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doyle\Documents\TECH\R-pipeline\def_master\example_output_csvs\"/>
    </mc:Choice>
  </mc:AlternateContent>
  <bookViews>
    <workbookView xWindow="0" yWindow="0" windowWidth="23040" windowHeight="9408"/>
  </bookViews>
  <sheets>
    <sheet name="IP_data_sequence" sheetId="1" r:id="rId1"/>
    <sheet name="Sheet1" sheetId="2" r:id="rId2"/>
  </sheets>
  <definedNames>
    <definedName name="_xlnm._FilterDatabase" localSheetId="0" hidden="1">IP_data_sequence!$A$1:$BC$2347</definedName>
  </definedNames>
  <calcPr calcId="152511"/>
</workbook>
</file>

<file path=xl/calcChain.xml><?xml version="1.0" encoding="utf-8"?>
<calcChain xmlns="http://schemas.openxmlformats.org/spreadsheetml/2006/main">
  <c r="N1603" i="1" l="1"/>
  <c r="N1601" i="1"/>
  <c r="N1595" i="1"/>
  <c r="N1593" i="1"/>
  <c r="N1590" i="1"/>
  <c r="N1589" i="1"/>
  <c r="N1579" i="1"/>
  <c r="N1576" i="1"/>
  <c r="N1571" i="1"/>
  <c r="N1567" i="1"/>
  <c r="N1557" i="1"/>
  <c r="N1555" i="1"/>
  <c r="N1548" i="1"/>
  <c r="N1544" i="1"/>
  <c r="N1543" i="1"/>
  <c r="N1539" i="1"/>
  <c r="N1537" i="1"/>
  <c r="N1530" i="1"/>
  <c r="N1529" i="1"/>
  <c r="N1527" i="1"/>
  <c r="N1523" i="1"/>
  <c r="N1522" i="1"/>
  <c r="N1520" i="1"/>
  <c r="N1517" i="1"/>
  <c r="N1510" i="1"/>
  <c r="N1509" i="1"/>
  <c r="N1507" i="1"/>
  <c r="N1502" i="1"/>
  <c r="N1501" i="1"/>
  <c r="N1498" i="1"/>
  <c r="N1496" i="1"/>
  <c r="N1495" i="1"/>
  <c r="N1494" i="1"/>
  <c r="N1493" i="1"/>
  <c r="N1485" i="1"/>
  <c r="N1483" i="1"/>
  <c r="N1478" i="1"/>
  <c r="N1475" i="1"/>
  <c r="N1470" i="1"/>
  <c r="N1468" i="1"/>
  <c r="N1467" i="1"/>
  <c r="N1462" i="1"/>
  <c r="N1461" i="1"/>
  <c r="N1459" i="1"/>
  <c r="N1457" i="1"/>
  <c r="N1456" i="1"/>
  <c r="N1454" i="1"/>
  <c r="N1452" i="1"/>
  <c r="N1451" i="1"/>
  <c r="N1450" i="1"/>
  <c r="N1449" i="1"/>
  <c r="N1446" i="1"/>
  <c r="N1442" i="1"/>
  <c r="N1441" i="1"/>
  <c r="N1440" i="1"/>
  <c r="N1436" i="1"/>
  <c r="N1429" i="1"/>
  <c r="N1427" i="1"/>
  <c r="N1426" i="1"/>
  <c r="N1425" i="1"/>
  <c r="N1423" i="1"/>
  <c r="N1418" i="1"/>
  <c r="N1417" i="1"/>
  <c r="N1414" i="1"/>
  <c r="N1411" i="1"/>
  <c r="N1401" i="1"/>
  <c r="N1394" i="1"/>
  <c r="N1393" i="1"/>
  <c r="N1387" i="1"/>
  <c r="N1384" i="1"/>
  <c r="N1382" i="1"/>
  <c r="N1380" i="1"/>
  <c r="N1373" i="1"/>
  <c r="N1365" i="1"/>
  <c r="N1363" i="1"/>
  <c r="N1362" i="1"/>
  <c r="N1360" i="1"/>
  <c r="N1358" i="1"/>
  <c r="N1354" i="1"/>
  <c r="N1348" i="1"/>
  <c r="N1345" i="1"/>
  <c r="N1344" i="1"/>
  <c r="N1340" i="1"/>
  <c r="N1338" i="1"/>
  <c r="N1336" i="1"/>
  <c r="N1333" i="1"/>
  <c r="N1332" i="1"/>
  <c r="N1329" i="1"/>
  <c r="N1328" i="1"/>
  <c r="N1324" i="1"/>
  <c r="N1323" i="1"/>
  <c r="N1319" i="1"/>
  <c r="N1313" i="1"/>
  <c r="N1309" i="1"/>
  <c r="N1305" i="1"/>
  <c r="N1304" i="1"/>
  <c r="N1293" i="1"/>
  <c r="N1286" i="1"/>
  <c r="N1284" i="1"/>
  <c r="N1281" i="1"/>
  <c r="N1272" i="1"/>
  <c r="N1264" i="1"/>
  <c r="N1261" i="1"/>
  <c r="N1251" i="1"/>
  <c r="N1249" i="1"/>
  <c r="N1239" i="1"/>
  <c r="N1235" i="1"/>
  <c r="N1234" i="1"/>
  <c r="N1233" i="1"/>
  <c r="N1225" i="1"/>
  <c r="N1222" i="1"/>
  <c r="N1219" i="1"/>
  <c r="N1217" i="1"/>
  <c r="N1213" i="1"/>
  <c r="N1212" i="1"/>
  <c r="N1209" i="1"/>
  <c r="N1207" i="1"/>
  <c r="N1204" i="1"/>
  <c r="N1198" i="1"/>
  <c r="N1194" i="1"/>
  <c r="N1193" i="1"/>
  <c r="N1183" i="1"/>
  <c r="N1182" i="1"/>
  <c r="N1179" i="1"/>
  <c r="N1173" i="1"/>
  <c r="N1171" i="1"/>
  <c r="N1170" i="1"/>
  <c r="N1162" i="1"/>
  <c r="N1161" i="1"/>
  <c r="N1156" i="1"/>
  <c r="N1154" i="1"/>
  <c r="N1153" i="1"/>
  <c r="N1145" i="1"/>
  <c r="N1139" i="1"/>
  <c r="N1133" i="1"/>
  <c r="N1127" i="1"/>
  <c r="N1126" i="1"/>
  <c r="N1125" i="1"/>
  <c r="N1121" i="1"/>
  <c r="N1116" i="1"/>
  <c r="N1105" i="1"/>
  <c r="N1096" i="1"/>
  <c r="N1087" i="1"/>
  <c r="N1083" i="1"/>
  <c r="N1081" i="1"/>
  <c r="N1079" i="1"/>
  <c r="N1071" i="1"/>
  <c r="N1069" i="1"/>
  <c r="N1066" i="1"/>
  <c r="N1055" i="1"/>
  <c r="N1050" i="1"/>
  <c r="N1048" i="1"/>
  <c r="N1044" i="1"/>
  <c r="N1042" i="1"/>
  <c r="N1039" i="1"/>
  <c r="N1032" i="1"/>
  <c r="N1031" i="1"/>
  <c r="N1028" i="1"/>
  <c r="N1022" i="1"/>
  <c r="N1020" i="1"/>
  <c r="N1017" i="1"/>
  <c r="N1015" i="1"/>
  <c r="N1006" i="1"/>
  <c r="N1001" i="1"/>
  <c r="N997" i="1"/>
  <c r="N986" i="1"/>
  <c r="N982" i="1"/>
  <c r="N969" i="1"/>
  <c r="N966" i="1"/>
  <c r="N963" i="1"/>
  <c r="N959" i="1"/>
  <c r="N956" i="1"/>
  <c r="N943" i="1"/>
  <c r="N938" i="1"/>
  <c r="N936" i="1"/>
  <c r="N933" i="1"/>
  <c r="N927" i="1"/>
  <c r="N923" i="1"/>
  <c r="N922" i="1"/>
  <c r="N915" i="1"/>
  <c r="N909" i="1"/>
  <c r="N888" i="1"/>
  <c r="N877" i="1"/>
  <c r="N873" i="1"/>
  <c r="N872" i="1"/>
  <c r="N869" i="1"/>
  <c r="N860" i="1"/>
  <c r="N859" i="1"/>
  <c r="N858" i="1"/>
  <c r="N855" i="1"/>
  <c r="N854" i="1"/>
  <c r="N848" i="1"/>
  <c r="N833" i="1"/>
  <c r="N828" i="1"/>
  <c r="N825" i="1"/>
  <c r="N821" i="1"/>
  <c r="N814" i="1"/>
  <c r="N809" i="1"/>
  <c r="N802" i="1"/>
  <c r="N787" i="1"/>
  <c r="N785" i="1"/>
  <c r="N782" i="1"/>
  <c r="N772" i="1"/>
  <c r="N758" i="1"/>
  <c r="N750" i="1"/>
  <c r="N748" i="1"/>
  <c r="N744" i="1"/>
  <c r="N731" i="1"/>
  <c r="N709" i="1"/>
  <c r="N701" i="1"/>
  <c r="N700" i="1"/>
  <c r="N675" i="1"/>
  <c r="N671" i="1"/>
  <c r="N668" i="1"/>
  <c r="N655" i="1"/>
  <c r="N642" i="1"/>
  <c r="N641" i="1"/>
  <c r="N632" i="1"/>
  <c r="N628" i="1"/>
  <c r="N625" i="1"/>
  <c r="N620" i="1"/>
  <c r="N617" i="1"/>
  <c r="N611" i="1"/>
  <c r="N609" i="1"/>
  <c r="N596" i="1"/>
  <c r="N591" i="1"/>
  <c r="N590" i="1"/>
  <c r="N581" i="1"/>
  <c r="N577" i="1"/>
  <c r="N574" i="1"/>
  <c r="N568" i="1"/>
  <c r="N559" i="1"/>
  <c r="N552" i="1"/>
  <c r="N525" i="1"/>
  <c r="N524" i="1"/>
  <c r="N510" i="1"/>
  <c r="N499" i="1"/>
  <c r="N497" i="1"/>
  <c r="N472" i="1"/>
  <c r="N436" i="1"/>
  <c r="N432" i="1"/>
  <c r="N400" i="1"/>
  <c r="N399" i="1"/>
  <c r="N394" i="1"/>
  <c r="L394" i="1"/>
  <c r="M394" i="1" s="1"/>
  <c r="F394" i="1"/>
  <c r="E1603" i="1"/>
  <c r="E1601" i="1"/>
  <c r="E1595" i="1"/>
  <c r="E1593" i="1"/>
  <c r="E1590" i="1"/>
  <c r="E1589" i="1"/>
  <c r="E1579" i="1"/>
  <c r="E1576" i="1"/>
  <c r="E1571" i="1"/>
  <c r="E1567" i="1"/>
  <c r="E1557" i="1"/>
  <c r="E1555" i="1"/>
  <c r="E1548" i="1"/>
  <c r="E1544" i="1"/>
  <c r="E1543" i="1"/>
  <c r="E1539" i="1"/>
  <c r="E1537" i="1"/>
  <c r="E1530" i="1"/>
  <c r="E1529" i="1"/>
  <c r="E1527" i="1"/>
  <c r="E1523" i="1"/>
  <c r="E1522" i="1"/>
  <c r="E1520" i="1"/>
  <c r="E1517" i="1"/>
  <c r="E1510" i="1"/>
  <c r="E1509" i="1"/>
  <c r="E1507" i="1"/>
  <c r="E1502" i="1"/>
  <c r="E1501" i="1"/>
  <c r="E1498" i="1"/>
  <c r="E1496" i="1"/>
  <c r="E1495" i="1"/>
  <c r="E1494" i="1"/>
  <c r="E1493" i="1"/>
  <c r="E1485" i="1"/>
  <c r="E1483" i="1"/>
  <c r="E1478" i="1"/>
  <c r="E1475" i="1"/>
  <c r="E1470" i="1"/>
  <c r="E1468" i="1"/>
  <c r="E1467" i="1"/>
  <c r="E1462" i="1"/>
  <c r="E1461" i="1"/>
  <c r="E1459" i="1"/>
  <c r="E1457" i="1"/>
  <c r="E1456" i="1"/>
  <c r="E1454" i="1"/>
  <c r="E1452" i="1"/>
  <c r="E1451" i="1"/>
  <c r="E1450" i="1"/>
  <c r="E1449" i="1"/>
  <c r="E1446" i="1"/>
  <c r="E1442" i="1"/>
  <c r="E1441" i="1"/>
  <c r="E1440" i="1"/>
  <c r="E1436" i="1"/>
  <c r="E1429" i="1"/>
  <c r="E1427" i="1"/>
  <c r="E1426" i="1"/>
  <c r="E1425" i="1"/>
  <c r="E1423" i="1"/>
  <c r="E1418" i="1"/>
  <c r="E1417" i="1"/>
  <c r="E1414" i="1"/>
  <c r="E1411" i="1"/>
  <c r="E1401" i="1"/>
  <c r="E1394" i="1"/>
  <c r="E1393" i="1"/>
  <c r="E1387" i="1"/>
  <c r="E1384" i="1"/>
  <c r="E1382" i="1"/>
  <c r="E1380" i="1"/>
  <c r="E1373" i="1"/>
  <c r="E1365" i="1"/>
  <c r="E1363" i="1"/>
  <c r="E1362" i="1"/>
  <c r="E1360" i="1"/>
  <c r="E1358" i="1"/>
  <c r="E1354" i="1"/>
  <c r="E1348" i="1"/>
  <c r="E1345" i="1"/>
  <c r="E1344" i="1"/>
  <c r="E1340" i="1"/>
  <c r="E1338" i="1"/>
  <c r="E1336" i="1"/>
  <c r="E1333" i="1"/>
  <c r="E1332" i="1"/>
  <c r="E1329" i="1"/>
  <c r="E1328" i="1"/>
  <c r="E1324" i="1"/>
  <c r="E1323" i="1"/>
  <c r="E1319" i="1"/>
  <c r="E1313" i="1"/>
  <c r="E1309" i="1"/>
  <c r="E1305" i="1"/>
  <c r="E1304" i="1"/>
  <c r="E1293" i="1"/>
  <c r="E1286" i="1"/>
  <c r="E1284" i="1"/>
  <c r="E1281" i="1"/>
  <c r="E1272" i="1"/>
  <c r="E1264" i="1"/>
  <c r="E1261" i="1"/>
  <c r="E1251" i="1"/>
  <c r="E1249" i="1"/>
  <c r="E1239" i="1"/>
  <c r="E1235" i="1"/>
  <c r="E1234" i="1"/>
  <c r="E1233" i="1"/>
  <c r="E1225" i="1"/>
  <c r="E1222" i="1"/>
  <c r="E1219" i="1"/>
  <c r="E1217" i="1"/>
  <c r="E1213" i="1"/>
  <c r="E1212" i="1"/>
  <c r="E1209" i="1"/>
  <c r="E1207" i="1"/>
  <c r="E1204" i="1"/>
  <c r="E1198" i="1"/>
  <c r="E1194" i="1"/>
  <c r="E1193" i="1"/>
  <c r="E1183" i="1"/>
  <c r="E1182" i="1"/>
  <c r="E1179" i="1"/>
  <c r="E1173" i="1"/>
  <c r="E1171" i="1"/>
  <c r="E1170" i="1"/>
  <c r="E1162" i="1"/>
  <c r="E1161" i="1"/>
  <c r="E1156" i="1"/>
  <c r="E1154" i="1"/>
  <c r="E1153" i="1"/>
  <c r="E1145" i="1"/>
  <c r="E1139" i="1"/>
  <c r="E1133" i="1"/>
  <c r="E1127" i="1"/>
  <c r="E1126" i="1"/>
  <c r="E1125" i="1"/>
  <c r="E1121" i="1"/>
  <c r="E1116" i="1"/>
  <c r="E1105" i="1"/>
  <c r="E1096" i="1"/>
  <c r="E1087" i="1"/>
  <c r="E1083" i="1"/>
  <c r="E1081" i="1"/>
  <c r="E1079" i="1"/>
  <c r="E1071" i="1"/>
  <c r="E1069" i="1"/>
  <c r="E1066" i="1"/>
  <c r="E1055" i="1"/>
  <c r="E1050" i="1"/>
  <c r="E1048" i="1"/>
  <c r="E1044" i="1"/>
  <c r="E1042" i="1"/>
  <c r="E1039" i="1"/>
  <c r="E1032" i="1"/>
  <c r="E1031" i="1"/>
  <c r="E1028" i="1"/>
  <c r="E1022" i="1"/>
  <c r="E1020" i="1"/>
  <c r="E1017" i="1"/>
  <c r="E1015" i="1"/>
  <c r="E1006" i="1"/>
  <c r="E1001" i="1"/>
  <c r="E997" i="1"/>
  <c r="E986" i="1"/>
  <c r="E982" i="1"/>
  <c r="E969" i="1"/>
  <c r="E966" i="1"/>
  <c r="E963" i="1"/>
  <c r="E959" i="1"/>
  <c r="E956" i="1"/>
  <c r="E943" i="1"/>
  <c r="E938" i="1"/>
  <c r="E936" i="1"/>
  <c r="E933" i="1"/>
  <c r="E927" i="1"/>
  <c r="E923" i="1"/>
  <c r="E922" i="1"/>
  <c r="E915" i="1"/>
  <c r="E909" i="1"/>
  <c r="E888" i="1"/>
  <c r="E877" i="1"/>
  <c r="E873" i="1"/>
  <c r="E872" i="1"/>
  <c r="E869" i="1"/>
  <c r="E860" i="1"/>
  <c r="E859" i="1"/>
  <c r="E858" i="1"/>
  <c r="E855" i="1"/>
  <c r="E854" i="1"/>
  <c r="E848" i="1"/>
  <c r="E833" i="1"/>
  <c r="E828" i="1"/>
  <c r="E825" i="1"/>
  <c r="E821" i="1"/>
  <c r="E814" i="1"/>
  <c r="E809" i="1"/>
  <c r="E802" i="1"/>
  <c r="E787" i="1"/>
  <c r="E785" i="1"/>
  <c r="E782" i="1"/>
  <c r="E772" i="1"/>
  <c r="E758" i="1"/>
  <c r="E750" i="1"/>
  <c r="E748" i="1"/>
  <c r="E744" i="1"/>
  <c r="E731" i="1"/>
  <c r="E709" i="1"/>
  <c r="E701" i="1"/>
  <c r="E700" i="1"/>
  <c r="E675" i="1"/>
  <c r="E671" i="1"/>
  <c r="E668" i="1"/>
  <c r="E655" i="1"/>
  <c r="E642" i="1"/>
  <c r="E641" i="1"/>
  <c r="E632" i="1"/>
  <c r="E628" i="1"/>
  <c r="E625" i="1"/>
  <c r="E620" i="1"/>
  <c r="E617" i="1"/>
  <c r="E611" i="1"/>
  <c r="E609" i="1"/>
  <c r="E596" i="1"/>
  <c r="E591" i="1"/>
  <c r="E590" i="1"/>
  <c r="E581" i="1"/>
  <c r="E577" i="1"/>
  <c r="E574" i="1"/>
  <c r="E568" i="1"/>
  <c r="E559" i="1"/>
  <c r="E552" i="1"/>
  <c r="E525" i="1"/>
  <c r="E524" i="1"/>
  <c r="E510" i="1"/>
  <c r="E499" i="1"/>
  <c r="E497" i="1"/>
  <c r="E472" i="1"/>
  <c r="E436" i="1"/>
  <c r="E432" i="1"/>
  <c r="E400" i="1"/>
  <c r="E399" i="1"/>
  <c r="E394" i="1"/>
  <c r="AD1603" i="1" l="1"/>
  <c r="AD1601" i="1"/>
  <c r="AD1595" i="1"/>
  <c r="AD1593" i="1"/>
  <c r="AD1590" i="1"/>
  <c r="AD1589" i="1"/>
  <c r="AD1579" i="1"/>
  <c r="AD1576" i="1"/>
  <c r="AD1571" i="1"/>
  <c r="AD1567" i="1"/>
  <c r="AD1557" i="1"/>
  <c r="AD1555" i="1"/>
  <c r="AD1548" i="1"/>
  <c r="AD1544" i="1"/>
  <c r="AD1543" i="1"/>
  <c r="AD1539" i="1"/>
  <c r="AD1537" i="1"/>
  <c r="AD1530" i="1"/>
  <c r="AD1529" i="1"/>
  <c r="AD1527" i="1"/>
  <c r="AD1523" i="1"/>
  <c r="AD1522" i="1"/>
  <c r="AD1520" i="1"/>
  <c r="AD1517" i="1"/>
  <c r="AD1510" i="1"/>
  <c r="AD1509" i="1"/>
  <c r="AD1507" i="1"/>
  <c r="AD1502" i="1"/>
  <c r="AD1501" i="1"/>
  <c r="AD1498" i="1"/>
  <c r="AD1496" i="1"/>
  <c r="AD1495" i="1"/>
  <c r="AD1494" i="1"/>
  <c r="AD1493" i="1"/>
  <c r="AD1485" i="1"/>
  <c r="AD1483" i="1"/>
  <c r="AD1478" i="1"/>
  <c r="AD1475" i="1"/>
  <c r="AD1470" i="1"/>
  <c r="AD1468" i="1"/>
  <c r="AD1467" i="1"/>
  <c r="AD1462" i="1"/>
  <c r="AD1461" i="1"/>
  <c r="AD1459" i="1"/>
  <c r="AD1457" i="1"/>
  <c r="AD1456" i="1"/>
  <c r="AD1454" i="1"/>
  <c r="AD1452" i="1"/>
  <c r="AD1451" i="1"/>
  <c r="AD1450" i="1"/>
  <c r="AD1449" i="1"/>
  <c r="AD1446" i="1"/>
  <c r="AD1442" i="1"/>
  <c r="AD1441" i="1"/>
  <c r="AD1440" i="1"/>
  <c r="AD1436" i="1"/>
  <c r="AD1429" i="1"/>
  <c r="AD1427" i="1"/>
  <c r="AD1426" i="1"/>
  <c r="AD1425" i="1"/>
  <c r="AD1423" i="1"/>
  <c r="AD1418" i="1"/>
  <c r="AD1417" i="1"/>
  <c r="AD1414" i="1"/>
  <c r="AD1411" i="1"/>
  <c r="AD1401" i="1"/>
  <c r="AD1394" i="1"/>
  <c r="AD1393" i="1"/>
  <c r="AD1387" i="1"/>
  <c r="AD1384" i="1"/>
  <c r="AD1382" i="1"/>
  <c r="AD1380" i="1"/>
  <c r="AD1373" i="1"/>
  <c r="AD1365" i="1"/>
  <c r="AD1363" i="1"/>
  <c r="AD1362" i="1"/>
  <c r="AD1360" i="1"/>
  <c r="AD1358" i="1"/>
  <c r="AD1354" i="1"/>
  <c r="AD1348" i="1"/>
  <c r="AD1345" i="1"/>
  <c r="AD1344" i="1"/>
  <c r="AD1340" i="1"/>
  <c r="AD1338" i="1"/>
  <c r="AD1336" i="1"/>
  <c r="AD1333" i="1"/>
  <c r="AD1332" i="1"/>
  <c r="AD1329" i="1"/>
  <c r="AD1328" i="1"/>
  <c r="AD1324" i="1"/>
  <c r="AD1323" i="1"/>
  <c r="AD1319" i="1"/>
  <c r="AD1313" i="1"/>
  <c r="AD1309" i="1"/>
  <c r="AD1305" i="1"/>
  <c r="AD1304" i="1"/>
  <c r="AD1293" i="1"/>
  <c r="AD1286" i="1"/>
  <c r="AD1284" i="1"/>
  <c r="AD1281" i="1"/>
  <c r="AD1272" i="1"/>
  <c r="AD1264" i="1"/>
  <c r="AD1261" i="1"/>
  <c r="AD1251" i="1"/>
  <c r="AD1249" i="1"/>
  <c r="AD1239" i="1"/>
  <c r="AD1235" i="1"/>
  <c r="AD1234" i="1"/>
  <c r="AD1233" i="1"/>
  <c r="AD1225" i="1"/>
  <c r="AD1222" i="1"/>
  <c r="AD1219" i="1"/>
  <c r="AD1217" i="1"/>
  <c r="AD1213" i="1"/>
  <c r="AD1212" i="1"/>
  <c r="AD1209" i="1"/>
  <c r="AD1207" i="1"/>
  <c r="AD1204" i="1"/>
  <c r="AD1198" i="1"/>
  <c r="AD1194" i="1"/>
  <c r="AD1193" i="1"/>
  <c r="AD1183" i="1"/>
  <c r="AD1182" i="1"/>
  <c r="AD1179" i="1"/>
  <c r="AD1173" i="1"/>
  <c r="AD1171" i="1"/>
  <c r="AD1170" i="1"/>
  <c r="AD1162" i="1"/>
  <c r="AD1161" i="1"/>
  <c r="AD1156" i="1"/>
  <c r="AD1154" i="1"/>
  <c r="AD1153" i="1"/>
  <c r="AD1145" i="1"/>
  <c r="AD1139" i="1"/>
  <c r="AD1133" i="1"/>
  <c r="AD1127" i="1"/>
  <c r="AD1126" i="1"/>
  <c r="AD1125" i="1"/>
  <c r="AD1121" i="1"/>
  <c r="AD1116" i="1"/>
  <c r="AD1105" i="1"/>
  <c r="AD1096" i="1"/>
  <c r="AD1087" i="1"/>
  <c r="AD1083" i="1"/>
  <c r="AD1081" i="1"/>
  <c r="AD1079" i="1"/>
  <c r="AD1071" i="1"/>
  <c r="AD1069" i="1"/>
  <c r="AD1066" i="1"/>
  <c r="AD1055" i="1"/>
  <c r="AD1050" i="1"/>
  <c r="AD1048" i="1"/>
  <c r="AD1044" i="1"/>
  <c r="AD1042" i="1"/>
  <c r="AD1039" i="1"/>
  <c r="AD1032" i="1"/>
  <c r="AD1031" i="1"/>
  <c r="AD1028" i="1"/>
  <c r="AD1022" i="1"/>
  <c r="AD1020" i="1"/>
  <c r="AD1017" i="1"/>
  <c r="AD1015" i="1"/>
  <c r="AD1006" i="1"/>
  <c r="AD1001" i="1"/>
  <c r="AD997" i="1"/>
  <c r="AD986" i="1"/>
  <c r="AD982" i="1"/>
  <c r="AD969" i="1"/>
  <c r="AD966" i="1"/>
  <c r="AD963" i="1"/>
  <c r="AD959" i="1"/>
  <c r="AD956" i="1"/>
  <c r="AD943" i="1"/>
  <c r="AD938" i="1"/>
  <c r="AD936" i="1"/>
  <c r="AD933" i="1"/>
  <c r="AD927" i="1"/>
  <c r="AD923" i="1"/>
  <c r="AD922" i="1"/>
  <c r="AD915" i="1"/>
  <c r="AD909" i="1"/>
  <c r="AD888" i="1"/>
  <c r="AD877" i="1"/>
  <c r="AD873" i="1"/>
  <c r="AD872" i="1"/>
  <c r="AD869" i="1"/>
  <c r="AD860" i="1"/>
  <c r="AD859" i="1"/>
  <c r="AD858" i="1"/>
  <c r="AD855" i="1"/>
  <c r="AD854" i="1"/>
  <c r="AD848" i="1"/>
  <c r="AD833" i="1"/>
  <c r="AD828" i="1"/>
  <c r="AD825" i="1"/>
  <c r="AD821" i="1"/>
  <c r="AD814" i="1"/>
  <c r="AD809" i="1"/>
  <c r="AD802" i="1"/>
  <c r="AD787" i="1"/>
  <c r="AD785" i="1"/>
  <c r="AD782" i="1"/>
  <c r="AD772" i="1"/>
  <c r="AD758" i="1"/>
  <c r="AD750" i="1"/>
  <c r="AD748" i="1"/>
  <c r="AD744" i="1"/>
  <c r="AD731" i="1"/>
  <c r="AD709" i="1"/>
  <c r="AD701" i="1"/>
  <c r="AD700" i="1"/>
  <c r="AD675" i="1"/>
  <c r="AD671" i="1"/>
  <c r="AD668" i="1"/>
  <c r="AD655" i="1"/>
  <c r="AD642" i="1"/>
  <c r="AD641" i="1"/>
  <c r="AD632" i="1"/>
  <c r="AD628" i="1"/>
  <c r="AD625" i="1"/>
  <c r="AD620" i="1"/>
  <c r="AD617" i="1"/>
  <c r="AD611" i="1"/>
  <c r="AD609" i="1"/>
  <c r="AD596" i="1"/>
  <c r="AD591" i="1"/>
  <c r="AD590" i="1"/>
  <c r="AD581" i="1"/>
  <c r="AD577" i="1"/>
  <c r="AD574" i="1"/>
  <c r="AD568" i="1"/>
  <c r="AD559" i="1"/>
  <c r="AD552" i="1"/>
  <c r="AD525" i="1"/>
  <c r="AD524" i="1"/>
  <c r="AD510" i="1"/>
  <c r="AD499" i="1"/>
  <c r="AD497" i="1"/>
  <c r="AD472" i="1"/>
  <c r="AD436" i="1"/>
  <c r="AD432" i="1"/>
  <c r="AD400" i="1"/>
  <c r="AD399" i="1"/>
  <c r="AD394" i="1"/>
  <c r="AB1603" i="1"/>
  <c r="AB1601" i="1"/>
  <c r="AB1595" i="1"/>
  <c r="AB1593" i="1"/>
  <c r="AB1590" i="1"/>
  <c r="AB1589" i="1"/>
  <c r="AB1579" i="1"/>
  <c r="AB1576" i="1"/>
  <c r="AB1571" i="1"/>
  <c r="AB1567" i="1"/>
  <c r="AB1557" i="1"/>
  <c r="AB1555" i="1"/>
  <c r="AB1548" i="1"/>
  <c r="AB1544" i="1"/>
  <c r="AB1543" i="1"/>
  <c r="AB1539" i="1"/>
  <c r="AB1537" i="1"/>
  <c r="AB1530" i="1"/>
  <c r="AB1529" i="1"/>
  <c r="AB1527" i="1"/>
  <c r="AB1523" i="1"/>
  <c r="AB1522" i="1"/>
  <c r="AB1520" i="1"/>
  <c r="AB1517" i="1"/>
  <c r="AB1510" i="1"/>
  <c r="AB1509" i="1"/>
  <c r="AB1507" i="1"/>
  <c r="AB1502" i="1"/>
  <c r="AB1501" i="1"/>
  <c r="AB1498" i="1"/>
  <c r="AB1496" i="1"/>
  <c r="AB1495" i="1"/>
  <c r="AB1494" i="1"/>
  <c r="AB1493" i="1"/>
  <c r="AB1485" i="1"/>
  <c r="AB1483" i="1"/>
  <c r="AB1478" i="1"/>
  <c r="AB1475" i="1"/>
  <c r="AB1470" i="1"/>
  <c r="AB1468" i="1"/>
  <c r="AB1467" i="1"/>
  <c r="AB1462" i="1"/>
  <c r="AB1461" i="1"/>
  <c r="AB1459" i="1"/>
  <c r="AB1457" i="1"/>
  <c r="AB1456" i="1"/>
  <c r="AB1454" i="1"/>
  <c r="AB1452" i="1"/>
  <c r="AB1451" i="1"/>
  <c r="AB1450" i="1"/>
  <c r="AB1449" i="1"/>
  <c r="AB1446" i="1"/>
  <c r="AB1442" i="1"/>
  <c r="AB1441" i="1"/>
  <c r="AB1440" i="1"/>
  <c r="AB1436" i="1"/>
  <c r="AB1429" i="1"/>
  <c r="AB1427" i="1"/>
  <c r="AB1426" i="1"/>
  <c r="AB1425" i="1"/>
  <c r="AB1423" i="1"/>
  <c r="AB1418" i="1"/>
  <c r="AB1417" i="1"/>
  <c r="AB1414" i="1"/>
  <c r="AB1411" i="1"/>
  <c r="AB1401" i="1"/>
  <c r="AB1394" i="1"/>
  <c r="AB1393" i="1"/>
  <c r="AB1387" i="1"/>
  <c r="AB1384" i="1"/>
  <c r="AB1382" i="1"/>
  <c r="AB1380" i="1"/>
  <c r="AB1373" i="1"/>
  <c r="AB1365" i="1"/>
  <c r="AB1363" i="1"/>
  <c r="AB1362" i="1"/>
  <c r="AB1360" i="1"/>
  <c r="AB1358" i="1"/>
  <c r="AB1354" i="1"/>
  <c r="AB1348" i="1"/>
  <c r="AB1345" i="1"/>
  <c r="AB1344" i="1"/>
  <c r="AB1340" i="1"/>
  <c r="AB1338" i="1"/>
  <c r="AB1336" i="1"/>
  <c r="AB1333" i="1"/>
  <c r="AB1332" i="1"/>
  <c r="AB1329" i="1"/>
  <c r="AB1328" i="1"/>
  <c r="AB1324" i="1"/>
  <c r="AB1323" i="1"/>
  <c r="AB1319" i="1"/>
  <c r="AB1313" i="1"/>
  <c r="AB1309" i="1"/>
  <c r="AB1305" i="1"/>
  <c r="AB1304" i="1"/>
  <c r="AB1293" i="1"/>
  <c r="AB1286" i="1"/>
  <c r="AB1284" i="1"/>
  <c r="AB1281" i="1"/>
  <c r="AB1272" i="1"/>
  <c r="AB1264" i="1"/>
  <c r="AB1261" i="1"/>
  <c r="AB1251" i="1"/>
  <c r="AB1249" i="1"/>
  <c r="AB1239" i="1"/>
  <c r="AB1235" i="1"/>
  <c r="AB1234" i="1"/>
  <c r="AB1233" i="1"/>
  <c r="AB1225" i="1"/>
  <c r="AB1222" i="1"/>
  <c r="AB1219" i="1"/>
  <c r="AB1217" i="1"/>
  <c r="AB1213" i="1"/>
  <c r="AB1212" i="1"/>
  <c r="AB1209" i="1"/>
  <c r="AB1207" i="1"/>
  <c r="AB1204" i="1"/>
  <c r="AB1198" i="1"/>
  <c r="AB1194" i="1"/>
  <c r="AB1193" i="1"/>
  <c r="AB1183" i="1"/>
  <c r="AB1182" i="1"/>
  <c r="AB1179" i="1"/>
  <c r="AB1173" i="1"/>
  <c r="AB1171" i="1"/>
  <c r="AB1170" i="1"/>
  <c r="AB1162" i="1"/>
  <c r="AB1161" i="1"/>
  <c r="AB1156" i="1"/>
  <c r="AB1154" i="1"/>
  <c r="AB1153" i="1"/>
  <c r="AB1145" i="1"/>
  <c r="AB1139" i="1"/>
  <c r="AB1133" i="1"/>
  <c r="AB1127" i="1"/>
  <c r="AB1126" i="1"/>
  <c r="AB1125" i="1"/>
  <c r="AB1121" i="1"/>
  <c r="AB1116" i="1"/>
  <c r="AB1105" i="1"/>
  <c r="AB1096" i="1"/>
  <c r="AB1087" i="1"/>
  <c r="AB1083" i="1"/>
  <c r="AB1081" i="1"/>
  <c r="AB1079" i="1"/>
  <c r="AB1071" i="1"/>
  <c r="AB1069" i="1"/>
  <c r="AB1066" i="1"/>
  <c r="AB1055" i="1"/>
  <c r="AB1050" i="1"/>
  <c r="AB1048" i="1"/>
  <c r="AB1044" i="1"/>
  <c r="AB1042" i="1"/>
  <c r="AB1039" i="1"/>
  <c r="AB1032" i="1"/>
  <c r="AB1031" i="1"/>
  <c r="AB1028" i="1"/>
  <c r="AB1022" i="1"/>
  <c r="AB1020" i="1"/>
  <c r="AB1017" i="1"/>
  <c r="AB1015" i="1"/>
  <c r="AB1006" i="1"/>
  <c r="AB1001" i="1"/>
  <c r="AB997" i="1"/>
  <c r="AB986" i="1"/>
  <c r="AB982" i="1"/>
  <c r="AB969" i="1"/>
  <c r="AB966" i="1"/>
  <c r="AB963" i="1"/>
  <c r="AB959" i="1"/>
  <c r="AB956" i="1"/>
  <c r="AB943" i="1"/>
  <c r="AB938" i="1"/>
  <c r="AB936" i="1"/>
  <c r="AB933" i="1"/>
  <c r="AB927" i="1"/>
  <c r="AB923" i="1"/>
  <c r="AB922" i="1"/>
  <c r="AB915" i="1"/>
  <c r="AB909" i="1"/>
  <c r="AB888" i="1"/>
  <c r="AB877" i="1"/>
  <c r="AB873" i="1"/>
  <c r="AB872" i="1"/>
  <c r="AB869" i="1"/>
  <c r="AB860" i="1"/>
  <c r="AB859" i="1"/>
  <c r="AB858" i="1"/>
  <c r="AB855" i="1"/>
  <c r="AB854" i="1"/>
  <c r="AB848" i="1"/>
  <c r="AB833" i="1"/>
  <c r="AB828" i="1"/>
  <c r="AB825" i="1"/>
  <c r="AB821" i="1"/>
  <c r="AB814" i="1"/>
  <c r="AB809" i="1"/>
  <c r="AB802" i="1"/>
  <c r="AB787" i="1"/>
  <c r="AB785" i="1"/>
  <c r="AB782" i="1"/>
  <c r="AB772" i="1"/>
  <c r="AB758" i="1"/>
  <c r="AB750" i="1"/>
  <c r="AB748" i="1"/>
  <c r="AB744" i="1"/>
  <c r="AB731" i="1"/>
  <c r="AB709" i="1"/>
  <c r="AB701" i="1"/>
  <c r="AB700" i="1"/>
  <c r="AB675" i="1"/>
  <c r="AB671" i="1"/>
  <c r="AB668" i="1"/>
  <c r="AB655" i="1"/>
  <c r="AB642" i="1"/>
  <c r="AB641" i="1"/>
  <c r="AB632" i="1"/>
  <c r="AB628" i="1"/>
  <c r="AB625" i="1"/>
  <c r="AB620" i="1"/>
  <c r="AB617" i="1"/>
  <c r="AB611" i="1"/>
  <c r="AB609" i="1"/>
  <c r="AB596" i="1"/>
  <c r="AB591" i="1"/>
  <c r="AB590" i="1"/>
  <c r="AB581" i="1"/>
  <c r="AB577" i="1"/>
  <c r="AB574" i="1"/>
  <c r="AB568" i="1"/>
  <c r="AB559" i="1"/>
  <c r="AB552" i="1"/>
  <c r="AB525" i="1"/>
  <c r="AB524" i="1"/>
  <c r="AB510" i="1"/>
  <c r="AB499" i="1"/>
  <c r="AB497" i="1"/>
  <c r="AB472" i="1"/>
  <c r="AB436" i="1"/>
  <c r="AB432" i="1"/>
  <c r="AB400" i="1"/>
  <c r="AB399" i="1"/>
  <c r="AB394" i="1"/>
  <c r="W1603" i="1"/>
  <c r="W1601" i="1"/>
  <c r="W1595" i="1"/>
  <c r="W1593" i="1"/>
  <c r="W1590" i="1"/>
  <c r="W1589" i="1"/>
  <c r="W1579" i="1"/>
  <c r="W1576" i="1"/>
  <c r="W1571" i="1"/>
  <c r="W1567" i="1"/>
  <c r="W1557" i="1"/>
  <c r="W1555" i="1"/>
  <c r="W1548" i="1"/>
  <c r="W1544" i="1"/>
  <c r="W1543" i="1"/>
  <c r="W1539" i="1"/>
  <c r="W1537" i="1"/>
  <c r="W1530" i="1"/>
  <c r="W1529" i="1"/>
  <c r="W1527" i="1"/>
  <c r="W1523" i="1"/>
  <c r="W1522" i="1"/>
  <c r="W1520" i="1"/>
  <c r="W1517" i="1"/>
  <c r="W1510" i="1"/>
  <c r="W1509" i="1"/>
  <c r="W1507" i="1"/>
  <c r="W1502" i="1"/>
  <c r="W1501" i="1"/>
  <c r="W1498" i="1"/>
  <c r="W1496" i="1"/>
  <c r="W1495" i="1"/>
  <c r="W1494" i="1"/>
  <c r="W1493" i="1"/>
  <c r="W1485" i="1"/>
  <c r="W1483" i="1"/>
  <c r="W1478" i="1"/>
  <c r="W1475" i="1"/>
  <c r="W1470" i="1"/>
  <c r="W1468" i="1"/>
  <c r="W1467" i="1"/>
  <c r="W1462" i="1"/>
  <c r="W1461" i="1"/>
  <c r="W1459" i="1"/>
  <c r="W1457" i="1"/>
  <c r="W1456" i="1"/>
  <c r="W1454" i="1"/>
  <c r="W1452" i="1"/>
  <c r="W1451" i="1"/>
  <c r="W1450" i="1"/>
  <c r="W1449" i="1"/>
  <c r="W1446" i="1"/>
  <c r="W1442" i="1"/>
  <c r="W1441" i="1"/>
  <c r="W1440" i="1"/>
  <c r="W1436" i="1"/>
  <c r="W1429" i="1"/>
  <c r="W1427" i="1"/>
  <c r="W1426" i="1"/>
  <c r="W1425" i="1"/>
  <c r="W1423" i="1"/>
  <c r="W1418" i="1"/>
  <c r="W1417" i="1"/>
  <c r="W1414" i="1"/>
  <c r="W1411" i="1"/>
  <c r="W1401" i="1"/>
  <c r="W1394" i="1"/>
  <c r="W1393" i="1"/>
  <c r="W1387" i="1"/>
  <c r="W1384" i="1"/>
  <c r="W1382" i="1"/>
  <c r="W1380" i="1"/>
  <c r="W1373" i="1"/>
  <c r="W1365" i="1"/>
  <c r="W1363" i="1"/>
  <c r="W1362" i="1"/>
  <c r="W1360" i="1"/>
  <c r="W1358" i="1"/>
  <c r="W1354" i="1"/>
  <c r="W1348" i="1"/>
  <c r="W1345" i="1"/>
  <c r="W1344" i="1"/>
  <c r="W1340" i="1"/>
  <c r="W1338" i="1"/>
  <c r="W1336" i="1"/>
  <c r="W1333" i="1"/>
  <c r="W1332" i="1"/>
  <c r="W1329" i="1"/>
  <c r="W1328" i="1"/>
  <c r="W1324" i="1"/>
  <c r="W1323" i="1"/>
  <c r="W1319" i="1"/>
  <c r="W1313" i="1"/>
  <c r="W1309" i="1"/>
  <c r="W1305" i="1"/>
  <c r="W1304" i="1"/>
  <c r="W1293" i="1"/>
  <c r="W1286" i="1"/>
  <c r="W1284" i="1"/>
  <c r="W1281" i="1"/>
  <c r="W1272" i="1"/>
  <c r="W1264" i="1"/>
  <c r="W1261" i="1"/>
  <c r="W1251" i="1"/>
  <c r="W1249" i="1"/>
  <c r="W1239" i="1"/>
  <c r="W1235" i="1"/>
  <c r="W1234" i="1"/>
  <c r="W1233" i="1"/>
  <c r="W1225" i="1"/>
  <c r="W1222" i="1"/>
  <c r="W1219" i="1"/>
  <c r="W1217" i="1"/>
  <c r="W1213" i="1"/>
  <c r="W1212" i="1"/>
  <c r="W1209" i="1"/>
  <c r="W1207" i="1"/>
  <c r="W1204" i="1"/>
  <c r="W1198" i="1"/>
  <c r="W1194" i="1"/>
  <c r="W1193" i="1"/>
  <c r="W1183" i="1"/>
  <c r="W1182" i="1"/>
  <c r="W1179" i="1"/>
  <c r="W1173" i="1"/>
  <c r="W1171" i="1"/>
  <c r="W1170" i="1"/>
  <c r="W1162" i="1"/>
  <c r="W1161" i="1"/>
  <c r="W1156" i="1"/>
  <c r="W1154" i="1"/>
  <c r="W1153" i="1"/>
  <c r="W1145" i="1"/>
  <c r="W1139" i="1"/>
  <c r="W1133" i="1"/>
  <c r="W1127" i="1"/>
  <c r="W1126" i="1"/>
  <c r="W1125" i="1"/>
  <c r="W1121" i="1"/>
  <c r="W1116" i="1"/>
  <c r="W1105" i="1"/>
  <c r="W1096" i="1"/>
  <c r="W1087" i="1"/>
  <c r="W1083" i="1"/>
  <c r="W1081" i="1"/>
  <c r="W1079" i="1"/>
  <c r="W1071" i="1"/>
  <c r="W1069" i="1"/>
  <c r="W1066" i="1"/>
  <c r="W1055" i="1"/>
  <c r="W1050" i="1"/>
  <c r="W1048" i="1"/>
  <c r="W1044" i="1"/>
  <c r="W1042" i="1"/>
  <c r="W1039" i="1"/>
  <c r="W1032" i="1"/>
  <c r="W1031" i="1"/>
  <c r="W1028" i="1"/>
  <c r="W1022" i="1"/>
  <c r="W1020" i="1"/>
  <c r="W1017" i="1"/>
  <c r="W1015" i="1"/>
  <c r="W1006" i="1"/>
  <c r="W1001" i="1"/>
  <c r="W997" i="1"/>
  <c r="W986" i="1"/>
  <c r="W982" i="1"/>
  <c r="W969" i="1"/>
  <c r="W966" i="1"/>
  <c r="W963" i="1"/>
  <c r="W959" i="1"/>
  <c r="W956" i="1"/>
  <c r="W943" i="1"/>
  <c r="W938" i="1"/>
  <c r="W936" i="1"/>
  <c r="W933" i="1"/>
  <c r="W927" i="1"/>
  <c r="W923" i="1"/>
  <c r="W922" i="1"/>
  <c r="W915" i="1"/>
  <c r="W909" i="1"/>
  <c r="W888" i="1"/>
  <c r="W877" i="1"/>
  <c r="W873" i="1"/>
  <c r="W872" i="1"/>
  <c r="W869" i="1"/>
  <c r="W860" i="1"/>
  <c r="W859" i="1"/>
  <c r="W858" i="1"/>
  <c r="W855" i="1"/>
  <c r="W854" i="1"/>
  <c r="W848" i="1"/>
  <c r="W833" i="1"/>
  <c r="W828" i="1"/>
  <c r="W825" i="1"/>
  <c r="W821" i="1"/>
  <c r="W814" i="1"/>
  <c r="W809" i="1"/>
  <c r="W802" i="1"/>
  <c r="W787" i="1"/>
  <c r="W785" i="1"/>
  <c r="W782" i="1"/>
  <c r="W772" i="1"/>
  <c r="W758" i="1"/>
  <c r="W750" i="1"/>
  <c r="W748" i="1"/>
  <c r="W744" i="1"/>
  <c r="W731" i="1"/>
  <c r="W709" i="1"/>
  <c r="W701" i="1"/>
  <c r="W700" i="1"/>
  <c r="W675" i="1"/>
  <c r="W671" i="1"/>
  <c r="W668" i="1"/>
  <c r="W655" i="1"/>
  <c r="W642" i="1"/>
  <c r="W641" i="1"/>
  <c r="W632" i="1"/>
  <c r="W628" i="1"/>
  <c r="W625" i="1"/>
  <c r="W620" i="1"/>
  <c r="W617" i="1"/>
  <c r="W611" i="1"/>
  <c r="W609" i="1"/>
  <c r="W596" i="1"/>
  <c r="W591" i="1"/>
  <c r="W590" i="1"/>
  <c r="W581" i="1"/>
  <c r="W577" i="1"/>
  <c r="W574" i="1"/>
  <c r="W568" i="1"/>
  <c r="W559" i="1"/>
  <c r="W552" i="1"/>
  <c r="W525" i="1"/>
  <c r="W524" i="1"/>
  <c r="W510" i="1"/>
  <c r="W499" i="1"/>
  <c r="W497" i="1"/>
  <c r="W472" i="1"/>
  <c r="W436" i="1"/>
  <c r="W432" i="1"/>
  <c r="W400" i="1"/>
  <c r="W399" i="1"/>
  <c r="W394" i="1"/>
  <c r="Y1603" i="1"/>
  <c r="Y1601" i="1"/>
  <c r="Y1595" i="1"/>
  <c r="Y1593" i="1"/>
  <c r="Y1590" i="1"/>
  <c r="Y1589" i="1"/>
  <c r="Y1579" i="1"/>
  <c r="Y1576" i="1"/>
  <c r="Y1571" i="1"/>
  <c r="Y1567" i="1"/>
  <c r="Y1557" i="1"/>
  <c r="Y1555" i="1"/>
  <c r="Y1548" i="1"/>
  <c r="Y1544" i="1"/>
  <c r="Y1543" i="1"/>
  <c r="Y1539" i="1"/>
  <c r="Y1537" i="1"/>
  <c r="Y1530" i="1"/>
  <c r="Y1529" i="1"/>
  <c r="Y1527" i="1"/>
  <c r="Y1523" i="1"/>
  <c r="Y1522" i="1"/>
  <c r="Y1520" i="1"/>
  <c r="Y1517" i="1"/>
  <c r="Y1510" i="1"/>
  <c r="Y1509" i="1"/>
  <c r="Y1507" i="1"/>
  <c r="Y1502" i="1"/>
  <c r="Y1501" i="1"/>
  <c r="Y1498" i="1"/>
  <c r="Y1496" i="1"/>
  <c r="Y1495" i="1"/>
  <c r="Y1494" i="1"/>
  <c r="Y1493" i="1"/>
  <c r="Y1485" i="1"/>
  <c r="Y1483" i="1"/>
  <c r="Y1478" i="1"/>
  <c r="Y1475" i="1"/>
  <c r="Y1470" i="1"/>
  <c r="Y1468" i="1"/>
  <c r="Y1467" i="1"/>
  <c r="Y1462" i="1"/>
  <c r="Y1461" i="1"/>
  <c r="Y1459" i="1"/>
  <c r="Y1457" i="1"/>
  <c r="Y1456" i="1"/>
  <c r="Y1454" i="1"/>
  <c r="Y1452" i="1"/>
  <c r="Y1451" i="1"/>
  <c r="Y1450" i="1"/>
  <c r="Y1449" i="1"/>
  <c r="Y1446" i="1"/>
  <c r="Y1442" i="1"/>
  <c r="Y1441" i="1"/>
  <c r="Y1440" i="1"/>
  <c r="Y1436" i="1"/>
  <c r="Y1429" i="1"/>
  <c r="Y1427" i="1"/>
  <c r="Y1426" i="1"/>
  <c r="Y1425" i="1"/>
  <c r="Y1423" i="1"/>
  <c r="Y1418" i="1"/>
  <c r="Y1417" i="1"/>
  <c r="Y1414" i="1"/>
  <c r="Y1411" i="1"/>
  <c r="Y1401" i="1"/>
  <c r="Y1394" i="1"/>
  <c r="Y1393" i="1"/>
  <c r="Y1387" i="1"/>
  <c r="Y1384" i="1"/>
  <c r="Y1382" i="1"/>
  <c r="Y1380" i="1"/>
  <c r="Y1373" i="1"/>
  <c r="Y1365" i="1"/>
  <c r="Y1363" i="1"/>
  <c r="Y1362" i="1"/>
  <c r="Y1360" i="1"/>
  <c r="Y1358" i="1"/>
  <c r="Y1354" i="1"/>
  <c r="Y1348" i="1"/>
  <c r="Y1345" i="1"/>
  <c r="Y1344" i="1"/>
  <c r="Y1340" i="1"/>
  <c r="Y1338" i="1"/>
  <c r="Y1336" i="1"/>
  <c r="Y1333" i="1"/>
  <c r="Y1332" i="1"/>
  <c r="Y1329" i="1"/>
  <c r="Y1328" i="1"/>
  <c r="Y1324" i="1"/>
  <c r="Y1323" i="1"/>
  <c r="Y1319" i="1"/>
  <c r="Y1313" i="1"/>
  <c r="Y1309" i="1"/>
  <c r="Y1305" i="1"/>
  <c r="Y1304" i="1"/>
  <c r="Y1293" i="1"/>
  <c r="Y1286" i="1"/>
  <c r="Y1284" i="1"/>
  <c r="Y1281" i="1"/>
  <c r="Y1272" i="1"/>
  <c r="Y1264" i="1"/>
  <c r="Y1261" i="1"/>
  <c r="Y1251" i="1"/>
  <c r="Y1249" i="1"/>
  <c r="Y1239" i="1"/>
  <c r="Y1235" i="1"/>
  <c r="Y1234" i="1"/>
  <c r="Y1233" i="1"/>
  <c r="Y1225" i="1"/>
  <c r="Y1222" i="1"/>
  <c r="Y1219" i="1"/>
  <c r="Y1217" i="1"/>
  <c r="Y1213" i="1"/>
  <c r="Y1212" i="1"/>
  <c r="Y1209" i="1"/>
  <c r="Y1207" i="1"/>
  <c r="Y1204" i="1"/>
  <c r="Y1198" i="1"/>
  <c r="Y1194" i="1"/>
  <c r="Y1193" i="1"/>
  <c r="Y1183" i="1"/>
  <c r="Y1182" i="1"/>
  <c r="Y1179" i="1"/>
  <c r="Y1173" i="1"/>
  <c r="Y1171" i="1"/>
  <c r="Y1170" i="1"/>
  <c r="Y1162" i="1"/>
  <c r="Y1161" i="1"/>
  <c r="Y1156" i="1"/>
  <c r="Y1154" i="1"/>
  <c r="Y1153" i="1"/>
  <c r="Y1145" i="1"/>
  <c r="Y1139" i="1"/>
  <c r="Y1133" i="1"/>
  <c r="Y1127" i="1"/>
  <c r="Y1126" i="1"/>
  <c r="Y1125" i="1"/>
  <c r="Y1121" i="1"/>
  <c r="Y1116" i="1"/>
  <c r="Y1105" i="1"/>
  <c r="Y1096" i="1"/>
  <c r="Y1087" i="1"/>
  <c r="Y1083" i="1"/>
  <c r="Y1081" i="1"/>
  <c r="Y1079" i="1"/>
  <c r="Y1071" i="1"/>
  <c r="Y1069" i="1"/>
  <c r="Y1066" i="1"/>
  <c r="Y1055" i="1"/>
  <c r="Y1050" i="1"/>
  <c r="Y1048" i="1"/>
  <c r="Y1044" i="1"/>
  <c r="Y1042" i="1"/>
  <c r="Y1039" i="1"/>
  <c r="Y1032" i="1"/>
  <c r="Y1031" i="1"/>
  <c r="Y1028" i="1"/>
  <c r="Y1022" i="1"/>
  <c r="Y1020" i="1"/>
  <c r="Y1017" i="1"/>
  <c r="Y1015" i="1"/>
  <c r="Y1006" i="1"/>
  <c r="Y1001" i="1"/>
  <c r="Y997" i="1"/>
  <c r="Y986" i="1"/>
  <c r="Y982" i="1"/>
  <c r="Y969" i="1"/>
  <c r="Y966" i="1"/>
  <c r="Y963" i="1"/>
  <c r="Y959" i="1"/>
  <c r="Y956" i="1"/>
  <c r="Y943" i="1"/>
  <c r="Y938" i="1"/>
  <c r="Y936" i="1"/>
  <c r="Y933" i="1"/>
  <c r="Y927" i="1"/>
  <c r="Y923" i="1"/>
  <c r="Y922" i="1"/>
  <c r="Y915" i="1"/>
  <c r="Y909" i="1"/>
  <c r="Y888" i="1"/>
  <c r="Y877" i="1"/>
  <c r="Y873" i="1"/>
  <c r="Y872" i="1"/>
  <c r="Y869" i="1"/>
  <c r="Y860" i="1"/>
  <c r="Y859" i="1"/>
  <c r="Y858" i="1"/>
  <c r="Y855" i="1"/>
  <c r="Y854" i="1"/>
  <c r="Y848" i="1"/>
  <c r="Y833" i="1"/>
  <c r="Y828" i="1"/>
  <c r="Y825" i="1"/>
  <c r="Y821" i="1"/>
  <c r="Y814" i="1"/>
  <c r="Y809" i="1"/>
  <c r="Y802" i="1"/>
  <c r="Y787" i="1"/>
  <c r="Y785" i="1"/>
  <c r="Y782" i="1"/>
  <c r="Y772" i="1"/>
  <c r="Y758" i="1"/>
  <c r="Y750" i="1"/>
  <c r="Y748" i="1"/>
  <c r="Y744" i="1"/>
  <c r="Y731" i="1"/>
  <c r="Y709" i="1"/>
  <c r="Y701" i="1"/>
  <c r="Y700" i="1"/>
  <c r="Y675" i="1"/>
  <c r="Y671" i="1"/>
  <c r="Y668" i="1"/>
  <c r="Y655" i="1"/>
  <c r="Y642" i="1"/>
  <c r="Y641" i="1"/>
  <c r="Y632" i="1"/>
  <c r="Y628" i="1"/>
  <c r="Y625" i="1"/>
  <c r="Y620" i="1"/>
  <c r="Y617" i="1"/>
  <c r="Y611" i="1"/>
  <c r="Y609" i="1"/>
  <c r="Y596" i="1"/>
  <c r="Y591" i="1"/>
  <c r="Y590" i="1"/>
  <c r="Y581" i="1"/>
  <c r="Y577" i="1"/>
  <c r="Y574" i="1"/>
  <c r="Y568" i="1"/>
  <c r="Y559" i="1"/>
  <c r="Y552" i="1"/>
  <c r="Y525" i="1"/>
  <c r="Y524" i="1"/>
  <c r="Y510" i="1"/>
  <c r="Y499" i="1"/>
  <c r="Y497" i="1"/>
  <c r="Y472" i="1"/>
  <c r="Y436" i="1"/>
  <c r="Y432" i="1"/>
  <c r="Y400" i="1"/>
  <c r="Y399" i="1"/>
  <c r="Y394" i="1"/>
  <c r="T1603" i="1"/>
  <c r="T1601" i="1"/>
  <c r="T1595" i="1"/>
  <c r="T1593" i="1"/>
  <c r="T1590" i="1"/>
  <c r="T1589" i="1"/>
  <c r="T1579" i="1"/>
  <c r="T1576" i="1"/>
  <c r="T1571" i="1"/>
  <c r="T1567" i="1"/>
  <c r="T1557" i="1"/>
  <c r="T1555" i="1"/>
  <c r="T1548" i="1"/>
  <c r="T1544" i="1"/>
  <c r="T1543" i="1"/>
  <c r="T1539" i="1"/>
  <c r="T1537" i="1"/>
  <c r="T1530" i="1"/>
  <c r="T1529" i="1"/>
  <c r="T1527" i="1"/>
  <c r="T1523" i="1"/>
  <c r="T1522" i="1"/>
  <c r="T1520" i="1"/>
  <c r="T1517" i="1"/>
  <c r="T1510" i="1"/>
  <c r="T1509" i="1"/>
  <c r="T1507" i="1"/>
  <c r="T1502" i="1"/>
  <c r="T1501" i="1"/>
  <c r="T1498" i="1"/>
  <c r="T1496" i="1"/>
  <c r="T1495" i="1"/>
  <c r="T1494" i="1"/>
  <c r="T1493" i="1"/>
  <c r="T1485" i="1"/>
  <c r="T1483" i="1"/>
  <c r="T1478" i="1"/>
  <c r="T1475" i="1"/>
  <c r="T1470" i="1"/>
  <c r="T1468" i="1"/>
  <c r="T1467" i="1"/>
  <c r="T1462" i="1"/>
  <c r="T1461" i="1"/>
  <c r="T1459" i="1"/>
  <c r="T1457" i="1"/>
  <c r="T1456" i="1"/>
  <c r="T1454" i="1"/>
  <c r="T1452" i="1"/>
  <c r="T1451" i="1"/>
  <c r="T1450" i="1"/>
  <c r="T1449" i="1"/>
  <c r="T1446" i="1"/>
  <c r="T1442" i="1"/>
  <c r="T1441" i="1"/>
  <c r="T1440" i="1"/>
  <c r="T1436" i="1"/>
  <c r="T1429" i="1"/>
  <c r="T1427" i="1"/>
  <c r="T1426" i="1"/>
  <c r="T1425" i="1"/>
  <c r="T1423" i="1"/>
  <c r="T1418" i="1"/>
  <c r="T1417" i="1"/>
  <c r="T1414" i="1"/>
  <c r="T1411" i="1"/>
  <c r="T1401" i="1"/>
  <c r="T1394" i="1"/>
  <c r="T1393" i="1"/>
  <c r="T1387" i="1"/>
  <c r="T1384" i="1"/>
  <c r="T1382" i="1"/>
  <c r="T1380" i="1"/>
  <c r="T1373" i="1"/>
  <c r="T1365" i="1"/>
  <c r="T1363" i="1"/>
  <c r="T1362" i="1"/>
  <c r="T1360" i="1"/>
  <c r="T1358" i="1"/>
  <c r="T1354" i="1"/>
  <c r="T1348" i="1"/>
  <c r="T1345" i="1"/>
  <c r="T1344" i="1"/>
  <c r="T1340" i="1"/>
  <c r="T1338" i="1"/>
  <c r="T1336" i="1"/>
  <c r="T1333" i="1"/>
  <c r="T1332" i="1"/>
  <c r="T1329" i="1"/>
  <c r="T1328" i="1"/>
  <c r="T1324" i="1"/>
  <c r="T1323" i="1"/>
  <c r="T1319" i="1"/>
  <c r="T1313" i="1"/>
  <c r="T1309" i="1"/>
  <c r="T1305" i="1"/>
  <c r="T1304" i="1"/>
  <c r="T1293" i="1"/>
  <c r="T1286" i="1"/>
  <c r="T1284" i="1"/>
  <c r="T1281" i="1"/>
  <c r="T1272" i="1"/>
  <c r="T1264" i="1"/>
  <c r="T1261" i="1"/>
  <c r="T1251" i="1"/>
  <c r="T1249" i="1"/>
  <c r="T1239" i="1"/>
  <c r="T1235" i="1"/>
  <c r="T1234" i="1"/>
  <c r="T1233" i="1"/>
  <c r="T1225" i="1"/>
  <c r="T1222" i="1"/>
  <c r="T1219" i="1"/>
  <c r="T1217" i="1"/>
  <c r="T1213" i="1"/>
  <c r="T1212" i="1"/>
  <c r="T1209" i="1"/>
  <c r="T1207" i="1"/>
  <c r="T1204" i="1"/>
  <c r="T1198" i="1"/>
  <c r="T1194" i="1"/>
  <c r="T1193" i="1"/>
  <c r="T1183" i="1"/>
  <c r="T1182" i="1"/>
  <c r="T1179" i="1"/>
  <c r="T1173" i="1"/>
  <c r="T1171" i="1"/>
  <c r="T1170" i="1"/>
  <c r="T1162" i="1"/>
  <c r="T1161" i="1"/>
  <c r="T1156" i="1"/>
  <c r="T1154" i="1"/>
  <c r="T1153" i="1"/>
  <c r="T1145" i="1"/>
  <c r="T1139" i="1"/>
  <c r="T1133" i="1"/>
  <c r="T1127" i="1"/>
  <c r="T1126" i="1"/>
  <c r="T1125" i="1"/>
  <c r="T1121" i="1"/>
  <c r="T1116" i="1"/>
  <c r="T1105" i="1"/>
  <c r="T1096" i="1"/>
  <c r="T1087" i="1"/>
  <c r="T1083" i="1"/>
  <c r="T1081" i="1"/>
  <c r="T1079" i="1"/>
  <c r="T1071" i="1"/>
  <c r="T1069" i="1"/>
  <c r="T1066" i="1"/>
  <c r="T1055" i="1"/>
  <c r="T1050" i="1"/>
  <c r="T1048" i="1"/>
  <c r="T1044" i="1"/>
  <c r="T1042" i="1"/>
  <c r="T1039" i="1"/>
  <c r="T1032" i="1"/>
  <c r="T1031" i="1"/>
  <c r="T1028" i="1"/>
  <c r="T1022" i="1"/>
  <c r="T1020" i="1"/>
  <c r="T1017" i="1"/>
  <c r="T1015" i="1"/>
  <c r="T1006" i="1"/>
  <c r="T1001" i="1"/>
  <c r="T997" i="1"/>
  <c r="T986" i="1"/>
  <c r="T982" i="1"/>
  <c r="T969" i="1"/>
  <c r="T966" i="1"/>
  <c r="T963" i="1"/>
  <c r="T959" i="1"/>
  <c r="T956" i="1"/>
  <c r="T943" i="1"/>
  <c r="T938" i="1"/>
  <c r="T936" i="1"/>
  <c r="T933" i="1"/>
  <c r="T927" i="1"/>
  <c r="T923" i="1"/>
  <c r="T922" i="1"/>
  <c r="T915" i="1"/>
  <c r="T909" i="1"/>
  <c r="T888" i="1"/>
  <c r="T877" i="1"/>
  <c r="T873" i="1"/>
  <c r="T872" i="1"/>
  <c r="T869" i="1"/>
  <c r="T860" i="1"/>
  <c r="T859" i="1"/>
  <c r="T858" i="1"/>
  <c r="T855" i="1"/>
  <c r="T854" i="1"/>
  <c r="T848" i="1"/>
  <c r="T833" i="1"/>
  <c r="T828" i="1"/>
  <c r="T825" i="1"/>
  <c r="T821" i="1"/>
  <c r="T814" i="1"/>
  <c r="T809" i="1"/>
  <c r="T802" i="1"/>
  <c r="T787" i="1"/>
  <c r="T785" i="1"/>
  <c r="T782" i="1"/>
  <c r="T772" i="1"/>
  <c r="T758" i="1"/>
  <c r="T750" i="1"/>
  <c r="T748" i="1"/>
  <c r="T744" i="1"/>
  <c r="T731" i="1"/>
  <c r="T709" i="1"/>
  <c r="T701" i="1"/>
  <c r="T700" i="1"/>
  <c r="T675" i="1"/>
  <c r="T671" i="1"/>
  <c r="T668" i="1"/>
  <c r="T655" i="1"/>
  <c r="T642" i="1"/>
  <c r="T641" i="1"/>
  <c r="T632" i="1"/>
  <c r="T628" i="1"/>
  <c r="T625" i="1"/>
  <c r="T620" i="1"/>
  <c r="T617" i="1"/>
  <c r="T611" i="1"/>
  <c r="T609" i="1"/>
  <c r="T596" i="1"/>
  <c r="T591" i="1"/>
  <c r="T590" i="1"/>
  <c r="T581" i="1"/>
  <c r="T577" i="1"/>
  <c r="T574" i="1"/>
  <c r="T568" i="1"/>
  <c r="T559" i="1"/>
  <c r="T552" i="1"/>
  <c r="T525" i="1"/>
  <c r="T524" i="1"/>
  <c r="T510" i="1"/>
  <c r="T499" i="1"/>
  <c r="T497" i="1"/>
  <c r="T472" i="1"/>
  <c r="T436" i="1"/>
  <c r="T432" i="1"/>
  <c r="T400" i="1"/>
  <c r="T399" i="1"/>
  <c r="T394" i="1"/>
  <c r="S1590" i="1"/>
  <c r="S1462" i="1"/>
  <c r="S1365" i="1"/>
  <c r="S1239" i="1"/>
  <c r="S1125" i="1"/>
  <c r="S963" i="1"/>
  <c r="S782" i="1"/>
  <c r="S525" i="1"/>
  <c r="R1603" i="1"/>
  <c r="S1603" i="1" s="1"/>
  <c r="R1601" i="1"/>
  <c r="S1601" i="1" s="1"/>
  <c r="R1595" i="1"/>
  <c r="S1595" i="1" s="1"/>
  <c r="R1593" i="1"/>
  <c r="S1593" i="1" s="1"/>
  <c r="R1590" i="1"/>
  <c r="R1589" i="1"/>
  <c r="S1589" i="1" s="1"/>
  <c r="R1579" i="1"/>
  <c r="S1579" i="1" s="1"/>
  <c r="R1576" i="1"/>
  <c r="S1576" i="1" s="1"/>
  <c r="R1571" i="1"/>
  <c r="S1571" i="1" s="1"/>
  <c r="R1567" i="1"/>
  <c r="S1567" i="1" s="1"/>
  <c r="R1557" i="1"/>
  <c r="S1557" i="1" s="1"/>
  <c r="R1555" i="1"/>
  <c r="S1555" i="1" s="1"/>
  <c r="R1548" i="1"/>
  <c r="S1548" i="1" s="1"/>
  <c r="R1544" i="1"/>
  <c r="S1544" i="1" s="1"/>
  <c r="R1543" i="1"/>
  <c r="S1543" i="1" s="1"/>
  <c r="R1539" i="1"/>
  <c r="S1539" i="1" s="1"/>
  <c r="R1537" i="1"/>
  <c r="S1537" i="1" s="1"/>
  <c r="R1530" i="1"/>
  <c r="S1530" i="1" s="1"/>
  <c r="R1529" i="1"/>
  <c r="S1529" i="1" s="1"/>
  <c r="R1527" i="1"/>
  <c r="S1527" i="1" s="1"/>
  <c r="R1523" i="1"/>
  <c r="S1523" i="1" s="1"/>
  <c r="R1522" i="1"/>
  <c r="S1522" i="1" s="1"/>
  <c r="R1520" i="1"/>
  <c r="S1520" i="1" s="1"/>
  <c r="R1517" i="1"/>
  <c r="S1517" i="1" s="1"/>
  <c r="R1510" i="1"/>
  <c r="S1510" i="1" s="1"/>
  <c r="R1509" i="1"/>
  <c r="S1509" i="1" s="1"/>
  <c r="R1507" i="1"/>
  <c r="S1507" i="1" s="1"/>
  <c r="R1502" i="1"/>
  <c r="S1502" i="1" s="1"/>
  <c r="R1501" i="1"/>
  <c r="S1501" i="1" s="1"/>
  <c r="R1498" i="1"/>
  <c r="S1498" i="1" s="1"/>
  <c r="R1496" i="1"/>
  <c r="S1496" i="1" s="1"/>
  <c r="R1495" i="1"/>
  <c r="S1495" i="1" s="1"/>
  <c r="R1494" i="1"/>
  <c r="S1494" i="1" s="1"/>
  <c r="R1493" i="1"/>
  <c r="S1493" i="1" s="1"/>
  <c r="R1485" i="1"/>
  <c r="S1485" i="1" s="1"/>
  <c r="R1483" i="1"/>
  <c r="S1483" i="1" s="1"/>
  <c r="R1478" i="1"/>
  <c r="S1478" i="1" s="1"/>
  <c r="R1475" i="1"/>
  <c r="S1475" i="1" s="1"/>
  <c r="R1470" i="1"/>
  <c r="S1470" i="1" s="1"/>
  <c r="R1468" i="1"/>
  <c r="S1468" i="1" s="1"/>
  <c r="R1467" i="1"/>
  <c r="S1467" i="1" s="1"/>
  <c r="R1462" i="1"/>
  <c r="R1461" i="1"/>
  <c r="S1461" i="1" s="1"/>
  <c r="R1459" i="1"/>
  <c r="S1459" i="1" s="1"/>
  <c r="R1457" i="1"/>
  <c r="S1457" i="1" s="1"/>
  <c r="R1456" i="1"/>
  <c r="S1456" i="1" s="1"/>
  <c r="R1454" i="1"/>
  <c r="S1454" i="1" s="1"/>
  <c r="R1452" i="1"/>
  <c r="S1452" i="1" s="1"/>
  <c r="R1451" i="1"/>
  <c r="S1451" i="1" s="1"/>
  <c r="R1450" i="1"/>
  <c r="S1450" i="1" s="1"/>
  <c r="R1449" i="1"/>
  <c r="S1449" i="1" s="1"/>
  <c r="R1446" i="1"/>
  <c r="S1446" i="1" s="1"/>
  <c r="R1442" i="1"/>
  <c r="S1442" i="1" s="1"/>
  <c r="R1441" i="1"/>
  <c r="S1441" i="1" s="1"/>
  <c r="R1440" i="1"/>
  <c r="S1440" i="1" s="1"/>
  <c r="R1436" i="1"/>
  <c r="S1436" i="1" s="1"/>
  <c r="R1429" i="1"/>
  <c r="S1429" i="1" s="1"/>
  <c r="R1427" i="1"/>
  <c r="S1427" i="1" s="1"/>
  <c r="R1426" i="1"/>
  <c r="S1426" i="1" s="1"/>
  <c r="R1425" i="1"/>
  <c r="S1425" i="1" s="1"/>
  <c r="R1423" i="1"/>
  <c r="S1423" i="1" s="1"/>
  <c r="R1418" i="1"/>
  <c r="S1418" i="1" s="1"/>
  <c r="R1417" i="1"/>
  <c r="S1417" i="1" s="1"/>
  <c r="R1414" i="1"/>
  <c r="S1414" i="1" s="1"/>
  <c r="R1411" i="1"/>
  <c r="S1411" i="1" s="1"/>
  <c r="R1401" i="1"/>
  <c r="S1401" i="1" s="1"/>
  <c r="R1394" i="1"/>
  <c r="S1394" i="1" s="1"/>
  <c r="R1393" i="1"/>
  <c r="S1393" i="1" s="1"/>
  <c r="R1387" i="1"/>
  <c r="S1387" i="1" s="1"/>
  <c r="R1384" i="1"/>
  <c r="S1384" i="1" s="1"/>
  <c r="R1382" i="1"/>
  <c r="S1382" i="1" s="1"/>
  <c r="R1380" i="1"/>
  <c r="S1380" i="1" s="1"/>
  <c r="R1373" i="1"/>
  <c r="S1373" i="1" s="1"/>
  <c r="R1365" i="1"/>
  <c r="R1363" i="1"/>
  <c r="S1363" i="1" s="1"/>
  <c r="R1362" i="1"/>
  <c r="S1362" i="1" s="1"/>
  <c r="R1360" i="1"/>
  <c r="S1360" i="1" s="1"/>
  <c r="R1358" i="1"/>
  <c r="S1358" i="1" s="1"/>
  <c r="R1354" i="1"/>
  <c r="S1354" i="1" s="1"/>
  <c r="R1348" i="1"/>
  <c r="S1348" i="1" s="1"/>
  <c r="R1345" i="1"/>
  <c r="S1345" i="1" s="1"/>
  <c r="R1344" i="1"/>
  <c r="S1344" i="1" s="1"/>
  <c r="R1340" i="1"/>
  <c r="S1340" i="1" s="1"/>
  <c r="R1338" i="1"/>
  <c r="S1338" i="1" s="1"/>
  <c r="R1336" i="1"/>
  <c r="S1336" i="1" s="1"/>
  <c r="R1333" i="1"/>
  <c r="S1333" i="1" s="1"/>
  <c r="R1332" i="1"/>
  <c r="S1332" i="1" s="1"/>
  <c r="R1329" i="1"/>
  <c r="S1329" i="1" s="1"/>
  <c r="R1328" i="1"/>
  <c r="S1328" i="1" s="1"/>
  <c r="R1324" i="1"/>
  <c r="S1324" i="1" s="1"/>
  <c r="R1323" i="1"/>
  <c r="S1323" i="1" s="1"/>
  <c r="R1319" i="1"/>
  <c r="S1319" i="1" s="1"/>
  <c r="R1313" i="1"/>
  <c r="S1313" i="1" s="1"/>
  <c r="R1309" i="1"/>
  <c r="S1309" i="1" s="1"/>
  <c r="R1305" i="1"/>
  <c r="S1305" i="1" s="1"/>
  <c r="R1304" i="1"/>
  <c r="S1304" i="1" s="1"/>
  <c r="R1293" i="1"/>
  <c r="S1293" i="1" s="1"/>
  <c r="R1286" i="1"/>
  <c r="S1286" i="1" s="1"/>
  <c r="R1284" i="1"/>
  <c r="S1284" i="1" s="1"/>
  <c r="R1281" i="1"/>
  <c r="S1281" i="1" s="1"/>
  <c r="R1272" i="1"/>
  <c r="S1272" i="1" s="1"/>
  <c r="R1264" i="1"/>
  <c r="S1264" i="1" s="1"/>
  <c r="R1261" i="1"/>
  <c r="S1261" i="1" s="1"/>
  <c r="R1251" i="1"/>
  <c r="S1251" i="1" s="1"/>
  <c r="R1249" i="1"/>
  <c r="S1249" i="1" s="1"/>
  <c r="R1239" i="1"/>
  <c r="R1235" i="1"/>
  <c r="S1235" i="1" s="1"/>
  <c r="R1234" i="1"/>
  <c r="S1234" i="1" s="1"/>
  <c r="R1233" i="1"/>
  <c r="S1233" i="1" s="1"/>
  <c r="R1225" i="1"/>
  <c r="S1225" i="1" s="1"/>
  <c r="R1222" i="1"/>
  <c r="S1222" i="1" s="1"/>
  <c r="R1219" i="1"/>
  <c r="S1219" i="1" s="1"/>
  <c r="R1217" i="1"/>
  <c r="S1217" i="1" s="1"/>
  <c r="R1213" i="1"/>
  <c r="S1213" i="1" s="1"/>
  <c r="R1212" i="1"/>
  <c r="S1212" i="1" s="1"/>
  <c r="R1209" i="1"/>
  <c r="S1209" i="1" s="1"/>
  <c r="R1207" i="1"/>
  <c r="S1207" i="1" s="1"/>
  <c r="R1204" i="1"/>
  <c r="S1204" i="1" s="1"/>
  <c r="R1198" i="1"/>
  <c r="S1198" i="1" s="1"/>
  <c r="R1194" i="1"/>
  <c r="S1194" i="1" s="1"/>
  <c r="R1193" i="1"/>
  <c r="S1193" i="1" s="1"/>
  <c r="R1183" i="1"/>
  <c r="S1183" i="1" s="1"/>
  <c r="R1182" i="1"/>
  <c r="S1182" i="1" s="1"/>
  <c r="R1179" i="1"/>
  <c r="S1179" i="1" s="1"/>
  <c r="R1173" i="1"/>
  <c r="S1173" i="1" s="1"/>
  <c r="R1171" i="1"/>
  <c r="S1171" i="1" s="1"/>
  <c r="R1170" i="1"/>
  <c r="S1170" i="1" s="1"/>
  <c r="R1162" i="1"/>
  <c r="S1162" i="1" s="1"/>
  <c r="R1161" i="1"/>
  <c r="S1161" i="1" s="1"/>
  <c r="R1156" i="1"/>
  <c r="S1156" i="1" s="1"/>
  <c r="R1154" i="1"/>
  <c r="S1154" i="1" s="1"/>
  <c r="R1153" i="1"/>
  <c r="S1153" i="1" s="1"/>
  <c r="R1145" i="1"/>
  <c r="S1145" i="1" s="1"/>
  <c r="R1139" i="1"/>
  <c r="S1139" i="1" s="1"/>
  <c r="R1133" i="1"/>
  <c r="S1133" i="1" s="1"/>
  <c r="R1127" i="1"/>
  <c r="S1127" i="1" s="1"/>
  <c r="R1126" i="1"/>
  <c r="S1126" i="1" s="1"/>
  <c r="R1125" i="1"/>
  <c r="R1121" i="1"/>
  <c r="S1121" i="1" s="1"/>
  <c r="R1116" i="1"/>
  <c r="S1116" i="1" s="1"/>
  <c r="R1105" i="1"/>
  <c r="S1105" i="1" s="1"/>
  <c r="R1096" i="1"/>
  <c r="S1096" i="1" s="1"/>
  <c r="R1087" i="1"/>
  <c r="S1087" i="1" s="1"/>
  <c r="R1083" i="1"/>
  <c r="S1083" i="1" s="1"/>
  <c r="R1081" i="1"/>
  <c r="S1081" i="1" s="1"/>
  <c r="R1079" i="1"/>
  <c r="S1079" i="1" s="1"/>
  <c r="R1071" i="1"/>
  <c r="S1071" i="1" s="1"/>
  <c r="R1069" i="1"/>
  <c r="S1069" i="1" s="1"/>
  <c r="R1066" i="1"/>
  <c r="S1066" i="1" s="1"/>
  <c r="R1055" i="1"/>
  <c r="S1055" i="1" s="1"/>
  <c r="R1050" i="1"/>
  <c r="S1050" i="1" s="1"/>
  <c r="R1048" i="1"/>
  <c r="S1048" i="1" s="1"/>
  <c r="R1044" i="1"/>
  <c r="S1044" i="1" s="1"/>
  <c r="R1042" i="1"/>
  <c r="S1042" i="1" s="1"/>
  <c r="R1039" i="1"/>
  <c r="S1039" i="1" s="1"/>
  <c r="R1032" i="1"/>
  <c r="S1032" i="1" s="1"/>
  <c r="R1031" i="1"/>
  <c r="S1031" i="1" s="1"/>
  <c r="R1028" i="1"/>
  <c r="S1028" i="1" s="1"/>
  <c r="R1022" i="1"/>
  <c r="S1022" i="1" s="1"/>
  <c r="R1020" i="1"/>
  <c r="S1020" i="1" s="1"/>
  <c r="R1017" i="1"/>
  <c r="S1017" i="1" s="1"/>
  <c r="R1015" i="1"/>
  <c r="S1015" i="1" s="1"/>
  <c r="R1006" i="1"/>
  <c r="S1006" i="1" s="1"/>
  <c r="R1001" i="1"/>
  <c r="S1001" i="1" s="1"/>
  <c r="R997" i="1"/>
  <c r="S997" i="1" s="1"/>
  <c r="R986" i="1"/>
  <c r="S986" i="1" s="1"/>
  <c r="R982" i="1"/>
  <c r="S982" i="1" s="1"/>
  <c r="R969" i="1"/>
  <c r="S969" i="1" s="1"/>
  <c r="R966" i="1"/>
  <c r="S966" i="1" s="1"/>
  <c r="R963" i="1"/>
  <c r="R959" i="1"/>
  <c r="S959" i="1" s="1"/>
  <c r="R956" i="1"/>
  <c r="S956" i="1" s="1"/>
  <c r="R943" i="1"/>
  <c r="S943" i="1" s="1"/>
  <c r="R938" i="1"/>
  <c r="S938" i="1" s="1"/>
  <c r="R936" i="1"/>
  <c r="S936" i="1" s="1"/>
  <c r="R933" i="1"/>
  <c r="S933" i="1" s="1"/>
  <c r="R927" i="1"/>
  <c r="S927" i="1" s="1"/>
  <c r="R923" i="1"/>
  <c r="S923" i="1" s="1"/>
  <c r="R922" i="1"/>
  <c r="S922" i="1" s="1"/>
  <c r="R915" i="1"/>
  <c r="S915" i="1" s="1"/>
  <c r="R909" i="1"/>
  <c r="S909" i="1" s="1"/>
  <c r="R888" i="1"/>
  <c r="S888" i="1" s="1"/>
  <c r="R877" i="1"/>
  <c r="S877" i="1" s="1"/>
  <c r="R873" i="1"/>
  <c r="S873" i="1" s="1"/>
  <c r="R872" i="1"/>
  <c r="S872" i="1" s="1"/>
  <c r="R869" i="1"/>
  <c r="S869" i="1" s="1"/>
  <c r="R860" i="1"/>
  <c r="S860" i="1" s="1"/>
  <c r="R859" i="1"/>
  <c r="S859" i="1" s="1"/>
  <c r="R858" i="1"/>
  <c r="S858" i="1" s="1"/>
  <c r="R855" i="1"/>
  <c r="S855" i="1" s="1"/>
  <c r="R854" i="1"/>
  <c r="S854" i="1" s="1"/>
  <c r="R848" i="1"/>
  <c r="S848" i="1" s="1"/>
  <c r="R833" i="1"/>
  <c r="S833" i="1" s="1"/>
  <c r="R828" i="1"/>
  <c r="S828" i="1" s="1"/>
  <c r="R825" i="1"/>
  <c r="S825" i="1" s="1"/>
  <c r="R821" i="1"/>
  <c r="S821" i="1" s="1"/>
  <c r="R814" i="1"/>
  <c r="S814" i="1" s="1"/>
  <c r="R809" i="1"/>
  <c r="S809" i="1" s="1"/>
  <c r="R802" i="1"/>
  <c r="S802" i="1" s="1"/>
  <c r="R787" i="1"/>
  <c r="S787" i="1" s="1"/>
  <c r="R785" i="1"/>
  <c r="S785" i="1" s="1"/>
  <c r="R782" i="1"/>
  <c r="R772" i="1"/>
  <c r="S772" i="1" s="1"/>
  <c r="R758" i="1"/>
  <c r="S758" i="1" s="1"/>
  <c r="R750" i="1"/>
  <c r="S750" i="1" s="1"/>
  <c r="R748" i="1"/>
  <c r="S748" i="1" s="1"/>
  <c r="R744" i="1"/>
  <c r="S744" i="1" s="1"/>
  <c r="R731" i="1"/>
  <c r="S731" i="1" s="1"/>
  <c r="R709" i="1"/>
  <c r="S709" i="1" s="1"/>
  <c r="R701" i="1"/>
  <c r="S701" i="1" s="1"/>
  <c r="R700" i="1"/>
  <c r="S700" i="1" s="1"/>
  <c r="R675" i="1"/>
  <c r="S675" i="1" s="1"/>
  <c r="R671" i="1"/>
  <c r="S671" i="1" s="1"/>
  <c r="R668" i="1"/>
  <c r="S668" i="1" s="1"/>
  <c r="R655" i="1"/>
  <c r="S655" i="1" s="1"/>
  <c r="R642" i="1"/>
  <c r="S642" i="1" s="1"/>
  <c r="R641" i="1"/>
  <c r="S641" i="1" s="1"/>
  <c r="R632" i="1"/>
  <c r="S632" i="1" s="1"/>
  <c r="R628" i="1"/>
  <c r="S628" i="1" s="1"/>
  <c r="R625" i="1"/>
  <c r="S625" i="1" s="1"/>
  <c r="R620" i="1"/>
  <c r="S620" i="1" s="1"/>
  <c r="R617" i="1"/>
  <c r="S617" i="1" s="1"/>
  <c r="R611" i="1"/>
  <c r="S611" i="1" s="1"/>
  <c r="R609" i="1"/>
  <c r="S609" i="1" s="1"/>
  <c r="R596" i="1"/>
  <c r="S596" i="1" s="1"/>
  <c r="R591" i="1"/>
  <c r="S591" i="1" s="1"/>
  <c r="R590" i="1"/>
  <c r="S590" i="1" s="1"/>
  <c r="R581" i="1"/>
  <c r="S581" i="1" s="1"/>
  <c r="R577" i="1"/>
  <c r="S577" i="1" s="1"/>
  <c r="R574" i="1"/>
  <c r="S574" i="1" s="1"/>
  <c r="R568" i="1"/>
  <c r="S568" i="1" s="1"/>
  <c r="R559" i="1"/>
  <c r="S559" i="1" s="1"/>
  <c r="R552" i="1"/>
  <c r="S552" i="1" s="1"/>
  <c r="R525" i="1"/>
  <c r="R524" i="1"/>
  <c r="S524" i="1" s="1"/>
  <c r="R510" i="1"/>
  <c r="S510" i="1" s="1"/>
  <c r="R499" i="1"/>
  <c r="S499" i="1" s="1"/>
  <c r="R497" i="1"/>
  <c r="S497" i="1" s="1"/>
  <c r="R472" i="1"/>
  <c r="S472" i="1" s="1"/>
  <c r="R436" i="1"/>
  <c r="S436" i="1" s="1"/>
  <c r="R432" i="1"/>
  <c r="S432" i="1" s="1"/>
  <c r="R400" i="1"/>
  <c r="S400" i="1" s="1"/>
  <c r="R399" i="1"/>
  <c r="S399" i="1" s="1"/>
  <c r="R394" i="1"/>
  <c r="S394" i="1" s="1"/>
  <c r="O1603" i="1" l="1"/>
  <c r="P1603" i="1" s="1"/>
  <c r="O1601" i="1"/>
  <c r="P1601" i="1" s="1"/>
  <c r="O1595" i="1"/>
  <c r="P1595" i="1" s="1"/>
  <c r="O1593" i="1"/>
  <c r="P1593" i="1" s="1"/>
  <c r="O1590" i="1"/>
  <c r="P1590" i="1" s="1"/>
  <c r="O1589" i="1"/>
  <c r="P1589" i="1" s="1"/>
  <c r="O1579" i="1"/>
  <c r="P1579" i="1" s="1"/>
  <c r="O1576" i="1"/>
  <c r="P1576" i="1" s="1"/>
  <c r="O1571" i="1"/>
  <c r="P1571" i="1" s="1"/>
  <c r="O1567" i="1"/>
  <c r="P1567" i="1" s="1"/>
  <c r="O1557" i="1"/>
  <c r="P1557" i="1" s="1"/>
  <c r="O1555" i="1"/>
  <c r="P1555" i="1" s="1"/>
  <c r="O1548" i="1"/>
  <c r="P1548" i="1" s="1"/>
  <c r="O1544" i="1"/>
  <c r="P1544" i="1" s="1"/>
  <c r="O1543" i="1"/>
  <c r="P1543" i="1" s="1"/>
  <c r="O1539" i="1"/>
  <c r="P1539" i="1" s="1"/>
  <c r="O1537" i="1"/>
  <c r="P1537" i="1" s="1"/>
  <c r="O1530" i="1"/>
  <c r="P1530" i="1" s="1"/>
  <c r="O1529" i="1"/>
  <c r="P1529" i="1" s="1"/>
  <c r="O1527" i="1"/>
  <c r="P1527" i="1" s="1"/>
  <c r="O1523" i="1"/>
  <c r="P1523" i="1" s="1"/>
  <c r="O1522" i="1"/>
  <c r="P1522" i="1" s="1"/>
  <c r="O1520" i="1"/>
  <c r="P1520" i="1" s="1"/>
  <c r="O1517" i="1"/>
  <c r="P1517" i="1" s="1"/>
  <c r="O1510" i="1"/>
  <c r="P1510" i="1" s="1"/>
  <c r="O1509" i="1"/>
  <c r="P1509" i="1" s="1"/>
  <c r="O1507" i="1"/>
  <c r="P1507" i="1" s="1"/>
  <c r="O1502" i="1"/>
  <c r="P1502" i="1" s="1"/>
  <c r="O1501" i="1"/>
  <c r="P1501" i="1" s="1"/>
  <c r="O1498" i="1"/>
  <c r="P1498" i="1" s="1"/>
  <c r="O1496" i="1"/>
  <c r="P1496" i="1" s="1"/>
  <c r="O1495" i="1"/>
  <c r="P1495" i="1" s="1"/>
  <c r="O1494" i="1"/>
  <c r="P1494" i="1" s="1"/>
  <c r="O1493" i="1"/>
  <c r="P1493" i="1" s="1"/>
  <c r="O1485" i="1"/>
  <c r="P1485" i="1" s="1"/>
  <c r="O1483" i="1"/>
  <c r="P1483" i="1" s="1"/>
  <c r="O1478" i="1"/>
  <c r="P1478" i="1" s="1"/>
  <c r="O1475" i="1"/>
  <c r="P1475" i="1" s="1"/>
  <c r="O1470" i="1"/>
  <c r="P1470" i="1" s="1"/>
  <c r="O1468" i="1"/>
  <c r="P1468" i="1" s="1"/>
  <c r="O1467" i="1"/>
  <c r="P1467" i="1" s="1"/>
  <c r="O1462" i="1"/>
  <c r="P1462" i="1" s="1"/>
  <c r="O1461" i="1"/>
  <c r="P1461" i="1" s="1"/>
  <c r="O1459" i="1"/>
  <c r="P1459" i="1" s="1"/>
  <c r="O1457" i="1"/>
  <c r="P1457" i="1" s="1"/>
  <c r="O1456" i="1"/>
  <c r="P1456" i="1" s="1"/>
  <c r="O1454" i="1"/>
  <c r="P1454" i="1" s="1"/>
  <c r="O1452" i="1"/>
  <c r="P1452" i="1" s="1"/>
  <c r="O1451" i="1"/>
  <c r="P1451" i="1" s="1"/>
  <c r="O1450" i="1"/>
  <c r="P1450" i="1" s="1"/>
  <c r="O1449" i="1"/>
  <c r="P1449" i="1" s="1"/>
  <c r="O1446" i="1"/>
  <c r="P1446" i="1" s="1"/>
  <c r="O1442" i="1"/>
  <c r="P1442" i="1" s="1"/>
  <c r="O1441" i="1"/>
  <c r="P1441" i="1" s="1"/>
  <c r="O1440" i="1"/>
  <c r="P1440" i="1" s="1"/>
  <c r="O1436" i="1"/>
  <c r="P1436" i="1" s="1"/>
  <c r="O1429" i="1"/>
  <c r="P1429" i="1" s="1"/>
  <c r="O1427" i="1"/>
  <c r="P1427" i="1" s="1"/>
  <c r="O1426" i="1"/>
  <c r="P1426" i="1" s="1"/>
  <c r="O1425" i="1"/>
  <c r="P1425" i="1" s="1"/>
  <c r="O1423" i="1"/>
  <c r="P1423" i="1" s="1"/>
  <c r="O1418" i="1"/>
  <c r="P1418" i="1" s="1"/>
  <c r="O1417" i="1"/>
  <c r="P1417" i="1" s="1"/>
  <c r="O1414" i="1"/>
  <c r="P1414" i="1" s="1"/>
  <c r="O1411" i="1"/>
  <c r="P1411" i="1" s="1"/>
  <c r="O1401" i="1"/>
  <c r="P1401" i="1" s="1"/>
  <c r="O1394" i="1"/>
  <c r="P1394" i="1" s="1"/>
  <c r="O1393" i="1"/>
  <c r="P1393" i="1" s="1"/>
  <c r="O1387" i="1"/>
  <c r="P1387" i="1" s="1"/>
  <c r="O1384" i="1"/>
  <c r="P1384" i="1" s="1"/>
  <c r="O1382" i="1"/>
  <c r="P1382" i="1" s="1"/>
  <c r="O1380" i="1"/>
  <c r="P1380" i="1" s="1"/>
  <c r="O1373" i="1"/>
  <c r="P1373" i="1" s="1"/>
  <c r="O1365" i="1"/>
  <c r="P1365" i="1" s="1"/>
  <c r="O1363" i="1"/>
  <c r="P1363" i="1" s="1"/>
  <c r="O1362" i="1"/>
  <c r="P1362" i="1" s="1"/>
  <c r="O1360" i="1"/>
  <c r="P1360" i="1" s="1"/>
  <c r="O1358" i="1"/>
  <c r="P1358" i="1" s="1"/>
  <c r="O1354" i="1"/>
  <c r="P1354" i="1" s="1"/>
  <c r="O1348" i="1"/>
  <c r="P1348" i="1" s="1"/>
  <c r="O1345" i="1"/>
  <c r="P1345" i="1" s="1"/>
  <c r="O1344" i="1"/>
  <c r="P1344" i="1" s="1"/>
  <c r="O1340" i="1"/>
  <c r="P1340" i="1" s="1"/>
  <c r="O1338" i="1"/>
  <c r="P1338" i="1" s="1"/>
  <c r="O1336" i="1"/>
  <c r="P1336" i="1" s="1"/>
  <c r="O1333" i="1"/>
  <c r="P1333" i="1" s="1"/>
  <c r="O1332" i="1"/>
  <c r="P1332" i="1" s="1"/>
  <c r="O1329" i="1"/>
  <c r="P1329" i="1" s="1"/>
  <c r="O1328" i="1"/>
  <c r="P1328" i="1" s="1"/>
  <c r="O1324" i="1"/>
  <c r="P1324" i="1" s="1"/>
  <c r="O1323" i="1"/>
  <c r="P1323" i="1" s="1"/>
  <c r="O1319" i="1"/>
  <c r="P1319" i="1" s="1"/>
  <c r="O1313" i="1"/>
  <c r="P1313" i="1" s="1"/>
  <c r="O1309" i="1"/>
  <c r="P1309" i="1" s="1"/>
  <c r="O1305" i="1"/>
  <c r="P1305" i="1" s="1"/>
  <c r="O1304" i="1"/>
  <c r="P1304" i="1" s="1"/>
  <c r="O1293" i="1"/>
  <c r="P1293" i="1" s="1"/>
  <c r="O1286" i="1"/>
  <c r="P1286" i="1" s="1"/>
  <c r="O1284" i="1"/>
  <c r="P1284" i="1" s="1"/>
  <c r="O1281" i="1"/>
  <c r="P1281" i="1" s="1"/>
  <c r="O1272" i="1"/>
  <c r="P1272" i="1" s="1"/>
  <c r="O1264" i="1"/>
  <c r="P1264" i="1" s="1"/>
  <c r="O1261" i="1"/>
  <c r="P1261" i="1" s="1"/>
  <c r="O1251" i="1"/>
  <c r="P1251" i="1" s="1"/>
  <c r="O1249" i="1"/>
  <c r="P1249" i="1" s="1"/>
  <c r="O1239" i="1"/>
  <c r="P1239" i="1" s="1"/>
  <c r="O1235" i="1"/>
  <c r="P1235" i="1" s="1"/>
  <c r="O1234" i="1"/>
  <c r="P1234" i="1" s="1"/>
  <c r="O1233" i="1"/>
  <c r="P1233" i="1" s="1"/>
  <c r="O1225" i="1"/>
  <c r="P1225" i="1" s="1"/>
  <c r="O1222" i="1"/>
  <c r="P1222" i="1" s="1"/>
  <c r="O1219" i="1"/>
  <c r="P1219" i="1" s="1"/>
  <c r="O1217" i="1"/>
  <c r="P1217" i="1" s="1"/>
  <c r="O1213" i="1"/>
  <c r="P1213" i="1" s="1"/>
  <c r="O1212" i="1"/>
  <c r="P1212" i="1" s="1"/>
  <c r="O1209" i="1"/>
  <c r="P1209" i="1" s="1"/>
  <c r="O1207" i="1"/>
  <c r="P1207" i="1" s="1"/>
  <c r="O1204" i="1"/>
  <c r="P1204" i="1" s="1"/>
  <c r="O1198" i="1"/>
  <c r="P1198" i="1" s="1"/>
  <c r="O1194" i="1"/>
  <c r="P1194" i="1" s="1"/>
  <c r="O1193" i="1"/>
  <c r="P1193" i="1" s="1"/>
  <c r="O1183" i="1"/>
  <c r="P1183" i="1" s="1"/>
  <c r="O1182" i="1"/>
  <c r="P1182" i="1" s="1"/>
  <c r="O1179" i="1"/>
  <c r="P1179" i="1" s="1"/>
  <c r="O1173" i="1"/>
  <c r="P1173" i="1" s="1"/>
  <c r="O1171" i="1"/>
  <c r="P1171" i="1" s="1"/>
  <c r="O1170" i="1"/>
  <c r="P1170" i="1" s="1"/>
  <c r="O1162" i="1"/>
  <c r="P1162" i="1" s="1"/>
  <c r="O1161" i="1"/>
  <c r="P1161" i="1" s="1"/>
  <c r="O1156" i="1"/>
  <c r="P1156" i="1" s="1"/>
  <c r="O1154" i="1"/>
  <c r="P1154" i="1" s="1"/>
  <c r="O1153" i="1"/>
  <c r="P1153" i="1" s="1"/>
  <c r="O1145" i="1"/>
  <c r="P1145" i="1" s="1"/>
  <c r="O1139" i="1"/>
  <c r="P1139" i="1" s="1"/>
  <c r="O1133" i="1"/>
  <c r="P1133" i="1" s="1"/>
  <c r="O1127" i="1"/>
  <c r="P1127" i="1" s="1"/>
  <c r="O1126" i="1"/>
  <c r="P1126" i="1" s="1"/>
  <c r="O1125" i="1"/>
  <c r="P1125" i="1" s="1"/>
  <c r="O1121" i="1"/>
  <c r="P1121" i="1" s="1"/>
  <c r="O1116" i="1"/>
  <c r="P1116" i="1" s="1"/>
  <c r="O1105" i="1"/>
  <c r="P1105" i="1" s="1"/>
  <c r="O1096" i="1"/>
  <c r="P1096" i="1" s="1"/>
  <c r="O1087" i="1"/>
  <c r="P1087" i="1" s="1"/>
  <c r="O1083" i="1"/>
  <c r="P1083" i="1" s="1"/>
  <c r="O1081" i="1"/>
  <c r="P1081" i="1" s="1"/>
  <c r="O1079" i="1"/>
  <c r="P1079" i="1" s="1"/>
  <c r="O1071" i="1"/>
  <c r="P1071" i="1" s="1"/>
  <c r="O1069" i="1"/>
  <c r="P1069" i="1" s="1"/>
  <c r="O1066" i="1"/>
  <c r="P1066" i="1" s="1"/>
  <c r="O1055" i="1"/>
  <c r="P1055" i="1" s="1"/>
  <c r="O1050" i="1"/>
  <c r="P1050" i="1" s="1"/>
  <c r="O1048" i="1"/>
  <c r="P1048" i="1" s="1"/>
  <c r="O1044" i="1"/>
  <c r="P1044" i="1" s="1"/>
  <c r="O1042" i="1"/>
  <c r="P1042" i="1" s="1"/>
  <c r="O1039" i="1"/>
  <c r="P1039" i="1" s="1"/>
  <c r="O1032" i="1"/>
  <c r="P1032" i="1" s="1"/>
  <c r="O1031" i="1"/>
  <c r="P1031" i="1" s="1"/>
  <c r="O1028" i="1"/>
  <c r="P1028" i="1" s="1"/>
  <c r="O1022" i="1"/>
  <c r="P1022" i="1" s="1"/>
  <c r="O1020" i="1"/>
  <c r="P1020" i="1" s="1"/>
  <c r="O1017" i="1"/>
  <c r="P1017" i="1" s="1"/>
  <c r="O1015" i="1"/>
  <c r="P1015" i="1" s="1"/>
  <c r="O1006" i="1"/>
  <c r="P1006" i="1" s="1"/>
  <c r="O1001" i="1"/>
  <c r="P1001" i="1" s="1"/>
  <c r="O997" i="1"/>
  <c r="P997" i="1" s="1"/>
  <c r="O986" i="1"/>
  <c r="P986" i="1" s="1"/>
  <c r="O982" i="1"/>
  <c r="P982" i="1" s="1"/>
  <c r="O969" i="1"/>
  <c r="P969" i="1" s="1"/>
  <c r="O966" i="1"/>
  <c r="P966" i="1" s="1"/>
  <c r="O963" i="1"/>
  <c r="P963" i="1" s="1"/>
  <c r="O959" i="1"/>
  <c r="P959" i="1" s="1"/>
  <c r="O956" i="1"/>
  <c r="P956" i="1" s="1"/>
  <c r="O943" i="1"/>
  <c r="P943" i="1" s="1"/>
  <c r="O938" i="1"/>
  <c r="P938" i="1" s="1"/>
  <c r="O936" i="1"/>
  <c r="P936" i="1" s="1"/>
  <c r="O933" i="1"/>
  <c r="P933" i="1" s="1"/>
  <c r="O927" i="1"/>
  <c r="P927" i="1" s="1"/>
  <c r="O923" i="1"/>
  <c r="P923" i="1" s="1"/>
  <c r="O922" i="1"/>
  <c r="P922" i="1" s="1"/>
  <c r="O915" i="1"/>
  <c r="P915" i="1" s="1"/>
  <c r="O909" i="1"/>
  <c r="P909" i="1" s="1"/>
  <c r="O888" i="1"/>
  <c r="P888" i="1" s="1"/>
  <c r="O877" i="1"/>
  <c r="P877" i="1" s="1"/>
  <c r="O873" i="1"/>
  <c r="P873" i="1" s="1"/>
  <c r="O872" i="1"/>
  <c r="P872" i="1" s="1"/>
  <c r="O869" i="1"/>
  <c r="P869" i="1" s="1"/>
  <c r="O860" i="1"/>
  <c r="P860" i="1" s="1"/>
  <c r="O859" i="1"/>
  <c r="P859" i="1" s="1"/>
  <c r="O858" i="1"/>
  <c r="P858" i="1" s="1"/>
  <c r="O855" i="1"/>
  <c r="P855" i="1" s="1"/>
  <c r="O854" i="1"/>
  <c r="P854" i="1" s="1"/>
  <c r="O848" i="1"/>
  <c r="P848" i="1" s="1"/>
  <c r="O833" i="1"/>
  <c r="P833" i="1" s="1"/>
  <c r="O828" i="1"/>
  <c r="P828" i="1" s="1"/>
  <c r="O825" i="1"/>
  <c r="P825" i="1" s="1"/>
  <c r="O821" i="1"/>
  <c r="P821" i="1" s="1"/>
  <c r="O814" i="1"/>
  <c r="P814" i="1" s="1"/>
  <c r="O809" i="1"/>
  <c r="P809" i="1" s="1"/>
  <c r="O802" i="1"/>
  <c r="P802" i="1" s="1"/>
  <c r="O787" i="1"/>
  <c r="P787" i="1" s="1"/>
  <c r="O785" i="1"/>
  <c r="P785" i="1" s="1"/>
  <c r="O782" i="1"/>
  <c r="P782" i="1" s="1"/>
  <c r="O772" i="1"/>
  <c r="P772" i="1" s="1"/>
  <c r="O758" i="1"/>
  <c r="P758" i="1" s="1"/>
  <c r="O750" i="1"/>
  <c r="P750" i="1" s="1"/>
  <c r="O748" i="1"/>
  <c r="P748" i="1" s="1"/>
  <c r="O744" i="1"/>
  <c r="P744" i="1" s="1"/>
  <c r="O731" i="1"/>
  <c r="P731" i="1" s="1"/>
  <c r="O709" i="1"/>
  <c r="P709" i="1" s="1"/>
  <c r="O701" i="1"/>
  <c r="P701" i="1" s="1"/>
  <c r="O700" i="1"/>
  <c r="P700" i="1" s="1"/>
  <c r="O675" i="1"/>
  <c r="P675" i="1" s="1"/>
  <c r="O671" i="1"/>
  <c r="P671" i="1" s="1"/>
  <c r="O668" i="1"/>
  <c r="P668" i="1" s="1"/>
  <c r="O655" i="1"/>
  <c r="P655" i="1" s="1"/>
  <c r="O642" i="1"/>
  <c r="P642" i="1" s="1"/>
  <c r="O641" i="1"/>
  <c r="P641" i="1" s="1"/>
  <c r="O632" i="1"/>
  <c r="P632" i="1" s="1"/>
  <c r="O628" i="1"/>
  <c r="P628" i="1" s="1"/>
  <c r="O625" i="1"/>
  <c r="P625" i="1" s="1"/>
  <c r="O620" i="1"/>
  <c r="P620" i="1" s="1"/>
  <c r="O617" i="1"/>
  <c r="P617" i="1" s="1"/>
  <c r="O611" i="1"/>
  <c r="P611" i="1" s="1"/>
  <c r="O609" i="1"/>
  <c r="P609" i="1" s="1"/>
  <c r="O596" i="1"/>
  <c r="P596" i="1" s="1"/>
  <c r="O591" i="1"/>
  <c r="P591" i="1" s="1"/>
  <c r="O590" i="1"/>
  <c r="P590" i="1" s="1"/>
  <c r="O581" i="1"/>
  <c r="P581" i="1" s="1"/>
  <c r="O577" i="1"/>
  <c r="P577" i="1" s="1"/>
  <c r="O574" i="1"/>
  <c r="P574" i="1" s="1"/>
  <c r="O568" i="1"/>
  <c r="P568" i="1" s="1"/>
  <c r="O559" i="1"/>
  <c r="P559" i="1" s="1"/>
  <c r="O552" i="1"/>
  <c r="P552" i="1" s="1"/>
  <c r="O525" i="1"/>
  <c r="P525" i="1" s="1"/>
  <c r="O524" i="1"/>
  <c r="P524" i="1" s="1"/>
  <c r="O510" i="1"/>
  <c r="P510" i="1" s="1"/>
  <c r="O499" i="1"/>
  <c r="P499" i="1" s="1"/>
  <c r="O497" i="1"/>
  <c r="P497" i="1" s="1"/>
  <c r="O472" i="1"/>
  <c r="P472" i="1" s="1"/>
  <c r="O436" i="1"/>
  <c r="P436" i="1" s="1"/>
  <c r="O432" i="1"/>
  <c r="P432" i="1" s="1"/>
  <c r="O400" i="1"/>
  <c r="P400" i="1" s="1"/>
  <c r="O399" i="1"/>
  <c r="P399" i="1" s="1"/>
  <c r="O394" i="1"/>
  <c r="P394" i="1" s="1"/>
  <c r="L1603" i="1"/>
  <c r="M1603" i="1" s="1"/>
  <c r="L1601" i="1"/>
  <c r="M1601" i="1" s="1"/>
  <c r="L1595" i="1"/>
  <c r="M1595" i="1" s="1"/>
  <c r="L1593" i="1"/>
  <c r="M1593" i="1" s="1"/>
  <c r="L1590" i="1"/>
  <c r="M1590" i="1" s="1"/>
  <c r="L1589" i="1"/>
  <c r="M1589" i="1" s="1"/>
  <c r="L1579" i="1"/>
  <c r="M1579" i="1" s="1"/>
  <c r="L1576" i="1"/>
  <c r="M1576" i="1" s="1"/>
  <c r="L1571" i="1"/>
  <c r="M1571" i="1" s="1"/>
  <c r="L1567" i="1"/>
  <c r="M1567" i="1" s="1"/>
  <c r="L1557" i="1"/>
  <c r="M1557" i="1" s="1"/>
  <c r="L1555" i="1"/>
  <c r="M1555" i="1" s="1"/>
  <c r="L1548" i="1"/>
  <c r="M1548" i="1" s="1"/>
  <c r="L1544" i="1"/>
  <c r="M1544" i="1" s="1"/>
  <c r="L1543" i="1"/>
  <c r="M1543" i="1" s="1"/>
  <c r="L1539" i="1"/>
  <c r="M1539" i="1" s="1"/>
  <c r="L1537" i="1"/>
  <c r="M1537" i="1" s="1"/>
  <c r="L1530" i="1"/>
  <c r="M1530" i="1" s="1"/>
  <c r="L1529" i="1"/>
  <c r="M1529" i="1" s="1"/>
  <c r="L1527" i="1"/>
  <c r="M1527" i="1" s="1"/>
  <c r="L1523" i="1"/>
  <c r="M1523" i="1" s="1"/>
  <c r="L1522" i="1"/>
  <c r="M1522" i="1" s="1"/>
  <c r="L1520" i="1"/>
  <c r="M1520" i="1" s="1"/>
  <c r="L1517" i="1"/>
  <c r="M1517" i="1" s="1"/>
  <c r="L1510" i="1"/>
  <c r="M1510" i="1" s="1"/>
  <c r="L1509" i="1"/>
  <c r="M1509" i="1" s="1"/>
  <c r="L1507" i="1"/>
  <c r="M1507" i="1" s="1"/>
  <c r="L1502" i="1"/>
  <c r="M1502" i="1" s="1"/>
  <c r="L1501" i="1"/>
  <c r="M1501" i="1" s="1"/>
  <c r="L1498" i="1"/>
  <c r="M1498" i="1" s="1"/>
  <c r="L1496" i="1"/>
  <c r="M1496" i="1" s="1"/>
  <c r="L1495" i="1"/>
  <c r="M1495" i="1" s="1"/>
  <c r="L1494" i="1"/>
  <c r="M1494" i="1" s="1"/>
  <c r="L1493" i="1"/>
  <c r="M1493" i="1" s="1"/>
  <c r="L1485" i="1"/>
  <c r="M1485" i="1" s="1"/>
  <c r="L1483" i="1"/>
  <c r="M1483" i="1" s="1"/>
  <c r="L1478" i="1"/>
  <c r="M1478" i="1" s="1"/>
  <c r="L1475" i="1"/>
  <c r="M1475" i="1" s="1"/>
  <c r="L1470" i="1"/>
  <c r="M1470" i="1" s="1"/>
  <c r="L1468" i="1"/>
  <c r="M1468" i="1" s="1"/>
  <c r="L1467" i="1"/>
  <c r="M1467" i="1" s="1"/>
  <c r="L1462" i="1"/>
  <c r="M1462" i="1" s="1"/>
  <c r="L1461" i="1"/>
  <c r="M1461" i="1" s="1"/>
  <c r="L1459" i="1"/>
  <c r="M1459" i="1" s="1"/>
  <c r="L1457" i="1"/>
  <c r="M1457" i="1" s="1"/>
  <c r="L1456" i="1"/>
  <c r="M1456" i="1" s="1"/>
  <c r="L1454" i="1"/>
  <c r="M1454" i="1" s="1"/>
  <c r="L1452" i="1"/>
  <c r="M1452" i="1" s="1"/>
  <c r="L1451" i="1"/>
  <c r="M1451" i="1" s="1"/>
  <c r="L1450" i="1"/>
  <c r="M1450" i="1" s="1"/>
  <c r="L1449" i="1"/>
  <c r="M1449" i="1" s="1"/>
  <c r="L1446" i="1"/>
  <c r="M1446" i="1" s="1"/>
  <c r="L1442" i="1"/>
  <c r="M1442" i="1" s="1"/>
  <c r="L1441" i="1"/>
  <c r="M1441" i="1" s="1"/>
  <c r="L1440" i="1"/>
  <c r="M1440" i="1" s="1"/>
  <c r="L1436" i="1"/>
  <c r="M1436" i="1" s="1"/>
  <c r="L1429" i="1"/>
  <c r="M1429" i="1" s="1"/>
  <c r="L1427" i="1"/>
  <c r="M1427" i="1" s="1"/>
  <c r="L1426" i="1"/>
  <c r="M1426" i="1" s="1"/>
  <c r="L1425" i="1"/>
  <c r="M1425" i="1" s="1"/>
  <c r="L1423" i="1"/>
  <c r="M1423" i="1" s="1"/>
  <c r="L1418" i="1"/>
  <c r="M1418" i="1" s="1"/>
  <c r="L1417" i="1"/>
  <c r="M1417" i="1" s="1"/>
  <c r="L1414" i="1"/>
  <c r="M1414" i="1" s="1"/>
  <c r="L1411" i="1"/>
  <c r="M1411" i="1" s="1"/>
  <c r="L1401" i="1"/>
  <c r="M1401" i="1" s="1"/>
  <c r="L1394" i="1"/>
  <c r="M1394" i="1" s="1"/>
  <c r="L1393" i="1"/>
  <c r="M1393" i="1" s="1"/>
  <c r="L1387" i="1"/>
  <c r="M1387" i="1" s="1"/>
  <c r="L1384" i="1"/>
  <c r="M1384" i="1" s="1"/>
  <c r="L1382" i="1"/>
  <c r="M1382" i="1" s="1"/>
  <c r="L1380" i="1"/>
  <c r="M1380" i="1" s="1"/>
  <c r="L1373" i="1"/>
  <c r="M1373" i="1" s="1"/>
  <c r="L1365" i="1"/>
  <c r="M1365" i="1" s="1"/>
  <c r="L1363" i="1"/>
  <c r="M1363" i="1" s="1"/>
  <c r="L1362" i="1"/>
  <c r="M1362" i="1" s="1"/>
  <c r="L1360" i="1"/>
  <c r="M1360" i="1" s="1"/>
  <c r="L1358" i="1"/>
  <c r="M1358" i="1" s="1"/>
  <c r="L1354" i="1"/>
  <c r="M1354" i="1" s="1"/>
  <c r="L1348" i="1"/>
  <c r="M1348" i="1" s="1"/>
  <c r="L1345" i="1"/>
  <c r="M1345" i="1" s="1"/>
  <c r="L1344" i="1"/>
  <c r="M1344" i="1" s="1"/>
  <c r="L1340" i="1"/>
  <c r="M1340" i="1" s="1"/>
  <c r="L1338" i="1"/>
  <c r="M1338" i="1" s="1"/>
  <c r="L1336" i="1"/>
  <c r="M1336" i="1" s="1"/>
  <c r="L1333" i="1"/>
  <c r="M1333" i="1" s="1"/>
  <c r="L1332" i="1"/>
  <c r="M1332" i="1" s="1"/>
  <c r="L1329" i="1"/>
  <c r="M1329" i="1" s="1"/>
  <c r="L1328" i="1"/>
  <c r="M1328" i="1" s="1"/>
  <c r="L1324" i="1"/>
  <c r="M1324" i="1" s="1"/>
  <c r="L1323" i="1"/>
  <c r="M1323" i="1" s="1"/>
  <c r="L1319" i="1"/>
  <c r="M1319" i="1" s="1"/>
  <c r="L1313" i="1"/>
  <c r="M1313" i="1" s="1"/>
  <c r="L1309" i="1"/>
  <c r="M1309" i="1" s="1"/>
  <c r="L1305" i="1"/>
  <c r="M1305" i="1" s="1"/>
  <c r="L1304" i="1"/>
  <c r="M1304" i="1" s="1"/>
  <c r="L1293" i="1"/>
  <c r="M1293" i="1" s="1"/>
  <c r="L1286" i="1"/>
  <c r="M1286" i="1" s="1"/>
  <c r="L1284" i="1"/>
  <c r="M1284" i="1" s="1"/>
  <c r="L1281" i="1"/>
  <c r="M1281" i="1" s="1"/>
  <c r="L1272" i="1"/>
  <c r="M1272" i="1" s="1"/>
  <c r="L1264" i="1"/>
  <c r="M1264" i="1" s="1"/>
  <c r="L1261" i="1"/>
  <c r="M1261" i="1" s="1"/>
  <c r="L1251" i="1"/>
  <c r="M1251" i="1" s="1"/>
  <c r="L1249" i="1"/>
  <c r="M1249" i="1" s="1"/>
  <c r="L1239" i="1"/>
  <c r="M1239" i="1" s="1"/>
  <c r="L1235" i="1"/>
  <c r="M1235" i="1" s="1"/>
  <c r="L1234" i="1"/>
  <c r="M1234" i="1" s="1"/>
  <c r="L1233" i="1"/>
  <c r="M1233" i="1" s="1"/>
  <c r="L1225" i="1"/>
  <c r="M1225" i="1" s="1"/>
  <c r="L1222" i="1"/>
  <c r="M1222" i="1" s="1"/>
  <c r="L1219" i="1"/>
  <c r="M1219" i="1" s="1"/>
  <c r="L1217" i="1"/>
  <c r="M1217" i="1" s="1"/>
  <c r="L1213" i="1"/>
  <c r="M1213" i="1" s="1"/>
  <c r="L1212" i="1"/>
  <c r="M1212" i="1" s="1"/>
  <c r="L1209" i="1"/>
  <c r="M1209" i="1" s="1"/>
  <c r="L1207" i="1"/>
  <c r="M1207" i="1" s="1"/>
  <c r="L1204" i="1"/>
  <c r="M1204" i="1" s="1"/>
  <c r="L1198" i="1"/>
  <c r="M1198" i="1" s="1"/>
  <c r="L1194" i="1"/>
  <c r="M1194" i="1" s="1"/>
  <c r="L1193" i="1"/>
  <c r="M1193" i="1" s="1"/>
  <c r="L1183" i="1"/>
  <c r="M1183" i="1" s="1"/>
  <c r="L1182" i="1"/>
  <c r="M1182" i="1" s="1"/>
  <c r="L1179" i="1"/>
  <c r="M1179" i="1" s="1"/>
  <c r="L1173" i="1"/>
  <c r="M1173" i="1" s="1"/>
  <c r="L1171" i="1"/>
  <c r="M1171" i="1" s="1"/>
  <c r="L1170" i="1"/>
  <c r="M1170" i="1" s="1"/>
  <c r="L1162" i="1"/>
  <c r="M1162" i="1" s="1"/>
  <c r="L1161" i="1"/>
  <c r="M1161" i="1" s="1"/>
  <c r="L1156" i="1"/>
  <c r="M1156" i="1" s="1"/>
  <c r="L1154" i="1"/>
  <c r="M1154" i="1" s="1"/>
  <c r="L1153" i="1"/>
  <c r="M1153" i="1" s="1"/>
  <c r="L1145" i="1"/>
  <c r="M1145" i="1" s="1"/>
  <c r="L1139" i="1"/>
  <c r="M1139" i="1" s="1"/>
  <c r="L1133" i="1"/>
  <c r="M1133" i="1" s="1"/>
  <c r="L1127" i="1"/>
  <c r="M1127" i="1" s="1"/>
  <c r="L1126" i="1"/>
  <c r="M1126" i="1" s="1"/>
  <c r="L1125" i="1"/>
  <c r="M1125" i="1" s="1"/>
  <c r="L1121" i="1"/>
  <c r="M1121" i="1" s="1"/>
  <c r="L1116" i="1"/>
  <c r="M1116" i="1" s="1"/>
  <c r="L1105" i="1"/>
  <c r="M1105" i="1" s="1"/>
  <c r="L1096" i="1"/>
  <c r="M1096" i="1" s="1"/>
  <c r="L1087" i="1"/>
  <c r="M1087" i="1" s="1"/>
  <c r="L1083" i="1"/>
  <c r="M1083" i="1" s="1"/>
  <c r="L1081" i="1"/>
  <c r="M1081" i="1" s="1"/>
  <c r="L1079" i="1"/>
  <c r="M1079" i="1" s="1"/>
  <c r="L1071" i="1"/>
  <c r="M1071" i="1" s="1"/>
  <c r="L1069" i="1"/>
  <c r="M1069" i="1" s="1"/>
  <c r="L1066" i="1"/>
  <c r="M1066" i="1" s="1"/>
  <c r="L1055" i="1"/>
  <c r="M1055" i="1" s="1"/>
  <c r="L1050" i="1"/>
  <c r="M1050" i="1" s="1"/>
  <c r="L1048" i="1"/>
  <c r="M1048" i="1" s="1"/>
  <c r="L1044" i="1"/>
  <c r="M1044" i="1" s="1"/>
  <c r="L1042" i="1"/>
  <c r="M1042" i="1" s="1"/>
  <c r="L1039" i="1"/>
  <c r="M1039" i="1" s="1"/>
  <c r="L1032" i="1"/>
  <c r="M1032" i="1" s="1"/>
  <c r="L1031" i="1"/>
  <c r="M1031" i="1" s="1"/>
  <c r="L1028" i="1"/>
  <c r="M1028" i="1" s="1"/>
  <c r="L1022" i="1"/>
  <c r="M1022" i="1" s="1"/>
  <c r="L1020" i="1"/>
  <c r="M1020" i="1" s="1"/>
  <c r="L1017" i="1"/>
  <c r="M1017" i="1" s="1"/>
  <c r="L1015" i="1"/>
  <c r="M1015" i="1" s="1"/>
  <c r="L1006" i="1"/>
  <c r="M1006" i="1" s="1"/>
  <c r="L1001" i="1"/>
  <c r="M1001" i="1" s="1"/>
  <c r="L997" i="1"/>
  <c r="M997" i="1" s="1"/>
  <c r="L986" i="1"/>
  <c r="M986" i="1" s="1"/>
  <c r="L982" i="1"/>
  <c r="M982" i="1" s="1"/>
  <c r="L969" i="1"/>
  <c r="M969" i="1" s="1"/>
  <c r="L966" i="1"/>
  <c r="M966" i="1" s="1"/>
  <c r="L963" i="1"/>
  <c r="M963" i="1" s="1"/>
  <c r="L959" i="1"/>
  <c r="M959" i="1" s="1"/>
  <c r="L956" i="1"/>
  <c r="M956" i="1" s="1"/>
  <c r="L943" i="1"/>
  <c r="M943" i="1" s="1"/>
  <c r="L938" i="1"/>
  <c r="M938" i="1" s="1"/>
  <c r="L936" i="1"/>
  <c r="M936" i="1" s="1"/>
  <c r="L933" i="1"/>
  <c r="M933" i="1" s="1"/>
  <c r="L927" i="1"/>
  <c r="M927" i="1" s="1"/>
  <c r="L923" i="1"/>
  <c r="M923" i="1" s="1"/>
  <c r="L922" i="1"/>
  <c r="M922" i="1" s="1"/>
  <c r="L915" i="1"/>
  <c r="M915" i="1" s="1"/>
  <c r="L909" i="1"/>
  <c r="M909" i="1" s="1"/>
  <c r="L888" i="1"/>
  <c r="M888" i="1" s="1"/>
  <c r="L877" i="1"/>
  <c r="M877" i="1" s="1"/>
  <c r="L873" i="1"/>
  <c r="M873" i="1" s="1"/>
  <c r="L872" i="1"/>
  <c r="M872" i="1" s="1"/>
  <c r="L869" i="1"/>
  <c r="M869" i="1" s="1"/>
  <c r="L860" i="1"/>
  <c r="M860" i="1" s="1"/>
  <c r="L859" i="1"/>
  <c r="M859" i="1" s="1"/>
  <c r="L858" i="1"/>
  <c r="M858" i="1" s="1"/>
  <c r="L855" i="1"/>
  <c r="M855" i="1" s="1"/>
  <c r="L854" i="1"/>
  <c r="M854" i="1" s="1"/>
  <c r="L848" i="1"/>
  <c r="M848" i="1" s="1"/>
  <c r="L833" i="1"/>
  <c r="M833" i="1" s="1"/>
  <c r="L828" i="1"/>
  <c r="M828" i="1" s="1"/>
  <c r="L825" i="1"/>
  <c r="M825" i="1" s="1"/>
  <c r="L821" i="1"/>
  <c r="M821" i="1" s="1"/>
  <c r="L814" i="1"/>
  <c r="M814" i="1" s="1"/>
  <c r="L809" i="1"/>
  <c r="M809" i="1" s="1"/>
  <c r="L802" i="1"/>
  <c r="M802" i="1" s="1"/>
  <c r="L787" i="1"/>
  <c r="M787" i="1" s="1"/>
  <c r="L785" i="1"/>
  <c r="M785" i="1" s="1"/>
  <c r="L782" i="1"/>
  <c r="M782" i="1" s="1"/>
  <c r="L772" i="1"/>
  <c r="M772" i="1" s="1"/>
  <c r="L758" i="1"/>
  <c r="M758" i="1" s="1"/>
  <c r="L750" i="1"/>
  <c r="M750" i="1" s="1"/>
  <c r="L748" i="1"/>
  <c r="M748" i="1" s="1"/>
  <c r="L744" i="1"/>
  <c r="M744" i="1" s="1"/>
  <c r="L731" i="1"/>
  <c r="M731" i="1" s="1"/>
  <c r="L709" i="1"/>
  <c r="M709" i="1" s="1"/>
  <c r="L701" i="1"/>
  <c r="M701" i="1" s="1"/>
  <c r="L700" i="1"/>
  <c r="M700" i="1" s="1"/>
  <c r="L675" i="1"/>
  <c r="M675" i="1" s="1"/>
  <c r="L671" i="1"/>
  <c r="M671" i="1" s="1"/>
  <c r="L668" i="1"/>
  <c r="M668" i="1" s="1"/>
  <c r="L655" i="1"/>
  <c r="M655" i="1" s="1"/>
  <c r="L642" i="1"/>
  <c r="M642" i="1" s="1"/>
  <c r="L641" i="1"/>
  <c r="M641" i="1" s="1"/>
  <c r="L632" i="1"/>
  <c r="M632" i="1" s="1"/>
  <c r="L628" i="1"/>
  <c r="M628" i="1" s="1"/>
  <c r="L625" i="1"/>
  <c r="M625" i="1" s="1"/>
  <c r="L620" i="1"/>
  <c r="M620" i="1" s="1"/>
  <c r="L617" i="1"/>
  <c r="M617" i="1" s="1"/>
  <c r="L611" i="1"/>
  <c r="M611" i="1" s="1"/>
  <c r="L609" i="1"/>
  <c r="M609" i="1" s="1"/>
  <c r="L596" i="1"/>
  <c r="M596" i="1" s="1"/>
  <c r="L591" i="1"/>
  <c r="M591" i="1" s="1"/>
  <c r="L590" i="1"/>
  <c r="M590" i="1" s="1"/>
  <c r="L581" i="1"/>
  <c r="M581" i="1" s="1"/>
  <c r="L577" i="1"/>
  <c r="M577" i="1" s="1"/>
  <c r="L574" i="1"/>
  <c r="M574" i="1" s="1"/>
  <c r="L568" i="1"/>
  <c r="M568" i="1" s="1"/>
  <c r="L559" i="1"/>
  <c r="M559" i="1" s="1"/>
  <c r="L552" i="1"/>
  <c r="M552" i="1" s="1"/>
  <c r="L525" i="1"/>
  <c r="M525" i="1" s="1"/>
  <c r="L524" i="1"/>
  <c r="M524" i="1" s="1"/>
  <c r="L510" i="1"/>
  <c r="M510" i="1" s="1"/>
  <c r="L499" i="1"/>
  <c r="M499" i="1" s="1"/>
  <c r="L497" i="1"/>
  <c r="M497" i="1" s="1"/>
  <c r="L472" i="1"/>
  <c r="M472" i="1" s="1"/>
  <c r="L436" i="1"/>
  <c r="M436" i="1" s="1"/>
  <c r="L432" i="1"/>
  <c r="M432" i="1" s="1"/>
  <c r="L400" i="1"/>
  <c r="M400" i="1" s="1"/>
  <c r="L399" i="1"/>
  <c r="M399" i="1" s="1"/>
  <c r="J1603" i="1"/>
  <c r="J1601" i="1"/>
  <c r="J1595" i="1"/>
  <c r="J1593" i="1"/>
  <c r="J1590" i="1"/>
  <c r="J1589" i="1"/>
  <c r="J1579" i="1"/>
  <c r="J1576" i="1"/>
  <c r="J1571" i="1"/>
  <c r="J1567" i="1"/>
  <c r="J1557" i="1"/>
  <c r="J1555" i="1"/>
  <c r="J1548" i="1"/>
  <c r="J1544" i="1"/>
  <c r="J1543" i="1"/>
  <c r="J1539" i="1"/>
  <c r="J1537" i="1"/>
  <c r="J1530" i="1"/>
  <c r="J1529" i="1"/>
  <c r="J1527" i="1"/>
  <c r="J1523" i="1"/>
  <c r="J1522" i="1"/>
  <c r="J1520" i="1"/>
  <c r="J1517" i="1"/>
  <c r="J1510" i="1"/>
  <c r="J1509" i="1"/>
  <c r="J1507" i="1"/>
  <c r="J1502" i="1"/>
  <c r="J1501" i="1"/>
  <c r="J1498" i="1"/>
  <c r="J1496" i="1"/>
  <c r="J1495" i="1"/>
  <c r="J1494" i="1"/>
  <c r="J1493" i="1"/>
  <c r="J1485" i="1"/>
  <c r="J1483" i="1"/>
  <c r="J1478" i="1"/>
  <c r="J1475" i="1"/>
  <c r="J1470" i="1"/>
  <c r="J1468" i="1"/>
  <c r="J1467" i="1"/>
  <c r="J1462" i="1"/>
  <c r="J1461" i="1"/>
  <c r="J1459" i="1"/>
  <c r="J1457" i="1"/>
  <c r="J1456" i="1"/>
  <c r="J1454" i="1"/>
  <c r="J1452" i="1"/>
  <c r="J1451" i="1"/>
  <c r="J1450" i="1"/>
  <c r="J1449" i="1"/>
  <c r="J1446" i="1"/>
  <c r="J1442" i="1"/>
  <c r="J1441" i="1"/>
  <c r="J1440" i="1"/>
  <c r="J1436" i="1"/>
  <c r="J1429" i="1"/>
  <c r="J1427" i="1"/>
  <c r="J1426" i="1"/>
  <c r="J1425" i="1"/>
  <c r="J1423" i="1"/>
  <c r="J1418" i="1"/>
  <c r="J1417" i="1"/>
  <c r="J1414" i="1"/>
  <c r="J1411" i="1"/>
  <c r="J1401" i="1"/>
  <c r="J1394" i="1"/>
  <c r="J1393" i="1"/>
  <c r="J1387" i="1"/>
  <c r="J1384" i="1"/>
  <c r="J1382" i="1"/>
  <c r="J1380" i="1"/>
  <c r="J1373" i="1"/>
  <c r="J1365" i="1"/>
  <c r="J1363" i="1"/>
  <c r="J1362" i="1"/>
  <c r="J1360" i="1"/>
  <c r="J1358" i="1"/>
  <c r="J1354" i="1"/>
  <c r="J1348" i="1"/>
  <c r="J1345" i="1"/>
  <c r="J1344" i="1"/>
  <c r="J1340" i="1"/>
  <c r="J1338" i="1"/>
  <c r="J1336" i="1"/>
  <c r="J1333" i="1"/>
  <c r="J1332" i="1"/>
  <c r="J1329" i="1"/>
  <c r="J1328" i="1"/>
  <c r="J1324" i="1"/>
  <c r="J1323" i="1"/>
  <c r="J1319" i="1"/>
  <c r="J1313" i="1"/>
  <c r="J1309" i="1"/>
  <c r="J1305" i="1"/>
  <c r="J1304" i="1"/>
  <c r="J1293" i="1"/>
  <c r="J1286" i="1"/>
  <c r="J1284" i="1"/>
  <c r="J1281" i="1"/>
  <c r="J1272" i="1"/>
  <c r="J1264" i="1"/>
  <c r="J1261" i="1"/>
  <c r="J1251" i="1"/>
  <c r="J1249" i="1"/>
  <c r="J1239" i="1"/>
  <c r="J1235" i="1"/>
  <c r="J1234" i="1"/>
  <c r="J1233" i="1"/>
  <c r="J1225" i="1"/>
  <c r="J1222" i="1"/>
  <c r="J1219" i="1"/>
  <c r="J1217" i="1"/>
  <c r="J1213" i="1"/>
  <c r="J1212" i="1"/>
  <c r="J1209" i="1"/>
  <c r="J1207" i="1"/>
  <c r="J1204" i="1"/>
  <c r="J1198" i="1"/>
  <c r="J1194" i="1"/>
  <c r="J1193" i="1"/>
  <c r="J1183" i="1"/>
  <c r="J1182" i="1"/>
  <c r="J1179" i="1"/>
  <c r="J1173" i="1"/>
  <c r="J1171" i="1"/>
  <c r="J1170" i="1"/>
  <c r="J1162" i="1"/>
  <c r="J1161" i="1"/>
  <c r="J1156" i="1"/>
  <c r="J1154" i="1"/>
  <c r="J1153" i="1"/>
  <c r="J1145" i="1"/>
  <c r="J1139" i="1"/>
  <c r="J1133" i="1"/>
  <c r="J1127" i="1"/>
  <c r="J1126" i="1"/>
  <c r="J1125" i="1"/>
  <c r="J1121" i="1"/>
  <c r="J1116" i="1"/>
  <c r="J1105" i="1"/>
  <c r="J1096" i="1"/>
  <c r="J1087" i="1"/>
  <c r="J1083" i="1"/>
  <c r="J1081" i="1"/>
  <c r="J1079" i="1"/>
  <c r="J1071" i="1"/>
  <c r="J1069" i="1"/>
  <c r="J1066" i="1"/>
  <c r="J1055" i="1"/>
  <c r="J1050" i="1"/>
  <c r="J1048" i="1"/>
  <c r="J1044" i="1"/>
  <c r="J1042" i="1"/>
  <c r="J1039" i="1"/>
  <c r="J1032" i="1"/>
  <c r="J1031" i="1"/>
  <c r="J1028" i="1"/>
  <c r="J1022" i="1"/>
  <c r="J1020" i="1"/>
  <c r="J1017" i="1"/>
  <c r="J1015" i="1"/>
  <c r="J1006" i="1"/>
  <c r="J1001" i="1"/>
  <c r="J997" i="1"/>
  <c r="J986" i="1"/>
  <c r="J982" i="1"/>
  <c r="J969" i="1"/>
  <c r="J966" i="1"/>
  <c r="J963" i="1"/>
  <c r="J959" i="1"/>
  <c r="J956" i="1"/>
  <c r="J943" i="1"/>
  <c r="J938" i="1"/>
  <c r="J936" i="1"/>
  <c r="J933" i="1"/>
  <c r="J927" i="1"/>
  <c r="J923" i="1"/>
  <c r="J922" i="1"/>
  <c r="J915" i="1"/>
  <c r="J909" i="1"/>
  <c r="J888" i="1"/>
  <c r="J877" i="1"/>
  <c r="J873" i="1"/>
  <c r="J872" i="1"/>
  <c r="J869" i="1"/>
  <c r="J860" i="1"/>
  <c r="J859" i="1"/>
  <c r="J858" i="1"/>
  <c r="J855" i="1"/>
  <c r="J854" i="1"/>
  <c r="J848" i="1"/>
  <c r="J833" i="1"/>
  <c r="J828" i="1"/>
  <c r="J825" i="1"/>
  <c r="J821" i="1"/>
  <c r="J814" i="1"/>
  <c r="J809" i="1"/>
  <c r="J802" i="1"/>
  <c r="J787" i="1"/>
  <c r="J785" i="1"/>
  <c r="J782" i="1"/>
  <c r="J772" i="1"/>
  <c r="J758" i="1"/>
  <c r="J750" i="1"/>
  <c r="J748" i="1"/>
  <c r="J744" i="1"/>
  <c r="J731" i="1"/>
  <c r="J709" i="1"/>
  <c r="J701" i="1"/>
  <c r="J700" i="1"/>
  <c r="J675" i="1"/>
  <c r="J671" i="1"/>
  <c r="J668" i="1"/>
  <c r="J655" i="1"/>
  <c r="J642" i="1"/>
  <c r="J641" i="1"/>
  <c r="J632" i="1"/>
  <c r="J628" i="1"/>
  <c r="J625" i="1"/>
  <c r="J620" i="1"/>
  <c r="J617" i="1"/>
  <c r="J611" i="1"/>
  <c r="J609" i="1"/>
  <c r="J596" i="1"/>
  <c r="J591" i="1"/>
  <c r="J590" i="1"/>
  <c r="J581" i="1"/>
  <c r="J577" i="1"/>
  <c r="J574" i="1"/>
  <c r="J568" i="1"/>
  <c r="J559" i="1"/>
  <c r="J552" i="1"/>
  <c r="J525" i="1"/>
  <c r="J524" i="1"/>
  <c r="J510" i="1"/>
  <c r="J499" i="1"/>
  <c r="J497" i="1"/>
  <c r="J472" i="1"/>
  <c r="J436" i="1"/>
  <c r="J432" i="1"/>
  <c r="J400" i="1"/>
  <c r="J399" i="1"/>
  <c r="J394" i="1"/>
  <c r="H1603" i="1"/>
  <c r="H1601" i="1"/>
  <c r="H1595" i="1"/>
  <c r="H1593" i="1"/>
  <c r="H1590" i="1"/>
  <c r="H1589" i="1"/>
  <c r="H1579" i="1"/>
  <c r="H1576" i="1"/>
  <c r="H1571" i="1"/>
  <c r="H1567" i="1"/>
  <c r="H1557" i="1"/>
  <c r="H1555" i="1"/>
  <c r="H1548" i="1"/>
  <c r="H1544" i="1"/>
  <c r="H1543" i="1"/>
  <c r="H1539" i="1"/>
  <c r="H1537" i="1"/>
  <c r="H1530" i="1"/>
  <c r="H1529" i="1"/>
  <c r="H1527" i="1"/>
  <c r="H1523" i="1"/>
  <c r="H1522" i="1"/>
  <c r="H1520" i="1"/>
  <c r="H1517" i="1"/>
  <c r="H1510" i="1"/>
  <c r="H1509" i="1"/>
  <c r="H1507" i="1"/>
  <c r="H1502" i="1"/>
  <c r="H1501" i="1"/>
  <c r="H1498" i="1"/>
  <c r="H1496" i="1"/>
  <c r="H1495" i="1"/>
  <c r="H1494" i="1"/>
  <c r="H1493" i="1"/>
  <c r="H1485" i="1"/>
  <c r="H1483" i="1"/>
  <c r="H1478" i="1"/>
  <c r="H1475" i="1"/>
  <c r="H1470" i="1"/>
  <c r="H1468" i="1"/>
  <c r="H1467" i="1"/>
  <c r="H1462" i="1"/>
  <c r="H1461" i="1"/>
  <c r="H1459" i="1"/>
  <c r="H1457" i="1"/>
  <c r="H1456" i="1"/>
  <c r="H1454" i="1"/>
  <c r="H1452" i="1"/>
  <c r="H1451" i="1"/>
  <c r="H1450" i="1"/>
  <c r="H1449" i="1"/>
  <c r="H1446" i="1"/>
  <c r="H1442" i="1"/>
  <c r="H1441" i="1"/>
  <c r="H1440" i="1"/>
  <c r="H1436" i="1"/>
  <c r="H1429" i="1"/>
  <c r="H1427" i="1"/>
  <c r="H1426" i="1"/>
  <c r="H1425" i="1"/>
  <c r="H1423" i="1"/>
  <c r="H1418" i="1"/>
  <c r="H1417" i="1"/>
  <c r="H1414" i="1"/>
  <c r="H1411" i="1"/>
  <c r="H1401" i="1"/>
  <c r="H1394" i="1"/>
  <c r="H1393" i="1"/>
  <c r="H1387" i="1"/>
  <c r="H1384" i="1"/>
  <c r="H1382" i="1"/>
  <c r="H1380" i="1"/>
  <c r="H1373" i="1"/>
  <c r="H1365" i="1"/>
  <c r="H1363" i="1"/>
  <c r="H1362" i="1"/>
  <c r="H1360" i="1"/>
  <c r="H1358" i="1"/>
  <c r="H1354" i="1"/>
  <c r="H1348" i="1"/>
  <c r="H1345" i="1"/>
  <c r="H1344" i="1"/>
  <c r="H1340" i="1"/>
  <c r="H1338" i="1"/>
  <c r="H1336" i="1"/>
  <c r="H1333" i="1"/>
  <c r="H1332" i="1"/>
  <c r="H1329" i="1"/>
  <c r="H1328" i="1"/>
  <c r="H1324" i="1"/>
  <c r="H1323" i="1"/>
  <c r="H1319" i="1"/>
  <c r="H1313" i="1"/>
  <c r="H1309" i="1"/>
  <c r="H1305" i="1"/>
  <c r="H1304" i="1"/>
  <c r="H1293" i="1"/>
  <c r="H1286" i="1"/>
  <c r="H1284" i="1"/>
  <c r="H1281" i="1"/>
  <c r="H1272" i="1"/>
  <c r="H1264" i="1"/>
  <c r="H1261" i="1"/>
  <c r="H1251" i="1"/>
  <c r="H1249" i="1"/>
  <c r="H1239" i="1"/>
  <c r="H1235" i="1"/>
  <c r="H1234" i="1"/>
  <c r="H1233" i="1"/>
  <c r="H1225" i="1"/>
  <c r="H1222" i="1"/>
  <c r="H1219" i="1"/>
  <c r="H1217" i="1"/>
  <c r="H1213" i="1"/>
  <c r="H1212" i="1"/>
  <c r="H1209" i="1"/>
  <c r="H1207" i="1"/>
  <c r="H1204" i="1"/>
  <c r="H1198" i="1"/>
  <c r="H1194" i="1"/>
  <c r="H1193" i="1"/>
  <c r="H1183" i="1"/>
  <c r="H1182" i="1"/>
  <c r="H1179" i="1"/>
  <c r="H1173" i="1"/>
  <c r="H1171" i="1"/>
  <c r="H1170" i="1"/>
  <c r="H1162" i="1"/>
  <c r="H1161" i="1"/>
  <c r="H1156" i="1"/>
  <c r="H1154" i="1"/>
  <c r="H1153" i="1"/>
  <c r="H1145" i="1"/>
  <c r="H1139" i="1"/>
  <c r="H1133" i="1"/>
  <c r="H1127" i="1"/>
  <c r="H1126" i="1"/>
  <c r="H1125" i="1"/>
  <c r="H1121" i="1"/>
  <c r="H1116" i="1"/>
  <c r="H1105" i="1"/>
  <c r="H1096" i="1"/>
  <c r="H1087" i="1"/>
  <c r="H1083" i="1"/>
  <c r="H1081" i="1"/>
  <c r="H1079" i="1"/>
  <c r="H1071" i="1"/>
  <c r="H1069" i="1"/>
  <c r="H1066" i="1"/>
  <c r="H1055" i="1"/>
  <c r="H1050" i="1"/>
  <c r="H1048" i="1"/>
  <c r="H1044" i="1"/>
  <c r="H1042" i="1"/>
  <c r="H1039" i="1"/>
  <c r="H1032" i="1"/>
  <c r="H1031" i="1"/>
  <c r="H1028" i="1"/>
  <c r="H1022" i="1"/>
  <c r="H1020" i="1"/>
  <c r="H1017" i="1"/>
  <c r="H1015" i="1"/>
  <c r="H1006" i="1"/>
  <c r="H1001" i="1"/>
  <c r="H997" i="1"/>
  <c r="H986" i="1"/>
  <c r="H982" i="1"/>
  <c r="H969" i="1"/>
  <c r="H966" i="1"/>
  <c r="H963" i="1"/>
  <c r="H959" i="1"/>
  <c r="H956" i="1"/>
  <c r="H943" i="1"/>
  <c r="H938" i="1"/>
  <c r="H936" i="1"/>
  <c r="H933" i="1"/>
  <c r="H927" i="1"/>
  <c r="H923" i="1"/>
  <c r="H922" i="1"/>
  <c r="H915" i="1"/>
  <c r="H909" i="1"/>
  <c r="H888" i="1"/>
  <c r="H877" i="1"/>
  <c r="H873" i="1"/>
  <c r="H872" i="1"/>
  <c r="H869" i="1"/>
  <c r="H860" i="1"/>
  <c r="H859" i="1"/>
  <c r="H858" i="1"/>
  <c r="H855" i="1"/>
  <c r="H854" i="1"/>
  <c r="H848" i="1"/>
  <c r="H833" i="1"/>
  <c r="H828" i="1"/>
  <c r="H825" i="1"/>
  <c r="H821" i="1"/>
  <c r="H814" i="1"/>
  <c r="H809" i="1"/>
  <c r="H802" i="1"/>
  <c r="H787" i="1"/>
  <c r="H785" i="1"/>
  <c r="H782" i="1"/>
  <c r="H772" i="1"/>
  <c r="H758" i="1"/>
  <c r="H750" i="1"/>
  <c r="H748" i="1"/>
  <c r="H744" i="1"/>
  <c r="H731" i="1"/>
  <c r="H709" i="1"/>
  <c r="H701" i="1"/>
  <c r="H700" i="1"/>
  <c r="H675" i="1"/>
  <c r="H671" i="1"/>
  <c r="H668" i="1"/>
  <c r="H655" i="1"/>
  <c r="H642" i="1"/>
  <c r="H641" i="1"/>
  <c r="H632" i="1"/>
  <c r="H628" i="1"/>
  <c r="H625" i="1"/>
  <c r="H620" i="1"/>
  <c r="H617" i="1"/>
  <c r="H611" i="1"/>
  <c r="H609" i="1"/>
  <c r="H596" i="1"/>
  <c r="H591" i="1"/>
  <c r="H590" i="1"/>
  <c r="H581" i="1"/>
  <c r="H577" i="1"/>
  <c r="H574" i="1"/>
  <c r="H568" i="1"/>
  <c r="H559" i="1"/>
  <c r="H552" i="1"/>
  <c r="H525" i="1"/>
  <c r="H524" i="1"/>
  <c r="H510" i="1"/>
  <c r="H499" i="1"/>
  <c r="H497" i="1"/>
  <c r="H472" i="1"/>
  <c r="H436" i="1"/>
  <c r="H432" i="1"/>
  <c r="H400" i="1"/>
  <c r="H399" i="1"/>
  <c r="H394" i="1"/>
  <c r="F1603" i="1"/>
  <c r="F1601" i="1"/>
  <c r="F1595" i="1"/>
  <c r="F1593" i="1"/>
  <c r="F1590" i="1"/>
  <c r="F1589" i="1"/>
  <c r="F1579" i="1"/>
  <c r="F1576" i="1"/>
  <c r="F1571" i="1"/>
  <c r="F1567" i="1"/>
  <c r="F1557" i="1"/>
  <c r="F1555" i="1"/>
  <c r="F1548" i="1"/>
  <c r="F1544" i="1"/>
  <c r="F1543" i="1"/>
  <c r="F1539" i="1"/>
  <c r="F1537" i="1"/>
  <c r="F1530" i="1"/>
  <c r="F1529" i="1"/>
  <c r="F1527" i="1"/>
  <c r="F1523" i="1"/>
  <c r="F1522" i="1"/>
  <c r="F1520" i="1"/>
  <c r="F1517" i="1"/>
  <c r="F1510" i="1"/>
  <c r="F1509" i="1"/>
  <c r="F1507" i="1"/>
  <c r="F1502" i="1"/>
  <c r="F1501" i="1"/>
  <c r="F1498" i="1"/>
  <c r="F1496" i="1"/>
  <c r="F1495" i="1"/>
  <c r="F1494" i="1"/>
  <c r="F1493" i="1"/>
  <c r="F1485" i="1"/>
  <c r="F1483" i="1"/>
  <c r="F1478" i="1"/>
  <c r="F1475" i="1"/>
  <c r="F1470" i="1"/>
  <c r="F1468" i="1"/>
  <c r="F1467" i="1"/>
  <c r="F1462" i="1"/>
  <c r="F1461" i="1"/>
  <c r="F1459" i="1"/>
  <c r="F1457" i="1"/>
  <c r="F1456" i="1"/>
  <c r="F1454" i="1"/>
  <c r="F1452" i="1"/>
  <c r="F1451" i="1"/>
  <c r="F1450" i="1"/>
  <c r="F1449" i="1"/>
  <c r="F1446" i="1"/>
  <c r="F1442" i="1"/>
  <c r="F1441" i="1"/>
  <c r="F1440" i="1"/>
  <c r="F1436" i="1"/>
  <c r="F1429" i="1"/>
  <c r="F1427" i="1"/>
  <c r="F1426" i="1"/>
  <c r="F1425" i="1"/>
  <c r="F1423" i="1"/>
  <c r="F1418" i="1"/>
  <c r="F1417" i="1"/>
  <c r="F1414" i="1"/>
  <c r="F1411" i="1"/>
  <c r="F1401" i="1"/>
  <c r="F1394" i="1"/>
  <c r="F1393" i="1"/>
  <c r="F1387" i="1"/>
  <c r="F1384" i="1"/>
  <c r="F1382" i="1"/>
  <c r="F1380" i="1"/>
  <c r="F1373" i="1"/>
  <c r="F1365" i="1"/>
  <c r="F1363" i="1"/>
  <c r="F1362" i="1"/>
  <c r="F1360" i="1"/>
  <c r="F1358" i="1"/>
  <c r="F1354" i="1"/>
  <c r="F1348" i="1"/>
  <c r="F1345" i="1"/>
  <c r="F1344" i="1"/>
  <c r="F1340" i="1"/>
  <c r="F1338" i="1"/>
  <c r="F1336" i="1"/>
  <c r="F1333" i="1"/>
  <c r="F1332" i="1"/>
  <c r="F1329" i="1"/>
  <c r="F1328" i="1"/>
  <c r="F1324" i="1"/>
  <c r="F1323" i="1"/>
  <c r="F1319" i="1"/>
  <c r="F1313" i="1"/>
  <c r="F1309" i="1"/>
  <c r="F1305" i="1"/>
  <c r="F1304" i="1"/>
  <c r="F1293" i="1"/>
  <c r="F1286" i="1"/>
  <c r="F1284" i="1"/>
  <c r="F1281" i="1"/>
  <c r="F1272" i="1"/>
  <c r="F1264" i="1"/>
  <c r="F1261" i="1"/>
  <c r="F1251" i="1"/>
  <c r="F1249" i="1"/>
  <c r="F1239" i="1"/>
  <c r="F1235" i="1"/>
  <c r="F1234" i="1"/>
  <c r="F1233" i="1"/>
  <c r="F1225" i="1"/>
  <c r="F1222" i="1"/>
  <c r="F1219" i="1"/>
  <c r="F1217" i="1"/>
  <c r="F1213" i="1"/>
  <c r="F1212" i="1"/>
  <c r="F1209" i="1"/>
  <c r="F1207" i="1"/>
  <c r="F1204" i="1"/>
  <c r="F1198" i="1"/>
  <c r="F1194" i="1"/>
  <c r="F1193" i="1"/>
  <c r="F1183" i="1"/>
  <c r="F1182" i="1"/>
  <c r="F1179" i="1"/>
  <c r="F1173" i="1"/>
  <c r="F1171" i="1"/>
  <c r="F1170" i="1"/>
  <c r="F1162" i="1"/>
  <c r="F1161" i="1"/>
  <c r="F1156" i="1"/>
  <c r="F1154" i="1"/>
  <c r="F1153" i="1"/>
  <c r="F1145" i="1"/>
  <c r="F1139" i="1"/>
  <c r="F1133" i="1"/>
  <c r="F1127" i="1"/>
  <c r="F1126" i="1"/>
  <c r="F1125" i="1"/>
  <c r="F1121" i="1"/>
  <c r="F1116" i="1"/>
  <c r="F1105" i="1"/>
  <c r="F1096" i="1"/>
  <c r="F1087" i="1"/>
  <c r="F1083" i="1"/>
  <c r="F1081" i="1"/>
  <c r="F1079" i="1"/>
  <c r="F1071" i="1"/>
  <c r="F1069" i="1"/>
  <c r="F1066" i="1"/>
  <c r="F1055" i="1"/>
  <c r="F1050" i="1"/>
  <c r="F1048" i="1"/>
  <c r="F1044" i="1"/>
  <c r="F1042" i="1"/>
  <c r="F1039" i="1"/>
  <c r="F1032" i="1"/>
  <c r="F1031" i="1"/>
  <c r="F1028" i="1"/>
  <c r="F1022" i="1"/>
  <c r="F1020" i="1"/>
  <c r="F1017" i="1"/>
  <c r="F1015" i="1"/>
  <c r="F1006" i="1"/>
  <c r="F1001" i="1"/>
  <c r="F997" i="1"/>
  <c r="F986" i="1"/>
  <c r="F982" i="1"/>
  <c r="F969" i="1"/>
  <c r="F966" i="1"/>
  <c r="F963" i="1"/>
  <c r="F959" i="1"/>
  <c r="F956" i="1"/>
  <c r="F943" i="1"/>
  <c r="F938" i="1"/>
  <c r="F936" i="1"/>
  <c r="F933" i="1"/>
  <c r="F927" i="1"/>
  <c r="F923" i="1"/>
  <c r="F922" i="1"/>
  <c r="F915" i="1"/>
  <c r="F909" i="1"/>
  <c r="F888" i="1"/>
  <c r="F877" i="1"/>
  <c r="F873" i="1"/>
  <c r="F872" i="1"/>
  <c r="F869" i="1"/>
  <c r="F860" i="1"/>
  <c r="F859" i="1"/>
  <c r="F858" i="1"/>
  <c r="F855" i="1"/>
  <c r="F854" i="1"/>
  <c r="F848" i="1"/>
  <c r="F833" i="1"/>
  <c r="F828" i="1"/>
  <c r="F825" i="1"/>
  <c r="F821" i="1"/>
  <c r="F814" i="1"/>
  <c r="F809" i="1"/>
  <c r="F802" i="1"/>
  <c r="F787" i="1"/>
  <c r="F785" i="1"/>
  <c r="F782" i="1"/>
  <c r="F772" i="1"/>
  <c r="F758" i="1"/>
  <c r="F750" i="1"/>
  <c r="F748" i="1"/>
  <c r="F744" i="1"/>
  <c r="F731" i="1"/>
  <c r="F709" i="1"/>
  <c r="F701" i="1"/>
  <c r="F700" i="1"/>
  <c r="F675" i="1"/>
  <c r="F671" i="1"/>
  <c r="F668" i="1"/>
  <c r="F655" i="1"/>
  <c r="F642" i="1"/>
  <c r="F641" i="1"/>
  <c r="F632" i="1"/>
  <c r="F628" i="1"/>
  <c r="F625" i="1"/>
  <c r="F620" i="1"/>
  <c r="F617" i="1"/>
  <c r="F611" i="1"/>
  <c r="F609" i="1"/>
  <c r="F596" i="1"/>
  <c r="F591" i="1"/>
  <c r="F590" i="1"/>
  <c r="F581" i="1"/>
  <c r="F577" i="1"/>
  <c r="F574" i="1"/>
  <c r="F568" i="1"/>
  <c r="F559" i="1"/>
  <c r="F552" i="1"/>
  <c r="F525" i="1"/>
  <c r="F524" i="1"/>
  <c r="F510" i="1"/>
  <c r="F499" i="1"/>
  <c r="F497" i="1"/>
  <c r="F472" i="1"/>
  <c r="F436" i="1"/>
  <c r="F432" i="1"/>
  <c r="F400" i="1"/>
  <c r="F399" i="1"/>
  <c r="AQ525" i="1"/>
  <c r="X525" i="1" s="1"/>
  <c r="Q399" i="1" l="1"/>
  <c r="Q472" i="1"/>
  <c r="Q524" i="1"/>
  <c r="Q568" i="1"/>
  <c r="Q590" i="1"/>
  <c r="Q611" i="1"/>
  <c r="Q628" i="1"/>
  <c r="Q655" i="1"/>
  <c r="Q700" i="1"/>
  <c r="Q744" i="1"/>
  <c r="Q772" i="1"/>
  <c r="Q802" i="1"/>
  <c r="Q825" i="1"/>
  <c r="Q854" i="1"/>
  <c r="Q860" i="1"/>
  <c r="Q877" i="1"/>
  <c r="Q922" i="1"/>
  <c r="Q936" i="1"/>
  <c r="Q959" i="1"/>
  <c r="Q982" i="1"/>
  <c r="Q1006" i="1"/>
  <c r="Q1022" i="1"/>
  <c r="Q1039" i="1"/>
  <c r="Q1050" i="1"/>
  <c r="Q1071" i="1"/>
  <c r="Q1087" i="1"/>
  <c r="Q1121" i="1"/>
  <c r="Q1133" i="1"/>
  <c r="Q1154" i="1"/>
  <c r="Q1170" i="1"/>
  <c r="Q1182" i="1"/>
  <c r="Q1198" i="1"/>
  <c r="Q1212" i="1"/>
  <c r="Q1222" i="1"/>
  <c r="Q1235" i="1"/>
  <c r="Q1261" i="1"/>
  <c r="Q1284" i="1"/>
  <c r="Q1305" i="1"/>
  <c r="Q1323" i="1"/>
  <c r="Q1332" i="1"/>
  <c r="Q1340" i="1"/>
  <c r="Q1354" i="1"/>
  <c r="Q1363" i="1"/>
  <c r="Q1382" i="1"/>
  <c r="Q1394" i="1"/>
  <c r="Q1417" i="1"/>
  <c r="Q1426" i="1"/>
  <c r="Q1440" i="1"/>
  <c r="Q1449" i="1"/>
  <c r="Q1454" i="1"/>
  <c r="Q1461" i="1"/>
  <c r="Q1470" i="1"/>
  <c r="Q1485" i="1"/>
  <c r="Q1496" i="1"/>
  <c r="Q1507" i="1"/>
  <c r="Q1520" i="1"/>
  <c r="Q1529" i="1"/>
  <c r="Q1543" i="1"/>
  <c r="Q1557" i="1"/>
  <c r="Q1579" i="1"/>
  <c r="Q1595" i="1"/>
  <c r="AC525" i="1"/>
  <c r="Q400" i="1"/>
  <c r="Q497" i="1"/>
  <c r="Q525" i="1"/>
  <c r="Q574" i="1"/>
  <c r="Q591" i="1"/>
  <c r="Q617" i="1"/>
  <c r="Q632" i="1"/>
  <c r="Q668" i="1"/>
  <c r="Q701" i="1"/>
  <c r="Q748" i="1"/>
  <c r="Q782" i="1"/>
  <c r="Q809" i="1"/>
  <c r="Q828" i="1"/>
  <c r="Q855" i="1"/>
  <c r="Q869" i="1"/>
  <c r="Q888" i="1"/>
  <c r="Q923" i="1"/>
  <c r="Q938" i="1"/>
  <c r="Q963" i="1"/>
  <c r="Q986" i="1"/>
  <c r="Q1015" i="1"/>
  <c r="Q1028" i="1"/>
  <c r="Q1042" i="1"/>
  <c r="Q1055" i="1"/>
  <c r="Q1079" i="1"/>
  <c r="Q1096" i="1"/>
  <c r="Q1125" i="1"/>
  <c r="Q1139" i="1"/>
  <c r="Q1156" i="1"/>
  <c r="Q1171" i="1"/>
  <c r="Q1183" i="1"/>
  <c r="Q1204" i="1"/>
  <c r="Q1213" i="1"/>
  <c r="Q1225" i="1"/>
  <c r="Q1239" i="1"/>
  <c r="Q1264" i="1"/>
  <c r="Q1286" i="1"/>
  <c r="Q1309" i="1"/>
  <c r="Q1324" i="1"/>
  <c r="Q1333" i="1"/>
  <c r="Q1344" i="1"/>
  <c r="Q1358" i="1"/>
  <c r="Q1365" i="1"/>
  <c r="Q1384" i="1"/>
  <c r="Q1401" i="1"/>
  <c r="Q1418" i="1"/>
  <c r="Q1427" i="1"/>
  <c r="Q1441" i="1"/>
  <c r="Q1450" i="1"/>
  <c r="Q1456" i="1"/>
  <c r="Q1462" i="1"/>
  <c r="Q1475" i="1"/>
  <c r="Q1493" i="1"/>
  <c r="Q1498" i="1"/>
  <c r="Q1509" i="1"/>
  <c r="Q1522" i="1"/>
  <c r="Q1530" i="1"/>
  <c r="Q1544" i="1"/>
  <c r="Q1567" i="1"/>
  <c r="Q1589" i="1"/>
  <c r="Q1601" i="1"/>
  <c r="Q432" i="1"/>
  <c r="Q499" i="1"/>
  <c r="Q552" i="1"/>
  <c r="Q577" i="1"/>
  <c r="Q596" i="1"/>
  <c r="Q620" i="1"/>
  <c r="Q641" i="1"/>
  <c r="Q671" i="1"/>
  <c r="Q709" i="1"/>
  <c r="Q750" i="1"/>
  <c r="Q785" i="1"/>
  <c r="Q814" i="1"/>
  <c r="Q833" i="1"/>
  <c r="Q858" i="1"/>
  <c r="Q872" i="1"/>
  <c r="Q909" i="1"/>
  <c r="Q927" i="1"/>
  <c r="Q943" i="1"/>
  <c r="Q966" i="1"/>
  <c r="Q997" i="1"/>
  <c r="Q1017" i="1"/>
  <c r="Q1031" i="1"/>
  <c r="Q1044" i="1"/>
  <c r="Q1066" i="1"/>
  <c r="Q1081" i="1"/>
  <c r="Q1105" i="1"/>
  <c r="Q1126" i="1"/>
  <c r="Q1145" i="1"/>
  <c r="Q1161" i="1"/>
  <c r="Q1173" i="1"/>
  <c r="Q1193" i="1"/>
  <c r="Q1207" i="1"/>
  <c r="Q1217" i="1"/>
  <c r="Q1233" i="1"/>
  <c r="Q1249" i="1"/>
  <c r="Q1272" i="1"/>
  <c r="Q1293" i="1"/>
  <c r="Q1313" i="1"/>
  <c r="Q1328" i="1"/>
  <c r="Q1336" i="1"/>
  <c r="Q1345" i="1"/>
  <c r="Q1360" i="1"/>
  <c r="Q1373" i="1"/>
  <c r="Q1387" i="1"/>
  <c r="Q1411" i="1"/>
  <c r="Q1423" i="1"/>
  <c r="Q1429" i="1"/>
  <c r="Q1442" i="1"/>
  <c r="Q1451" i="1"/>
  <c r="Q1457" i="1"/>
  <c r="Q1467" i="1"/>
  <c r="Q1478" i="1"/>
  <c r="Q1494" i="1"/>
  <c r="Q1501" i="1"/>
  <c r="Q1510" i="1"/>
  <c r="Q1523" i="1"/>
  <c r="Q1537" i="1"/>
  <c r="Q1548" i="1"/>
  <c r="Q1571" i="1"/>
  <c r="Q1590" i="1"/>
  <c r="Q1603" i="1"/>
  <c r="Q394" i="1"/>
  <c r="Q436" i="1"/>
  <c r="Q510" i="1"/>
  <c r="Q559" i="1"/>
  <c r="Q581" i="1"/>
  <c r="Q609" i="1"/>
  <c r="Q625" i="1"/>
  <c r="Q642" i="1"/>
  <c r="Q675" i="1"/>
  <c r="Q731" i="1"/>
  <c r="Q758" i="1"/>
  <c r="Q787" i="1"/>
  <c r="Q821" i="1"/>
  <c r="Q848" i="1"/>
  <c r="Q859" i="1"/>
  <c r="Q873" i="1"/>
  <c r="Q915" i="1"/>
  <c r="Q933" i="1"/>
  <c r="Q956" i="1"/>
  <c r="Q969" i="1"/>
  <c r="Q1001" i="1"/>
  <c r="Q1020" i="1"/>
  <c r="Q1032" i="1"/>
  <c r="Q1048" i="1"/>
  <c r="Q1069" i="1"/>
  <c r="Q1083" i="1"/>
  <c r="Q1116" i="1"/>
  <c r="Q1127" i="1"/>
  <c r="Q1153" i="1"/>
  <c r="Q1162" i="1"/>
  <c r="Q1179" i="1"/>
  <c r="Q1194" i="1"/>
  <c r="Q1209" i="1"/>
  <c r="Q1219" i="1"/>
  <c r="Q1234" i="1"/>
  <c r="Q1251" i="1"/>
  <c r="Q1281" i="1"/>
  <c r="Q1304" i="1"/>
  <c r="Q1319" i="1"/>
  <c r="Q1329" i="1"/>
  <c r="Q1338" i="1"/>
  <c r="Q1348" i="1"/>
  <c r="Q1362" i="1"/>
  <c r="Q1380" i="1"/>
  <c r="Q1393" i="1"/>
  <c r="Q1414" i="1"/>
  <c r="Q1425" i="1"/>
  <c r="Q1436" i="1"/>
  <c r="Q1446" i="1"/>
  <c r="Q1452" i="1"/>
  <c r="Q1459" i="1"/>
  <c r="Q1468" i="1"/>
  <c r="Q1483" i="1"/>
  <c r="Q1495" i="1"/>
  <c r="Q1502" i="1"/>
  <c r="Q1517" i="1"/>
  <c r="Q1527" i="1"/>
  <c r="Q1539" i="1"/>
  <c r="Q1555" i="1"/>
  <c r="Q1576" i="1"/>
  <c r="Q1593" i="1"/>
  <c r="C3" i="2"/>
  <c r="B3" i="2"/>
  <c r="AQ874" i="1"/>
  <c r="AT874" i="1" s="1"/>
  <c r="AQ2239" i="1"/>
  <c r="AT2239" i="1" s="1"/>
  <c r="AQ1572" i="1"/>
  <c r="AT1572" i="1" s="1"/>
  <c r="AQ902" i="1"/>
  <c r="AT902" i="1" s="1"/>
  <c r="AQ1349" i="1"/>
  <c r="AT1349" i="1" s="1"/>
  <c r="AQ1946" i="1"/>
  <c r="AT1946" i="1" s="1"/>
  <c r="AQ1309" i="1"/>
  <c r="AQ1246" i="1"/>
  <c r="AQ1348" i="1"/>
  <c r="AQ676" i="1"/>
  <c r="AT676" i="1" s="1"/>
  <c r="AQ1158" i="1"/>
  <c r="AT1158" i="1" s="1"/>
  <c r="AQ872" i="1"/>
  <c r="AQ2093" i="1"/>
  <c r="AT2093" i="1" s="1"/>
  <c r="AQ345" i="1"/>
  <c r="AT345" i="1" s="1"/>
  <c r="AQ1728" i="1"/>
  <c r="AT1728" i="1" s="1"/>
  <c r="AQ1558" i="1"/>
  <c r="AQ683" i="1"/>
  <c r="AT683" i="1" s="1"/>
  <c r="AQ1544" i="1"/>
  <c r="AQ1640" i="1"/>
  <c r="AT1640" i="1" s="1"/>
  <c r="AQ1809" i="1"/>
  <c r="AQ2235" i="1"/>
  <c r="AT2235" i="1" s="1"/>
  <c r="AQ1215" i="1"/>
  <c r="AT1215" i="1" s="1"/>
  <c r="AQ1424" i="1"/>
  <c r="AT1424" i="1" s="1"/>
  <c r="AQ2234" i="1"/>
  <c r="AT2234" i="1" s="1"/>
  <c r="AQ928" i="1"/>
  <c r="AT928" i="1" s="1"/>
  <c r="AQ761" i="1"/>
  <c r="AR761" i="1" s="1"/>
  <c r="AQ1070" i="1"/>
  <c r="AT1070" i="1" s="1"/>
  <c r="AQ1385" i="1"/>
  <c r="AT1385" i="1" s="1"/>
  <c r="AQ1872" i="1"/>
  <c r="AT1872" i="1" s="1"/>
  <c r="AQ1575" i="1"/>
  <c r="AT1575" i="1" s="1"/>
  <c r="AQ461" i="1"/>
  <c r="AT461" i="1" s="1"/>
  <c r="AQ1033" i="1"/>
  <c r="AQ1745" i="1"/>
  <c r="AQ1339" i="1"/>
  <c r="AT1339" i="1" s="1"/>
  <c r="AQ1360" i="1"/>
  <c r="AQ2200" i="1"/>
  <c r="AT2200" i="1" s="1"/>
  <c r="AQ1743" i="1"/>
  <c r="AQ240" i="1"/>
  <c r="AT240" i="1" s="1"/>
  <c r="AQ1886" i="1"/>
  <c r="AT1886" i="1" s="1"/>
  <c r="AQ918" i="1"/>
  <c r="AQ284" i="1"/>
  <c r="AT284" i="1" s="1"/>
  <c r="AQ710" i="1"/>
  <c r="AT710" i="1" s="1"/>
  <c r="AQ1885" i="1"/>
  <c r="AT1885" i="1" s="1"/>
  <c r="AQ323" i="1"/>
  <c r="AT323" i="1" s="1"/>
  <c r="AQ573" i="1"/>
  <c r="AT573" i="1" s="1"/>
  <c r="AQ2195" i="1"/>
  <c r="AT2195" i="1" s="1"/>
  <c r="AQ653" i="1"/>
  <c r="AT653" i="1" s="1"/>
  <c r="AQ1389" i="1"/>
  <c r="AT1389" i="1" s="1"/>
  <c r="AQ496" i="1"/>
  <c r="AT496" i="1" s="1"/>
  <c r="AQ1167" i="1"/>
  <c r="AT1167" i="1" s="1"/>
  <c r="AQ1326" i="1"/>
  <c r="AT1326" i="1" s="1"/>
  <c r="AQ722" i="1"/>
  <c r="AT722" i="1" s="1"/>
  <c r="AQ2124" i="1"/>
  <c r="AQ2305" i="1"/>
  <c r="AT2305" i="1" s="1"/>
  <c r="AQ799" i="1"/>
  <c r="AT799" i="1" s="1"/>
  <c r="AQ2085" i="1"/>
  <c r="AQ1652" i="1"/>
  <c r="AT1652" i="1" s="1"/>
  <c r="AQ1826" i="1"/>
  <c r="AT1826" i="1" s="1"/>
  <c r="AQ1392" i="1"/>
  <c r="AT1392" i="1" s="1"/>
  <c r="AQ880" i="1"/>
  <c r="AT880" i="1" s="1"/>
  <c r="AQ1836" i="1"/>
  <c r="AQ973" i="1"/>
  <c r="AT973" i="1" s="1"/>
  <c r="AQ1037" i="1"/>
  <c r="AT1037" i="1" s="1"/>
  <c r="AQ784" i="1"/>
  <c r="AQ697" i="1"/>
  <c r="AT697" i="1" s="1"/>
  <c r="AQ422" i="1"/>
  <c r="AT422" i="1" s="1"/>
  <c r="AQ1147" i="1"/>
  <c r="AT1147" i="1" s="1"/>
  <c r="AQ2231" i="1"/>
  <c r="AT2231" i="1" s="1"/>
  <c r="AQ1359" i="1"/>
  <c r="AT1359" i="1" s="1"/>
  <c r="AQ1674" i="1"/>
  <c r="AT1674" i="1" s="1"/>
  <c r="AQ1985" i="1"/>
  <c r="AQ1758" i="1"/>
  <c r="AT1758" i="1" s="1"/>
  <c r="AQ465" i="1"/>
  <c r="AT465" i="1" s="1"/>
  <c r="AQ1857" i="1"/>
  <c r="AQ1884" i="1"/>
  <c r="AT1884" i="1" s="1"/>
  <c r="AQ2003" i="1"/>
  <c r="AQ1263" i="1"/>
  <c r="AR1263" i="1" s="1"/>
  <c r="AQ1492" i="1"/>
  <c r="AQ1723" i="1"/>
  <c r="AQ1725" i="1"/>
  <c r="AQ587" i="1"/>
  <c r="AT587" i="1" s="1"/>
  <c r="AQ1040" i="1"/>
  <c r="AT1040" i="1" s="1"/>
  <c r="AQ1909" i="1"/>
  <c r="AT1909" i="1" s="1"/>
  <c r="AQ2306" i="1"/>
  <c r="AT2306" i="1" s="1"/>
  <c r="AQ2072" i="1"/>
  <c r="AQ2080" i="1"/>
  <c r="AQ2118" i="1"/>
  <c r="AQ1927" i="1"/>
  <c r="AQ1912" i="1"/>
  <c r="AQ398" i="1"/>
  <c r="AT398" i="1" s="1"/>
  <c r="AQ1955" i="1"/>
  <c r="AT1955" i="1" s="1"/>
  <c r="AQ735" i="1"/>
  <c r="AT735" i="1" s="1"/>
  <c r="AQ1382" i="1"/>
  <c r="AQ1814" i="1"/>
  <c r="AQ423" i="1"/>
  <c r="AT423" i="1" s="1"/>
  <c r="AQ1300" i="1"/>
  <c r="AT1300" i="1" s="1"/>
  <c r="AQ2047" i="1"/>
  <c r="AQ1600" i="1"/>
  <c r="AT1600" i="1" s="1"/>
  <c r="AQ285" i="1"/>
  <c r="AT285" i="1" s="1"/>
  <c r="AQ1802" i="1"/>
  <c r="AQ1828" i="1"/>
  <c r="AQ1654" i="1"/>
  <c r="AQ935" i="1"/>
  <c r="AT935" i="1" s="1"/>
  <c r="AQ2316" i="1"/>
  <c r="AQ971" i="1"/>
  <c r="AT971" i="1" s="1"/>
  <c r="AQ946" i="1"/>
  <c r="AQ882" i="1"/>
  <c r="AQ1195" i="1"/>
  <c r="AT1195" i="1" s="1"/>
  <c r="AQ703" i="1"/>
  <c r="AT703" i="1" s="1"/>
  <c r="AQ1350" i="1"/>
  <c r="AQ962" i="1"/>
  <c r="AT962" i="1" s="1"/>
  <c r="AQ979" i="1"/>
  <c r="AT979" i="1" s="1"/>
  <c r="AQ2294" i="1"/>
  <c r="AQ779" i="1"/>
  <c r="AQ1526" i="1"/>
  <c r="AQ467" i="1"/>
  <c r="AR467" i="1" s="1"/>
  <c r="AQ348" i="1"/>
  <c r="AT348" i="1" s="1"/>
  <c r="AQ1605" i="1"/>
  <c r="AQ770" i="1"/>
  <c r="AQ1645" i="1"/>
  <c r="AQ1710" i="1"/>
  <c r="AQ1797" i="1"/>
  <c r="AT1797" i="1" s="1"/>
  <c r="AQ1394" i="1"/>
  <c r="AQ889" i="1"/>
  <c r="AQ1232" i="1"/>
  <c r="AT1232" i="1" s="1"/>
  <c r="AQ597" i="1"/>
  <c r="AR597" i="1" s="1"/>
  <c r="AQ1668" i="1"/>
  <c r="AQ2236" i="1"/>
  <c r="AQ1902" i="1"/>
  <c r="AT1902" i="1" s="1"/>
  <c r="AQ1169" i="1"/>
  <c r="AT1169" i="1" s="1"/>
  <c r="AQ1270" i="1"/>
  <c r="AQ1892" i="1"/>
  <c r="AT1892" i="1" s="1"/>
  <c r="AQ2002" i="1"/>
  <c r="AT2002" i="1" s="1"/>
  <c r="AQ1422" i="1"/>
  <c r="AT1422" i="1" s="1"/>
  <c r="AQ537" i="1"/>
  <c r="AT537" i="1" s="1"/>
  <c r="AQ281" i="1"/>
  <c r="AT281" i="1" s="1"/>
  <c r="AQ2233" i="1"/>
  <c r="AT2233" i="1" s="1"/>
  <c r="AQ2" i="1"/>
  <c r="AT2" i="1" s="1"/>
  <c r="AQ535" i="1"/>
  <c r="AQ663" i="1"/>
  <c r="AT663" i="1" s="1"/>
  <c r="AQ871" i="1"/>
  <c r="AT871" i="1" s="1"/>
  <c r="AQ1438" i="1"/>
  <c r="AT1438" i="1" s="1"/>
  <c r="AQ875" i="1"/>
  <c r="AT875" i="1" s="1"/>
  <c r="AQ998" i="1"/>
  <c r="AT998" i="1" s="1"/>
  <c r="AQ1186" i="1"/>
  <c r="AT1186" i="1" s="1"/>
  <c r="AQ450" i="1"/>
  <c r="AT450" i="1" s="1"/>
  <c r="AQ234" i="1"/>
  <c r="AT234" i="1" s="1"/>
  <c r="AQ1330" i="1"/>
  <c r="AT1330" i="1" s="1"/>
  <c r="AQ2255" i="1"/>
  <c r="AT2255" i="1" s="1"/>
  <c r="AQ3" i="1"/>
  <c r="AT3" i="1" s="1"/>
  <c r="AQ1588" i="1"/>
  <c r="AT1588" i="1" s="1"/>
  <c r="AQ2298" i="1"/>
  <c r="AT2298" i="1" s="1"/>
  <c r="AQ2017" i="1"/>
  <c r="AT2017" i="1" s="1"/>
  <c r="AQ2182" i="1"/>
  <c r="AT2182" i="1" s="1"/>
  <c r="AQ519" i="1"/>
  <c r="AT519" i="1" s="1"/>
  <c r="AQ4" i="1"/>
  <c r="AT4" i="1" s="1"/>
  <c r="AQ1931" i="1"/>
  <c r="AT1931" i="1" s="1"/>
  <c r="AQ119" i="1"/>
  <c r="AT119" i="1" s="1"/>
  <c r="AQ1551" i="1"/>
  <c r="AT1551" i="1" s="1"/>
  <c r="AQ1895" i="1"/>
  <c r="AQ2016" i="1"/>
  <c r="AT2016" i="1" s="1"/>
  <c r="AQ196" i="1"/>
  <c r="AT196" i="1" s="1"/>
  <c r="AQ1876" i="1"/>
  <c r="AT1876" i="1" s="1"/>
  <c r="AQ531" i="1"/>
  <c r="AT531" i="1" s="1"/>
  <c r="AQ226" i="1"/>
  <c r="AT226" i="1" s="1"/>
  <c r="AQ1476" i="1"/>
  <c r="AT1476" i="1" s="1"/>
  <c r="AQ502" i="1"/>
  <c r="AT502" i="1" s="1"/>
  <c r="AQ1850" i="1"/>
  <c r="AT1850" i="1" s="1"/>
  <c r="AQ205" i="1"/>
  <c r="AT205" i="1" s="1"/>
  <c r="AQ1587" i="1"/>
  <c r="AT1587" i="1" s="1"/>
  <c r="AQ1776" i="1"/>
  <c r="AT1776" i="1" s="1"/>
  <c r="AQ1573" i="1"/>
  <c r="AQ1634" i="1"/>
  <c r="AT1634" i="1" s="1"/>
  <c r="AQ274" i="1"/>
  <c r="AT274" i="1" s="1"/>
  <c r="AQ1140" i="1"/>
  <c r="AT1140" i="1" s="1"/>
  <c r="AQ789" i="1"/>
  <c r="AT789" i="1" s="1"/>
  <c r="AQ262" i="1"/>
  <c r="AT262" i="1" s="1"/>
  <c r="AQ407" i="1"/>
  <c r="AT407" i="1" s="1"/>
  <c r="AQ2343" i="1"/>
  <c r="AT2343" i="1" s="1"/>
  <c r="AQ5" i="1"/>
  <c r="AT5" i="1" s="1"/>
  <c r="AQ1810" i="1"/>
  <c r="AT1810" i="1" s="1"/>
  <c r="AQ851" i="1"/>
  <c r="AT851" i="1" s="1"/>
  <c r="AQ283" i="1"/>
  <c r="AT283" i="1" s="1"/>
  <c r="AQ1377" i="1"/>
  <c r="AT1377" i="1" s="1"/>
  <c r="AQ1666" i="1"/>
  <c r="AT1666" i="1" s="1"/>
  <c r="AQ1107" i="1"/>
  <c r="AT1107" i="1" s="1"/>
  <c r="AQ726" i="1"/>
  <c r="AQ206" i="1"/>
  <c r="AT206" i="1" s="1"/>
  <c r="AQ2301" i="1"/>
  <c r="AT2301" i="1" s="1"/>
  <c r="AQ2140" i="1"/>
  <c r="AT2140" i="1" s="1"/>
  <c r="AQ1218" i="1"/>
  <c r="AT1218" i="1" s="1"/>
  <c r="AQ560" i="1"/>
  <c r="AQ2001" i="1"/>
  <c r="AT2001" i="1" s="1"/>
  <c r="AQ1282" i="1"/>
  <c r="AT1282" i="1" s="1"/>
  <c r="AQ6" i="1"/>
  <c r="AT6" i="1" s="1"/>
  <c r="AQ7" i="1"/>
  <c r="AT7" i="1" s="1"/>
  <c r="AQ1046" i="1"/>
  <c r="AT1046" i="1" s="1"/>
  <c r="AQ775" i="1"/>
  <c r="AT775" i="1" s="1"/>
  <c r="AQ192" i="1"/>
  <c r="AT192" i="1" s="1"/>
  <c r="AQ305" i="1"/>
  <c r="AT305" i="1" s="1"/>
  <c r="AQ1997" i="1"/>
  <c r="AT1997" i="1" s="1"/>
  <c r="AQ790" i="1"/>
  <c r="AQ138" i="1"/>
  <c r="AT138" i="1" s="1"/>
  <c r="AQ2096" i="1"/>
  <c r="AT2096" i="1" s="1"/>
  <c r="AQ867" i="1"/>
  <c r="AQ1552" i="1"/>
  <c r="AT1552" i="1" s="1"/>
  <c r="AQ1435" i="1"/>
  <c r="AQ1103" i="1"/>
  <c r="AT1103" i="1" s="1"/>
  <c r="AQ2323" i="1"/>
  <c r="AT2323" i="1" s="1"/>
  <c r="AQ1351" i="1"/>
  <c r="AQ1621" i="1"/>
  <c r="AT1621" i="1" s="1"/>
  <c r="AQ8" i="1"/>
  <c r="AT8" i="1" s="1"/>
  <c r="AQ595" i="1"/>
  <c r="AT595" i="1" s="1"/>
  <c r="AQ184" i="1"/>
  <c r="AT184" i="1" s="1"/>
  <c r="AQ893" i="1"/>
  <c r="AT893" i="1" s="1"/>
  <c r="AQ1818" i="1"/>
  <c r="AQ1585" i="1"/>
  <c r="AQ1185" i="1"/>
  <c r="AQ1274" i="1"/>
  <c r="AT1274" i="1" s="1"/>
  <c r="AQ1695" i="1"/>
  <c r="AQ1734" i="1"/>
  <c r="AT1734" i="1" s="1"/>
  <c r="AQ1503" i="1"/>
  <c r="AQ505" i="1"/>
  <c r="AT505" i="1" s="1"/>
  <c r="AQ1566" i="1"/>
  <c r="AQ2102" i="1"/>
  <c r="AQ1409" i="1"/>
  <c r="AT1409" i="1" s="1"/>
  <c r="AQ177" i="1"/>
  <c r="AT177" i="1" s="1"/>
  <c r="AQ1550" i="1"/>
  <c r="AQ351" i="1"/>
  <c r="AT351" i="1" s="1"/>
  <c r="AQ564" i="1"/>
  <c r="AT564" i="1" s="1"/>
  <c r="AQ2258" i="1"/>
  <c r="AQ806" i="1"/>
  <c r="AT806" i="1" s="1"/>
  <c r="AQ1114" i="1"/>
  <c r="AR1114" i="1" s="1"/>
  <c r="AQ9" i="1"/>
  <c r="AT9" i="1" s="1"/>
  <c r="AQ2150" i="1"/>
  <c r="AQ159" i="1"/>
  <c r="AT159" i="1" s="1"/>
  <c r="AQ1201" i="1"/>
  <c r="AT1201" i="1" s="1"/>
  <c r="AQ428" i="1"/>
  <c r="AT428" i="1" s="1"/>
  <c r="AQ885" i="1"/>
  <c r="AT885" i="1" s="1"/>
  <c r="AQ280" i="1"/>
  <c r="AT280" i="1" s="1"/>
  <c r="AQ1238" i="1"/>
  <c r="AT1238" i="1" s="1"/>
  <c r="AQ152" i="1"/>
  <c r="AT152" i="1" s="1"/>
  <c r="AQ217" i="1"/>
  <c r="AT217" i="1" s="1"/>
  <c r="AQ811" i="1"/>
  <c r="AR811" i="1" s="1"/>
  <c r="AQ1041" i="1"/>
  <c r="AT1041" i="1" s="1"/>
  <c r="AQ1900" i="1"/>
  <c r="AT1900" i="1" s="1"/>
  <c r="AQ746" i="1"/>
  <c r="AT746" i="1" s="1"/>
  <c r="AQ10" i="1"/>
  <c r="AQ1729" i="1"/>
  <c r="AT1729" i="1" s="1"/>
  <c r="AQ431" i="1"/>
  <c r="AQ2104" i="1"/>
  <c r="AT2104" i="1" s="1"/>
  <c r="AQ2311" i="1"/>
  <c r="AT2311" i="1" s="1"/>
  <c r="AQ624" i="1"/>
  <c r="AT624" i="1" s="1"/>
  <c r="AQ843" i="1"/>
  <c r="AQ405" i="1"/>
  <c r="AT405" i="1" s="1"/>
  <c r="AQ2224" i="1"/>
  <c r="AT2224" i="1" s="1"/>
  <c r="AQ804" i="1"/>
  <c r="AT804" i="1" s="1"/>
  <c r="AQ421" i="1"/>
  <c r="AT421" i="1" s="1"/>
  <c r="AQ1009" i="1"/>
  <c r="AQ319" i="1"/>
  <c r="AT319" i="1" s="1"/>
  <c r="AQ513" i="1"/>
  <c r="AT513" i="1" s="1"/>
  <c r="AQ1642" i="1"/>
  <c r="AT1642" i="1" s="1"/>
  <c r="AQ562" i="1"/>
  <c r="AT562" i="1" s="1"/>
  <c r="AQ449" i="1"/>
  <c r="AT449" i="1" s="1"/>
  <c r="AQ2026" i="1"/>
  <c r="AT2026" i="1" s="1"/>
  <c r="AQ2007" i="1"/>
  <c r="AQ144" i="1"/>
  <c r="AT144" i="1" s="1"/>
  <c r="AQ580" i="1"/>
  <c r="AT580" i="1" s="1"/>
  <c r="AQ2105" i="1"/>
  <c r="AQ1890" i="1"/>
  <c r="AT1890" i="1" s="1"/>
  <c r="AQ2289" i="1"/>
  <c r="AQ1744" i="1"/>
  <c r="AQ1534" i="1"/>
  <c r="AQ1564" i="1"/>
  <c r="AQ556" i="1"/>
  <c r="AQ141" i="1"/>
  <c r="AQ1497" i="1"/>
  <c r="AT1497" i="1" s="1"/>
  <c r="AQ780" i="1"/>
  <c r="AT780" i="1" s="1"/>
  <c r="AQ440" i="1"/>
  <c r="AT440" i="1" s="1"/>
  <c r="AQ1559" i="1"/>
  <c r="AQ1131" i="1"/>
  <c r="AQ1367" i="1"/>
  <c r="AQ1925" i="1"/>
  <c r="AQ2250" i="1"/>
  <c r="AQ805" i="1"/>
  <c r="AT805" i="1" s="1"/>
  <c r="AQ2139" i="1"/>
  <c r="AQ1402" i="1"/>
  <c r="AT1402" i="1" s="1"/>
  <c r="AQ1290" i="1"/>
  <c r="AR1290" i="1" s="1"/>
  <c r="AQ2177" i="1"/>
  <c r="AQ1975" i="1"/>
  <c r="AT1975" i="1" s="1"/>
  <c r="AQ304" i="1"/>
  <c r="AT304" i="1" s="1"/>
  <c r="AQ1845" i="1"/>
  <c r="AQ1854" i="1"/>
  <c r="AT1854" i="1" s="1"/>
  <c r="AQ831" i="1"/>
  <c r="AT831" i="1" s="1"/>
  <c r="AQ2089" i="1"/>
  <c r="AQ2185" i="1"/>
  <c r="AQ1399" i="1"/>
  <c r="AQ270" i="1"/>
  <c r="AT270" i="1" s="1"/>
  <c r="AQ2145" i="1"/>
  <c r="AQ427" i="1"/>
  <c r="AT427" i="1" s="1"/>
  <c r="AQ545" i="1"/>
  <c r="AR545" i="1" s="1"/>
  <c r="AQ1533" i="1"/>
  <c r="AT1533" i="1" s="1"/>
  <c r="AQ322" i="1"/>
  <c r="AT322" i="1" s="1"/>
  <c r="AQ459" i="1"/>
  <c r="AT459" i="1" s="1"/>
  <c r="AQ2288" i="1"/>
  <c r="AQ637" i="1"/>
  <c r="AT637" i="1" s="1"/>
  <c r="AQ558" i="1"/>
  <c r="AT558" i="1" s="1"/>
  <c r="AQ1830" i="1"/>
  <c r="AQ768" i="1"/>
  <c r="AT768" i="1" s="1"/>
  <c r="AQ2246" i="1"/>
  <c r="AQ1090" i="1"/>
  <c r="AT1090" i="1" s="1"/>
  <c r="AQ303" i="1"/>
  <c r="AT303" i="1" s="1"/>
  <c r="AQ2074" i="1"/>
  <c r="AQ1335" i="1"/>
  <c r="AQ1549" i="1"/>
  <c r="AQ2332" i="1"/>
  <c r="AQ417" i="1"/>
  <c r="AT417" i="1" s="1"/>
  <c r="AQ1516" i="1"/>
  <c r="AQ1230" i="1"/>
  <c r="AT1230" i="1" s="1"/>
  <c r="AQ1597" i="1"/>
  <c r="AT1597" i="1" s="1"/>
  <c r="AQ1827" i="1"/>
  <c r="AT1827" i="1" s="1"/>
  <c r="AQ1237" i="1"/>
  <c r="AQ1943" i="1"/>
  <c r="AQ1688" i="1"/>
  <c r="AT1688" i="1" s="1"/>
  <c r="AQ901" i="1"/>
  <c r="AT901" i="1" s="1"/>
  <c r="AQ569" i="1"/>
  <c r="AQ886" i="1"/>
  <c r="AT886" i="1" s="1"/>
  <c r="AQ942" i="1"/>
  <c r="AQ403" i="1"/>
  <c r="AT403" i="1" s="1"/>
  <c r="AQ567" i="1"/>
  <c r="AT567" i="1" s="1"/>
  <c r="AQ903" i="1"/>
  <c r="AQ1171" i="1"/>
  <c r="AQ1504" i="1"/>
  <c r="AQ1938" i="1"/>
  <c r="AQ1630" i="1"/>
  <c r="AQ1338" i="1"/>
  <c r="AQ858" i="1"/>
  <c r="AQ1264" i="1"/>
  <c r="AQ1303" i="1"/>
  <c r="AT1303" i="1" s="1"/>
  <c r="AQ1395" i="1"/>
  <c r="AT1395" i="1" s="1"/>
  <c r="AQ1084" i="1"/>
  <c r="AT1084" i="1" s="1"/>
  <c r="AQ1570" i="1"/>
  <c r="AQ802" i="1"/>
  <c r="AQ2251" i="1"/>
  <c r="AQ1963" i="1"/>
  <c r="AQ1945" i="1"/>
  <c r="AQ2212" i="1"/>
  <c r="AQ1223" i="1"/>
  <c r="AT1223" i="1" s="1"/>
  <c r="AQ1104" i="1"/>
  <c r="AR1104" i="1" s="1"/>
  <c r="AQ1412" i="1"/>
  <c r="AT1412" i="1" s="1"/>
  <c r="AQ2265" i="1"/>
  <c r="AQ2055" i="1"/>
  <c r="AQ1258" i="1"/>
  <c r="AT1258" i="1" s="1"/>
  <c r="AQ762" i="1"/>
  <c r="AT762" i="1" s="1"/>
  <c r="AQ1615" i="1"/>
  <c r="AQ2153" i="1"/>
  <c r="AQ852" i="1"/>
  <c r="AQ1749" i="1"/>
  <c r="AQ2186" i="1"/>
  <c r="AQ1096" i="1"/>
  <c r="AQ1466" i="1"/>
  <c r="AT1466" i="1" s="1"/>
  <c r="AQ1179" i="1"/>
  <c r="AQ2156" i="1"/>
  <c r="AQ2148" i="1"/>
  <c r="AQ855" i="1"/>
  <c r="AQ453" i="1"/>
  <c r="AT453" i="1" s="1"/>
  <c r="AQ1115" i="1"/>
  <c r="AQ1989" i="1"/>
  <c r="AQ783" i="1"/>
  <c r="AT783" i="1" s="1"/>
  <c r="AQ1097" i="1"/>
  <c r="AT1097" i="1" s="1"/>
  <c r="AQ1932" i="1"/>
  <c r="AQ2183" i="1"/>
  <c r="AQ873" i="1"/>
  <c r="AQ497" i="1"/>
  <c r="AQ1403" i="1"/>
  <c r="AT1403" i="1" s="1"/>
  <c r="AQ1601" i="1"/>
  <c r="AQ1028" i="1"/>
  <c r="AQ1543" i="1"/>
  <c r="AQ1813" i="1"/>
  <c r="AQ803" i="1"/>
  <c r="AQ2031" i="1"/>
  <c r="AQ2027" i="1"/>
  <c r="AQ745" i="1"/>
  <c r="AQ1542" i="1"/>
  <c r="AQ1325" i="1"/>
  <c r="AQ2057" i="1"/>
  <c r="AQ1966" i="1"/>
  <c r="AQ1604" i="1"/>
  <c r="AQ1501" i="1"/>
  <c r="AQ1045" i="1"/>
  <c r="AQ965" i="1"/>
  <c r="AQ1287" i="1"/>
  <c r="AQ126" i="1"/>
  <c r="AT126" i="1" s="1"/>
  <c r="AQ623" i="1"/>
  <c r="AT623" i="1" s="1"/>
  <c r="AQ293" i="1"/>
  <c r="AT293" i="1" s="1"/>
  <c r="AQ2346" i="1"/>
  <c r="AT2346" i="1" s="1"/>
  <c r="AQ298" i="1"/>
  <c r="AT298" i="1" s="1"/>
  <c r="AQ865" i="1"/>
  <c r="AT865" i="1" s="1"/>
  <c r="AQ2279" i="1"/>
  <c r="AT2279" i="1" s="1"/>
  <c r="AQ523" i="1"/>
  <c r="AT523" i="1" s="1"/>
  <c r="AQ307" i="1"/>
  <c r="AT307" i="1" s="1"/>
  <c r="AQ145" i="1"/>
  <c r="AT145" i="1" s="1"/>
  <c r="AQ11" i="1"/>
  <c r="AT11" i="1" s="1"/>
  <c r="AQ12" i="1"/>
  <c r="AT12" i="1" s="1"/>
  <c r="AQ2237" i="1"/>
  <c r="AT2237" i="1" s="1"/>
  <c r="AQ386" i="1"/>
  <c r="AT386" i="1" s="1"/>
  <c r="AQ619" i="1"/>
  <c r="AT619" i="1" s="1"/>
  <c r="AQ640" i="1"/>
  <c r="AT640" i="1" s="1"/>
  <c r="AQ329" i="1"/>
  <c r="AT329" i="1" s="1"/>
  <c r="AQ127" i="1"/>
  <c r="AT127" i="1" s="1"/>
  <c r="AQ157" i="1"/>
  <c r="AT157" i="1" s="1"/>
  <c r="AQ13" i="1"/>
  <c r="AQ1112" i="1"/>
  <c r="AT1112" i="1" s="1"/>
  <c r="AQ1553" i="1"/>
  <c r="AT1553" i="1" s="1"/>
  <c r="AQ245" i="1"/>
  <c r="AT245" i="1" s="1"/>
  <c r="AQ139" i="1"/>
  <c r="AT139" i="1" s="1"/>
  <c r="AQ1484" i="1"/>
  <c r="AT1484" i="1" s="1"/>
  <c r="AQ14" i="1"/>
  <c r="AT14" i="1" s="1"/>
  <c r="AQ15" i="1"/>
  <c r="AT15" i="1" s="1"/>
  <c r="AQ1999" i="1"/>
  <c r="AT1999" i="1" s="1"/>
  <c r="AQ491" i="1"/>
  <c r="AT491" i="1" s="1"/>
  <c r="AQ890" i="1"/>
  <c r="AT890" i="1" s="1"/>
  <c r="AQ16" i="1"/>
  <c r="AT16" i="1" s="1"/>
  <c r="AQ1356" i="1"/>
  <c r="AT1356" i="1" s="1"/>
  <c r="AQ17" i="1"/>
  <c r="AT17" i="1" s="1"/>
  <c r="AQ342" i="1"/>
  <c r="AT342" i="1" s="1"/>
  <c r="AQ374" i="1"/>
  <c r="AT374" i="1" s="1"/>
  <c r="AQ18" i="1"/>
  <c r="AT18" i="1" s="1"/>
  <c r="AQ19" i="1"/>
  <c r="AT19" i="1" s="1"/>
  <c r="AQ810" i="1"/>
  <c r="AT810" i="1" s="1"/>
  <c r="AQ20" i="1"/>
  <c r="AT20" i="1" s="1"/>
  <c r="AQ21" i="1"/>
  <c r="AT21" i="1" s="1"/>
  <c r="AQ1092" i="1"/>
  <c r="AT1092" i="1" s="1"/>
  <c r="AQ826" i="1"/>
  <c r="AT826" i="1" s="1"/>
  <c r="AQ172" i="1"/>
  <c r="AT172" i="1" s="1"/>
  <c r="AQ311" i="1"/>
  <c r="AT311" i="1" s="1"/>
  <c r="AQ223" i="1"/>
  <c r="AT223" i="1" s="1"/>
  <c r="AQ296" i="1"/>
  <c r="AT296" i="1" s="1"/>
  <c r="AQ367" i="1"/>
  <c r="AT367" i="1" s="1"/>
  <c r="AQ377" i="1"/>
  <c r="AT377" i="1" s="1"/>
  <c r="AQ1065" i="1"/>
  <c r="AT1065" i="1" s="1"/>
  <c r="AQ216" i="1"/>
  <c r="AT216" i="1" s="1"/>
  <c r="AQ2345" i="1"/>
  <c r="AT2345" i="1" s="1"/>
  <c r="AQ294" i="1"/>
  <c r="AQ878" i="1"/>
  <c r="AT878" i="1" s="1"/>
  <c r="AQ158" i="1"/>
  <c r="AT158" i="1" s="1"/>
  <c r="AQ292" i="1"/>
  <c r="AT292" i="1" s="1"/>
  <c r="AQ396" i="1"/>
  <c r="AT396" i="1" s="1"/>
  <c r="AQ273" i="1"/>
  <c r="AT273" i="1" s="1"/>
  <c r="AQ224" i="1"/>
  <c r="AT224" i="1" s="1"/>
  <c r="AQ845" i="1"/>
  <c r="AT845" i="1" s="1"/>
  <c r="AQ22" i="1"/>
  <c r="AQ1184" i="1"/>
  <c r="AT1184" i="1" s="1"/>
  <c r="AQ921" i="1"/>
  <c r="AT921" i="1" s="1"/>
  <c r="AQ1821" i="1"/>
  <c r="AQ626" i="1"/>
  <c r="AT626" i="1" s="1"/>
  <c r="AQ1655" i="1"/>
  <c r="AQ521" i="1"/>
  <c r="AT521" i="1" s="1"/>
  <c r="AQ813" i="1"/>
  <c r="AT813" i="1" s="1"/>
  <c r="AQ584" i="1"/>
  <c r="AR584" i="1" s="1"/>
  <c r="AQ1756" i="1"/>
  <c r="AT1756" i="1" s="1"/>
  <c r="AQ23" i="1"/>
  <c r="AT23" i="1" s="1"/>
  <c r="AQ585" i="1"/>
  <c r="AT585" i="1" s="1"/>
  <c r="AQ193" i="1"/>
  <c r="AT193" i="1" s="1"/>
  <c r="AQ1694" i="1"/>
  <c r="AT1694" i="1" s="1"/>
  <c r="AQ887" i="1"/>
  <c r="AQ1859" i="1"/>
  <c r="AQ1775" i="1"/>
  <c r="AQ1612" i="1"/>
  <c r="AT1612" i="1" s="1"/>
  <c r="AQ950" i="1"/>
  <c r="AT950" i="1" s="1"/>
  <c r="AQ1308" i="1"/>
  <c r="AT1308" i="1" s="1"/>
  <c r="AQ1832" i="1"/>
  <c r="AT1832" i="1" s="1"/>
  <c r="AQ24" i="1"/>
  <c r="AT24" i="1" s="1"/>
  <c r="AQ1224" i="1"/>
  <c r="AQ1994" i="1"/>
  <c r="AQ512" i="1"/>
  <c r="AT512" i="1" s="1"/>
  <c r="AQ1662" i="1"/>
  <c r="AT1662" i="1" s="1"/>
  <c r="AQ1077" i="1"/>
  <c r="AT1077" i="1" s="1"/>
  <c r="AQ507" i="1"/>
  <c r="AT507" i="1" s="1"/>
  <c r="AQ947" i="1"/>
  <c r="AT947" i="1" s="1"/>
  <c r="AQ1839" i="1"/>
  <c r="AQ1437" i="1"/>
  <c r="AQ1289" i="1"/>
  <c r="AQ128" i="1"/>
  <c r="AT128" i="1" s="1"/>
  <c r="AQ1735" i="1"/>
  <c r="AQ181" i="1"/>
  <c r="AT181" i="1" s="1"/>
  <c r="AQ884" i="1"/>
  <c r="AT884" i="1" s="1"/>
  <c r="AQ2221" i="1"/>
  <c r="AT2221" i="1" s="1"/>
  <c r="AQ25" i="1"/>
  <c r="AT25" i="1" s="1"/>
  <c r="AQ324" i="1"/>
  <c r="AT324" i="1" s="1"/>
  <c r="AQ1801" i="1"/>
  <c r="AT1801" i="1" s="1"/>
  <c r="AQ299" i="1"/>
  <c r="AT299" i="1" s="1"/>
  <c r="AQ147" i="1"/>
  <c r="AT147" i="1" s="1"/>
  <c r="AQ1663" i="1"/>
  <c r="AQ673" i="1"/>
  <c r="AT673" i="1" s="1"/>
  <c r="AQ1752" i="1"/>
  <c r="AT1752" i="1" s="1"/>
  <c r="AQ1843" i="1"/>
  <c r="AT1843" i="1" s="1"/>
  <c r="AQ489" i="1"/>
  <c r="AT489" i="1" s="1"/>
  <c r="AQ1562" i="1"/>
  <c r="AT1562" i="1" s="1"/>
  <c r="AQ2110" i="1"/>
  <c r="AQ1259" i="1"/>
  <c r="AT1259" i="1" s="1"/>
  <c r="AQ2197" i="1"/>
  <c r="AT2197" i="1" s="1"/>
  <c r="AQ1134" i="1"/>
  <c r="AT1134" i="1" s="1"/>
  <c r="AQ2117" i="1"/>
  <c r="AQ863" i="1"/>
  <c r="AT863" i="1" s="1"/>
  <c r="AQ1505" i="1"/>
  <c r="AT1505" i="1" s="1"/>
  <c r="AQ1825" i="1"/>
  <c r="AT1825" i="1" s="1"/>
  <c r="AQ1408" i="1"/>
  <c r="AT1408" i="1" s="1"/>
  <c r="AQ1376" i="1"/>
  <c r="AQ548" i="1"/>
  <c r="AT548" i="1" s="1"/>
  <c r="AQ1067" i="1"/>
  <c r="AT1067" i="1" s="1"/>
  <c r="AQ1168" i="1"/>
  <c r="AT1168" i="1" s="1"/>
  <c r="AQ441" i="1"/>
  <c r="AT441" i="1" s="1"/>
  <c r="AQ1113" i="1"/>
  <c r="AT1113" i="1" s="1"/>
  <c r="AQ1257" i="1"/>
  <c r="AT1257" i="1" s="1"/>
  <c r="AQ769" i="1"/>
  <c r="AQ1926" i="1"/>
  <c r="AQ1669" i="1"/>
  <c r="AQ2229" i="1"/>
  <c r="AQ1272" i="1"/>
  <c r="AQ860" i="1"/>
  <c r="AQ2100" i="1"/>
  <c r="AT2100" i="1" s="1"/>
  <c r="AQ2144" i="1"/>
  <c r="AT2144" i="1" s="1"/>
  <c r="AQ650" i="1"/>
  <c r="AQ1760" i="1"/>
  <c r="AQ1672" i="1"/>
  <c r="AQ1459" i="1"/>
  <c r="AQ1423" i="1"/>
  <c r="AQ963" i="1"/>
  <c r="AQ1896" i="1"/>
  <c r="AQ364" i="1"/>
  <c r="AT364" i="1" s="1"/>
  <c r="AQ1267" i="1"/>
  <c r="AQ764" i="1"/>
  <c r="AT764" i="1" s="1"/>
  <c r="AQ1449" i="1"/>
  <c r="AQ1683" i="1"/>
  <c r="AQ1265" i="1"/>
  <c r="AT1265" i="1" s="1"/>
  <c r="AQ1250" i="1"/>
  <c r="AT1250" i="1" s="1"/>
  <c r="AQ986" i="1"/>
  <c r="AQ1777" i="1"/>
  <c r="AQ2064" i="1"/>
  <c r="AQ2299" i="1"/>
  <c r="AQ1427" i="1"/>
  <c r="AQ2192" i="1"/>
  <c r="AQ1049" i="1"/>
  <c r="AQ1495" i="1"/>
  <c r="AQ734" i="1"/>
  <c r="AR734" i="1" s="1"/>
  <c r="AQ877" i="1"/>
  <c r="AQ825" i="1"/>
  <c r="AQ616" i="1"/>
  <c r="AT616" i="1" s="1"/>
  <c r="AQ1203" i="1"/>
  <c r="AR1203" i="1" s="1"/>
  <c r="AQ1154" i="1"/>
  <c r="AQ1823" i="1"/>
  <c r="AT1823" i="1" s="1"/>
  <c r="AQ728" i="1"/>
  <c r="AT728" i="1" s="1"/>
  <c r="AQ1493" i="1"/>
  <c r="AQ1443" i="1"/>
  <c r="AQ671" i="1"/>
  <c r="AQ432" i="1"/>
  <c r="AQ1160" i="1"/>
  <c r="AT1160" i="1" s="1"/>
  <c r="AQ1156" i="1"/>
  <c r="AQ2284" i="1"/>
  <c r="AQ828" i="1"/>
  <c r="AQ1328" i="1"/>
  <c r="AQ1307" i="1"/>
  <c r="AQ1418" i="1"/>
  <c r="AQ824" i="1"/>
  <c r="AR824" i="1" s="1"/>
  <c r="AQ613" i="1"/>
  <c r="AR613" i="1" s="1"/>
  <c r="AQ1015" i="1"/>
  <c r="AQ1581" i="1"/>
  <c r="AQ1494" i="1"/>
  <c r="AQ1660" i="1"/>
  <c r="AQ1419" i="1"/>
  <c r="AQ2004" i="1"/>
  <c r="AQ704" i="1"/>
  <c r="AR704" i="1" s="1"/>
  <c r="AQ605" i="1"/>
  <c r="AR605" i="1" s="1"/>
  <c r="AQ1190" i="1"/>
  <c r="AQ2132" i="1"/>
  <c r="AQ1658" i="1"/>
  <c r="AQ2176" i="1"/>
  <c r="AQ635" i="1"/>
  <c r="AQ1465" i="1"/>
  <c r="AQ382" i="1"/>
  <c r="AT382" i="1" s="1"/>
  <c r="AQ631" i="1"/>
  <c r="AT631" i="1" s="1"/>
  <c r="AQ171" i="1"/>
  <c r="AT171" i="1" s="1"/>
  <c r="AQ1796" i="1"/>
  <c r="AT1796" i="1" s="1"/>
  <c r="AQ788" i="1"/>
  <c r="AQ1598" i="1"/>
  <c r="AQ1782" i="1"/>
  <c r="AQ2078" i="1"/>
  <c r="AT2078" i="1" s="1"/>
  <c r="AQ2070" i="1"/>
  <c r="AQ1177" i="1"/>
  <c r="AT1177" i="1" s="1"/>
  <c r="AQ960" i="1"/>
  <c r="AT960" i="1" s="1"/>
  <c r="AQ424" i="1"/>
  <c r="AT424" i="1" s="1"/>
  <c r="AQ1874" i="1"/>
  <c r="AQ2081" i="1"/>
  <c r="AQ2169" i="1"/>
  <c r="AT2169" i="1" s="1"/>
  <c r="AQ1298" i="1"/>
  <c r="AT1298" i="1" s="1"/>
  <c r="AQ1372" i="1"/>
  <c r="AQ317" i="1"/>
  <c r="AT317" i="1" s="1"/>
  <c r="AQ414" i="1"/>
  <c r="AT414" i="1" s="1"/>
  <c r="AQ1773" i="1"/>
  <c r="AQ1397" i="1"/>
  <c r="AQ1076" i="1"/>
  <c r="AR1076" i="1" s="1"/>
  <c r="AQ26" i="1"/>
  <c r="AT26" i="1" s="1"/>
  <c r="AQ2163" i="1"/>
  <c r="AQ2308" i="1"/>
  <c r="AT2308" i="1" s="1"/>
  <c r="AQ2086" i="1"/>
  <c r="AQ1844" i="1"/>
  <c r="AT1844" i="1" s="1"/>
  <c r="AQ378" i="1"/>
  <c r="AQ457" i="1"/>
  <c r="AT457" i="1" s="1"/>
  <c r="AQ1907" i="1"/>
  <c r="AQ199" i="1"/>
  <c r="AT199" i="1" s="1"/>
  <c r="AQ341" i="1"/>
  <c r="AQ2087" i="1"/>
  <c r="AQ841" i="1"/>
  <c r="AT841" i="1" s="1"/>
  <c r="AQ1086" i="1"/>
  <c r="AQ1243" i="1"/>
  <c r="AT1243" i="1" s="1"/>
  <c r="AQ894" i="1"/>
  <c r="AT894" i="1" s="1"/>
  <c r="AQ1795" i="1"/>
  <c r="AQ1639" i="1"/>
  <c r="AQ993" i="1"/>
  <c r="AR993" i="1" s="1"/>
  <c r="AQ2154" i="1"/>
  <c r="AQ315" i="1"/>
  <c r="AT315" i="1" s="1"/>
  <c r="AQ1979" i="1"/>
  <c r="AQ1445" i="1"/>
  <c r="AT1445" i="1" s="1"/>
  <c r="AQ994" i="1"/>
  <c r="AT994" i="1" s="1"/>
  <c r="AQ1016" i="1"/>
  <c r="AT1016" i="1" s="1"/>
  <c r="AQ1035" i="1"/>
  <c r="AQ1864" i="1"/>
  <c r="AQ978" i="1"/>
  <c r="AT978" i="1" s="1"/>
  <c r="AQ2326" i="1"/>
  <c r="AT2326" i="1" s="1"/>
  <c r="AQ1038" i="1"/>
  <c r="AQ1591" i="1"/>
  <c r="AT1591" i="1" s="1"/>
  <c r="AQ249" i="1"/>
  <c r="AT249" i="1" s="1"/>
  <c r="AQ1342" i="1"/>
  <c r="AT1342" i="1" s="1"/>
  <c r="AQ1914" i="1"/>
  <c r="AQ1590" i="1"/>
  <c r="AQ1116" i="1"/>
  <c r="AQ969" i="1"/>
  <c r="AQ2129" i="1"/>
  <c r="AT2129" i="1" s="1"/>
  <c r="AQ1464" i="1"/>
  <c r="AT1464" i="1" s="1"/>
  <c r="AQ1109" i="1"/>
  <c r="AT1109" i="1" s="1"/>
  <c r="AQ2042" i="1"/>
  <c r="AQ1286" i="1"/>
  <c r="AQ1589" i="1"/>
  <c r="AQ1730" i="1"/>
  <c r="AQ1393" i="1"/>
  <c r="AQ1527" i="1"/>
  <c r="AQ706" i="1"/>
  <c r="AT706" i="1" s="1"/>
  <c r="AQ1679" i="1"/>
  <c r="AQ2028" i="1"/>
  <c r="AT2028" i="1" s="1"/>
  <c r="AQ1889" i="1"/>
  <c r="AQ1742" i="1"/>
  <c r="AQ2069" i="1"/>
  <c r="AT2069" i="1" s="1"/>
  <c r="AQ1748" i="1"/>
  <c r="AQ1567" i="1"/>
  <c r="AQ2049" i="1"/>
  <c r="AQ1108" i="1"/>
  <c r="AQ2271" i="1"/>
  <c r="AQ1627" i="1"/>
  <c r="AQ2013" i="1"/>
  <c r="AQ1301" i="1"/>
  <c r="AT1301" i="1" s="1"/>
  <c r="AQ1452" i="1"/>
  <c r="AQ1295" i="1"/>
  <c r="AQ1417" i="1"/>
  <c r="AQ1044" i="1"/>
  <c r="AQ2248" i="1"/>
  <c r="AT2248" i="1" s="1"/>
  <c r="AQ1421" i="1"/>
  <c r="AQ1411" i="1"/>
  <c r="AQ1315" i="1"/>
  <c r="AT1315" i="1" s="1"/>
  <c r="AQ1241" i="1"/>
  <c r="AR1241" i="1" s="1"/>
  <c r="AQ1611" i="1"/>
  <c r="AQ1691" i="1"/>
  <c r="AQ1055" i="1"/>
  <c r="AQ552" i="1"/>
  <c r="AQ1260" i="1"/>
  <c r="AT1260" i="1" s="1"/>
  <c r="AQ1313" i="1"/>
  <c r="AQ2223" i="1"/>
  <c r="AQ1069" i="1"/>
  <c r="AQ1664" i="1"/>
  <c r="AQ1275" i="1"/>
  <c r="AR1275" i="1" s="1"/>
  <c r="AQ1808" i="1"/>
  <c r="AQ1483" i="1"/>
  <c r="AQ849" i="1"/>
  <c r="AQ1207" i="1"/>
  <c r="AQ1714" i="1"/>
  <c r="AQ1507" i="1"/>
  <c r="AQ797" i="1"/>
  <c r="AQ1582" i="1"/>
  <c r="AQ1603" i="1"/>
  <c r="AQ1030" i="1"/>
  <c r="AQ1063" i="1"/>
  <c r="AQ1306" i="1"/>
  <c r="AQ2170" i="1"/>
  <c r="AQ1765" i="1"/>
  <c r="AQ1111" i="1"/>
  <c r="AQ238" i="1"/>
  <c r="AT238" i="1" s="1"/>
  <c r="AQ1980" i="1"/>
  <c r="AT1980" i="1" s="1"/>
  <c r="AQ2141" i="1"/>
  <c r="AT2141" i="1" s="1"/>
  <c r="AQ687" i="1"/>
  <c r="AT687" i="1" s="1"/>
  <c r="AQ1740" i="1"/>
  <c r="AQ2040" i="1"/>
  <c r="AQ1451" i="1"/>
  <c r="AQ984" i="1"/>
  <c r="AQ2099" i="1"/>
  <c r="AQ359" i="1"/>
  <c r="AT359" i="1" s="1"/>
  <c r="AQ2240" i="1"/>
  <c r="AQ694" i="1"/>
  <c r="AT694" i="1" s="1"/>
  <c r="AQ2322" i="1"/>
  <c r="AQ1897" i="1"/>
  <c r="AQ503" i="1"/>
  <c r="AT503" i="1" s="1"/>
  <c r="AQ753" i="1"/>
  <c r="AT753" i="1" s="1"/>
  <c r="AQ1757" i="1"/>
  <c r="AQ2264" i="1"/>
  <c r="AQ1616" i="1"/>
  <c r="AT1616" i="1" s="1"/>
  <c r="AQ2336" i="1"/>
  <c r="AQ1970" i="1"/>
  <c r="AQ2006" i="1"/>
  <c r="AQ241" i="1"/>
  <c r="AT241" i="1" s="1"/>
  <c r="AQ2120" i="1"/>
  <c r="AQ914" i="1"/>
  <c r="AT914" i="1" s="1"/>
  <c r="AQ1296" i="1"/>
  <c r="AQ1152" i="1"/>
  <c r="AQ2054" i="1"/>
  <c r="AT2054" i="1" s="1"/>
  <c r="AQ571" i="1"/>
  <c r="AQ2036" i="1"/>
  <c r="AQ1706" i="1"/>
  <c r="AT1706" i="1" s="1"/>
  <c r="AQ368" i="1"/>
  <c r="AT368" i="1" s="1"/>
  <c r="AQ2041" i="1"/>
  <c r="AQ1101" i="1"/>
  <c r="AQ1099" i="1"/>
  <c r="AQ767" i="1"/>
  <c r="AQ2189" i="1"/>
  <c r="AT2189" i="1" s="1"/>
  <c r="AQ940" i="1"/>
  <c r="AQ1737" i="1"/>
  <c r="AQ1066" i="1"/>
  <c r="AQ2293" i="1"/>
  <c r="AQ1726" i="1"/>
  <c r="AT1726" i="1" s="1"/>
  <c r="AQ1983" i="1"/>
  <c r="AQ1547" i="1"/>
  <c r="AQ316" i="1"/>
  <c r="AT316" i="1" s="1"/>
  <c r="AQ939" i="1"/>
  <c r="AR939" i="1" s="1"/>
  <c r="AQ1736" i="1"/>
  <c r="AQ1675" i="1"/>
  <c r="AQ776" i="1"/>
  <c r="AR776" i="1" s="1"/>
  <c r="AQ1707" i="1"/>
  <c r="AT1707" i="1" s="1"/>
  <c r="AQ1685" i="1"/>
  <c r="AQ792" i="1"/>
  <c r="AT792" i="1" s="1"/>
  <c r="AQ961" i="1"/>
  <c r="AQ1256" i="1"/>
  <c r="AT1256" i="1" s="1"/>
  <c r="AQ1870" i="1"/>
  <c r="AQ952" i="1"/>
  <c r="AQ794" i="1"/>
  <c r="AT794" i="1" s="1"/>
  <c r="AQ1651" i="1"/>
  <c r="AT1651" i="1" s="1"/>
  <c r="AQ2052" i="1"/>
  <c r="AT2052" i="1" s="1"/>
  <c r="AQ1977" i="1"/>
  <c r="AT1977" i="1" s="1"/>
  <c r="AQ2270" i="1"/>
  <c r="AQ1764" i="1"/>
  <c r="AQ1462" i="1"/>
  <c r="AQ1514" i="1"/>
  <c r="AQ1820" i="1"/>
  <c r="AQ310" i="1"/>
  <c r="AT310" i="1" s="1"/>
  <c r="AQ1477" i="1"/>
  <c r="AQ1463" i="1"/>
  <c r="AT1463" i="1" s="1"/>
  <c r="AQ1863" i="1"/>
  <c r="AQ1617" i="1"/>
  <c r="AQ634" i="1"/>
  <c r="AT634" i="1" s="1"/>
  <c r="AQ1247" i="1"/>
  <c r="AT1247" i="1" s="1"/>
  <c r="AQ641" i="1"/>
  <c r="AQ1220" i="1"/>
  <c r="AT1220" i="1" s="1"/>
  <c r="AQ1320" i="1"/>
  <c r="AT1320" i="1" s="1"/>
  <c r="AQ1708" i="1"/>
  <c r="AQ1457" i="1"/>
  <c r="AQ1609" i="1"/>
  <c r="AQ349" i="1"/>
  <c r="AT349" i="1" s="1"/>
  <c r="AQ1105" i="1"/>
  <c r="AQ1546" i="1"/>
  <c r="AT1546" i="1" s="1"/>
  <c r="AQ1528" i="1"/>
  <c r="AQ1125" i="1"/>
  <c r="AQ1974" i="1"/>
  <c r="AT1974" i="1" s="1"/>
  <c r="AQ2216" i="1"/>
  <c r="AT2216" i="1" s="1"/>
  <c r="AQ1774" i="1"/>
  <c r="AQ2196" i="1"/>
  <c r="AT2196" i="1" s="1"/>
  <c r="AQ566" i="1"/>
  <c r="AT566" i="1" s="1"/>
  <c r="AQ2340" i="1"/>
  <c r="AQ1628" i="1"/>
  <c r="AQ603" i="1"/>
  <c r="AQ499" i="1"/>
  <c r="AQ2249" i="1"/>
  <c r="AT2249" i="1" s="1"/>
  <c r="AQ923" i="1"/>
  <c r="AQ2174" i="1"/>
  <c r="AQ1020" i="1"/>
  <c r="AQ2060" i="1"/>
  <c r="AQ2193" i="1"/>
  <c r="AT2193" i="1" s="1"/>
  <c r="AQ1324" i="1"/>
  <c r="AQ1731" i="1"/>
  <c r="AQ759" i="1"/>
  <c r="AQ1761" i="1"/>
  <c r="AQ1785" i="1"/>
  <c r="AQ1183" i="1"/>
  <c r="AQ1317" i="1"/>
  <c r="AQ643" i="1"/>
  <c r="AQ2023" i="1"/>
  <c r="AQ932" i="1"/>
  <c r="AQ462" i="1"/>
  <c r="AT462" i="1" s="1"/>
  <c r="AQ2061" i="1"/>
  <c r="AQ809" i="1"/>
  <c r="AQ658" i="1"/>
  <c r="AT658" i="1" s="1"/>
  <c r="AQ1608" i="1"/>
  <c r="AT1608" i="1" s="1"/>
  <c r="AQ1673" i="1"/>
  <c r="AT1673" i="1" s="1"/>
  <c r="AQ1095" i="1"/>
  <c r="AQ1986" i="1"/>
  <c r="AQ709" i="1"/>
  <c r="AQ758" i="1"/>
  <c r="AQ772" i="1"/>
  <c r="AQ785" i="1"/>
  <c r="AQ702" i="1"/>
  <c r="AT702" i="1" s="1"/>
  <c r="AQ708" i="1"/>
  <c r="AQ1856" i="1"/>
  <c r="AT1856" i="1" s="1"/>
  <c r="AQ1225" i="1"/>
  <c r="AQ966" i="1"/>
  <c r="AQ2320" i="1"/>
  <c r="AT2320" i="1" s="1"/>
  <c r="AQ1988" i="1"/>
  <c r="AT1988" i="1" s="1"/>
  <c r="AQ510" i="1"/>
  <c r="AQ1135" i="1"/>
  <c r="AR1135" i="1" s="1"/>
  <c r="AQ766" i="1"/>
  <c r="AR766" i="1" s="1"/>
  <c r="AQ1127" i="1"/>
  <c r="AQ1071" i="1"/>
  <c r="AQ787" i="1"/>
  <c r="AQ2172" i="1"/>
  <c r="AT2172" i="1" s="1"/>
  <c r="AQ642" i="1"/>
  <c r="AQ429" i="1"/>
  <c r="AQ1384" i="1"/>
  <c r="AQ859" i="1"/>
  <c r="AQ1957" i="1"/>
  <c r="AT1957" i="1" s="1"/>
  <c r="AQ1929" i="1"/>
  <c r="AQ1792" i="1"/>
  <c r="AQ2082" i="1"/>
  <c r="AT2082" i="1" s="1"/>
  <c r="AQ1540" i="1"/>
  <c r="AT1540" i="1" s="1"/>
  <c r="AQ1006" i="1"/>
  <c r="AQ1187" i="1"/>
  <c r="AR1187" i="1" s="1"/>
  <c r="AQ574" i="1"/>
  <c r="AQ1276" i="1"/>
  <c r="AT1276" i="1" s="1"/>
  <c r="AQ943" i="1"/>
  <c r="AQ1362" i="1"/>
  <c r="AQ748" i="1"/>
  <c r="AQ1050" i="1"/>
  <c r="AQ948" i="1"/>
  <c r="AR948" i="1" s="1"/>
  <c r="AQ927" i="1"/>
  <c r="AQ1288" i="1"/>
  <c r="AR1288" i="1" s="1"/>
  <c r="AQ593" i="1"/>
  <c r="AQ1022" i="1"/>
  <c r="AQ1075" i="1"/>
  <c r="AQ936" i="1"/>
  <c r="AQ578" i="1"/>
  <c r="AQ838" i="1"/>
  <c r="AR838" i="1" s="1"/>
  <c r="AQ1918" i="1"/>
  <c r="AQ1538" i="1"/>
  <c r="AQ771" i="1"/>
  <c r="AQ1343" i="1"/>
  <c r="AQ1228" i="1"/>
  <c r="AT1228" i="1" s="1"/>
  <c r="AQ473" i="1"/>
  <c r="AT473" i="1" s="1"/>
  <c r="AQ233" i="1"/>
  <c r="AT233" i="1" s="1"/>
  <c r="AQ1541" i="1"/>
  <c r="AQ744" i="1"/>
  <c r="AQ1915" i="1"/>
  <c r="AQ1727" i="1"/>
  <c r="AQ1074" i="1"/>
  <c r="AR1074" i="1" s="1"/>
  <c r="AQ2062" i="1"/>
  <c r="AQ2318" i="1"/>
  <c r="AT2318" i="1" s="1"/>
  <c r="AQ899" i="1"/>
  <c r="AQ170" i="1"/>
  <c r="AT170" i="1" s="1"/>
  <c r="AQ1401" i="1"/>
  <c r="AQ1442" i="1"/>
  <c r="AQ1491" i="1"/>
  <c r="AT1491" i="1" s="1"/>
  <c r="AQ534" i="1"/>
  <c r="AQ1806" i="1"/>
  <c r="AQ1563" i="1"/>
  <c r="AQ684" i="1"/>
  <c r="AT684" i="1" s="1"/>
  <c r="AQ750" i="1"/>
  <c r="AQ1678" i="1"/>
  <c r="AQ617" i="1"/>
  <c r="AQ1191" i="1"/>
  <c r="AT1191" i="1" s="1"/>
  <c r="AQ1475" i="1"/>
  <c r="AQ2021" i="1"/>
  <c r="AT2021" i="1" s="1"/>
  <c r="AQ1364" i="1"/>
  <c r="AQ651" i="1"/>
  <c r="AQ688" i="1"/>
  <c r="AQ679" i="1"/>
  <c r="AR679" i="1" s="1"/>
  <c r="AQ1043" i="1"/>
  <c r="AQ1913" i="1"/>
  <c r="AT1913" i="1" s="1"/>
  <c r="AQ1944" i="1"/>
  <c r="AT1944" i="1" s="1"/>
  <c r="AQ1772" i="1"/>
  <c r="AQ2261" i="1"/>
  <c r="AQ1175" i="1"/>
  <c r="AQ528" i="1"/>
  <c r="AR528" i="1" s="1"/>
  <c r="AQ1649" i="1"/>
  <c r="AT1649" i="1" s="1"/>
  <c r="AQ1800" i="1"/>
  <c r="AQ1249" i="1"/>
  <c r="AQ1700" i="1"/>
  <c r="AQ1789" i="1"/>
  <c r="AQ1831" i="1"/>
  <c r="AT1831" i="1" s="1"/>
  <c r="AQ2262" i="1"/>
  <c r="AQ751" i="1"/>
  <c r="AR751" i="1" s="1"/>
  <c r="AQ1150" i="1"/>
  <c r="AQ931" i="1"/>
  <c r="AR931" i="1" s="1"/>
  <c r="AQ1331" i="1"/>
  <c r="AQ1781" i="1"/>
  <c r="AQ2337" i="1"/>
  <c r="AQ1155" i="1"/>
  <c r="AQ714" i="1"/>
  <c r="AQ1910" i="1"/>
  <c r="AQ1248" i="1"/>
  <c r="AT1248" i="1" s="1"/>
  <c r="AQ1078" i="1"/>
  <c r="AQ27" i="1"/>
  <c r="AT27" i="1" s="1"/>
  <c r="AQ28" i="1"/>
  <c r="AT28" i="1" s="1"/>
  <c r="AQ148" i="1"/>
  <c r="AT148" i="1" s="1"/>
  <c r="AQ1091" i="1"/>
  <c r="AT1091" i="1" s="1"/>
  <c r="AQ2147" i="1"/>
  <c r="AT2147" i="1" s="1"/>
  <c r="AQ1231" i="1"/>
  <c r="AT1231" i="1" s="1"/>
  <c r="AQ425" i="1"/>
  <c r="AT425" i="1" s="1"/>
  <c r="AQ379" i="1"/>
  <c r="AT379" i="1" s="1"/>
  <c r="AQ29" i="1"/>
  <c r="AT29" i="1" s="1"/>
  <c r="AQ189" i="1"/>
  <c r="AT189" i="1" s="1"/>
  <c r="AQ30" i="1"/>
  <c r="AT30" i="1" s="1"/>
  <c r="AQ2167" i="1"/>
  <c r="AT2167" i="1" s="1"/>
  <c r="AQ2159" i="1"/>
  <c r="AT2159" i="1" s="1"/>
  <c r="AQ31" i="1"/>
  <c r="AT31" i="1" s="1"/>
  <c r="AQ121" i="1"/>
  <c r="AT121" i="1" s="1"/>
  <c r="AQ416" i="1"/>
  <c r="AT416" i="1" s="1"/>
  <c r="AQ163" i="1"/>
  <c r="AT163" i="1" s="1"/>
  <c r="AQ182" i="1"/>
  <c r="AT182" i="1" s="1"/>
  <c r="AQ662" i="1"/>
  <c r="AT662" i="1" s="1"/>
  <c r="AQ1472" i="1"/>
  <c r="AT1472" i="1" s="1"/>
  <c r="AQ433" i="1"/>
  <c r="AT433" i="1" s="1"/>
  <c r="AQ32" i="1"/>
  <c r="AT32" i="1" s="1"/>
  <c r="AQ904" i="1"/>
  <c r="AT904" i="1" s="1"/>
  <c r="AQ33" i="1"/>
  <c r="AT33" i="1" s="1"/>
  <c r="AQ339" i="1"/>
  <c r="AT339" i="1" s="1"/>
  <c r="AQ508" i="1"/>
  <c r="AT508" i="1" s="1"/>
  <c r="AQ34" i="1"/>
  <c r="AT34" i="1" s="1"/>
  <c r="AQ35" i="1"/>
  <c r="AT35" i="1" s="1"/>
  <c r="AQ276" i="1"/>
  <c r="AT276" i="1" s="1"/>
  <c r="AQ36" i="1"/>
  <c r="AT36" i="1" s="1"/>
  <c r="AQ118" i="1"/>
  <c r="AT118" i="1" s="1"/>
  <c r="AQ992" i="1"/>
  <c r="AT992" i="1" s="1"/>
  <c r="AQ37" i="1"/>
  <c r="AT37" i="1" s="1"/>
  <c r="AQ1227" i="1"/>
  <c r="AT1227" i="1" s="1"/>
  <c r="AQ173" i="1"/>
  <c r="AT173" i="1" s="1"/>
  <c r="AQ38" i="1"/>
  <c r="AT38" i="1" s="1"/>
  <c r="AQ529" i="1"/>
  <c r="AT529" i="1" s="1"/>
  <c r="AQ589" i="1"/>
  <c r="AT589" i="1" s="1"/>
  <c r="AQ1834" i="1"/>
  <c r="AT1834" i="1" s="1"/>
  <c r="AQ711" i="1"/>
  <c r="AT711" i="1" s="1"/>
  <c r="AQ39" i="1"/>
  <c r="AT39" i="1" s="1"/>
  <c r="AQ1311" i="1"/>
  <c r="AT1311" i="1" s="1"/>
  <c r="AQ856" i="1"/>
  <c r="AT856" i="1" s="1"/>
  <c r="AQ308" i="1"/>
  <c r="AT308" i="1" s="1"/>
  <c r="AQ1521" i="1"/>
  <c r="AT1521" i="1" s="1"/>
  <c r="AQ383" i="1"/>
  <c r="AQ1657" i="1"/>
  <c r="AT1657" i="1" s="1"/>
  <c r="AQ220" i="1"/>
  <c r="AT220" i="1" s="1"/>
  <c r="AQ40" i="1"/>
  <c r="AT40" i="1" s="1"/>
  <c r="AQ120" i="1"/>
  <c r="AT120" i="1" s="1"/>
  <c r="AQ41" i="1"/>
  <c r="AT41" i="1" s="1"/>
  <c r="AQ42" i="1"/>
  <c r="AT42" i="1" s="1"/>
  <c r="AQ228" i="1"/>
  <c r="AT228" i="1" s="1"/>
  <c r="AQ130" i="1"/>
  <c r="AQ522" i="1"/>
  <c r="AT522" i="1" s="1"/>
  <c r="AQ1793" i="1"/>
  <c r="AT1793" i="1" s="1"/>
  <c r="AQ1481" i="1"/>
  <c r="AT1481" i="1" s="1"/>
  <c r="AQ1165" i="1"/>
  <c r="AT1165" i="1" s="1"/>
  <c r="AQ1648" i="1"/>
  <c r="AT1648" i="1" s="1"/>
  <c r="AQ1057" i="1"/>
  <c r="AT1057" i="1" s="1"/>
  <c r="AQ452" i="1"/>
  <c r="AT452" i="1" s="1"/>
  <c r="AQ458" i="1"/>
  <c r="AQ43" i="1"/>
  <c r="AT43" i="1" s="1"/>
  <c r="AQ800" i="1"/>
  <c r="AT800" i="1" s="1"/>
  <c r="AQ910" i="1"/>
  <c r="AT910" i="1" s="1"/>
  <c r="AQ165" i="1"/>
  <c r="AQ1060" i="1"/>
  <c r="AT1060" i="1" s="1"/>
  <c r="AQ1623" i="1"/>
  <c r="AT1623" i="1" s="1"/>
  <c r="AQ740" i="1"/>
  <c r="AT740" i="1" s="1"/>
  <c r="AQ850" i="1"/>
  <c r="AT850" i="1" s="1"/>
  <c r="AQ2241" i="1"/>
  <c r="AT2241" i="1" s="1"/>
  <c r="AQ945" i="1"/>
  <c r="AT945" i="1" s="1"/>
  <c r="AQ1206" i="1"/>
  <c r="AT1206" i="1" s="1"/>
  <c r="AQ44" i="1"/>
  <c r="AT44" i="1" s="1"/>
  <c r="AQ723" i="1"/>
  <c r="AT723" i="1" s="1"/>
  <c r="AQ2347" i="1"/>
  <c r="AT2347" i="1" s="1"/>
  <c r="AQ1935" i="1"/>
  <c r="AT1935" i="1" s="1"/>
  <c r="AQ647" i="1"/>
  <c r="AQ313" i="1"/>
  <c r="AT313" i="1" s="1"/>
  <c r="AQ356" i="1"/>
  <c r="AT356" i="1" s="1"/>
  <c r="AQ727" i="1"/>
  <c r="AT727" i="1" s="1"/>
  <c r="AQ45" i="1"/>
  <c r="AT45" i="1" s="1"/>
  <c r="AQ381" i="1"/>
  <c r="AT381" i="1" s="1"/>
  <c r="AQ2025" i="1"/>
  <c r="AT2025" i="1" s="1"/>
  <c r="AQ881" i="1"/>
  <c r="AT881" i="1" s="1"/>
  <c r="AQ1561" i="1"/>
  <c r="AT1561" i="1" s="1"/>
  <c r="AQ358" i="1"/>
  <c r="AT358" i="1" s="1"/>
  <c r="AQ747" i="1"/>
  <c r="AT747" i="1" s="1"/>
  <c r="AQ1822" i="1"/>
  <c r="AT1822" i="1" s="1"/>
  <c r="AQ2187" i="1"/>
  <c r="AT2187" i="1" s="1"/>
  <c r="AQ2291" i="1"/>
  <c r="AT2291" i="1" s="1"/>
  <c r="AQ913" i="1"/>
  <c r="AT913" i="1" s="1"/>
  <c r="AQ46" i="1"/>
  <c r="AT46" i="1" s="1"/>
  <c r="AQ866" i="1"/>
  <c r="AT866" i="1" s="1"/>
  <c r="AQ2285" i="1"/>
  <c r="AT2285" i="1" s="1"/>
  <c r="AQ582" i="1"/>
  <c r="AT582" i="1" s="1"/>
  <c r="AQ365" i="1"/>
  <c r="AT365" i="1" s="1"/>
  <c r="AQ1584" i="1"/>
  <c r="AT1584" i="1" s="1"/>
  <c r="AQ1415" i="1"/>
  <c r="AT1415" i="1" s="1"/>
  <c r="AQ376" i="1"/>
  <c r="AT376" i="1" s="1"/>
  <c r="AQ470" i="1"/>
  <c r="AT470" i="1" s="1"/>
  <c r="AQ1025" i="1"/>
  <c r="AQ271" i="1"/>
  <c r="AT271" i="1" s="1"/>
  <c r="AQ235" i="1"/>
  <c r="AT235" i="1" s="1"/>
  <c r="AQ1378" i="1"/>
  <c r="AT1378" i="1" s="1"/>
  <c r="AQ209" i="1"/>
  <c r="AT209" i="1" s="1"/>
  <c r="AQ1405" i="1"/>
  <c r="AT1405" i="1" s="1"/>
  <c r="AQ2045" i="1"/>
  <c r="AT2045" i="1" s="1"/>
  <c r="AQ1950" i="1"/>
  <c r="AT1950" i="1" s="1"/>
  <c r="AQ188" i="1"/>
  <c r="AT188" i="1" s="1"/>
  <c r="AQ542" i="1"/>
  <c r="AT542" i="1" s="1"/>
  <c r="AQ124" i="1"/>
  <c r="AT124" i="1" s="1"/>
  <c r="AQ187" i="1"/>
  <c r="AT187" i="1" s="1"/>
  <c r="AQ47" i="1"/>
  <c r="AT47" i="1" s="1"/>
  <c r="AQ608" i="1"/>
  <c r="AT608" i="1" s="1"/>
  <c r="AQ1283" i="1"/>
  <c r="AT1283" i="1" s="1"/>
  <c r="AQ328" i="1"/>
  <c r="AT328" i="1" s="1"/>
  <c r="AQ48" i="1"/>
  <c r="AT48" i="1" s="1"/>
  <c r="AQ380" i="1"/>
  <c r="AT380" i="1" s="1"/>
  <c r="AQ149" i="1"/>
  <c r="AT149" i="1" s="1"/>
  <c r="AQ1061" i="1"/>
  <c r="AT1061" i="1" s="1"/>
  <c r="AQ1361" i="1"/>
  <c r="AT1361" i="1" s="1"/>
  <c r="AQ1519" i="1"/>
  <c r="AT1519" i="1" s="1"/>
  <c r="AQ707" i="1"/>
  <c r="AT707" i="1" s="1"/>
  <c r="AQ218" i="1"/>
  <c r="AT218" i="1" s="1"/>
  <c r="AQ664" i="1"/>
  <c r="AT664" i="1" s="1"/>
  <c r="AQ49" i="1"/>
  <c r="AT49" i="1" s="1"/>
  <c r="AQ749" i="1"/>
  <c r="AT749" i="1" s="1"/>
  <c r="AQ2038" i="1"/>
  <c r="AT2038" i="1" s="1"/>
  <c r="AQ372" i="1"/>
  <c r="AT372" i="1" s="1"/>
  <c r="AQ154" i="1"/>
  <c r="AT154" i="1" s="1"/>
  <c r="AQ286" i="1"/>
  <c r="AT286" i="1" s="1"/>
  <c r="AQ50" i="1"/>
  <c r="AT50" i="1" s="1"/>
  <c r="AQ51" i="1"/>
  <c r="AT51" i="1" s="1"/>
  <c r="AQ2281" i="1"/>
  <c r="AT2281" i="1" s="1"/>
  <c r="AQ204" i="1"/>
  <c r="AT204" i="1" s="1"/>
  <c r="AQ557" i="1"/>
  <c r="AT557" i="1" s="1"/>
  <c r="AQ1056" i="1"/>
  <c r="AQ291" i="1"/>
  <c r="AT291" i="1" s="1"/>
  <c r="AQ1428" i="1"/>
  <c r="AT1428" i="1" s="1"/>
  <c r="AQ638" i="1"/>
  <c r="AT638" i="1" s="1"/>
  <c r="AQ1062" i="1"/>
  <c r="AT1062" i="1" s="1"/>
  <c r="AQ1406" i="1"/>
  <c r="AT1406" i="1" s="1"/>
  <c r="AQ150" i="1"/>
  <c r="AT150" i="1" s="1"/>
  <c r="AQ1005" i="1"/>
  <c r="AT1005" i="1" s="1"/>
  <c r="AQ1388" i="1"/>
  <c r="AT1388" i="1" s="1"/>
  <c r="AQ302" i="1"/>
  <c r="AT302" i="1" s="1"/>
  <c r="AQ937" i="1"/>
  <c r="AT937" i="1" s="1"/>
  <c r="AQ252" i="1"/>
  <c r="AT252" i="1" s="1"/>
  <c r="AQ2015" i="1"/>
  <c r="AT2015" i="1" s="1"/>
  <c r="AQ161" i="1"/>
  <c r="AT161" i="1" s="1"/>
  <c r="AQ195" i="1"/>
  <c r="AT195" i="1" s="1"/>
  <c r="AQ357" i="1"/>
  <c r="AT357" i="1" s="1"/>
  <c r="AQ178" i="1"/>
  <c r="AT178" i="1" s="1"/>
  <c r="AQ52" i="1"/>
  <c r="AT52" i="1" s="1"/>
  <c r="AQ53" i="1"/>
  <c r="AT53" i="1" s="1"/>
  <c r="AQ2208" i="1"/>
  <c r="AQ2276" i="1"/>
  <c r="AQ2215" i="1"/>
  <c r="AQ1214" i="1"/>
  <c r="AT1214" i="1" s="1"/>
  <c r="AQ755" i="1"/>
  <c r="AT755" i="1" s="1"/>
  <c r="AQ54" i="1"/>
  <c r="AT54" i="1" s="1"/>
  <c r="AQ1072" i="1"/>
  <c r="AT1072" i="1" s="1"/>
  <c r="AQ239" i="1"/>
  <c r="AT239" i="1" s="1"/>
  <c r="AQ1653" i="1"/>
  <c r="AQ1704" i="1"/>
  <c r="AQ331" i="1"/>
  <c r="AT331" i="1" s="1"/>
  <c r="AQ55" i="1"/>
  <c r="AT55" i="1" s="1"/>
  <c r="AQ1334" i="1"/>
  <c r="AQ1004" i="1"/>
  <c r="AQ174" i="1"/>
  <c r="AT174" i="1" s="1"/>
  <c r="AQ1102" i="1"/>
  <c r="AQ1297" i="1"/>
  <c r="AQ1620" i="1"/>
  <c r="AQ56" i="1"/>
  <c r="AT56" i="1" s="1"/>
  <c r="AQ2127" i="1"/>
  <c r="AQ191" i="1"/>
  <c r="AT191" i="1" s="1"/>
  <c r="AQ1269" i="1"/>
  <c r="AQ443" i="1"/>
  <c r="AT443" i="1" s="1"/>
  <c r="AQ57" i="1"/>
  <c r="AT57" i="1" s="1"/>
  <c r="AQ1703" i="1"/>
  <c r="AT1703" i="1" s="1"/>
  <c r="AQ977" i="1"/>
  <c r="AT977" i="1" s="1"/>
  <c r="AQ242" i="1"/>
  <c r="AT242" i="1" s="1"/>
  <c r="AQ1922" i="1"/>
  <c r="AT1922" i="1" s="1"/>
  <c r="AQ494" i="1"/>
  <c r="AQ738" i="1"/>
  <c r="AT738" i="1" s="1"/>
  <c r="AQ715" i="1"/>
  <c r="AT715" i="1" s="1"/>
  <c r="AQ370" i="1"/>
  <c r="AT370" i="1" s="1"/>
  <c r="AQ343" i="1"/>
  <c r="AQ674" i="1"/>
  <c r="AT674" i="1" s="1"/>
  <c r="AQ1959" i="1"/>
  <c r="AQ397" i="1"/>
  <c r="AT397" i="1" s="1"/>
  <c r="AQ2075" i="1"/>
  <c r="AT2075" i="1" s="1"/>
  <c r="AQ58" i="1"/>
  <c r="AT58" i="1" s="1"/>
  <c r="AQ2142" i="1"/>
  <c r="AQ2106" i="1"/>
  <c r="AT2106" i="1" s="1"/>
  <c r="AQ391" i="1"/>
  <c r="AT391" i="1" s="1"/>
  <c r="AQ765" i="1"/>
  <c r="AT765" i="1" s="1"/>
  <c r="AQ295" i="1"/>
  <c r="AT295" i="1" s="1"/>
  <c r="AQ639" i="1"/>
  <c r="AR639" i="1" s="1"/>
  <c r="AQ393" i="1"/>
  <c r="AT393" i="1" s="1"/>
  <c r="AQ203" i="1"/>
  <c r="AT203" i="1" s="1"/>
  <c r="AQ1277" i="1"/>
  <c r="AT1277" i="1" s="1"/>
  <c r="AQ185" i="1"/>
  <c r="AT185" i="1" s="1"/>
  <c r="AQ213" i="1"/>
  <c r="AT213" i="1" s="1"/>
  <c r="AQ454" i="1"/>
  <c r="AT454" i="1" s="1"/>
  <c r="AQ1329" i="1"/>
  <c r="AQ1239" i="1"/>
  <c r="AQ1614" i="1"/>
  <c r="AQ1087" i="1"/>
  <c r="AQ681" i="1"/>
  <c r="AT681" i="1" s="1"/>
  <c r="AQ1252" i="1"/>
  <c r="AQ1972" i="1"/>
  <c r="AT1972" i="1" s="1"/>
  <c r="AQ1193" i="1"/>
  <c r="AQ1436" i="1"/>
  <c r="AQ1709" i="1"/>
  <c r="AT1709" i="1" s="1"/>
  <c r="AQ1407" i="1"/>
  <c r="AT1407" i="1" s="1"/>
  <c r="AQ596" i="1"/>
  <c r="AQ1779" i="1"/>
  <c r="AQ1763" i="1"/>
  <c r="AQ1548" i="1"/>
  <c r="AQ1332" i="1"/>
  <c r="AQ1083" i="1"/>
  <c r="AQ520" i="1"/>
  <c r="AT520" i="1" s="1"/>
  <c r="AQ668" i="1"/>
  <c r="AQ1088" i="1"/>
  <c r="AR1088" i="1" s="1"/>
  <c r="AQ1048" i="1"/>
  <c r="AQ1358" i="1"/>
  <c r="AQ2046" i="1"/>
  <c r="AT2046" i="1" s="1"/>
  <c r="AQ1677" i="1"/>
  <c r="AQ1468" i="1"/>
  <c r="AQ547" i="1"/>
  <c r="AT547" i="1" s="1"/>
  <c r="AQ1130" i="1"/>
  <c r="AQ1233" i="1"/>
  <c r="AQ1659" i="1"/>
  <c r="AQ888" i="1"/>
  <c r="AQ655" i="1"/>
  <c r="AQ1786" i="1"/>
  <c r="AT1786" i="1" s="1"/>
  <c r="AQ1126" i="1"/>
  <c r="AQ1732" i="1"/>
  <c r="AQ959" i="1"/>
  <c r="AQ1701" i="1"/>
  <c r="AQ929" i="1"/>
  <c r="AQ1293" i="1"/>
  <c r="AQ1454" i="1"/>
  <c r="AQ835" i="1"/>
  <c r="AR835" i="1" s="1"/>
  <c r="AQ1222" i="1"/>
  <c r="AQ836" i="1"/>
  <c r="AQ1345" i="1"/>
  <c r="AQ1322" i="1"/>
  <c r="AQ975" i="1"/>
  <c r="AR975" i="1" s="1"/>
  <c r="AQ1894" i="1"/>
  <c r="AQ820" i="1"/>
  <c r="AQ1739" i="1"/>
  <c r="AQ1705" i="1"/>
  <c r="AQ1522" i="1"/>
  <c r="AQ1790" i="1"/>
  <c r="AQ1387" i="1"/>
  <c r="AQ2190" i="1"/>
  <c r="AT2190" i="1" s="1"/>
  <c r="AQ2243" i="1"/>
  <c r="AQ1878" i="1"/>
  <c r="AT1878" i="1" s="1"/>
  <c r="AQ1837" i="1"/>
  <c r="AQ2012" i="1"/>
  <c r="AQ724" i="1"/>
  <c r="AT724" i="1" s="1"/>
  <c r="AQ817" i="1"/>
  <c r="AT817" i="1" s="1"/>
  <c r="AQ2019" i="1"/>
  <c r="AQ2146" i="1"/>
  <c r="AQ2157" i="1"/>
  <c r="AQ1520" i="1"/>
  <c r="AQ1968" i="1"/>
  <c r="AQ1336" i="1"/>
  <c r="AQ2219" i="1"/>
  <c r="AT2219" i="1" s="1"/>
  <c r="AQ1904" i="1"/>
  <c r="AQ553" i="1"/>
  <c r="AT553" i="1" s="1"/>
  <c r="AQ2209" i="1"/>
  <c r="AQ1079" i="1"/>
  <c r="AQ1100" i="1"/>
  <c r="AT1100" i="1" s="1"/>
  <c r="AQ2171" i="1"/>
  <c r="AQ2292" i="1"/>
  <c r="AQ1690" i="1"/>
  <c r="AT1690" i="1" s="1"/>
  <c r="AQ1644" i="1"/>
  <c r="AT1644" i="1" s="1"/>
  <c r="AQ2039" i="1"/>
  <c r="AQ1327" i="1"/>
  <c r="AQ833" i="1"/>
  <c r="AQ568" i="1"/>
  <c r="AQ622" i="1"/>
  <c r="AT622" i="1" s="1"/>
  <c r="AQ1815" i="1"/>
  <c r="AQ1081" i="1"/>
  <c r="AQ1425" i="1"/>
  <c r="AQ2116" i="1"/>
  <c r="AQ1719" i="1"/>
  <c r="AT1719" i="1" s="1"/>
  <c r="AQ1715" i="1"/>
  <c r="AQ1592" i="1"/>
  <c r="AQ1036" i="1"/>
  <c r="AQ1001" i="1"/>
  <c r="AQ1866" i="1"/>
  <c r="AQ1956" i="1"/>
  <c r="AQ721" i="1"/>
  <c r="AR721" i="1" s="1"/>
  <c r="AQ1508" i="1"/>
  <c r="AQ915" i="1"/>
  <c r="AQ718" i="1"/>
  <c r="AQ1636" i="1"/>
  <c r="AQ1574" i="1"/>
  <c r="AQ2043" i="1"/>
  <c r="AQ1835" i="1"/>
  <c r="AQ999" i="1"/>
  <c r="AT999" i="1" s="1"/>
  <c r="AQ2242" i="1"/>
  <c r="AQ1390" i="1"/>
  <c r="AT1390" i="1" s="1"/>
  <c r="AQ2274" i="1"/>
  <c r="AQ2114" i="1"/>
  <c r="AQ957" i="1"/>
  <c r="AT957" i="1" s="1"/>
  <c r="AQ2030" i="1"/>
  <c r="AT2030" i="1" s="1"/>
  <c r="AQ1838" i="1"/>
  <c r="AQ1515" i="1"/>
  <c r="AQ2136" i="1"/>
  <c r="AQ1962" i="1"/>
  <c r="AQ2181" i="1"/>
  <c r="AQ1209" i="1"/>
  <c r="AQ480" i="1"/>
  <c r="AT480" i="1" s="1"/>
  <c r="AQ1893" i="1"/>
  <c r="AQ1337" i="1"/>
  <c r="AQ2329" i="1"/>
  <c r="AQ1429" i="1"/>
  <c r="AQ840" i="1"/>
  <c r="AT840" i="1" s="1"/>
  <c r="AQ944" i="1"/>
  <c r="AQ2109" i="1"/>
  <c r="AQ1580" i="1"/>
  <c r="AT1580" i="1" s="1"/>
  <c r="AQ1210" i="1"/>
  <c r="AQ2073" i="1"/>
  <c r="AQ2101" i="1"/>
  <c r="AQ922" i="1"/>
  <c r="AQ581" i="1"/>
  <c r="AQ1085" i="1"/>
  <c r="AT1085" i="1" s="1"/>
  <c r="AQ1917" i="1"/>
  <c r="AQ1139" i="1"/>
  <c r="AQ1234" i="1"/>
  <c r="AQ1811" i="1"/>
  <c r="AQ2166" i="1"/>
  <c r="AQ1373" i="1"/>
  <c r="AQ1319" i="1"/>
  <c r="AQ1474" i="1"/>
  <c r="AQ1182" i="1"/>
  <c r="AQ1976" i="1"/>
  <c r="AQ2168" i="1"/>
  <c r="AQ1142" i="1"/>
  <c r="AQ1991" i="1"/>
  <c r="AQ938" i="1"/>
  <c r="AQ1144" i="1"/>
  <c r="AR1144" i="1" s="1"/>
  <c r="AQ677" i="1"/>
  <c r="AQ1899" i="1"/>
  <c r="AQ2333" i="1"/>
  <c r="AQ2275" i="1"/>
  <c r="AT2275" i="1" s="1"/>
  <c r="AQ1197" i="1"/>
  <c r="AQ1535" i="1"/>
  <c r="AT1535" i="1" s="1"/>
  <c r="AQ1496" i="1"/>
  <c r="AQ1794" i="1"/>
  <c r="AQ442" i="1"/>
  <c r="AT442" i="1" s="1"/>
  <c r="AQ1877" i="1"/>
  <c r="AT1877" i="1" s="1"/>
  <c r="AQ2266" i="1"/>
  <c r="AQ1602" i="1"/>
  <c r="AT1602" i="1" s="1"/>
  <c r="AQ565" i="1"/>
  <c r="AT565" i="1" s="1"/>
  <c r="AQ1213" i="1"/>
  <c r="AQ1536" i="1"/>
  <c r="AQ1456" i="1"/>
  <c r="AQ1391" i="1"/>
  <c r="AT1391" i="1" s="1"/>
  <c r="AQ2133" i="1"/>
  <c r="AQ180" i="1"/>
  <c r="AT180" i="1" s="1"/>
  <c r="AQ2283" i="1"/>
  <c r="AQ2056" i="1"/>
  <c r="AQ129" i="1"/>
  <c r="AT129" i="1" s="1"/>
  <c r="AQ501" i="1"/>
  <c r="AT501" i="1" s="1"/>
  <c r="AQ2330" i="1"/>
  <c r="AQ554" i="1"/>
  <c r="AT554" i="1" s="1"/>
  <c r="AQ695" i="1"/>
  <c r="AT695" i="1" s="1"/>
  <c r="AQ2217" i="1"/>
  <c r="AQ2218" i="1"/>
  <c r="AQ1163" i="1"/>
  <c r="AQ2297" i="1"/>
  <c r="AQ777" i="1"/>
  <c r="AT777" i="1" s="1"/>
  <c r="AQ2287" i="1"/>
  <c r="AQ1410" i="1"/>
  <c r="AQ2226" i="1"/>
  <c r="AQ2063" i="1"/>
  <c r="AQ1887" i="1"/>
  <c r="AT1887" i="1" s="1"/>
  <c r="AQ1363" i="1"/>
  <c r="AQ2115" i="1"/>
  <c r="AQ1799" i="1"/>
  <c r="AT1799" i="1" s="1"/>
  <c r="AQ2014" i="1"/>
  <c r="AQ2194" i="1"/>
  <c r="AQ2123" i="1"/>
  <c r="AQ1089" i="1"/>
  <c r="AR1089" i="1" s="1"/>
  <c r="AQ2125" i="1"/>
  <c r="AT2125" i="1" s="1"/>
  <c r="AQ2303" i="1"/>
  <c r="AQ919" i="1"/>
  <c r="AT919" i="1" s="1"/>
  <c r="AQ2309" i="1"/>
  <c r="AT2309" i="1" s="1"/>
  <c r="AQ1176" i="1"/>
  <c r="AT1176" i="1" s="1"/>
  <c r="AQ870" i="1"/>
  <c r="AT870" i="1" s="1"/>
  <c r="AQ1262" i="1"/>
  <c r="AR1262" i="1" s="1"/>
  <c r="AQ1717" i="1"/>
  <c r="AT1717" i="1" s="1"/>
  <c r="AQ2273" i="1"/>
  <c r="AQ1778" i="1"/>
  <c r="AQ1879" i="1"/>
  <c r="AT1879" i="1" s="1"/>
  <c r="AQ544" i="1"/>
  <c r="AT544" i="1" s="1"/>
  <c r="AQ2201" i="1"/>
  <c r="AQ2220" i="1"/>
  <c r="AQ1702" i="1"/>
  <c r="AT1702" i="1" s="1"/>
  <c r="AQ2160" i="1"/>
  <c r="AQ1629" i="1"/>
  <c r="AQ1724" i="1"/>
  <c r="AQ250" i="1"/>
  <c r="AT250" i="1" s="1"/>
  <c r="AQ1780" i="1"/>
  <c r="AQ297" i="1"/>
  <c r="AT297" i="1" s="1"/>
  <c r="AQ2095" i="1"/>
  <c r="AQ854" i="1"/>
  <c r="AQ1299" i="1"/>
  <c r="AT1299" i="1" s="1"/>
  <c r="AQ685" i="1"/>
  <c r="AT685" i="1" s="1"/>
  <c r="AQ1667" i="1"/>
  <c r="AQ1255" i="1"/>
  <c r="AT1255" i="1" s="1"/>
  <c r="AQ657" i="1"/>
  <c r="AT657" i="1" s="1"/>
  <c r="AQ1969" i="1"/>
  <c r="AQ1671" i="1"/>
  <c r="AQ1133" i="1"/>
  <c r="AQ591" i="1"/>
  <c r="AQ482" i="1"/>
  <c r="AT482" i="1" s="1"/>
  <c r="AQ1380" i="1"/>
  <c r="AQ1440" i="1"/>
  <c r="AQ1251" i="1"/>
  <c r="AQ2121" i="1"/>
  <c r="AQ2232" i="1"/>
  <c r="AT2232" i="1" s="1"/>
  <c r="AQ1461" i="1"/>
  <c r="AQ1012" i="1"/>
  <c r="AR1012" i="1" s="1"/>
  <c r="AQ1128" i="1"/>
  <c r="AT1128" i="1" s="1"/>
  <c r="AQ1242" i="1"/>
  <c r="AQ2107" i="1"/>
  <c r="AQ2198" i="1"/>
  <c r="AQ604" i="1"/>
  <c r="AQ1174" i="1"/>
  <c r="AQ1901" i="1"/>
  <c r="AQ1958" i="1"/>
  <c r="AQ648" i="1"/>
  <c r="AT648" i="1" s="1"/>
  <c r="AQ1692" i="1"/>
  <c r="AQ1686" i="1"/>
  <c r="AQ59" i="1"/>
  <c r="AT59" i="1" s="1"/>
  <c r="AQ2098" i="1"/>
  <c r="AT2098" i="1" s="1"/>
  <c r="AQ1268" i="1"/>
  <c r="AT1268" i="1" s="1"/>
  <c r="AQ60" i="1"/>
  <c r="AT60" i="1" s="1"/>
  <c r="AQ143" i="1"/>
  <c r="AT143" i="1" s="1"/>
  <c r="AQ287" i="1"/>
  <c r="AT287" i="1" s="1"/>
  <c r="AQ898" i="1"/>
  <c r="AT898" i="1" s="1"/>
  <c r="AQ857" i="1"/>
  <c r="AT857" i="1" s="1"/>
  <c r="AQ498" i="1"/>
  <c r="AT498" i="1" s="1"/>
  <c r="AQ1381" i="1"/>
  <c r="AT1381" i="1" s="1"/>
  <c r="AQ361" i="1"/>
  <c r="AT361" i="1" s="1"/>
  <c r="AQ61" i="1"/>
  <c r="AT61" i="1" s="1"/>
  <c r="AQ447" i="1"/>
  <c r="AT447" i="1" s="1"/>
  <c r="AQ62" i="1"/>
  <c r="AT62" i="1" s="1"/>
  <c r="AQ1583" i="1"/>
  <c r="AT1583" i="1" s="1"/>
  <c r="AQ362" i="1"/>
  <c r="AT362" i="1" s="1"/>
  <c r="AQ63" i="1"/>
  <c r="AT63" i="1" s="1"/>
  <c r="AQ64" i="1"/>
  <c r="AT64" i="1" s="1"/>
  <c r="AQ410" i="1"/>
  <c r="AT410" i="1" s="1"/>
  <c r="AQ65" i="1"/>
  <c r="AT65" i="1" s="1"/>
  <c r="AQ66" i="1"/>
  <c r="AT66" i="1" s="1"/>
  <c r="AQ1094" i="1"/>
  <c r="AT1094" i="1" s="1"/>
  <c r="AQ754" i="1"/>
  <c r="AT754" i="1" s="1"/>
  <c r="AQ207" i="1"/>
  <c r="AT207" i="1" s="1"/>
  <c r="AQ511" i="1"/>
  <c r="AT511" i="1" s="1"/>
  <c r="AQ337" i="1"/>
  <c r="AT337" i="1" s="1"/>
  <c r="AQ1949" i="1"/>
  <c r="AT1949" i="1" s="1"/>
  <c r="AQ649" i="1"/>
  <c r="AT649" i="1" s="1"/>
  <c r="AQ1556" i="1"/>
  <c r="AT1556" i="1" s="1"/>
  <c r="AQ254" i="1"/>
  <c r="AT254" i="1" s="1"/>
  <c r="AQ123" i="1"/>
  <c r="AT123" i="1" s="1"/>
  <c r="AQ1413" i="1"/>
  <c r="AT1413" i="1" s="1"/>
  <c r="AQ255" i="1"/>
  <c r="AT255" i="1" s="1"/>
  <c r="AQ246" i="1"/>
  <c r="AT246" i="1" s="1"/>
  <c r="AQ327" i="1"/>
  <c r="AT327" i="1" s="1"/>
  <c r="AQ1355" i="1"/>
  <c r="AT1355" i="1" s="1"/>
  <c r="AQ1294" i="1"/>
  <c r="AT1294" i="1" s="1"/>
  <c r="AQ140" i="1"/>
  <c r="AT140" i="1" s="1"/>
  <c r="AQ243" i="1"/>
  <c r="AT243" i="1" s="1"/>
  <c r="AQ430" i="1"/>
  <c r="AT430" i="1" s="1"/>
  <c r="AQ1124" i="1"/>
  <c r="AT1124" i="1" s="1"/>
  <c r="AQ278" i="1"/>
  <c r="AT278" i="1" s="1"/>
  <c r="AQ996" i="1"/>
  <c r="AT996" i="1" s="1"/>
  <c r="AQ2079" i="1"/>
  <c r="AT2079" i="1" s="1"/>
  <c r="AQ1531" i="1"/>
  <c r="AQ1512" i="1"/>
  <c r="AQ340" i="1"/>
  <c r="AT340" i="1" s="1"/>
  <c r="AQ279" i="1"/>
  <c r="AT279" i="1" s="1"/>
  <c r="AQ1875" i="1"/>
  <c r="AQ1008" i="1"/>
  <c r="AT1008" i="1" s="1"/>
  <c r="AQ987" i="1"/>
  <c r="AT987" i="1" s="1"/>
  <c r="AQ2149" i="1"/>
  <c r="AQ1871" i="1"/>
  <c r="AQ1318" i="1"/>
  <c r="AQ67" i="1"/>
  <c r="AT67" i="1" s="1"/>
  <c r="AQ1619" i="1"/>
  <c r="AQ916" i="1"/>
  <c r="AT916" i="1" s="1"/>
  <c r="AQ1713" i="1"/>
  <c r="AQ816" i="1"/>
  <c r="AT816" i="1" s="1"/>
  <c r="AQ384" i="1"/>
  <c r="AT384" i="1" s="1"/>
  <c r="AQ395" i="1"/>
  <c r="AT395" i="1" s="1"/>
  <c r="AQ1787" i="1"/>
  <c r="AQ842" i="1"/>
  <c r="AT842" i="1" s="1"/>
  <c r="AQ318" i="1"/>
  <c r="AT318" i="1" s="1"/>
  <c r="AQ1569" i="1"/>
  <c r="AQ1746" i="1"/>
  <c r="AT1746" i="1" s="1"/>
  <c r="AQ2206" i="1"/>
  <c r="AQ981" i="1"/>
  <c r="AT981" i="1" s="1"/>
  <c r="AQ258" i="1"/>
  <c r="AT258" i="1" s="1"/>
  <c r="AQ1942" i="1"/>
  <c r="AQ607" i="1"/>
  <c r="AQ2134" i="1"/>
  <c r="AQ1848" i="1"/>
  <c r="AQ2005" i="1"/>
  <c r="AT2005" i="1" s="1"/>
  <c r="AQ1010" i="1"/>
  <c r="AQ1921" i="1"/>
  <c r="AT1921" i="1" s="1"/>
  <c r="AQ1768" i="1"/>
  <c r="AT1768" i="1" s="1"/>
  <c r="AQ667" i="1"/>
  <c r="AT667" i="1" s="1"/>
  <c r="AQ985" i="1"/>
  <c r="AQ1400" i="1"/>
  <c r="AQ1696" i="1"/>
  <c r="AT1696" i="1" s="1"/>
  <c r="AQ1905" i="1"/>
  <c r="AT1905" i="1" s="1"/>
  <c r="AQ652" i="1"/>
  <c r="AQ2165" i="1"/>
  <c r="AT2165" i="1" s="1"/>
  <c r="AQ2238" i="1"/>
  <c r="AT2238" i="1" s="1"/>
  <c r="AQ1954" i="1"/>
  <c r="AT1954" i="1" s="1"/>
  <c r="AQ763" i="1"/>
  <c r="AT763" i="1" s="1"/>
  <c r="AQ1513" i="1"/>
  <c r="AT1513" i="1" s="1"/>
  <c r="AQ122" i="1"/>
  <c r="AT122" i="1" s="1"/>
  <c r="AQ68" i="1"/>
  <c r="AT68" i="1" s="1"/>
  <c r="AQ1029" i="1"/>
  <c r="AT1029" i="1" s="1"/>
  <c r="AQ444" i="1"/>
  <c r="AT444" i="1" s="1"/>
  <c r="AQ69" i="1"/>
  <c r="AT69" i="1" s="1"/>
  <c r="AQ1647" i="1"/>
  <c r="AT1647" i="1" s="1"/>
  <c r="AQ795" i="1"/>
  <c r="AT795" i="1" s="1"/>
  <c r="AQ1568" i="1"/>
  <c r="AT1568" i="1" s="1"/>
  <c r="AQ70" i="1"/>
  <c r="AT70" i="1" s="1"/>
  <c r="AQ601" i="1"/>
  <c r="AT601" i="1" s="1"/>
  <c r="AQ752" i="1"/>
  <c r="AT752" i="1" s="1"/>
  <c r="AQ236" i="1"/>
  <c r="AT236" i="1" s="1"/>
  <c r="AQ546" i="1"/>
  <c r="AT546" i="1" s="1"/>
  <c r="AQ71" i="1"/>
  <c r="AT71" i="1" s="1"/>
  <c r="AQ72" i="1"/>
  <c r="AT72" i="1" s="1"/>
  <c r="AQ2035" i="1"/>
  <c r="AT2035" i="1" s="1"/>
  <c r="AQ142" i="1"/>
  <c r="AT142" i="1" s="1"/>
  <c r="AQ221" i="1"/>
  <c r="AT221" i="1" s="1"/>
  <c r="AQ190" i="1"/>
  <c r="AT190" i="1" s="1"/>
  <c r="AQ135" i="1"/>
  <c r="AT135" i="1" s="1"/>
  <c r="AQ2094" i="1"/>
  <c r="AT2094" i="1" s="1"/>
  <c r="AQ970" i="1"/>
  <c r="AT970" i="1" s="1"/>
  <c r="AQ73" i="1"/>
  <c r="AT73" i="1" s="1"/>
  <c r="AQ1192" i="1"/>
  <c r="AT1192" i="1" s="1"/>
  <c r="AQ408" i="1"/>
  <c r="AT408" i="1" s="1"/>
  <c r="AQ1987" i="1"/>
  <c r="AT1987" i="1" s="1"/>
  <c r="AQ615" i="1"/>
  <c r="AT615" i="1" s="1"/>
  <c r="AQ167" i="1"/>
  <c r="AT167" i="1" s="1"/>
  <c r="AQ409" i="1"/>
  <c r="AT409" i="1" s="1"/>
  <c r="AQ1149" i="1"/>
  <c r="AT1149" i="1" s="1"/>
  <c r="AQ74" i="1"/>
  <c r="AT74" i="1" s="1"/>
  <c r="AQ618" i="1"/>
  <c r="AT618" i="1" s="1"/>
  <c r="AQ2164" i="1"/>
  <c r="AT2164" i="1" s="1"/>
  <c r="AQ829" i="1"/>
  <c r="AT829" i="1" s="1"/>
  <c r="AQ212" i="1"/>
  <c r="AT212" i="1" s="1"/>
  <c r="AQ1196" i="1"/>
  <c r="AT1196" i="1" s="1"/>
  <c r="AQ309" i="1"/>
  <c r="AT309" i="1" s="1"/>
  <c r="AQ75" i="1"/>
  <c r="AT75" i="1" s="1"/>
  <c r="AQ151" i="1"/>
  <c r="AT151" i="1" s="1"/>
  <c r="AQ162" i="1"/>
  <c r="AT162" i="1" s="1"/>
  <c r="AQ1632" i="1"/>
  <c r="AQ1021" i="1"/>
  <c r="AT1021" i="1" s="1"/>
  <c r="AQ614" i="1"/>
  <c r="AT614" i="1" s="1"/>
  <c r="AQ2037" i="1"/>
  <c r="AQ1500" i="1"/>
  <c r="AQ2009" i="1"/>
  <c r="AQ2066" i="1"/>
  <c r="AQ2179" i="1"/>
  <c r="AQ1354" i="1"/>
  <c r="AQ1840" i="1"/>
  <c r="AT1840" i="1" s="1"/>
  <c r="AQ1928" i="1"/>
  <c r="AQ953" i="1"/>
  <c r="AT953" i="1" s="1"/>
  <c r="AQ2315" i="1"/>
  <c r="AQ625" i="1"/>
  <c r="AQ1489" i="1"/>
  <c r="AT1489" i="1" s="1"/>
  <c r="AQ699" i="1"/>
  <c r="AR699" i="1" s="1"/>
  <c r="AQ1751" i="1"/>
  <c r="AQ390" i="1"/>
  <c r="AT390" i="1" s="1"/>
  <c r="AQ630" i="1"/>
  <c r="AT630" i="1" s="1"/>
  <c r="AQ1930" i="1"/>
  <c r="AQ2161" i="1"/>
  <c r="AQ590" i="1"/>
  <c r="AQ399" i="1"/>
  <c r="AQ610" i="1"/>
  <c r="AT610" i="1" s="1"/>
  <c r="AQ2334" i="1"/>
  <c r="AQ1194" i="1"/>
  <c r="AQ1217" i="1"/>
  <c r="AQ1865" i="1"/>
  <c r="AQ1019" i="1"/>
  <c r="AQ1509" i="1"/>
  <c r="AQ1398" i="1"/>
  <c r="AQ2076" i="1"/>
  <c r="AQ822" i="1"/>
  <c r="AQ1208" i="1"/>
  <c r="AQ2130" i="1"/>
  <c r="AQ1934" i="1"/>
  <c r="AQ1916" i="1"/>
  <c r="AQ1162" i="1"/>
  <c r="AQ572" i="1"/>
  <c r="AQ445" i="1"/>
  <c r="AT445" i="1" s="1"/>
  <c r="AQ774" i="1"/>
  <c r="AQ485" i="1"/>
  <c r="AT485" i="1" s="1"/>
  <c r="AQ570" i="1"/>
  <c r="AT570" i="1" s="1"/>
  <c r="AQ1873" i="1"/>
  <c r="AQ1118" i="1"/>
  <c r="AR1118" i="1" s="1"/>
  <c r="AQ2119" i="1"/>
  <c r="AQ2263" i="1"/>
  <c r="AQ1855" i="1"/>
  <c r="AQ1753" i="1"/>
  <c r="AQ646" i="1"/>
  <c r="AT646" i="1" s="1"/>
  <c r="AQ2188" i="1"/>
  <c r="AQ2024" i="1"/>
  <c r="AT2024" i="1" s="1"/>
  <c r="AQ1829" i="1"/>
  <c r="AQ848" i="1"/>
  <c r="AQ375" i="1"/>
  <c r="AT375" i="1" s="1"/>
  <c r="AQ1199" i="1"/>
  <c r="AQ1641" i="1"/>
  <c r="AQ514" i="1"/>
  <c r="AT514" i="1" s="1"/>
  <c r="AQ1347" i="1"/>
  <c r="AT1347" i="1" s="1"/>
  <c r="AQ1470" i="1"/>
  <c r="AQ1279" i="1"/>
  <c r="AR1279" i="1" s="1"/>
  <c r="AQ1153" i="1"/>
  <c r="AQ472" i="1"/>
  <c r="AQ1024" i="1"/>
  <c r="AT1024" i="1" s="1"/>
  <c r="AQ1340" i="1"/>
  <c r="AQ1441" i="1"/>
  <c r="AQ1833" i="1"/>
  <c r="AQ1807" i="1"/>
  <c r="AQ1565" i="1"/>
  <c r="AQ1881" i="1"/>
  <c r="AQ1129" i="1"/>
  <c r="AQ847" i="1"/>
  <c r="AR847" i="1" s="1"/>
  <c r="AQ2065" i="1"/>
  <c r="AQ1007" i="1"/>
  <c r="AQ2158" i="1"/>
  <c r="AQ1439" i="1"/>
  <c r="AQ594" i="1"/>
  <c r="AQ1767" i="1"/>
  <c r="AQ2313" i="1"/>
  <c r="AQ504" i="1"/>
  <c r="AT504" i="1" s="1"/>
  <c r="AQ1939" i="1"/>
  <c r="AQ76" i="1"/>
  <c r="AT76" i="1" s="1"/>
  <c r="AQ606" i="1"/>
  <c r="AT606" i="1" s="1"/>
  <c r="AQ832" i="1"/>
  <c r="AT832" i="1" s="1"/>
  <c r="AQ77" i="1"/>
  <c r="AT77" i="1" s="1"/>
  <c r="AQ592" i="1"/>
  <c r="AT592" i="1" s="1"/>
  <c r="AQ1488" i="1"/>
  <c r="AT1488" i="1" s="1"/>
  <c r="AQ2342" i="1"/>
  <c r="AT2342" i="1" s="1"/>
  <c r="AQ78" i="1"/>
  <c r="AT78" i="1" s="1"/>
  <c r="AQ1862" i="1"/>
  <c r="AT1862" i="1" s="1"/>
  <c r="AQ256" i="1"/>
  <c r="AT256" i="1" s="1"/>
  <c r="AQ798" i="1"/>
  <c r="AT798" i="1" s="1"/>
  <c r="AQ698" i="1"/>
  <c r="AT698" i="1" s="1"/>
  <c r="AQ79" i="1"/>
  <c r="AT79" i="1" s="1"/>
  <c r="AQ231" i="1"/>
  <c r="AT231" i="1" s="1"/>
  <c r="AQ527" i="1"/>
  <c r="AT527" i="1" s="1"/>
  <c r="AQ1052" i="1"/>
  <c r="AT1052" i="1" s="1"/>
  <c r="AQ134" i="1"/>
  <c r="AT134" i="1" s="1"/>
  <c r="AQ2011" i="1"/>
  <c r="AT2011" i="1" s="1"/>
  <c r="AQ80" i="1"/>
  <c r="AT80" i="1" s="1"/>
  <c r="AQ1188" i="1"/>
  <c r="AT1188" i="1" s="1"/>
  <c r="AQ388" i="1"/>
  <c r="AT388" i="1" s="1"/>
  <c r="AQ81" i="1"/>
  <c r="AT81" i="1" s="1"/>
  <c r="AQ326" i="1"/>
  <c r="AT326" i="1" s="1"/>
  <c r="AQ968" i="1"/>
  <c r="AT968" i="1" s="1"/>
  <c r="AQ1722" i="1"/>
  <c r="AT1722" i="1" s="1"/>
  <c r="AQ402" i="1"/>
  <c r="AT402" i="1" s="1"/>
  <c r="AQ330" i="1"/>
  <c r="AT330" i="1" s="1"/>
  <c r="AQ360" i="1"/>
  <c r="AT360" i="1" s="1"/>
  <c r="AQ268" i="1"/>
  <c r="AT268" i="1" s="1"/>
  <c r="AQ197" i="1"/>
  <c r="AT197" i="1" s="1"/>
  <c r="AQ266" i="1"/>
  <c r="AT266" i="1" s="1"/>
  <c r="AQ82" i="1"/>
  <c r="AT82" i="1" s="1"/>
  <c r="AQ1480" i="1"/>
  <c r="AT1480" i="1" s="1"/>
  <c r="AQ354" i="1"/>
  <c r="AT354" i="1" s="1"/>
  <c r="AQ146" i="1"/>
  <c r="AT146" i="1" s="1"/>
  <c r="AQ1321" i="1"/>
  <c r="AT1321" i="1" s="1"/>
  <c r="AQ306" i="1"/>
  <c r="AT306" i="1" s="1"/>
  <c r="AQ230" i="1"/>
  <c r="AT230" i="1" s="1"/>
  <c r="AQ488" i="1"/>
  <c r="AT488" i="1" s="1"/>
  <c r="AQ506" i="1"/>
  <c r="AT506" i="1" s="1"/>
  <c r="AQ1312" i="1"/>
  <c r="AT1312" i="1" s="1"/>
  <c r="AQ211" i="1"/>
  <c r="AT211" i="1" s="1"/>
  <c r="AQ1936" i="1"/>
  <c r="AT1936" i="1" s="1"/>
  <c r="AQ463" i="1"/>
  <c r="AT463" i="1" s="1"/>
  <c r="AQ2210" i="1"/>
  <c r="AT2210" i="1" s="1"/>
  <c r="AQ83" i="1"/>
  <c r="AT83" i="1" s="1"/>
  <c r="AQ2341" i="1"/>
  <c r="AT2341" i="1" s="1"/>
  <c r="AQ84" i="1"/>
  <c r="AT84" i="1" s="1"/>
  <c r="AQ583" i="1"/>
  <c r="AT583" i="1" s="1"/>
  <c r="AQ419" i="1"/>
  <c r="AT419" i="1" s="1"/>
  <c r="AQ85" i="1"/>
  <c r="AT85" i="1" s="1"/>
  <c r="AQ131" i="1"/>
  <c r="AT131" i="1" s="1"/>
  <c r="AQ1059" i="1"/>
  <c r="AT1059" i="1" s="1"/>
  <c r="AQ86" i="1"/>
  <c r="AT86" i="1" s="1"/>
  <c r="AQ87" i="1"/>
  <c r="AT87" i="1" s="1"/>
  <c r="AQ392" i="1"/>
  <c r="AT392" i="1" s="1"/>
  <c r="AQ415" i="1"/>
  <c r="AT415" i="1" s="1"/>
  <c r="AQ696" i="1"/>
  <c r="AT696" i="1" s="1"/>
  <c r="AQ366" i="1"/>
  <c r="AT366" i="1" s="1"/>
  <c r="AQ88" i="1"/>
  <c r="AT88" i="1" s="1"/>
  <c r="AQ385" i="1"/>
  <c r="AT385" i="1" s="1"/>
  <c r="AQ2268" i="1"/>
  <c r="AT2268" i="1" s="1"/>
  <c r="AQ1453" i="1"/>
  <c r="AT1453" i="1" s="1"/>
  <c r="AQ347" i="1"/>
  <c r="AT347" i="1" s="1"/>
  <c r="AQ314" i="1"/>
  <c r="AT314" i="1" s="1"/>
  <c r="AQ941" i="1"/>
  <c r="AT941" i="1" s="1"/>
  <c r="AQ530" i="1"/>
  <c r="AT530" i="1" s="1"/>
  <c r="AQ175" i="1"/>
  <c r="AT175" i="1" s="1"/>
  <c r="AQ2138" i="1"/>
  <c r="AT2138" i="1" s="1"/>
  <c r="AQ355" i="1"/>
  <c r="AT355" i="1" s="1"/>
  <c r="AQ1819" i="1"/>
  <c r="AT1819" i="1" s="1"/>
  <c r="AQ1278" i="1"/>
  <c r="AT1278" i="1" s="1"/>
  <c r="AQ300" i="1"/>
  <c r="AT300" i="1" s="1"/>
  <c r="AQ1138" i="1"/>
  <c r="AT1138" i="1" s="1"/>
  <c r="AQ892" i="1"/>
  <c r="AT892" i="1" s="1"/>
  <c r="AQ678" i="1"/>
  <c r="AT678" i="1" s="1"/>
  <c r="AQ654" i="1"/>
  <c r="AT654" i="1" s="1"/>
  <c r="AQ1965" i="1"/>
  <c r="AQ2008" i="1"/>
  <c r="AT2008" i="1" s="1"/>
  <c r="AQ1498" i="1"/>
  <c r="AQ2211" i="1"/>
  <c r="AQ1537" i="1"/>
  <c r="AQ1788" i="1"/>
  <c r="AT1788" i="1" s="1"/>
  <c r="AQ1911" i="1"/>
  <c r="AQ989" i="1"/>
  <c r="AT989" i="1" s="1"/>
  <c r="AQ2259" i="1"/>
  <c r="AQ909" i="1"/>
  <c r="AQ1883" i="1"/>
  <c r="AT1883" i="1" s="1"/>
  <c r="AQ844" i="1"/>
  <c r="AT844" i="1" s="1"/>
  <c r="AQ1861" i="1"/>
  <c r="AQ332" i="1"/>
  <c r="AT332" i="1" s="1"/>
  <c r="AQ1784" i="1"/>
  <c r="AT1784" i="1" s="1"/>
  <c r="AQ2059" i="1"/>
  <c r="AQ1178" i="1"/>
  <c r="AQ1344" i="1"/>
  <c r="AQ628" i="1"/>
  <c r="AQ659" i="1"/>
  <c r="AT659" i="1" s="1"/>
  <c r="AQ2256" i="1"/>
  <c r="AQ2296" i="1"/>
  <c r="AQ1530" i="1"/>
  <c r="AQ1485" i="1"/>
  <c r="AQ1841" i="1"/>
  <c r="AT1841" i="1" s="1"/>
  <c r="AQ1595" i="1"/>
  <c r="AQ2339" i="1"/>
  <c r="AQ739" i="1"/>
  <c r="AQ1221" i="1"/>
  <c r="AQ1665" i="1"/>
  <c r="AQ2304" i="1"/>
  <c r="AQ2033" i="1"/>
  <c r="AQ2084" i="1"/>
  <c r="AQ1042" i="1"/>
  <c r="AQ1961" i="1"/>
  <c r="AQ2162" i="1"/>
  <c r="AT2162" i="1" s="1"/>
  <c r="AQ1003" i="1"/>
  <c r="AQ460" i="1"/>
  <c r="AT460" i="1" s="1"/>
  <c r="AQ2126" i="1"/>
  <c r="AQ1990" i="1"/>
  <c r="AQ988" i="1"/>
  <c r="AQ89" i="1"/>
  <c r="AT89" i="1" s="1"/>
  <c r="AQ2022" i="1"/>
  <c r="AQ264" i="1"/>
  <c r="AT264" i="1" s="1"/>
  <c r="AQ1034" i="1"/>
  <c r="AT1034" i="1" s="1"/>
  <c r="AQ1266" i="1"/>
  <c r="AT1266" i="1" s="1"/>
  <c r="AQ244" i="1"/>
  <c r="AT244" i="1" s="1"/>
  <c r="AQ830" i="1"/>
  <c r="AT830" i="1" s="1"/>
  <c r="AQ1783" i="1"/>
  <c r="AQ247" i="1"/>
  <c r="AT247" i="1" s="1"/>
  <c r="AQ251" i="1"/>
  <c r="AT251" i="1" s="1"/>
  <c r="AQ1369" i="1"/>
  <c r="AQ2029" i="1"/>
  <c r="AT2029" i="1" s="1"/>
  <c r="AQ2071" i="1"/>
  <c r="AQ1766" i="1"/>
  <c r="AT1766" i="1" s="1"/>
  <c r="AQ289" i="1"/>
  <c r="AT289" i="1" s="1"/>
  <c r="AQ808" i="1"/>
  <c r="AT808" i="1" s="1"/>
  <c r="AQ2331" i="1"/>
  <c r="AQ1952" i="1"/>
  <c r="AT1952" i="1" s="1"/>
  <c r="AQ536" i="1"/>
  <c r="AT536" i="1" s="1"/>
  <c r="AQ363" i="1"/>
  <c r="AT363" i="1" s="1"/>
  <c r="AQ990" i="1"/>
  <c r="AR990" i="1" s="1"/>
  <c r="AQ742" i="1"/>
  <c r="AT742" i="1" s="1"/>
  <c r="AQ862" i="1"/>
  <c r="AT862" i="1" s="1"/>
  <c r="AQ917" i="1"/>
  <c r="AT917" i="1" s="1"/>
  <c r="AQ1995" i="1"/>
  <c r="AT1995" i="1" s="1"/>
  <c r="AQ1532" i="1"/>
  <c r="AQ1479" i="1"/>
  <c r="AT1479" i="1" s="1"/>
  <c r="AQ550" i="1"/>
  <c r="AT550" i="1" s="1"/>
  <c r="AQ2180" i="1"/>
  <c r="AT2180" i="1" s="1"/>
  <c r="AQ267" i="1"/>
  <c r="AT267" i="1" s="1"/>
  <c r="AQ169" i="1"/>
  <c r="AT169" i="1" s="1"/>
  <c r="AQ2324" i="1"/>
  <c r="AT2324" i="1" s="1"/>
  <c r="AQ2083" i="1"/>
  <c r="AQ2253" i="1"/>
  <c r="AQ516" i="1"/>
  <c r="AR516" i="1" s="1"/>
  <c r="AQ219" i="1"/>
  <c r="AT219" i="1" s="1"/>
  <c r="AQ1982" i="1"/>
  <c r="AQ208" i="1"/>
  <c r="AT208" i="1" s="1"/>
  <c r="AQ2051" i="1"/>
  <c r="AT2051" i="1" s="1"/>
  <c r="AQ1346" i="1"/>
  <c r="AT1346" i="1" s="1"/>
  <c r="AQ137" i="1"/>
  <c r="AT137" i="1" s="1"/>
  <c r="AQ949" i="1"/>
  <c r="AT949" i="1" s="1"/>
  <c r="AQ1137" i="1"/>
  <c r="AT1137" i="1" s="1"/>
  <c r="AQ90" i="1"/>
  <c r="AT90" i="1" s="1"/>
  <c r="AQ500" i="1"/>
  <c r="AT500" i="1" s="1"/>
  <c r="AQ471" i="1"/>
  <c r="AR471" i="1" s="1"/>
  <c r="AQ1375" i="1"/>
  <c r="AT1375" i="1" s="1"/>
  <c r="AQ2227" i="1"/>
  <c r="AT2227" i="1" s="1"/>
  <c r="AQ446" i="1"/>
  <c r="AT446" i="1" s="1"/>
  <c r="AQ290" i="1"/>
  <c r="AT290" i="1" s="1"/>
  <c r="AQ2152" i="1"/>
  <c r="AT2152" i="1" s="1"/>
  <c r="AQ644" i="1"/>
  <c r="AQ1891" i="1"/>
  <c r="AT1891" i="1" s="1"/>
  <c r="AQ1853" i="1"/>
  <c r="AT1853" i="1" s="1"/>
  <c r="AQ201" i="1"/>
  <c r="AT201" i="1" s="1"/>
  <c r="AQ2050" i="1"/>
  <c r="AQ490" i="1"/>
  <c r="AT490" i="1" s="1"/>
  <c r="AQ448" i="1"/>
  <c r="AT448" i="1" s="1"/>
  <c r="AQ1141" i="1"/>
  <c r="AT1141" i="1" s="1"/>
  <c r="AQ964" i="1"/>
  <c r="AT964" i="1" s="1"/>
  <c r="AQ1577" i="1"/>
  <c r="AQ1750" i="1"/>
  <c r="AT1750" i="1" s="1"/>
  <c r="AQ325" i="1"/>
  <c r="AT325" i="1" s="1"/>
  <c r="AQ1434" i="1"/>
  <c r="AT1434" i="1" s="1"/>
  <c r="AQ819" i="1"/>
  <c r="AT819" i="1" s="1"/>
  <c r="AQ487" i="1"/>
  <c r="AT487" i="1" s="1"/>
  <c r="AQ2173" i="1"/>
  <c r="AT2173" i="1" s="1"/>
  <c r="AQ1858" i="1"/>
  <c r="AQ2327" i="1"/>
  <c r="AQ2312" i="1"/>
  <c r="AT2312" i="1" s="1"/>
  <c r="AQ1613" i="1"/>
  <c r="AQ757" i="1"/>
  <c r="AQ1284" i="1"/>
  <c r="AQ1161" i="1"/>
  <c r="AQ540" i="1"/>
  <c r="AT540" i="1" s="1"/>
  <c r="AQ1211" i="1"/>
  <c r="AQ1992" i="1"/>
  <c r="AQ1366" i="1"/>
  <c r="AT1366" i="1" s="1"/>
  <c r="AQ1625" i="1"/>
  <c r="AT1625" i="1" s="1"/>
  <c r="AQ1771" i="1"/>
  <c r="AQ2260" i="1"/>
  <c r="AQ1212" i="1"/>
  <c r="AQ611" i="1"/>
  <c r="AQ1254" i="1"/>
  <c r="AT1254" i="1" s="1"/>
  <c r="AQ1450" i="1"/>
  <c r="AQ2191" i="1"/>
  <c r="AQ1697" i="1"/>
  <c r="AQ1631" i="1"/>
  <c r="AQ732" i="1"/>
  <c r="AR732" i="1" s="1"/>
  <c r="AQ1805" i="1"/>
  <c r="AQ1518" i="1"/>
  <c r="AQ2272" i="1"/>
  <c r="AQ1039" i="1"/>
  <c r="AQ1073" i="1"/>
  <c r="AR1073" i="1" s="1"/>
  <c r="AQ1860" i="1"/>
  <c r="AQ1868" i="1"/>
  <c r="AQ672" i="1"/>
  <c r="AR672" i="1" s="1"/>
  <c r="AQ2090" i="1"/>
  <c r="AQ1014" i="1"/>
  <c r="AQ955" i="1"/>
  <c r="AQ1940" i="1"/>
  <c r="AQ1333" i="1"/>
  <c r="AQ1716" i="1"/>
  <c r="AT1716" i="1" s="1"/>
  <c r="AQ2131" i="1"/>
  <c r="AQ1888" i="1"/>
  <c r="AT1888" i="1" s="1"/>
  <c r="AQ1747" i="1"/>
  <c r="AQ814" i="1"/>
  <c r="AQ1699" i="1"/>
  <c r="AT1699" i="1" s="1"/>
  <c r="AQ2282" i="1"/>
  <c r="AQ2302" i="1"/>
  <c r="AQ729" i="1"/>
  <c r="AT729" i="1" s="1"/>
  <c r="AQ912" i="1"/>
  <c r="AT912" i="1" s="1"/>
  <c r="AQ1523" i="1"/>
  <c r="AQ717" i="1"/>
  <c r="AR717" i="1" s="1"/>
  <c r="AQ700" i="1"/>
  <c r="AQ436" i="1"/>
  <c r="AQ1610" i="1"/>
  <c r="AQ1964" i="1"/>
  <c r="AQ1198" i="1"/>
  <c r="AQ1953" i="1"/>
  <c r="AQ1576" i="1"/>
  <c r="AQ1374" i="1"/>
  <c r="AT1374" i="1" s="1"/>
  <c r="AQ1908" i="1"/>
  <c r="AQ908" i="1"/>
  <c r="AQ967" i="1"/>
  <c r="AR967" i="1" s="1"/>
  <c r="AQ897" i="1"/>
  <c r="AQ1285" i="1"/>
  <c r="AQ2092" i="1"/>
  <c r="AQ1626" i="1"/>
  <c r="AQ1159" i="1"/>
  <c r="AR1159" i="1" s="1"/>
  <c r="AQ1539" i="1"/>
  <c r="AQ736" i="1"/>
  <c r="AQ1656" i="1"/>
  <c r="AT1656" i="1" s="1"/>
  <c r="AQ2199" i="1"/>
  <c r="AQ2068" i="1"/>
  <c r="AT2068" i="1" s="1"/>
  <c r="AQ2205" i="1"/>
  <c r="AQ991" i="1"/>
  <c r="AR991" i="1" s="1"/>
  <c r="AQ1478" i="1"/>
  <c r="AQ956" i="1"/>
  <c r="AQ1136" i="1"/>
  <c r="AT1136" i="1" s="1"/>
  <c r="AQ1058" i="1"/>
  <c r="AQ1426" i="1"/>
  <c r="AQ481" i="1"/>
  <c r="AT481" i="1" s="1"/>
  <c r="AQ720" i="1"/>
  <c r="AT720" i="1" s="1"/>
  <c r="AQ701" i="1"/>
  <c r="AQ1302" i="1"/>
  <c r="AR1302" i="1" s="1"/>
  <c r="AQ675" i="1"/>
  <c r="AQ524" i="1"/>
  <c r="AQ1482" i="1"/>
  <c r="AT1482" i="1" s="1"/>
  <c r="AQ1557" i="1"/>
  <c r="AQ2067" i="1"/>
  <c r="AQ982" i="1"/>
  <c r="AQ1323" i="1"/>
  <c r="AQ1525" i="1"/>
  <c r="AQ1414" i="1"/>
  <c r="AQ1432" i="1"/>
  <c r="AQ636" i="1"/>
  <c r="AQ1032" i="1"/>
  <c r="AQ1226" i="1"/>
  <c r="AR1226" i="1" s="1"/>
  <c r="AQ1571" i="1"/>
  <c r="AQ682" i="1"/>
  <c r="AR682" i="1" s="1"/>
  <c r="AQ781" i="1"/>
  <c r="AQ2018" i="1"/>
  <c r="AQ680" i="1"/>
  <c r="AQ868" i="1"/>
  <c r="AR868" i="1" s="1"/>
  <c r="AQ741" i="1"/>
  <c r="AQ1524" i="1"/>
  <c r="AT1524" i="1" s="1"/>
  <c r="AQ91" i="1"/>
  <c r="AT91" i="1" s="1"/>
  <c r="AQ796" i="1"/>
  <c r="AT796" i="1" s="1"/>
  <c r="AQ478" i="1"/>
  <c r="AT478" i="1" s="1"/>
  <c r="AQ92" i="1"/>
  <c r="AT92" i="1" s="1"/>
  <c r="AQ93" i="1"/>
  <c r="AQ418" i="1"/>
  <c r="AT418" i="1" s="1"/>
  <c r="AQ94" i="1"/>
  <c r="AT94" i="1" s="1"/>
  <c r="AQ95" i="1"/>
  <c r="AT95" i="1" s="1"/>
  <c r="AQ586" i="1"/>
  <c r="AT586" i="1" s="1"/>
  <c r="AQ253" i="1"/>
  <c r="AT253" i="1" s="1"/>
  <c r="AQ257" i="1"/>
  <c r="AT257" i="1" s="1"/>
  <c r="AQ2222" i="1"/>
  <c r="AT2222" i="1" s="1"/>
  <c r="AQ125" i="1"/>
  <c r="AT125" i="1" s="1"/>
  <c r="AQ263" i="1"/>
  <c r="AT263" i="1" s="1"/>
  <c r="AQ401" i="1"/>
  <c r="AT401" i="1" s="1"/>
  <c r="AQ837" i="1"/>
  <c r="AT837" i="1" s="1"/>
  <c r="AQ1681" i="1"/>
  <c r="AT1681" i="1" s="1"/>
  <c r="AQ166" i="1"/>
  <c r="AT166" i="1" s="1"/>
  <c r="AQ1650" i="1"/>
  <c r="AT1650" i="1" s="1"/>
  <c r="AQ155" i="1"/>
  <c r="AT155" i="1" s="1"/>
  <c r="AQ1733" i="1"/>
  <c r="AT1733" i="1" s="1"/>
  <c r="AQ1110" i="1"/>
  <c r="AT1110" i="1" s="1"/>
  <c r="AQ261" i="1"/>
  <c r="AT261" i="1" s="1"/>
  <c r="AQ1511" i="1"/>
  <c r="AT1511" i="1" s="1"/>
  <c r="AQ96" i="1"/>
  <c r="AT96" i="1" s="1"/>
  <c r="AQ97" i="1"/>
  <c r="AT97" i="1" s="1"/>
  <c r="AQ1951" i="1"/>
  <c r="AT1951" i="1" s="1"/>
  <c r="AQ98" i="1"/>
  <c r="AT98" i="1" s="1"/>
  <c r="AQ99" i="1"/>
  <c r="AT99" i="1" s="1"/>
  <c r="AQ168" i="1"/>
  <c r="AT168" i="1" s="1"/>
  <c r="AQ983" i="1"/>
  <c r="AQ1235" i="1"/>
  <c r="AQ1305" i="1"/>
  <c r="AQ883" i="1"/>
  <c r="AT883" i="1" s="1"/>
  <c r="AQ895" i="1"/>
  <c r="AR895" i="1" s="1"/>
  <c r="AQ2300" i="1"/>
  <c r="AQ2112" i="1"/>
  <c r="AT2112" i="1" s="1"/>
  <c r="AQ689" i="1"/>
  <c r="AQ1467" i="1"/>
  <c r="AQ1431" i="1"/>
  <c r="AQ1017" i="1"/>
  <c r="AQ577" i="1"/>
  <c r="AQ1947" i="1"/>
  <c r="AT1947" i="1" s="1"/>
  <c r="AQ1721" i="1"/>
  <c r="AQ1967" i="1"/>
  <c r="AQ1304" i="1"/>
  <c r="AQ1204" i="1"/>
  <c r="AQ2034" i="1"/>
  <c r="AQ1633" i="1"/>
  <c r="AQ1754" i="1"/>
  <c r="AQ730" i="1"/>
  <c r="AR730" i="1" s="1"/>
  <c r="AQ1170" i="1"/>
  <c r="AQ1867" i="1"/>
  <c r="AQ2202" i="1"/>
  <c r="AQ1646" i="1"/>
  <c r="AQ1791" i="1"/>
  <c r="AQ1682" i="1"/>
  <c r="AQ972" i="1"/>
  <c r="AR972" i="1" s="1"/>
  <c r="AQ1023" i="1"/>
  <c r="AR1023" i="1" s="1"/>
  <c r="AQ1386" i="1"/>
  <c r="AQ2335" i="1"/>
  <c r="AQ335" i="1"/>
  <c r="AT335" i="1" s="1"/>
  <c r="AQ100" i="1"/>
  <c r="AT100" i="1" s="1"/>
  <c r="AQ338" i="1"/>
  <c r="AT338" i="1" s="1"/>
  <c r="AQ387" i="1"/>
  <c r="AT387" i="1" s="1"/>
  <c r="AQ101" i="1"/>
  <c r="AT101" i="1" s="1"/>
  <c r="AQ1851" i="1"/>
  <c r="AT1851" i="1" s="1"/>
  <c r="AQ509" i="1"/>
  <c r="AT509" i="1" s="1"/>
  <c r="AQ102" i="1"/>
  <c r="AT102" i="1" s="1"/>
  <c r="AQ1082" i="1"/>
  <c r="AT1082" i="1" s="1"/>
  <c r="AQ333" i="1"/>
  <c r="AT333" i="1" s="1"/>
  <c r="AQ248" i="1"/>
  <c r="AT248" i="1" s="1"/>
  <c r="AQ406" i="1"/>
  <c r="AT406" i="1" s="1"/>
  <c r="AQ1670" i="1"/>
  <c r="AT1670" i="1" s="1"/>
  <c r="AQ2290" i="1"/>
  <c r="AT2290" i="1" s="1"/>
  <c r="AQ563" i="1"/>
  <c r="AT563" i="1" s="1"/>
  <c r="AQ272" i="1"/>
  <c r="AT272" i="1" s="1"/>
  <c r="AQ1903" i="1"/>
  <c r="AQ801" i="1"/>
  <c r="AT801" i="1" s="1"/>
  <c r="AQ194" i="1"/>
  <c r="AT194" i="1" s="1"/>
  <c r="AQ434" i="1"/>
  <c r="AT434" i="1" s="1"/>
  <c r="AQ346" i="1"/>
  <c r="AT346" i="1" s="1"/>
  <c r="AQ2269" i="1"/>
  <c r="AT2269" i="1" s="1"/>
  <c r="AQ2103" i="1"/>
  <c r="AT2103" i="1" s="1"/>
  <c r="AQ202" i="1"/>
  <c r="AT202" i="1" s="1"/>
  <c r="AQ412" i="1"/>
  <c r="AR412" i="1" s="1"/>
  <c r="AQ1973" i="1"/>
  <c r="AT1973" i="1" s="1"/>
  <c r="AQ103" i="1"/>
  <c r="AT103" i="1" s="1"/>
  <c r="AQ645" i="1"/>
  <c r="AT645" i="1" s="1"/>
  <c r="AQ920" i="1"/>
  <c r="AR920" i="1" s="1"/>
  <c r="AQ1013" i="1"/>
  <c r="AT1013" i="1" s="1"/>
  <c r="AQ2230" i="1"/>
  <c r="AT2230" i="1" s="1"/>
  <c r="AQ2344" i="1"/>
  <c r="AQ371" i="1"/>
  <c r="AT371" i="1" s="1"/>
  <c r="AQ532" i="1"/>
  <c r="AT532" i="1" s="1"/>
  <c r="AQ1172" i="1"/>
  <c r="AQ1068" i="1"/>
  <c r="AQ1804" i="1"/>
  <c r="AQ517" i="1"/>
  <c r="AR517" i="1" s="1"/>
  <c r="AQ1064" i="1"/>
  <c r="AT1064" i="1" s="1"/>
  <c r="AQ1937" i="1"/>
  <c r="AQ1684" i="1"/>
  <c r="AQ2321" i="1"/>
  <c r="AQ1824" i="1"/>
  <c r="AQ555" i="1"/>
  <c r="AT555" i="1" s="1"/>
  <c r="AQ2053" i="1"/>
  <c r="AQ1687" i="1"/>
  <c r="AT1687" i="1" s="1"/>
  <c r="AQ1487" i="1"/>
  <c r="AT1487" i="1" s="1"/>
  <c r="AQ1054" i="1"/>
  <c r="AQ1383" i="1"/>
  <c r="AQ1898" i="1"/>
  <c r="AQ1157" i="1"/>
  <c r="AR1157" i="1" s="1"/>
  <c r="AQ2244" i="1"/>
  <c r="AT2244" i="1" s="1"/>
  <c r="AQ1281" i="1"/>
  <c r="AQ1229" i="1"/>
  <c r="AR1229" i="1" s="1"/>
  <c r="AQ737" i="1"/>
  <c r="AT737" i="1" s="1"/>
  <c r="AQ1637" i="1"/>
  <c r="AQ2091" i="1"/>
  <c r="AT2091" i="1" s="1"/>
  <c r="AQ925" i="1"/>
  <c r="AT925" i="1" s="1"/>
  <c r="AQ2143" i="1"/>
  <c r="AQ995" i="1"/>
  <c r="AT995" i="1" s="1"/>
  <c r="AQ426" i="1"/>
  <c r="AT426" i="1" s="1"/>
  <c r="AQ815" i="1"/>
  <c r="AQ2280" i="1"/>
  <c r="AT2280" i="1" s="1"/>
  <c r="AQ2077" i="1"/>
  <c r="AQ1971" i="1"/>
  <c r="AQ2310" i="1"/>
  <c r="AT2310" i="1" s="1"/>
  <c r="AQ1638" i="1"/>
  <c r="AQ559" i="1"/>
  <c r="AQ782" i="1"/>
  <c r="AQ1031" i="1"/>
  <c r="AQ466" i="1"/>
  <c r="AT466" i="1" s="1"/>
  <c r="AQ1920" i="1"/>
  <c r="AQ2328" i="1"/>
  <c r="AQ686" i="1"/>
  <c r="AT686" i="1" s="1"/>
  <c r="AQ1291" i="1"/>
  <c r="AQ974" i="1"/>
  <c r="AQ1145" i="1"/>
  <c r="AQ906" i="1"/>
  <c r="AT906" i="1" s="1"/>
  <c r="AQ477" i="1"/>
  <c r="AT477" i="1" s="1"/>
  <c r="AQ1093" i="1"/>
  <c r="AQ2267" i="1"/>
  <c r="AT2267" i="1" s="1"/>
  <c r="AQ656" i="1"/>
  <c r="AT656" i="1" s="1"/>
  <c r="AQ660" i="1"/>
  <c r="AT660" i="1" s="1"/>
  <c r="AQ104" i="1"/>
  <c r="AT104" i="1" s="1"/>
  <c r="AQ350" i="1"/>
  <c r="AT350" i="1" s="1"/>
  <c r="AQ105" i="1"/>
  <c r="AT105" i="1" s="1"/>
  <c r="AQ132" i="1"/>
  <c r="AT132" i="1" s="1"/>
  <c r="AQ2252" i="1"/>
  <c r="AT2252" i="1" s="1"/>
  <c r="AQ136" i="1"/>
  <c r="AT136" i="1" s="1"/>
  <c r="AQ1586" i="1"/>
  <c r="AT1586" i="1" s="1"/>
  <c r="AQ469" i="1"/>
  <c r="AT469" i="1" s="1"/>
  <c r="AQ106" i="1"/>
  <c r="AT106" i="1" s="1"/>
  <c r="AQ1469" i="1"/>
  <c r="AT1469" i="1" s="1"/>
  <c r="AQ958" i="1"/>
  <c r="AT958" i="1" s="1"/>
  <c r="AQ1919" i="1"/>
  <c r="AT1919" i="1" s="1"/>
  <c r="AQ1960" i="1"/>
  <c r="AT1960" i="1" s="1"/>
  <c r="AQ107" i="1"/>
  <c r="AT107" i="1" s="1"/>
  <c r="AQ924" i="1"/>
  <c r="AT924" i="1" s="1"/>
  <c r="AQ227" i="1"/>
  <c r="AT227" i="1" s="1"/>
  <c r="AQ369" i="1"/>
  <c r="AT369" i="1" s="1"/>
  <c r="AQ515" i="1"/>
  <c r="AT515" i="1" s="1"/>
  <c r="AQ404" i="1"/>
  <c r="AT404" i="1" s="1"/>
  <c r="AQ621" i="1"/>
  <c r="AT621" i="1" s="1"/>
  <c r="AQ629" i="1"/>
  <c r="AT629" i="1" s="1"/>
  <c r="AQ108" i="1"/>
  <c r="AT108" i="1" s="1"/>
  <c r="AQ549" i="1"/>
  <c r="AT549" i="1" s="1"/>
  <c r="AQ336" i="1"/>
  <c r="AT336" i="1" s="1"/>
  <c r="AQ109" i="1"/>
  <c r="AT109" i="1" s="1"/>
  <c r="AQ133" i="1"/>
  <c r="AT133" i="1" s="1"/>
  <c r="AQ756" i="1"/>
  <c r="AT756" i="1" s="1"/>
  <c r="AQ215" i="1"/>
  <c r="AT215" i="1" s="1"/>
  <c r="AQ232" i="1"/>
  <c r="AT232" i="1" s="1"/>
  <c r="AQ1718" i="1"/>
  <c r="AQ492" i="1"/>
  <c r="AT492" i="1" s="1"/>
  <c r="AQ282" i="1"/>
  <c r="AT282" i="1" s="1"/>
  <c r="AQ265" i="1"/>
  <c r="AT265" i="1" s="1"/>
  <c r="AQ110" i="1"/>
  <c r="AT110" i="1" s="1"/>
  <c r="AQ1310" i="1"/>
  <c r="AT1310" i="1" s="1"/>
  <c r="AQ690" i="1"/>
  <c r="AR690" i="1" s="1"/>
  <c r="AQ1292" i="1"/>
  <c r="AT1292" i="1" s="1"/>
  <c r="AQ934" i="1"/>
  <c r="AT934" i="1" s="1"/>
  <c r="AQ214" i="1"/>
  <c r="AT214" i="1" s="1"/>
  <c r="AQ2338" i="1"/>
  <c r="AQ275" i="1"/>
  <c r="AT275" i="1" s="1"/>
  <c r="AQ839" i="1"/>
  <c r="AT839" i="1" s="1"/>
  <c r="AQ561" i="1"/>
  <c r="AT561" i="1" s="1"/>
  <c r="AQ269" i="1"/>
  <c r="AT269" i="1" s="1"/>
  <c r="AQ1680" i="1"/>
  <c r="AQ1596" i="1"/>
  <c r="AT1596" i="1" s="1"/>
  <c r="AQ827" i="1"/>
  <c r="AT827" i="1" s="1"/>
  <c r="AQ1430" i="1"/>
  <c r="AT1430" i="1" s="1"/>
  <c r="AQ259" i="1"/>
  <c r="AT259" i="1" s="1"/>
  <c r="AQ210" i="1"/>
  <c r="AT210" i="1" s="1"/>
  <c r="AQ222" i="1"/>
  <c r="AT222" i="1" s="1"/>
  <c r="AQ1143" i="1"/>
  <c r="AT1143" i="1" s="1"/>
  <c r="AQ451" i="1"/>
  <c r="AT451" i="1" s="1"/>
  <c r="AQ1933" i="1"/>
  <c r="AQ705" i="1"/>
  <c r="AQ725" i="1"/>
  <c r="AQ600" i="1"/>
  <c r="AQ456" i="1"/>
  <c r="AT456" i="1" s="1"/>
  <c r="AQ1676" i="1"/>
  <c r="AQ1253" i="1"/>
  <c r="AQ2111" i="1"/>
  <c r="AQ1236" i="1"/>
  <c r="AR1236" i="1" s="1"/>
  <c r="AQ1906" i="1"/>
  <c r="AT1906" i="1" s="1"/>
  <c r="AQ2058" i="1"/>
  <c r="AQ1122" i="1"/>
  <c r="AQ1486" i="1"/>
  <c r="AT1486" i="1" s="1"/>
  <c r="AQ1455" i="1"/>
  <c r="AQ2088" i="1"/>
  <c r="AQ1693" i="1"/>
  <c r="AQ2010" i="1"/>
  <c r="AQ1080" i="1"/>
  <c r="AQ2175" i="1"/>
  <c r="AQ1416" i="1"/>
  <c r="AT1416" i="1" s="1"/>
  <c r="AQ344" i="1"/>
  <c r="AT344" i="1" s="1"/>
  <c r="AQ670" i="1"/>
  <c r="AQ891" i="1"/>
  <c r="AT891" i="1" s="1"/>
  <c r="AQ2314" i="1"/>
  <c r="AT2314" i="1" s="1"/>
  <c r="AQ321" i="1"/>
  <c r="AT321" i="1" s="1"/>
  <c r="AQ1148" i="1"/>
  <c r="AT1148" i="1" s="1"/>
  <c r="AQ389" i="1"/>
  <c r="AT389" i="1" s="1"/>
  <c r="AQ111" i="1"/>
  <c r="AT111" i="1" s="1"/>
  <c r="AQ198" i="1"/>
  <c r="AT198" i="1" s="1"/>
  <c r="AQ1624" i="1"/>
  <c r="AT1624" i="1" s="1"/>
  <c r="AQ1164" i="1"/>
  <c r="AT1164" i="1" s="1"/>
  <c r="AQ334" i="1"/>
  <c r="AT334" i="1" s="1"/>
  <c r="AQ112" i="1"/>
  <c r="AT112" i="1" s="1"/>
  <c r="AQ879" i="1"/>
  <c r="AT879" i="1" s="1"/>
  <c r="AQ225" i="1"/>
  <c r="AT225" i="1" s="1"/>
  <c r="AQ176" i="1"/>
  <c r="AT176" i="1" s="1"/>
  <c r="AQ518" i="1"/>
  <c r="AT518" i="1" s="1"/>
  <c r="AQ861" i="1"/>
  <c r="AT861" i="1" s="1"/>
  <c r="AQ1560" i="1"/>
  <c r="AT1560" i="1" s="1"/>
  <c r="AQ164" i="1"/>
  <c r="AT164" i="1" s="1"/>
  <c r="AQ1200" i="1"/>
  <c r="AT1200" i="1" s="1"/>
  <c r="AQ1599" i="1"/>
  <c r="AT1599" i="1" s="1"/>
  <c r="AQ160" i="1"/>
  <c r="AT160" i="1" s="1"/>
  <c r="AQ113" i="1"/>
  <c r="AT113" i="1" s="1"/>
  <c r="AQ2307" i="1"/>
  <c r="AT2307" i="1" s="1"/>
  <c r="AQ807" i="1"/>
  <c r="AT807" i="1" s="1"/>
  <c r="AQ691" i="1"/>
  <c r="AT691" i="1" s="1"/>
  <c r="AQ455" i="1"/>
  <c r="AT455" i="1" s="1"/>
  <c r="AQ1051" i="1"/>
  <c r="AT1051" i="1" s="1"/>
  <c r="AQ352" i="1"/>
  <c r="AT352" i="1" s="1"/>
  <c r="AQ1618" i="1"/>
  <c r="AT1618" i="1" s="1"/>
  <c r="AQ1166" i="1"/>
  <c r="AT1166" i="1" s="1"/>
  <c r="AQ1448" i="1"/>
  <c r="AT1448" i="1" s="1"/>
  <c r="AQ1151" i="1"/>
  <c r="AT1151" i="1" s="1"/>
  <c r="AQ114" i="1"/>
  <c r="AT114" i="1" s="1"/>
  <c r="AQ1741" i="1"/>
  <c r="AT1741" i="1" s="1"/>
  <c r="AQ602" i="1"/>
  <c r="AT602" i="1" s="1"/>
  <c r="AQ495" i="1"/>
  <c r="AT495" i="1" s="1"/>
  <c r="AQ876" i="1"/>
  <c r="AT876" i="1" s="1"/>
  <c r="AQ288" i="1"/>
  <c r="AT288" i="1" s="1"/>
  <c r="AQ1460" i="1"/>
  <c r="AQ486" i="1"/>
  <c r="AT486" i="1" s="1"/>
  <c r="AQ260" i="1"/>
  <c r="AT260" i="1" s="1"/>
  <c r="AQ1847" i="1"/>
  <c r="AT1847" i="1" s="1"/>
  <c r="AQ186" i="1"/>
  <c r="AT186" i="1" s="1"/>
  <c r="AQ1146" i="1"/>
  <c r="AT1146" i="1" s="1"/>
  <c r="AQ115" i="1"/>
  <c r="AT115" i="1" s="1"/>
  <c r="AQ818" i="1"/>
  <c r="AQ869" i="1"/>
  <c r="AQ526" i="1"/>
  <c r="AR526" i="1" s="1"/>
  <c r="AQ1404" i="1"/>
  <c r="AT1404" i="1" s="1"/>
  <c r="AQ1738" i="1"/>
  <c r="AQ1643" i="1"/>
  <c r="AQ1529" i="1"/>
  <c r="AQ1517" i="1"/>
  <c r="AQ1180" i="1"/>
  <c r="AT1180" i="1" s="1"/>
  <c r="AQ1852" i="1"/>
  <c r="AQ2113" i="1"/>
  <c r="AQ1803" i="1"/>
  <c r="AQ543" i="1"/>
  <c r="AQ1711" i="1"/>
  <c r="AQ2295" i="1"/>
  <c r="AQ588" i="1"/>
  <c r="AQ1880" i="1"/>
  <c r="AQ1273" i="1"/>
  <c r="AQ669" i="1"/>
  <c r="AQ666" i="1"/>
  <c r="AT666" i="1" s="1"/>
  <c r="AQ2048" i="1"/>
  <c r="AQ1119" i="1"/>
  <c r="AR1119" i="1" s="1"/>
  <c r="AQ2247" i="1"/>
  <c r="AT2247" i="1" s="1"/>
  <c r="AQ237" i="1"/>
  <c r="AT237" i="1" s="1"/>
  <c r="AQ1011" i="1"/>
  <c r="AQ1846" i="1"/>
  <c r="AQ1189" i="1"/>
  <c r="AR1189" i="1" s="1"/>
  <c r="AQ1817" i="1"/>
  <c r="AQ900" i="1"/>
  <c r="AT900" i="1" s="1"/>
  <c r="AQ575" i="1"/>
  <c r="AR575" i="1" s="1"/>
  <c r="AQ1202" i="1"/>
  <c r="AT1202" i="1" s="1"/>
  <c r="AQ1026" i="1"/>
  <c r="AT1026" i="1" s="1"/>
  <c r="AQ1396" i="1"/>
  <c r="AQ712" i="1"/>
  <c r="AR712" i="1" s="1"/>
  <c r="AQ1314" i="1"/>
  <c r="AQ435" i="1"/>
  <c r="AR435" i="1" s="1"/>
  <c r="AQ474" i="1"/>
  <c r="AT474" i="1" s="1"/>
  <c r="AQ1271" i="1"/>
  <c r="AR1271" i="1" s="1"/>
  <c r="AQ791" i="1"/>
  <c r="AT791" i="1" s="1"/>
  <c r="AQ773" i="1"/>
  <c r="AT773" i="1" s="1"/>
  <c r="AQ598" i="1"/>
  <c r="AT598" i="1" s="1"/>
  <c r="AQ905" i="1"/>
  <c r="AR905" i="1" s="1"/>
  <c r="AQ1635" i="1"/>
  <c r="AT1635" i="1" s="1"/>
  <c r="AQ2257" i="1"/>
  <c r="AQ609" i="1"/>
  <c r="AQ1923" i="1"/>
  <c r="AQ1502" i="1"/>
  <c r="AQ420" i="1"/>
  <c r="AT420" i="1" s="1"/>
  <c r="AQ1762" i="1"/>
  <c r="AQ2135" i="1"/>
  <c r="AQ1353" i="1"/>
  <c r="AQ2128" i="1"/>
  <c r="AQ1981" i="1"/>
  <c r="AQ1579" i="1"/>
  <c r="AQ539" i="1"/>
  <c r="AQ1993" i="1"/>
  <c r="AT1993" i="1" s="1"/>
  <c r="AQ760" i="1"/>
  <c r="AQ484" i="1"/>
  <c r="AT484" i="1" s="1"/>
  <c r="AQ464" i="1"/>
  <c r="AT464" i="1" s="1"/>
  <c r="AQ911" i="1"/>
  <c r="AR911" i="1" s="1"/>
  <c r="AQ2137" i="1"/>
  <c r="AT2137" i="1" s="1"/>
  <c r="AQ1770" i="1"/>
  <c r="AQ394" i="1"/>
  <c r="AQ400" i="1"/>
  <c r="AQ731" i="1"/>
  <c r="AQ1948" i="1"/>
  <c r="AT1948" i="1" s="1"/>
  <c r="AQ632" i="1"/>
  <c r="AQ2044" i="1"/>
  <c r="AT2044" i="1" s="1"/>
  <c r="AQ612" i="1"/>
  <c r="AT612" i="1" s="1"/>
  <c r="AQ1842" i="1"/>
  <c r="AQ437" i="1"/>
  <c r="AQ620" i="1"/>
  <c r="AQ301" i="1"/>
  <c r="AT301" i="1" s="1"/>
  <c r="AQ633" i="1"/>
  <c r="AT633" i="1" s="1"/>
  <c r="AQ476" i="1"/>
  <c r="AQ551" i="1"/>
  <c r="AT551" i="1" s="1"/>
  <c r="AQ1181" i="1"/>
  <c r="AT1181" i="1" s="1"/>
  <c r="AQ438" i="1"/>
  <c r="AT438" i="1" s="1"/>
  <c r="AQ479" i="1"/>
  <c r="AT479" i="1" s="1"/>
  <c r="AQ1798" i="1"/>
  <c r="AT1798" i="1" s="1"/>
  <c r="AQ1433" i="1"/>
  <c r="AT1433" i="1" s="1"/>
  <c r="AQ1027" i="1"/>
  <c r="AT1027" i="1" s="1"/>
  <c r="AQ116" i="1"/>
  <c r="AT116" i="1" s="1"/>
  <c r="AQ713" i="1"/>
  <c r="AT713" i="1" s="1"/>
  <c r="AQ599" i="1"/>
  <c r="AT599" i="1" s="1"/>
  <c r="AQ373" i="1"/>
  <c r="AT373" i="1" s="1"/>
  <c r="AQ1352" i="1"/>
  <c r="AT1352" i="1" s="1"/>
  <c r="AQ1245" i="1"/>
  <c r="AT1245" i="1" s="1"/>
  <c r="AQ1490" i="1"/>
  <c r="AT1490" i="1" s="1"/>
  <c r="AQ475" i="1"/>
  <c r="AT475" i="1" s="1"/>
  <c r="AQ312" i="1"/>
  <c r="AT312" i="1" s="1"/>
  <c r="AQ1047" i="1"/>
  <c r="AT1047" i="1" s="1"/>
  <c r="AQ1941" i="1"/>
  <c r="AT1941" i="1" s="1"/>
  <c r="AQ277" i="1"/>
  <c r="AT277" i="1" s="1"/>
  <c r="AQ2204" i="1"/>
  <c r="AT2204" i="1" s="1"/>
  <c r="AQ1446" i="1"/>
  <c r="AQ1607" i="1"/>
  <c r="AQ1357" i="1"/>
  <c r="AQ743" i="1"/>
  <c r="AT743" i="1" s="1"/>
  <c r="AQ1816" i="1"/>
  <c r="AQ1689" i="1"/>
  <c r="AQ1998" i="1"/>
  <c r="AT1998" i="1" s="1"/>
  <c r="AQ1018" i="1"/>
  <c r="AR1018" i="1" s="1"/>
  <c r="AQ1978" i="1"/>
  <c r="AQ2032" i="1"/>
  <c r="AQ693" i="1"/>
  <c r="AR693" i="1" s="1"/>
  <c r="AQ834" i="1"/>
  <c r="AT834" i="1" s="1"/>
  <c r="AQ1371" i="1"/>
  <c r="AQ411" i="1"/>
  <c r="AT411" i="1" s="1"/>
  <c r="AQ1117" i="1"/>
  <c r="AT1117" i="1" s="1"/>
  <c r="AQ2277" i="1"/>
  <c r="AT2277" i="1" s="1"/>
  <c r="AQ821" i="1"/>
  <c r="AQ933" i="1"/>
  <c r="AQ846" i="1"/>
  <c r="AT846" i="1" s="1"/>
  <c r="AQ1261" i="1"/>
  <c r="AQ853" i="1"/>
  <c r="AR853" i="1" s="1"/>
  <c r="AQ1000" i="1"/>
  <c r="AQ716" i="1"/>
  <c r="AQ1447" i="1"/>
  <c r="AQ1365" i="1"/>
  <c r="AQ1622" i="1"/>
  <c r="AQ533" i="1"/>
  <c r="AR533" i="1" s="1"/>
  <c r="AQ1924" i="1"/>
  <c r="AQ1280" i="1"/>
  <c r="AQ1473" i="1"/>
  <c r="AT1473" i="1" s="1"/>
  <c r="AQ1244" i="1"/>
  <c r="AR1244" i="1" s="1"/>
  <c r="AQ2155" i="1"/>
  <c r="AQ1720" i="1"/>
  <c r="AT1720" i="1" s="1"/>
  <c r="AQ2020" i="1"/>
  <c r="AQ1002" i="1"/>
  <c r="AR1002" i="1" s="1"/>
  <c r="AQ1053" i="1"/>
  <c r="AR1053" i="1" s="1"/>
  <c r="AQ1661" i="1"/>
  <c r="AQ1458" i="1"/>
  <c r="AQ1769" i="1"/>
  <c r="AQ926" i="1"/>
  <c r="AR926" i="1" s="1"/>
  <c r="AQ976" i="1"/>
  <c r="AQ1173" i="1"/>
  <c r="AQ896" i="1"/>
  <c r="AR896" i="1" s="1"/>
  <c r="AQ786" i="1"/>
  <c r="AT786" i="1" s="1"/>
  <c r="AQ2213" i="1"/>
  <c r="AQ1368" i="1"/>
  <c r="AT1368" i="1" s="1"/>
  <c r="AQ1593" i="1"/>
  <c r="AQ2278" i="1"/>
  <c r="AQ980" i="1"/>
  <c r="AT980" i="1" s="1"/>
  <c r="AQ665" i="1"/>
  <c r="AQ1120" i="1"/>
  <c r="AR1120" i="1" s="1"/>
  <c r="AQ2319" i="1"/>
  <c r="AQ954" i="1"/>
  <c r="AQ2203" i="1"/>
  <c r="AQ1759" i="1"/>
  <c r="AQ1316" i="1"/>
  <c r="AT1316" i="1" s="1"/>
  <c r="AQ719" i="1"/>
  <c r="AT719" i="1" s="1"/>
  <c r="AQ2151" i="1"/>
  <c r="AQ1444" i="1"/>
  <c r="AQ576" i="1"/>
  <c r="AT576" i="1" s="1"/>
  <c r="AQ353" i="1"/>
  <c r="AT353" i="1" s="1"/>
  <c r="AQ778" i="1"/>
  <c r="AT778" i="1" s="1"/>
  <c r="AQ1545" i="1"/>
  <c r="AT1545" i="1" s="1"/>
  <c r="AQ1132" i="1"/>
  <c r="AQ1606" i="1"/>
  <c r="AT1606" i="1" s="1"/>
  <c r="AQ200" i="1"/>
  <c r="AT200" i="1" s="1"/>
  <c r="AQ1240" i="1"/>
  <c r="AT1240" i="1" s="1"/>
  <c r="AQ156" i="1"/>
  <c r="AT156" i="1" s="1"/>
  <c r="AQ117" i="1"/>
  <c r="AT117" i="1" s="1"/>
  <c r="AQ661" i="1"/>
  <c r="AT661" i="1" s="1"/>
  <c r="AQ2097" i="1"/>
  <c r="AQ1698" i="1"/>
  <c r="AQ1510" i="1"/>
  <c r="AQ1594" i="1"/>
  <c r="AQ1555" i="1"/>
  <c r="AQ1849" i="1"/>
  <c r="AQ1341" i="1"/>
  <c r="AQ1121" i="1"/>
  <c r="AQ2108" i="1"/>
  <c r="AQ439" i="1"/>
  <c r="AQ2245" i="1"/>
  <c r="AQ1379" i="1"/>
  <c r="AT1379" i="1" s="1"/>
  <c r="AQ1098" i="1"/>
  <c r="AQ2225" i="1"/>
  <c r="AT2225" i="1" s="1"/>
  <c r="AQ1219" i="1"/>
  <c r="AQ483" i="1"/>
  <c r="AT483" i="1" s="1"/>
  <c r="AQ907" i="1"/>
  <c r="AT907" i="1" s="1"/>
  <c r="AQ1106" i="1"/>
  <c r="AQ1420" i="1"/>
  <c r="AT1420" i="1" s="1"/>
  <c r="AQ541" i="1"/>
  <c r="AT541" i="1" s="1"/>
  <c r="AQ1712" i="1"/>
  <c r="AT1712" i="1" s="1"/>
  <c r="AQ2325" i="1"/>
  <c r="AT2325" i="1" s="1"/>
  <c r="AQ2254" i="1"/>
  <c r="AT2254" i="1" s="1"/>
  <c r="AQ1216" i="1"/>
  <c r="AQ229" i="1"/>
  <c r="AT229" i="1" s="1"/>
  <c r="AQ493" i="1"/>
  <c r="AT493" i="1" s="1"/>
  <c r="AQ692" i="1"/>
  <c r="AT692" i="1" s="1"/>
  <c r="AQ823" i="1"/>
  <c r="AT823" i="1" s="1"/>
  <c r="AQ153" i="1"/>
  <c r="AT153" i="1" s="1"/>
  <c r="AQ579" i="1"/>
  <c r="AT579" i="1" s="1"/>
  <c r="AQ2317" i="1"/>
  <c r="AQ2000" i="1"/>
  <c r="AQ1205" i="1"/>
  <c r="AT1205" i="1" s="1"/>
  <c r="AQ1554" i="1"/>
  <c r="AT1554" i="1" s="1"/>
  <c r="AQ864" i="1"/>
  <c r="AQ930" i="1"/>
  <c r="AT930" i="1" s="1"/>
  <c r="AQ1755" i="1"/>
  <c r="AQ812" i="1"/>
  <c r="AT812" i="1" s="1"/>
  <c r="AQ1370" i="1"/>
  <c r="AQ2214" i="1"/>
  <c r="AT2214" i="1" s="1"/>
  <c r="AQ1882" i="1"/>
  <c r="AT1882" i="1" s="1"/>
  <c r="AQ793" i="1"/>
  <c r="AR793" i="1" s="1"/>
  <c r="AQ468" i="1"/>
  <c r="AT468" i="1" s="1"/>
  <c r="AQ1996" i="1"/>
  <c r="AT1996" i="1" s="1"/>
  <c r="AQ1471" i="1"/>
  <c r="AQ1499" i="1"/>
  <c r="AQ2184" i="1"/>
  <c r="AQ997" i="1"/>
  <c r="AQ1506" i="1"/>
  <c r="AQ1578" i="1"/>
  <c r="AQ2286" i="1"/>
  <c r="AQ1984" i="1"/>
  <c r="AT1984" i="1" s="1"/>
  <c r="AQ951" i="1"/>
  <c r="AQ2122" i="1"/>
  <c r="AT2122" i="1" s="1"/>
  <c r="AQ320" i="1"/>
  <c r="AT320" i="1" s="1"/>
  <c r="AQ2228" i="1"/>
  <c r="AT2228" i="1" s="1"/>
  <c r="AQ1812" i="1"/>
  <c r="AQ538" i="1"/>
  <c r="AT538" i="1" s="1"/>
  <c r="AQ179" i="1"/>
  <c r="AT179" i="1" s="1"/>
  <c r="AQ1869" i="1"/>
  <c r="AT1869" i="1" s="1"/>
  <c r="AQ733" i="1"/>
  <c r="AQ413" i="1"/>
  <c r="AT413" i="1" s="1"/>
  <c r="AQ2178" i="1"/>
  <c r="AQ183" i="1"/>
  <c r="AT183" i="1" s="1"/>
  <c r="AQ1123" i="1"/>
  <c r="AT1123" i="1" s="1"/>
  <c r="AQ2207" i="1"/>
  <c r="AT2207" i="1" s="1"/>
  <c r="AQ627" i="1"/>
  <c r="AT627" i="1" s="1"/>
  <c r="AH874" i="1"/>
  <c r="AH2239" i="1"/>
  <c r="AH1572" i="1"/>
  <c r="AH902" i="1"/>
  <c r="AJ902" i="1" s="1"/>
  <c r="AH1349" i="1"/>
  <c r="AH1946" i="1"/>
  <c r="AH1309" i="1"/>
  <c r="AH1246" i="1"/>
  <c r="AH1348" i="1"/>
  <c r="AH676" i="1"/>
  <c r="AH1158" i="1"/>
  <c r="AH872" i="1"/>
  <c r="AH2093" i="1"/>
  <c r="AH345" i="1"/>
  <c r="AH1728" i="1"/>
  <c r="AH1558" i="1"/>
  <c r="AH683" i="1"/>
  <c r="AH1544" i="1"/>
  <c r="AH1640" i="1"/>
  <c r="AH1809" i="1"/>
  <c r="AJ1809" i="1" s="1"/>
  <c r="AH2235" i="1"/>
  <c r="AH1215" i="1"/>
  <c r="AH1424" i="1"/>
  <c r="AH2234" i="1"/>
  <c r="AH928" i="1"/>
  <c r="AH761" i="1"/>
  <c r="AH1070" i="1"/>
  <c r="AH1385" i="1"/>
  <c r="AH1872" i="1"/>
  <c r="AH1575" i="1"/>
  <c r="AH461" i="1"/>
  <c r="AH1033" i="1"/>
  <c r="AH1745" i="1"/>
  <c r="AH1339" i="1"/>
  <c r="AH1360" i="1"/>
  <c r="AH2200" i="1"/>
  <c r="AH1743" i="1"/>
  <c r="AH240" i="1"/>
  <c r="AH1886" i="1"/>
  <c r="AH918" i="1"/>
  <c r="AH284" i="1"/>
  <c r="AH710" i="1"/>
  <c r="AH1885" i="1"/>
  <c r="AH323" i="1"/>
  <c r="AJ323" i="1" s="1"/>
  <c r="AH573" i="1"/>
  <c r="AH2195" i="1"/>
  <c r="AH653" i="1"/>
  <c r="AH1389" i="1"/>
  <c r="AH496" i="1"/>
  <c r="AH1167" i="1"/>
  <c r="AH1326" i="1"/>
  <c r="AH722" i="1"/>
  <c r="AH2124" i="1"/>
  <c r="AH2305" i="1"/>
  <c r="AH799" i="1"/>
  <c r="AH2085" i="1"/>
  <c r="AJ2085" i="1" s="1"/>
  <c r="AH1652" i="1"/>
  <c r="AH1826" i="1"/>
  <c r="AH1392" i="1"/>
  <c r="AH880" i="1"/>
  <c r="AH1836" i="1"/>
  <c r="AH973" i="1"/>
  <c r="AH1037" i="1"/>
  <c r="AH784" i="1"/>
  <c r="AH697" i="1"/>
  <c r="AH422" i="1"/>
  <c r="AH1147" i="1"/>
  <c r="AH2231" i="1"/>
  <c r="AH1359" i="1"/>
  <c r="AH1674" i="1"/>
  <c r="AH1985" i="1"/>
  <c r="AH1758" i="1"/>
  <c r="AH465" i="1"/>
  <c r="AH1857" i="1"/>
  <c r="AH1884" i="1"/>
  <c r="AH2003" i="1"/>
  <c r="AJ2003" i="1" s="1"/>
  <c r="AH1263" i="1"/>
  <c r="AH1492" i="1"/>
  <c r="AH1723" i="1"/>
  <c r="AH1725" i="1"/>
  <c r="AJ1725" i="1" s="1"/>
  <c r="AH587" i="1"/>
  <c r="AH1040" i="1"/>
  <c r="AH1909" i="1"/>
  <c r="AH2306" i="1"/>
  <c r="AH2072" i="1"/>
  <c r="AH2080" i="1"/>
  <c r="AH2118" i="1"/>
  <c r="AH1927" i="1"/>
  <c r="AJ1927" i="1" s="1"/>
  <c r="AH1912" i="1"/>
  <c r="AH398" i="1"/>
  <c r="AH1955" i="1"/>
  <c r="AH735" i="1"/>
  <c r="AH1382" i="1"/>
  <c r="AH1814" i="1"/>
  <c r="AH423" i="1"/>
  <c r="AH1300" i="1"/>
  <c r="AH2047" i="1"/>
  <c r="AH1600" i="1"/>
  <c r="AH285" i="1"/>
  <c r="AH1802" i="1"/>
  <c r="AJ1802" i="1" s="1"/>
  <c r="AH1828" i="1"/>
  <c r="AH1654" i="1"/>
  <c r="AH935" i="1"/>
  <c r="AH2316" i="1"/>
  <c r="AJ2316" i="1" s="1"/>
  <c r="AH971" i="1"/>
  <c r="AH946" i="1"/>
  <c r="AH882" i="1"/>
  <c r="AH1195" i="1"/>
  <c r="AJ1195" i="1" s="1"/>
  <c r="AH703" i="1"/>
  <c r="AH1350" i="1"/>
  <c r="AH962" i="1"/>
  <c r="AH979" i="1"/>
  <c r="AJ979" i="1" s="1"/>
  <c r="AH2294" i="1"/>
  <c r="AH779" i="1"/>
  <c r="AH1526" i="1"/>
  <c r="AH467" i="1"/>
  <c r="AJ467" i="1" s="1"/>
  <c r="AH348" i="1"/>
  <c r="AH1605" i="1"/>
  <c r="AH770" i="1"/>
  <c r="AH1645" i="1"/>
  <c r="AJ1645" i="1" s="1"/>
  <c r="AH1710" i="1"/>
  <c r="AH1797" i="1"/>
  <c r="AH1394" i="1"/>
  <c r="AH889" i="1"/>
  <c r="AH1232" i="1"/>
  <c r="AH597" i="1"/>
  <c r="AH1668" i="1"/>
  <c r="AH2236" i="1"/>
  <c r="AJ2236" i="1" s="1"/>
  <c r="AH1902" i="1"/>
  <c r="AH1169" i="1"/>
  <c r="AH1270" i="1"/>
  <c r="AH1892" i="1"/>
  <c r="AH2002" i="1"/>
  <c r="AH1422" i="1"/>
  <c r="AH537" i="1"/>
  <c r="AH281" i="1"/>
  <c r="AJ281" i="1" s="1"/>
  <c r="AH2233" i="1"/>
  <c r="AH2" i="1"/>
  <c r="AH535" i="1"/>
  <c r="AH663" i="1"/>
  <c r="AH871" i="1"/>
  <c r="AH1438" i="1"/>
  <c r="AH875" i="1"/>
  <c r="AH998" i="1"/>
  <c r="AJ998" i="1" s="1"/>
  <c r="AH1186" i="1"/>
  <c r="AH450" i="1"/>
  <c r="AH234" i="1"/>
  <c r="AH1330" i="1"/>
  <c r="AH2255" i="1"/>
  <c r="AH3" i="1"/>
  <c r="AH1588" i="1"/>
  <c r="AH2298" i="1"/>
  <c r="AH2017" i="1"/>
  <c r="AH2182" i="1"/>
  <c r="AH519" i="1"/>
  <c r="AH4" i="1"/>
  <c r="AJ4" i="1" s="1"/>
  <c r="AH1931" i="1"/>
  <c r="AH119" i="1"/>
  <c r="AH1551" i="1"/>
  <c r="AH1895" i="1"/>
  <c r="AH2016" i="1"/>
  <c r="AH196" i="1"/>
  <c r="AH1876" i="1"/>
  <c r="AH531" i="1"/>
  <c r="AH226" i="1"/>
  <c r="AH1476" i="1"/>
  <c r="AH502" i="1"/>
  <c r="AH1850" i="1"/>
  <c r="AH205" i="1"/>
  <c r="AH1587" i="1"/>
  <c r="AH1776" i="1"/>
  <c r="AH1573" i="1"/>
  <c r="AH1634" i="1"/>
  <c r="AH274" i="1"/>
  <c r="AH1140" i="1"/>
  <c r="AH789" i="1"/>
  <c r="AJ789" i="1" s="1"/>
  <c r="AH262" i="1"/>
  <c r="AH407" i="1"/>
  <c r="AH2343" i="1"/>
  <c r="AH5" i="1"/>
  <c r="AJ5" i="1" s="1"/>
  <c r="AH1810" i="1"/>
  <c r="AH851" i="1"/>
  <c r="AH283" i="1"/>
  <c r="AH1377" i="1"/>
  <c r="AH1666" i="1"/>
  <c r="AH1107" i="1"/>
  <c r="AH726" i="1"/>
  <c r="AH206" i="1"/>
  <c r="AJ206" i="1" s="1"/>
  <c r="AH2301" i="1"/>
  <c r="AH2140" i="1"/>
  <c r="AH1218" i="1"/>
  <c r="AH560" i="1"/>
  <c r="AH2001" i="1"/>
  <c r="AH1282" i="1"/>
  <c r="AH6" i="1"/>
  <c r="AH7" i="1"/>
  <c r="AH1046" i="1"/>
  <c r="AH775" i="1"/>
  <c r="AH192" i="1"/>
  <c r="AH305" i="1"/>
  <c r="AJ305" i="1" s="1"/>
  <c r="AH1997" i="1"/>
  <c r="AH790" i="1"/>
  <c r="AH138" i="1"/>
  <c r="AH2096" i="1"/>
  <c r="AH867" i="1"/>
  <c r="AH1552" i="1"/>
  <c r="AH1435" i="1"/>
  <c r="AH1103" i="1"/>
  <c r="AJ1103" i="1" s="1"/>
  <c r="AH2323" i="1"/>
  <c r="AH1351" i="1"/>
  <c r="AH1621" i="1"/>
  <c r="AH8" i="1"/>
  <c r="AJ8" i="1" s="1"/>
  <c r="AH595" i="1"/>
  <c r="AH184" i="1"/>
  <c r="AH893" i="1"/>
  <c r="AH1818" i="1"/>
  <c r="AJ1818" i="1" s="1"/>
  <c r="AH1585" i="1"/>
  <c r="AH1185" i="1"/>
  <c r="AH1274" i="1"/>
  <c r="AH1695" i="1"/>
  <c r="AJ1695" i="1" s="1"/>
  <c r="AH1734" i="1"/>
  <c r="AH1503" i="1"/>
  <c r="AH505" i="1"/>
  <c r="AH1566" i="1"/>
  <c r="AJ1566" i="1" s="1"/>
  <c r="AH2102" i="1"/>
  <c r="AH1409" i="1"/>
  <c r="AH177" i="1"/>
  <c r="AH1550" i="1"/>
  <c r="AJ1550" i="1" s="1"/>
  <c r="AH351" i="1"/>
  <c r="AH564" i="1"/>
  <c r="AH2258" i="1"/>
  <c r="AH806" i="1"/>
  <c r="AH1114" i="1"/>
  <c r="AH9" i="1"/>
  <c r="AH2150" i="1"/>
  <c r="AH159" i="1"/>
  <c r="AH1201" i="1"/>
  <c r="AH428" i="1"/>
  <c r="AH885" i="1"/>
  <c r="AH280" i="1"/>
  <c r="AJ280" i="1" s="1"/>
  <c r="AH1238" i="1"/>
  <c r="AH152" i="1"/>
  <c r="AH217" i="1"/>
  <c r="AH811" i="1"/>
  <c r="AJ811" i="1" s="1"/>
  <c r="AH1041" i="1"/>
  <c r="AH1900" i="1"/>
  <c r="AH746" i="1"/>
  <c r="AH10" i="1"/>
  <c r="AH1729" i="1"/>
  <c r="AH431" i="1"/>
  <c r="AH2104" i="1"/>
  <c r="AH2311" i="1"/>
  <c r="AJ2311" i="1" s="1"/>
  <c r="AH624" i="1"/>
  <c r="AH843" i="1"/>
  <c r="AH405" i="1"/>
  <c r="AH2224" i="1"/>
  <c r="AH804" i="1"/>
  <c r="AH421" i="1"/>
  <c r="AH1009" i="1"/>
  <c r="AH319" i="1"/>
  <c r="AJ319" i="1" s="1"/>
  <c r="AH513" i="1"/>
  <c r="AH1642" i="1"/>
  <c r="AH562" i="1"/>
  <c r="AH449" i="1"/>
  <c r="AJ449" i="1" s="1"/>
  <c r="AH2026" i="1"/>
  <c r="AH2007" i="1"/>
  <c r="AH144" i="1"/>
  <c r="AH580" i="1"/>
  <c r="AH2105" i="1"/>
  <c r="AH1890" i="1"/>
  <c r="AH2289" i="1"/>
  <c r="AH1744" i="1"/>
  <c r="AJ1744" i="1" s="1"/>
  <c r="AH1534" i="1"/>
  <c r="AH1564" i="1"/>
  <c r="AH556" i="1"/>
  <c r="AH141" i="1"/>
  <c r="AH1497" i="1"/>
  <c r="AH780" i="1"/>
  <c r="AH440" i="1"/>
  <c r="AH1559" i="1"/>
  <c r="AJ1559" i="1" s="1"/>
  <c r="AH1131" i="1"/>
  <c r="AH1367" i="1"/>
  <c r="AH1925" i="1"/>
  <c r="AH2250" i="1"/>
  <c r="AJ2250" i="1" s="1"/>
  <c r="AH805" i="1"/>
  <c r="AH2139" i="1"/>
  <c r="AH1402" i="1"/>
  <c r="AH1290" i="1"/>
  <c r="AJ1290" i="1" s="1"/>
  <c r="AH2177" i="1"/>
  <c r="AH1975" i="1"/>
  <c r="AH304" i="1"/>
  <c r="AH1845" i="1"/>
  <c r="AJ1845" i="1" s="1"/>
  <c r="AH1854" i="1"/>
  <c r="AH831" i="1"/>
  <c r="AH2089" i="1"/>
  <c r="AH2185" i="1"/>
  <c r="AJ2185" i="1" s="1"/>
  <c r="AH1399" i="1"/>
  <c r="AH270" i="1"/>
  <c r="AH2145" i="1"/>
  <c r="AH427" i="1"/>
  <c r="AJ427" i="1" s="1"/>
  <c r="AH545" i="1"/>
  <c r="AH1533" i="1"/>
  <c r="AH322" i="1"/>
  <c r="AH459" i="1"/>
  <c r="AH2288" i="1"/>
  <c r="AH637" i="1"/>
  <c r="AH558" i="1"/>
  <c r="AH1830" i="1"/>
  <c r="AJ1830" i="1" s="1"/>
  <c r="AH768" i="1"/>
  <c r="AH2246" i="1"/>
  <c r="AH1090" i="1"/>
  <c r="AH303" i="1"/>
  <c r="AJ303" i="1" s="1"/>
  <c r="AH2074" i="1"/>
  <c r="AH1335" i="1"/>
  <c r="AH1549" i="1"/>
  <c r="AH2332" i="1"/>
  <c r="AJ2332" i="1" s="1"/>
  <c r="AH417" i="1"/>
  <c r="AH1516" i="1"/>
  <c r="AH1230" i="1"/>
  <c r="AH1597" i="1"/>
  <c r="AH1827" i="1"/>
  <c r="AH1237" i="1"/>
  <c r="AH1943" i="1"/>
  <c r="AH1688" i="1"/>
  <c r="AH901" i="1"/>
  <c r="AH569" i="1"/>
  <c r="AH886" i="1"/>
  <c r="AH942" i="1"/>
  <c r="AH403" i="1"/>
  <c r="AH567" i="1"/>
  <c r="AH903" i="1"/>
  <c r="AH1171" i="1"/>
  <c r="AH1504" i="1"/>
  <c r="AH1938" i="1"/>
  <c r="AH1630" i="1"/>
  <c r="AH1338" i="1"/>
  <c r="AH858" i="1"/>
  <c r="AH1264" i="1"/>
  <c r="AH1303" i="1"/>
  <c r="AH1395" i="1"/>
  <c r="AJ1395" i="1" s="1"/>
  <c r="AH1084" i="1"/>
  <c r="AH1570" i="1"/>
  <c r="AH802" i="1"/>
  <c r="AH2251" i="1"/>
  <c r="AJ2251" i="1" s="1"/>
  <c r="AH1963" i="1"/>
  <c r="AH1945" i="1"/>
  <c r="AH2212" i="1"/>
  <c r="AH1223" i="1"/>
  <c r="AJ1223" i="1" s="1"/>
  <c r="AH1104" i="1"/>
  <c r="AH1412" i="1"/>
  <c r="AH2265" i="1"/>
  <c r="AH2055" i="1"/>
  <c r="AJ2055" i="1" s="1"/>
  <c r="AH1258" i="1"/>
  <c r="AH762" i="1"/>
  <c r="AH1615" i="1"/>
  <c r="AH2153" i="1"/>
  <c r="AJ2153" i="1" s="1"/>
  <c r="AH852" i="1"/>
  <c r="AH1749" i="1"/>
  <c r="AH2186" i="1"/>
  <c r="AH1096" i="1"/>
  <c r="AH1466" i="1"/>
  <c r="AH1179" i="1"/>
  <c r="AH2156" i="1"/>
  <c r="AH2148" i="1"/>
  <c r="AJ2148" i="1" s="1"/>
  <c r="AH855" i="1"/>
  <c r="AH453" i="1"/>
  <c r="AH1115" i="1"/>
  <c r="AH1989" i="1"/>
  <c r="AJ1989" i="1" s="1"/>
  <c r="AH783" i="1"/>
  <c r="AH1097" i="1"/>
  <c r="AH1932" i="1"/>
  <c r="AH2183" i="1"/>
  <c r="AJ2183" i="1" s="1"/>
  <c r="AH873" i="1"/>
  <c r="AH497" i="1"/>
  <c r="AH1403" i="1"/>
  <c r="AH1601" i="1"/>
  <c r="AH1028" i="1"/>
  <c r="AH1543" i="1"/>
  <c r="AH1813" i="1"/>
  <c r="AH803" i="1"/>
  <c r="AJ803" i="1" s="1"/>
  <c r="AH2031" i="1"/>
  <c r="AH2027" i="1"/>
  <c r="AH745" i="1"/>
  <c r="AH1542" i="1"/>
  <c r="AJ1542" i="1" s="1"/>
  <c r="AH1325" i="1"/>
  <c r="AH2057" i="1"/>
  <c r="AH1966" i="1"/>
  <c r="AH1604" i="1"/>
  <c r="AJ1604" i="1" s="1"/>
  <c r="AH1501" i="1"/>
  <c r="AH1045" i="1"/>
  <c r="AH965" i="1"/>
  <c r="AH1287" i="1"/>
  <c r="AJ1287" i="1" s="1"/>
  <c r="AH126" i="1"/>
  <c r="AH623" i="1"/>
  <c r="AH293" i="1"/>
  <c r="AH2346" i="1"/>
  <c r="AH298" i="1"/>
  <c r="AH865" i="1"/>
  <c r="AH2279" i="1"/>
  <c r="AH523" i="1"/>
  <c r="AH307" i="1"/>
  <c r="AH145" i="1"/>
  <c r="AH11" i="1"/>
  <c r="AH12" i="1"/>
  <c r="AJ12" i="1" s="1"/>
  <c r="AH2237" i="1"/>
  <c r="AH386" i="1"/>
  <c r="AH619" i="1"/>
  <c r="AH640" i="1"/>
  <c r="AH329" i="1"/>
  <c r="AH127" i="1"/>
  <c r="AH157" i="1"/>
  <c r="AH13" i="1"/>
  <c r="AH1112" i="1"/>
  <c r="AH1553" i="1"/>
  <c r="AH245" i="1"/>
  <c r="AH139" i="1"/>
  <c r="AJ139" i="1" s="1"/>
  <c r="AH1484" i="1"/>
  <c r="AH14" i="1"/>
  <c r="AH15" i="1"/>
  <c r="AH1999" i="1"/>
  <c r="AH491" i="1"/>
  <c r="AH890" i="1"/>
  <c r="AH16" i="1"/>
  <c r="AH1356" i="1"/>
  <c r="AH17" i="1"/>
  <c r="AH342" i="1"/>
  <c r="AH374" i="1"/>
  <c r="AH18" i="1"/>
  <c r="AJ18" i="1" s="1"/>
  <c r="AH19" i="1"/>
  <c r="AH810" i="1"/>
  <c r="AH20" i="1"/>
  <c r="AH21" i="1"/>
  <c r="AH1092" i="1"/>
  <c r="AH826" i="1"/>
  <c r="AH172" i="1"/>
  <c r="AH311" i="1"/>
  <c r="AH223" i="1"/>
  <c r="AH296" i="1"/>
  <c r="AH367" i="1"/>
  <c r="AH377" i="1"/>
  <c r="AJ377" i="1" s="1"/>
  <c r="AH1065" i="1"/>
  <c r="AH216" i="1"/>
  <c r="AH2345" i="1"/>
  <c r="AH294" i="1"/>
  <c r="AH878" i="1"/>
  <c r="AH158" i="1"/>
  <c r="AH292" i="1"/>
  <c r="AH396" i="1"/>
  <c r="AJ396" i="1" s="1"/>
  <c r="AH273" i="1"/>
  <c r="AH224" i="1"/>
  <c r="AH845" i="1"/>
  <c r="AH22" i="1"/>
  <c r="AH1184" i="1"/>
  <c r="AH921" i="1"/>
  <c r="AH1821" i="1"/>
  <c r="AH626" i="1"/>
  <c r="AH1655" i="1"/>
  <c r="AH521" i="1"/>
  <c r="AH813" i="1"/>
  <c r="AH584" i="1"/>
  <c r="AJ584" i="1" s="1"/>
  <c r="AH1756" i="1"/>
  <c r="AH23" i="1"/>
  <c r="AH585" i="1"/>
  <c r="AH193" i="1"/>
  <c r="AJ193" i="1" s="1"/>
  <c r="AH1694" i="1"/>
  <c r="AH887" i="1"/>
  <c r="AH1859" i="1"/>
  <c r="AH1775" i="1"/>
  <c r="AJ1775" i="1" s="1"/>
  <c r="AH1612" i="1"/>
  <c r="AH950" i="1"/>
  <c r="AH1308" i="1"/>
  <c r="AH1832" i="1"/>
  <c r="AH24" i="1"/>
  <c r="AH1224" i="1"/>
  <c r="AH1994" i="1"/>
  <c r="AH512" i="1"/>
  <c r="AJ512" i="1" s="1"/>
  <c r="AH1662" i="1"/>
  <c r="AH1077" i="1"/>
  <c r="AH507" i="1"/>
  <c r="AH947" i="1"/>
  <c r="AJ947" i="1" s="1"/>
  <c r="AH1839" i="1"/>
  <c r="AH1437" i="1"/>
  <c r="AH1289" i="1"/>
  <c r="AH128" i="1"/>
  <c r="AJ128" i="1" s="1"/>
  <c r="AH1735" i="1"/>
  <c r="AH181" i="1"/>
  <c r="AH884" i="1"/>
  <c r="AH2221" i="1"/>
  <c r="AH25" i="1"/>
  <c r="AH324" i="1"/>
  <c r="AH1801" i="1"/>
  <c r="AH299" i="1"/>
  <c r="AJ299" i="1" s="1"/>
  <c r="AH147" i="1"/>
  <c r="AH1663" i="1"/>
  <c r="AH673" i="1"/>
  <c r="AH1752" i="1"/>
  <c r="AH1843" i="1"/>
  <c r="AH489" i="1"/>
  <c r="AH1562" i="1"/>
  <c r="AH2110" i="1"/>
  <c r="AJ2110" i="1" s="1"/>
  <c r="AH1259" i="1"/>
  <c r="AH2197" i="1"/>
  <c r="AH1134" i="1"/>
  <c r="AH2117" i="1"/>
  <c r="AJ2117" i="1" s="1"/>
  <c r="AH863" i="1"/>
  <c r="AH1505" i="1"/>
  <c r="AH1825" i="1"/>
  <c r="AH1408" i="1"/>
  <c r="AH1376" i="1"/>
  <c r="AH548" i="1"/>
  <c r="AH1067" i="1"/>
  <c r="AH1168" i="1"/>
  <c r="AH441" i="1"/>
  <c r="AH1113" i="1"/>
  <c r="AH1257" i="1"/>
  <c r="AH769" i="1"/>
  <c r="AJ769" i="1" s="1"/>
  <c r="AH1926" i="1"/>
  <c r="AH1669" i="1"/>
  <c r="AH2229" i="1"/>
  <c r="AH1272" i="1"/>
  <c r="AH860" i="1"/>
  <c r="AH2100" i="1"/>
  <c r="AH2144" i="1"/>
  <c r="AH650" i="1"/>
  <c r="AH1760" i="1"/>
  <c r="AH1672" i="1"/>
  <c r="AH1459" i="1"/>
  <c r="AH1423" i="1"/>
  <c r="AH963" i="1"/>
  <c r="AH1896" i="1"/>
  <c r="AH364" i="1"/>
  <c r="AH1267" i="1"/>
  <c r="AJ1267" i="1" s="1"/>
  <c r="AH764" i="1"/>
  <c r="AH1449" i="1"/>
  <c r="AH1683" i="1"/>
  <c r="AH1265" i="1"/>
  <c r="AH1250" i="1"/>
  <c r="AH986" i="1"/>
  <c r="AH1777" i="1"/>
  <c r="AH2064" i="1"/>
  <c r="AJ2064" i="1" s="1"/>
  <c r="AH2299" i="1"/>
  <c r="AH1427" i="1"/>
  <c r="AH2192" i="1"/>
  <c r="AH1049" i="1"/>
  <c r="AH1495" i="1"/>
  <c r="AH734" i="1"/>
  <c r="AH877" i="1"/>
  <c r="AH825" i="1"/>
  <c r="AH616" i="1"/>
  <c r="AH1203" i="1"/>
  <c r="AH1154" i="1"/>
  <c r="AH1823" i="1"/>
  <c r="AH728" i="1"/>
  <c r="AH1493" i="1"/>
  <c r="AH1443" i="1"/>
  <c r="AH671" i="1"/>
  <c r="AH432" i="1"/>
  <c r="AH1160" i="1"/>
  <c r="AH1156" i="1"/>
  <c r="AH2284" i="1"/>
  <c r="AJ2284" i="1" s="1"/>
  <c r="AH828" i="1"/>
  <c r="AH1328" i="1"/>
  <c r="AH1307" i="1"/>
  <c r="AH1418" i="1"/>
  <c r="AH824" i="1"/>
  <c r="AH613" i="1"/>
  <c r="AH1015" i="1"/>
  <c r="AH1581" i="1"/>
  <c r="AJ1581" i="1" s="1"/>
  <c r="AH1494" i="1"/>
  <c r="AH1660" i="1"/>
  <c r="AH1419" i="1"/>
  <c r="AH2004" i="1"/>
  <c r="AJ2004" i="1" s="1"/>
  <c r="AH704" i="1"/>
  <c r="AH605" i="1"/>
  <c r="AH1190" i="1"/>
  <c r="AH2132" i="1"/>
  <c r="AJ2132" i="1" s="1"/>
  <c r="AH1658" i="1"/>
  <c r="AH2176" i="1"/>
  <c r="AH635" i="1"/>
  <c r="AH1465" i="1"/>
  <c r="AJ1465" i="1" s="1"/>
  <c r="AH382" i="1"/>
  <c r="AH631" i="1"/>
  <c r="AH171" i="1"/>
  <c r="AH1796" i="1"/>
  <c r="AH788" i="1"/>
  <c r="AH1598" i="1"/>
  <c r="AH1782" i="1"/>
  <c r="AH2078" i="1"/>
  <c r="AH2070" i="1"/>
  <c r="AH1177" i="1"/>
  <c r="AH960" i="1"/>
  <c r="AH424" i="1"/>
  <c r="AJ424" i="1" s="1"/>
  <c r="AH1874" i="1"/>
  <c r="AH2081" i="1"/>
  <c r="AH2169" i="1"/>
  <c r="AH1298" i="1"/>
  <c r="AH1372" i="1"/>
  <c r="AH317" i="1"/>
  <c r="AH414" i="1"/>
  <c r="AH1773" i="1"/>
  <c r="AJ1773" i="1" s="1"/>
  <c r="AH1397" i="1"/>
  <c r="AH1076" i="1"/>
  <c r="AH26" i="1"/>
  <c r="AH2163" i="1"/>
  <c r="AJ2163" i="1" s="1"/>
  <c r="AH2308" i="1"/>
  <c r="AH2086" i="1"/>
  <c r="AH1844" i="1"/>
  <c r="AH378" i="1"/>
  <c r="AH457" i="1"/>
  <c r="AH1907" i="1"/>
  <c r="AH199" i="1"/>
  <c r="AH341" i="1"/>
  <c r="AH2087" i="1"/>
  <c r="AH841" i="1"/>
  <c r="AH1086" i="1"/>
  <c r="AH1243" i="1"/>
  <c r="AJ1243" i="1" s="1"/>
  <c r="AH894" i="1"/>
  <c r="AH1795" i="1"/>
  <c r="AH1639" i="1"/>
  <c r="AH993" i="1"/>
  <c r="AJ993" i="1" s="1"/>
  <c r="AH2154" i="1"/>
  <c r="AH315" i="1"/>
  <c r="AH1979" i="1"/>
  <c r="AH1445" i="1"/>
  <c r="AH994" i="1"/>
  <c r="AH1016" i="1"/>
  <c r="AH1035" i="1"/>
  <c r="AH1864" i="1"/>
  <c r="AJ1864" i="1" s="1"/>
  <c r="AH978" i="1"/>
  <c r="AH2326" i="1"/>
  <c r="AH1038" i="1"/>
  <c r="AH1591" i="1"/>
  <c r="AJ1591" i="1" s="1"/>
  <c r="AH249" i="1"/>
  <c r="AH1342" i="1"/>
  <c r="AH1914" i="1"/>
  <c r="AH1590" i="1"/>
  <c r="AH1116" i="1"/>
  <c r="AH969" i="1"/>
  <c r="AH2129" i="1"/>
  <c r="AH1464" i="1"/>
  <c r="AH1109" i="1"/>
  <c r="AH2042" i="1"/>
  <c r="AH1286" i="1"/>
  <c r="AH1589" i="1"/>
  <c r="AH1730" i="1"/>
  <c r="AH1393" i="1"/>
  <c r="AH1527" i="1"/>
  <c r="AH706" i="1"/>
  <c r="AH1679" i="1"/>
  <c r="AH2028" i="1"/>
  <c r="AH1889" i="1"/>
  <c r="AH1742" i="1"/>
  <c r="AJ1742" i="1" s="1"/>
  <c r="AH2069" i="1"/>
  <c r="AH1748" i="1"/>
  <c r="AH1567" i="1"/>
  <c r="AH2049" i="1"/>
  <c r="AJ2049" i="1" s="1"/>
  <c r="AH1108" i="1"/>
  <c r="AH2271" i="1"/>
  <c r="AH1627" i="1"/>
  <c r="AH2013" i="1"/>
  <c r="AJ2013" i="1" s="1"/>
  <c r="AH1301" i="1"/>
  <c r="AH1452" i="1"/>
  <c r="AH1295" i="1"/>
  <c r="AH1417" i="1"/>
  <c r="AH1044" i="1"/>
  <c r="AH2248" i="1"/>
  <c r="AH1421" i="1"/>
  <c r="AH1411" i="1"/>
  <c r="AH1315" i="1"/>
  <c r="AH1241" i="1"/>
  <c r="AH1611" i="1"/>
  <c r="AH1691" i="1"/>
  <c r="AJ1691" i="1" s="1"/>
  <c r="AH1055" i="1"/>
  <c r="AH552" i="1"/>
  <c r="AH1260" i="1"/>
  <c r="AH1313" i="1"/>
  <c r="AH2223" i="1"/>
  <c r="AH1069" i="1"/>
  <c r="AH1664" i="1"/>
  <c r="AH1275" i="1"/>
  <c r="AJ1275" i="1" s="1"/>
  <c r="AH1808" i="1"/>
  <c r="AH1483" i="1"/>
  <c r="AH849" i="1"/>
  <c r="AH1207" i="1"/>
  <c r="AH1714" i="1"/>
  <c r="AH1507" i="1"/>
  <c r="AH797" i="1"/>
  <c r="AH1582" i="1"/>
  <c r="AJ1582" i="1" s="1"/>
  <c r="AH1603" i="1"/>
  <c r="AH1030" i="1"/>
  <c r="AH1063" i="1"/>
  <c r="AH1306" i="1"/>
  <c r="AJ1306" i="1" s="1"/>
  <c r="AH2170" i="1"/>
  <c r="AH1765" i="1"/>
  <c r="AH1111" i="1"/>
  <c r="AH238" i="1"/>
  <c r="AJ238" i="1" s="1"/>
  <c r="AH1980" i="1"/>
  <c r="AH2141" i="1"/>
  <c r="AH687" i="1"/>
  <c r="AH1740" i="1"/>
  <c r="AJ1740" i="1" s="1"/>
  <c r="AH2040" i="1"/>
  <c r="AH1451" i="1"/>
  <c r="AH984" i="1"/>
  <c r="AH2099" i="1"/>
  <c r="AJ2099" i="1" s="1"/>
  <c r="AH359" i="1"/>
  <c r="AH2240" i="1"/>
  <c r="AH694" i="1"/>
  <c r="AH2322" i="1"/>
  <c r="AJ2322" i="1" s="1"/>
  <c r="AH1897" i="1"/>
  <c r="AH503" i="1"/>
  <c r="AH753" i="1"/>
  <c r="AH1757" i="1"/>
  <c r="AJ1757" i="1" s="1"/>
  <c r="AH2264" i="1"/>
  <c r="AH1616" i="1"/>
  <c r="AH2336" i="1"/>
  <c r="AH1970" i="1"/>
  <c r="AJ1970" i="1" s="1"/>
  <c r="AH2006" i="1"/>
  <c r="AH241" i="1"/>
  <c r="AH2120" i="1"/>
  <c r="AH914" i="1"/>
  <c r="AH1296" i="1"/>
  <c r="AH1152" i="1"/>
  <c r="AH2054" i="1"/>
  <c r="AH571" i="1"/>
  <c r="AH2036" i="1"/>
  <c r="AH1706" i="1"/>
  <c r="AH368" i="1"/>
  <c r="AH2041" i="1"/>
  <c r="AJ2041" i="1" s="1"/>
  <c r="AH1101" i="1"/>
  <c r="AH1099" i="1"/>
  <c r="AH767" i="1"/>
  <c r="AH2189" i="1"/>
  <c r="AJ2189" i="1" s="1"/>
  <c r="AH940" i="1"/>
  <c r="AH1737" i="1"/>
  <c r="AH1066" i="1"/>
  <c r="AH2293" i="1"/>
  <c r="AJ2293" i="1" s="1"/>
  <c r="AH1726" i="1"/>
  <c r="AH1983" i="1"/>
  <c r="AH1547" i="1"/>
  <c r="AH316" i="1"/>
  <c r="AJ316" i="1" s="1"/>
  <c r="AH939" i="1"/>
  <c r="AH1736" i="1"/>
  <c r="AH1675" i="1"/>
  <c r="AH776" i="1"/>
  <c r="AJ776" i="1" s="1"/>
  <c r="AH1707" i="1"/>
  <c r="AH1685" i="1"/>
  <c r="AH792" i="1"/>
  <c r="AH961" i="1"/>
  <c r="AH1256" i="1"/>
  <c r="AH1870" i="1"/>
  <c r="AH952" i="1"/>
  <c r="AH794" i="1"/>
  <c r="AH1651" i="1"/>
  <c r="AH2052" i="1"/>
  <c r="AH1977" i="1"/>
  <c r="AH2270" i="1"/>
  <c r="AH1764" i="1"/>
  <c r="AH1462" i="1"/>
  <c r="AH1514" i="1"/>
  <c r="AH1820" i="1"/>
  <c r="AH310" i="1"/>
  <c r="AH1477" i="1"/>
  <c r="AH1463" i="1"/>
  <c r="AH1863" i="1"/>
  <c r="AH1617" i="1"/>
  <c r="AH634" i="1"/>
  <c r="AH1247" i="1"/>
  <c r="AH641" i="1"/>
  <c r="AH1220" i="1"/>
  <c r="AH1320" i="1"/>
  <c r="AH1708" i="1"/>
  <c r="AH1457" i="1"/>
  <c r="AH1609" i="1"/>
  <c r="AH349" i="1"/>
  <c r="AH1105" i="1"/>
  <c r="AH1546" i="1"/>
  <c r="AH1528" i="1"/>
  <c r="AH1125" i="1"/>
  <c r="AH1974" i="1"/>
  <c r="AH2216" i="1"/>
  <c r="AH1774" i="1"/>
  <c r="AH2196" i="1"/>
  <c r="AH566" i="1"/>
  <c r="AH2340" i="1"/>
  <c r="AH1628" i="1"/>
  <c r="AH603" i="1"/>
  <c r="AH499" i="1"/>
  <c r="AH2249" i="1"/>
  <c r="AH923" i="1"/>
  <c r="AH2174" i="1"/>
  <c r="AH1020" i="1"/>
  <c r="AH2060" i="1"/>
  <c r="AH2193" i="1"/>
  <c r="AH1324" i="1"/>
  <c r="AH1731" i="1"/>
  <c r="AH759" i="1"/>
  <c r="AH1761" i="1"/>
  <c r="AH1785" i="1"/>
  <c r="AH1183" i="1"/>
  <c r="AH1317" i="1"/>
  <c r="AH643" i="1"/>
  <c r="AH2023" i="1"/>
  <c r="AH932" i="1"/>
  <c r="AH462" i="1"/>
  <c r="AH2061" i="1"/>
  <c r="AH809" i="1"/>
  <c r="AH658" i="1"/>
  <c r="AH1608" i="1"/>
  <c r="AH1673" i="1"/>
  <c r="AH1095" i="1"/>
  <c r="AH1986" i="1"/>
  <c r="AH709" i="1"/>
  <c r="AH758" i="1"/>
  <c r="AH772" i="1"/>
  <c r="AH785" i="1"/>
  <c r="AH702" i="1"/>
  <c r="AH708" i="1"/>
  <c r="AH1856" i="1"/>
  <c r="AH1225" i="1"/>
  <c r="AH966" i="1"/>
  <c r="AH2320" i="1"/>
  <c r="AH1988" i="1"/>
  <c r="AH510" i="1"/>
  <c r="AH1135" i="1"/>
  <c r="AH766" i="1"/>
  <c r="AH1127" i="1"/>
  <c r="AH1071" i="1"/>
  <c r="AH787" i="1"/>
  <c r="AH2172" i="1"/>
  <c r="AH642" i="1"/>
  <c r="AH429" i="1"/>
  <c r="AH1384" i="1"/>
  <c r="AH859" i="1"/>
  <c r="AH1957" i="1"/>
  <c r="AH1929" i="1"/>
  <c r="AH1792" i="1"/>
  <c r="AH2082" i="1"/>
  <c r="AH1540" i="1"/>
  <c r="AH1006" i="1"/>
  <c r="AH1187" i="1"/>
  <c r="AH574" i="1"/>
  <c r="AH525" i="1"/>
  <c r="AH1276" i="1"/>
  <c r="AH943" i="1"/>
  <c r="AH1362" i="1"/>
  <c r="AH748" i="1"/>
  <c r="AH1050" i="1"/>
  <c r="AH948" i="1"/>
  <c r="AH927" i="1"/>
  <c r="AH1288" i="1"/>
  <c r="AH593" i="1"/>
  <c r="AJ593" i="1" s="1"/>
  <c r="AH1022" i="1"/>
  <c r="AH1075" i="1"/>
  <c r="AH936" i="1"/>
  <c r="AH578" i="1"/>
  <c r="AJ578" i="1" s="1"/>
  <c r="AH838" i="1"/>
  <c r="AH1918" i="1"/>
  <c r="AH1538" i="1"/>
  <c r="AH771" i="1"/>
  <c r="AJ771" i="1" s="1"/>
  <c r="AH1343" i="1"/>
  <c r="AH1228" i="1"/>
  <c r="AH473" i="1"/>
  <c r="AH233" i="1"/>
  <c r="AJ233" i="1" s="1"/>
  <c r="AH1541" i="1"/>
  <c r="AH744" i="1"/>
  <c r="AH1915" i="1"/>
  <c r="AH1727" i="1"/>
  <c r="AJ1727" i="1" s="1"/>
  <c r="AH1074" i="1"/>
  <c r="AH2062" i="1"/>
  <c r="AH2318" i="1"/>
  <c r="AH899" i="1"/>
  <c r="AJ899" i="1" s="1"/>
  <c r="AH170" i="1"/>
  <c r="AH1401" i="1"/>
  <c r="AH1442" i="1"/>
  <c r="AH1491" i="1"/>
  <c r="AJ1491" i="1" s="1"/>
  <c r="AH534" i="1"/>
  <c r="AH1806" i="1"/>
  <c r="AH1563" i="1"/>
  <c r="AH684" i="1"/>
  <c r="AJ684" i="1" s="1"/>
  <c r="AH750" i="1"/>
  <c r="AH1678" i="1"/>
  <c r="AH617" i="1"/>
  <c r="AH1191" i="1"/>
  <c r="AJ1191" i="1" s="1"/>
  <c r="AH1475" i="1"/>
  <c r="AH2021" i="1"/>
  <c r="AH1364" i="1"/>
  <c r="AH651" i="1"/>
  <c r="AJ651" i="1" s="1"/>
  <c r="AH688" i="1"/>
  <c r="AH679" i="1"/>
  <c r="AH1043" i="1"/>
  <c r="AH1913" i="1"/>
  <c r="AH1944" i="1"/>
  <c r="AH1772" i="1"/>
  <c r="AH2261" i="1"/>
  <c r="AH1175" i="1"/>
  <c r="AJ1175" i="1" s="1"/>
  <c r="AH528" i="1"/>
  <c r="AH1649" i="1"/>
  <c r="AH1800" i="1"/>
  <c r="AH1249" i="1"/>
  <c r="AH1700" i="1"/>
  <c r="AH1789" i="1"/>
  <c r="AH1831" i="1"/>
  <c r="AH2262" i="1"/>
  <c r="AJ2262" i="1" s="1"/>
  <c r="AH751" i="1"/>
  <c r="AH1150" i="1"/>
  <c r="AH931" i="1"/>
  <c r="AH1331" i="1"/>
  <c r="AJ1331" i="1" s="1"/>
  <c r="AH1781" i="1"/>
  <c r="AH2337" i="1"/>
  <c r="AH1155" i="1"/>
  <c r="AH714" i="1"/>
  <c r="AJ714" i="1" s="1"/>
  <c r="AH1910" i="1"/>
  <c r="AH1248" i="1"/>
  <c r="AH1078" i="1"/>
  <c r="AH27" i="1"/>
  <c r="AH28" i="1"/>
  <c r="AH148" i="1"/>
  <c r="AH1091" i="1"/>
  <c r="AH2147" i="1"/>
  <c r="AH1231" i="1"/>
  <c r="AH425" i="1"/>
  <c r="AH379" i="1"/>
  <c r="AH29" i="1"/>
  <c r="AJ29" i="1" s="1"/>
  <c r="AH189" i="1"/>
  <c r="AH30" i="1"/>
  <c r="AH2167" i="1"/>
  <c r="AH2159" i="1"/>
  <c r="AH31" i="1"/>
  <c r="AH121" i="1"/>
  <c r="AH416" i="1"/>
  <c r="AH163" i="1"/>
  <c r="AJ163" i="1" s="1"/>
  <c r="AH182" i="1"/>
  <c r="AH662" i="1"/>
  <c r="AH1472" i="1"/>
  <c r="AH433" i="1"/>
  <c r="AJ433" i="1" s="1"/>
  <c r="AH32" i="1"/>
  <c r="AH904" i="1"/>
  <c r="AH33" i="1"/>
  <c r="AH339" i="1"/>
  <c r="AJ339" i="1" s="1"/>
  <c r="AH508" i="1"/>
  <c r="AH34" i="1"/>
  <c r="AH35" i="1"/>
  <c r="AH276" i="1"/>
  <c r="AJ276" i="1" s="1"/>
  <c r="AH36" i="1"/>
  <c r="AH118" i="1"/>
  <c r="AH992" i="1"/>
  <c r="AH37" i="1"/>
  <c r="AJ37" i="1" s="1"/>
  <c r="AH1227" i="1"/>
  <c r="AH173" i="1"/>
  <c r="AH38" i="1"/>
  <c r="AH529" i="1"/>
  <c r="AH589" i="1"/>
  <c r="AH1834" i="1"/>
  <c r="AH711" i="1"/>
  <c r="AH39" i="1"/>
  <c r="AJ39" i="1" s="1"/>
  <c r="AH1311" i="1"/>
  <c r="AH856" i="1"/>
  <c r="AH308" i="1"/>
  <c r="AH1521" i="1"/>
  <c r="AH383" i="1"/>
  <c r="AH1657" i="1"/>
  <c r="AH220" i="1"/>
  <c r="AH40" i="1"/>
  <c r="AJ40" i="1" s="1"/>
  <c r="AH120" i="1"/>
  <c r="AH41" i="1"/>
  <c r="AH42" i="1"/>
  <c r="AH228" i="1"/>
  <c r="AJ228" i="1" s="1"/>
  <c r="AH130" i="1"/>
  <c r="AH522" i="1"/>
  <c r="AH1793" i="1"/>
  <c r="AH1481" i="1"/>
  <c r="AH1165" i="1"/>
  <c r="AH1648" i="1"/>
  <c r="AH1057" i="1"/>
  <c r="AH452" i="1"/>
  <c r="AJ452" i="1" s="1"/>
  <c r="AH458" i="1"/>
  <c r="AH43" i="1"/>
  <c r="AH800" i="1"/>
  <c r="AH910" i="1"/>
  <c r="AJ910" i="1" s="1"/>
  <c r="AH165" i="1"/>
  <c r="AH1060" i="1"/>
  <c r="AH1623" i="1"/>
  <c r="AH740" i="1"/>
  <c r="AH850" i="1"/>
  <c r="AH2241" i="1"/>
  <c r="AH945" i="1"/>
  <c r="AH1206" i="1"/>
  <c r="AJ1206" i="1" s="1"/>
  <c r="AH44" i="1"/>
  <c r="AH723" i="1"/>
  <c r="AH2347" i="1"/>
  <c r="AH1935" i="1"/>
  <c r="AH647" i="1"/>
  <c r="AH313" i="1"/>
  <c r="AH356" i="1"/>
  <c r="AH727" i="1"/>
  <c r="AJ727" i="1" s="1"/>
  <c r="AH45" i="1"/>
  <c r="AH381" i="1"/>
  <c r="AH2025" i="1"/>
  <c r="AH881" i="1"/>
  <c r="AH1561" i="1"/>
  <c r="AH358" i="1"/>
  <c r="AH747" i="1"/>
  <c r="AH1822" i="1"/>
  <c r="AH2187" i="1"/>
  <c r="AH2291" i="1"/>
  <c r="AH913" i="1"/>
  <c r="AH46" i="1"/>
  <c r="AJ46" i="1" s="1"/>
  <c r="AH866" i="1"/>
  <c r="AH2285" i="1"/>
  <c r="AH582" i="1"/>
  <c r="AH365" i="1"/>
  <c r="AJ365" i="1" s="1"/>
  <c r="AH1584" i="1"/>
  <c r="AH1415" i="1"/>
  <c r="AH376" i="1"/>
  <c r="AH470" i="1"/>
  <c r="AH1025" i="1"/>
  <c r="AH271" i="1"/>
  <c r="AH235" i="1"/>
  <c r="AH1378" i="1"/>
  <c r="AJ1378" i="1" s="1"/>
  <c r="AH209" i="1"/>
  <c r="AH1405" i="1"/>
  <c r="AH2045" i="1"/>
  <c r="AH1950" i="1"/>
  <c r="AH188" i="1"/>
  <c r="AH542" i="1"/>
  <c r="AH124" i="1"/>
  <c r="AH187" i="1"/>
  <c r="AJ187" i="1" s="1"/>
  <c r="AH47" i="1"/>
  <c r="AH608" i="1"/>
  <c r="AH1283" i="1"/>
  <c r="AH328" i="1"/>
  <c r="AJ328" i="1" s="1"/>
  <c r="AH48" i="1"/>
  <c r="AH380" i="1"/>
  <c r="AH149" i="1"/>
  <c r="AH1061" i="1"/>
  <c r="AH1361" i="1"/>
  <c r="AH1519" i="1"/>
  <c r="AH707" i="1"/>
  <c r="AH218" i="1"/>
  <c r="AJ218" i="1" s="1"/>
  <c r="AH664" i="1"/>
  <c r="AH49" i="1"/>
  <c r="AH749" i="1"/>
  <c r="AH2038" i="1"/>
  <c r="AH372" i="1"/>
  <c r="AH154" i="1"/>
  <c r="AH286" i="1"/>
  <c r="AH50" i="1"/>
  <c r="AH51" i="1"/>
  <c r="AH2281" i="1"/>
  <c r="AH204" i="1"/>
  <c r="AH557" i="1"/>
  <c r="AH1056" i="1"/>
  <c r="AH291" i="1"/>
  <c r="AH1428" i="1"/>
  <c r="AH638" i="1"/>
  <c r="AJ638" i="1" s="1"/>
  <c r="AH1062" i="1"/>
  <c r="AH1406" i="1"/>
  <c r="AH150" i="1"/>
  <c r="AH1005" i="1"/>
  <c r="AJ1005" i="1" s="1"/>
  <c r="AH1388" i="1"/>
  <c r="AH302" i="1"/>
  <c r="AH937" i="1"/>
  <c r="AH252" i="1"/>
  <c r="AJ252" i="1" s="1"/>
  <c r="AH2015" i="1"/>
  <c r="AH161" i="1"/>
  <c r="AH195" i="1"/>
  <c r="AH357" i="1"/>
  <c r="AJ357" i="1" s="1"/>
  <c r="AH178" i="1"/>
  <c r="AH52" i="1"/>
  <c r="AH53" i="1"/>
  <c r="AH2208" i="1"/>
  <c r="AJ2208" i="1" s="1"/>
  <c r="AH2276" i="1"/>
  <c r="AH2215" i="1"/>
  <c r="AH1214" i="1"/>
  <c r="AH755" i="1"/>
  <c r="AJ755" i="1" s="1"/>
  <c r="AH54" i="1"/>
  <c r="AH1072" i="1"/>
  <c r="AH239" i="1"/>
  <c r="AH1653" i="1"/>
  <c r="AJ1653" i="1" s="1"/>
  <c r="AH1704" i="1"/>
  <c r="AH331" i="1"/>
  <c r="AH55" i="1"/>
  <c r="AH1334" i="1"/>
  <c r="AJ1334" i="1" s="1"/>
  <c r="AH1004" i="1"/>
  <c r="AH174" i="1"/>
  <c r="AH1102" i="1"/>
  <c r="AH1297" i="1"/>
  <c r="AJ1297" i="1" s="1"/>
  <c r="AH1620" i="1"/>
  <c r="AH56" i="1"/>
  <c r="AH2127" i="1"/>
  <c r="AH191" i="1"/>
  <c r="AJ191" i="1" s="1"/>
  <c r="AH1269" i="1"/>
  <c r="AH443" i="1"/>
  <c r="AH57" i="1"/>
  <c r="AH1703" i="1"/>
  <c r="AJ1703" i="1" s="1"/>
  <c r="AH977" i="1"/>
  <c r="AH242" i="1"/>
  <c r="AH1922" i="1"/>
  <c r="AH494" i="1"/>
  <c r="AJ494" i="1" s="1"/>
  <c r="AH738" i="1"/>
  <c r="AH715" i="1"/>
  <c r="AH370" i="1"/>
  <c r="AH343" i="1"/>
  <c r="AH674" i="1"/>
  <c r="AH1959" i="1"/>
  <c r="AH397" i="1"/>
  <c r="AH2075" i="1"/>
  <c r="AH58" i="1"/>
  <c r="AH2142" i="1"/>
  <c r="AH2106" i="1"/>
  <c r="AH391" i="1"/>
  <c r="AJ391" i="1" s="1"/>
  <c r="AH765" i="1"/>
  <c r="AH295" i="1"/>
  <c r="AH639" i="1"/>
  <c r="AH393" i="1"/>
  <c r="AJ393" i="1" s="1"/>
  <c r="AH203" i="1"/>
  <c r="AH1277" i="1"/>
  <c r="AH185" i="1"/>
  <c r="AH213" i="1"/>
  <c r="AJ213" i="1" s="1"/>
  <c r="AH454" i="1"/>
  <c r="AH1329" i="1"/>
  <c r="AH1239" i="1"/>
  <c r="AH1614" i="1"/>
  <c r="AJ1614" i="1" s="1"/>
  <c r="AH1087" i="1"/>
  <c r="AH681" i="1"/>
  <c r="AH1252" i="1"/>
  <c r="AH1972" i="1"/>
  <c r="AJ1972" i="1" s="1"/>
  <c r="AH1193" i="1"/>
  <c r="AH1436" i="1"/>
  <c r="AH1709" i="1"/>
  <c r="AH1407" i="1"/>
  <c r="AJ1407" i="1" s="1"/>
  <c r="AH596" i="1"/>
  <c r="AH1779" i="1"/>
  <c r="AH1763" i="1"/>
  <c r="AH1548" i="1"/>
  <c r="AH1332" i="1"/>
  <c r="AH1083" i="1"/>
  <c r="AH520" i="1"/>
  <c r="AH668" i="1"/>
  <c r="AH1088" i="1"/>
  <c r="AH1048" i="1"/>
  <c r="AH1358" i="1"/>
  <c r="AH2046" i="1"/>
  <c r="AH1677" i="1"/>
  <c r="AH1468" i="1"/>
  <c r="AH547" i="1"/>
  <c r="AH1130" i="1"/>
  <c r="AJ1130" i="1" s="1"/>
  <c r="AH1233" i="1"/>
  <c r="AH1659" i="1"/>
  <c r="AH888" i="1"/>
  <c r="AH655" i="1"/>
  <c r="AH1786" i="1"/>
  <c r="AH1126" i="1"/>
  <c r="AH1732" i="1"/>
  <c r="AH959" i="1"/>
  <c r="AH1701" i="1"/>
  <c r="AH929" i="1"/>
  <c r="AH1293" i="1"/>
  <c r="AH1454" i="1"/>
  <c r="AH835" i="1"/>
  <c r="AH1222" i="1"/>
  <c r="AH836" i="1"/>
  <c r="AH1345" i="1"/>
  <c r="AH1322" i="1"/>
  <c r="AH975" i="1"/>
  <c r="AH1894" i="1"/>
  <c r="AH820" i="1"/>
  <c r="AJ820" i="1" s="1"/>
  <c r="AH1739" i="1"/>
  <c r="AH1705" i="1"/>
  <c r="AH1522" i="1"/>
  <c r="AH1790" i="1"/>
  <c r="AJ1790" i="1" s="1"/>
  <c r="AH1387" i="1"/>
  <c r="AH2190" i="1"/>
  <c r="AH2243" i="1"/>
  <c r="AH1878" i="1"/>
  <c r="AH1837" i="1"/>
  <c r="AH2012" i="1"/>
  <c r="AH724" i="1"/>
  <c r="AH817" i="1"/>
  <c r="AJ817" i="1" s="1"/>
  <c r="AH2019" i="1"/>
  <c r="AH2146" i="1"/>
  <c r="AH2157" i="1"/>
  <c r="AH1520" i="1"/>
  <c r="AH1968" i="1"/>
  <c r="AH1336" i="1"/>
  <c r="AH2219" i="1"/>
  <c r="AH1904" i="1"/>
  <c r="AJ1904" i="1" s="1"/>
  <c r="AH553" i="1"/>
  <c r="AH2209" i="1"/>
  <c r="AH1079" i="1"/>
  <c r="AH1100" i="1"/>
  <c r="AJ1100" i="1" s="1"/>
  <c r="AH2171" i="1"/>
  <c r="AH2292" i="1"/>
  <c r="AH1690" i="1"/>
  <c r="AH1644" i="1"/>
  <c r="AH2039" i="1"/>
  <c r="AH1327" i="1"/>
  <c r="AH833" i="1"/>
  <c r="AH568" i="1"/>
  <c r="AH622" i="1"/>
  <c r="AH1815" i="1"/>
  <c r="AH1081" i="1"/>
  <c r="AH1425" i="1"/>
  <c r="AH2116" i="1"/>
  <c r="AH1719" i="1"/>
  <c r="AH1715" i="1"/>
  <c r="AH1592" i="1"/>
  <c r="AJ1592" i="1" s="1"/>
  <c r="AH1036" i="1"/>
  <c r="AH1001" i="1"/>
  <c r="AH1866" i="1"/>
  <c r="AH1956" i="1"/>
  <c r="AJ1956" i="1" s="1"/>
  <c r="AH721" i="1"/>
  <c r="AH1508" i="1"/>
  <c r="AH915" i="1"/>
  <c r="AH718" i="1"/>
  <c r="AJ718" i="1" s="1"/>
  <c r="AH1636" i="1"/>
  <c r="AH1574" i="1"/>
  <c r="AH2043" i="1"/>
  <c r="AH1835" i="1"/>
  <c r="AJ1835" i="1" s="1"/>
  <c r="AH999" i="1"/>
  <c r="AH2242" i="1"/>
  <c r="AH1390" i="1"/>
  <c r="AH2274" i="1"/>
  <c r="AJ2274" i="1" s="1"/>
  <c r="AH2114" i="1"/>
  <c r="AH957" i="1"/>
  <c r="AH2030" i="1"/>
  <c r="AH1838" i="1"/>
  <c r="AJ1838" i="1" s="1"/>
  <c r="AH1515" i="1"/>
  <c r="AH2136" i="1"/>
  <c r="AH1962" i="1"/>
  <c r="AH2181" i="1"/>
  <c r="AJ2181" i="1" s="1"/>
  <c r="AH1209" i="1"/>
  <c r="AH480" i="1"/>
  <c r="AH1893" i="1"/>
  <c r="AH1337" i="1"/>
  <c r="AJ1337" i="1" s="1"/>
  <c r="AH2329" i="1"/>
  <c r="AH1429" i="1"/>
  <c r="AH840" i="1"/>
  <c r="AH944" i="1"/>
  <c r="AJ944" i="1" s="1"/>
  <c r="AH2109" i="1"/>
  <c r="AH1580" i="1"/>
  <c r="AH1210" i="1"/>
  <c r="AH2073" i="1"/>
  <c r="AJ2073" i="1" s="1"/>
  <c r="AH2101" i="1"/>
  <c r="AH922" i="1"/>
  <c r="AH581" i="1"/>
  <c r="AH1085" i="1"/>
  <c r="AJ1085" i="1" s="1"/>
  <c r="AH1917" i="1"/>
  <c r="AH1139" i="1"/>
  <c r="AH1234" i="1"/>
  <c r="AH1811" i="1"/>
  <c r="AJ1811" i="1" s="1"/>
  <c r="AH2166" i="1"/>
  <c r="AH1373" i="1"/>
  <c r="AH1319" i="1"/>
  <c r="AH1474" i="1"/>
  <c r="AJ1474" i="1" s="1"/>
  <c r="AH1182" i="1"/>
  <c r="AH1976" i="1"/>
  <c r="AH2168" i="1"/>
  <c r="AH1142" i="1"/>
  <c r="AJ1142" i="1" s="1"/>
  <c r="AH1991" i="1"/>
  <c r="AH938" i="1"/>
  <c r="AH1144" i="1"/>
  <c r="AH677" i="1"/>
  <c r="AJ677" i="1" s="1"/>
  <c r="AH1899" i="1"/>
  <c r="AH2333" i="1"/>
  <c r="AH2275" i="1"/>
  <c r="AH1197" i="1"/>
  <c r="AJ1197" i="1" s="1"/>
  <c r="AH1535" i="1"/>
  <c r="AH1496" i="1"/>
  <c r="AH1794" i="1"/>
  <c r="AH442" i="1"/>
  <c r="AH1877" i="1"/>
  <c r="AH2266" i="1"/>
  <c r="AH1602" i="1"/>
  <c r="AH565" i="1"/>
  <c r="AH1213" i="1"/>
  <c r="AH1536" i="1"/>
  <c r="AH1456" i="1"/>
  <c r="AH1391" i="1"/>
  <c r="AJ1391" i="1" s="1"/>
  <c r="AH2133" i="1"/>
  <c r="AH180" i="1"/>
  <c r="AH2283" i="1"/>
  <c r="AH2056" i="1"/>
  <c r="AJ2056" i="1" s="1"/>
  <c r="AH129" i="1"/>
  <c r="AH501" i="1"/>
  <c r="AH2330" i="1"/>
  <c r="AH554" i="1"/>
  <c r="AH695" i="1"/>
  <c r="AH2217" i="1"/>
  <c r="AH2218" i="1"/>
  <c r="AH1163" i="1"/>
  <c r="AJ1163" i="1" s="1"/>
  <c r="AH2297" i="1"/>
  <c r="AH777" i="1"/>
  <c r="AH2287" i="1"/>
  <c r="AH1410" i="1"/>
  <c r="AJ1410" i="1" s="1"/>
  <c r="AH2226" i="1"/>
  <c r="AH2063" i="1"/>
  <c r="AH1887" i="1"/>
  <c r="AH1363" i="1"/>
  <c r="AH2115" i="1"/>
  <c r="AH1799" i="1"/>
  <c r="AH2014" i="1"/>
  <c r="AH2194" i="1"/>
  <c r="AJ2194" i="1" s="1"/>
  <c r="AH2123" i="1"/>
  <c r="AH1089" i="1"/>
  <c r="AH2125" i="1"/>
  <c r="AH2303" i="1"/>
  <c r="AJ2303" i="1" s="1"/>
  <c r="AH919" i="1"/>
  <c r="AH2309" i="1"/>
  <c r="AH1176" i="1"/>
  <c r="AH870" i="1"/>
  <c r="AH1262" i="1"/>
  <c r="AH1717" i="1"/>
  <c r="AH2273" i="1"/>
  <c r="AH1778" i="1"/>
  <c r="AJ1778" i="1" s="1"/>
  <c r="AH1879" i="1"/>
  <c r="AH544" i="1"/>
  <c r="AH2201" i="1"/>
  <c r="AH2220" i="1"/>
  <c r="AJ2220" i="1" s="1"/>
  <c r="AH1702" i="1"/>
  <c r="AH2160" i="1"/>
  <c r="AH1629" i="1"/>
  <c r="AH1724" i="1"/>
  <c r="AJ1724" i="1" s="1"/>
  <c r="AH250" i="1"/>
  <c r="AH1780" i="1"/>
  <c r="AH297" i="1"/>
  <c r="AH2095" i="1"/>
  <c r="AJ2095" i="1" s="1"/>
  <c r="AH854" i="1"/>
  <c r="AH1299" i="1"/>
  <c r="AH685" i="1"/>
  <c r="AH1667" i="1"/>
  <c r="AJ1667" i="1" s="1"/>
  <c r="AH1255" i="1"/>
  <c r="AH657" i="1"/>
  <c r="AH1969" i="1"/>
  <c r="AH1671" i="1"/>
  <c r="AJ1671" i="1" s="1"/>
  <c r="AH1133" i="1"/>
  <c r="AH591" i="1"/>
  <c r="AH482" i="1"/>
  <c r="AH1380" i="1"/>
  <c r="AH1440" i="1"/>
  <c r="AH1251" i="1"/>
  <c r="AH2121" i="1"/>
  <c r="AH2232" i="1"/>
  <c r="AJ2232" i="1" s="1"/>
  <c r="AH1461" i="1"/>
  <c r="AH1012" i="1"/>
  <c r="AH1128" i="1"/>
  <c r="AH1242" i="1"/>
  <c r="AJ1242" i="1" s="1"/>
  <c r="AH2107" i="1"/>
  <c r="AH2198" i="1"/>
  <c r="AH604" i="1"/>
  <c r="AH1174" i="1"/>
  <c r="AJ1174" i="1" s="1"/>
  <c r="AH1901" i="1"/>
  <c r="AH1958" i="1"/>
  <c r="AH648" i="1"/>
  <c r="AH1692" i="1"/>
  <c r="AJ1692" i="1" s="1"/>
  <c r="AH1686" i="1"/>
  <c r="AH59" i="1"/>
  <c r="AH2098" i="1"/>
  <c r="AH1268" i="1"/>
  <c r="AH60" i="1"/>
  <c r="AH143" i="1"/>
  <c r="AH287" i="1"/>
  <c r="AH898" i="1"/>
  <c r="AJ898" i="1" s="1"/>
  <c r="AH857" i="1"/>
  <c r="AH498" i="1"/>
  <c r="AH1381" i="1"/>
  <c r="AH361" i="1"/>
  <c r="AJ361" i="1" s="1"/>
  <c r="AH61" i="1"/>
  <c r="AH447" i="1"/>
  <c r="AH62" i="1"/>
  <c r="AH1583" i="1"/>
  <c r="AJ1583" i="1" s="1"/>
  <c r="AH362" i="1"/>
  <c r="AH63" i="1"/>
  <c r="AH64" i="1"/>
  <c r="AH410" i="1"/>
  <c r="AJ410" i="1" s="1"/>
  <c r="AH65" i="1"/>
  <c r="AH66" i="1"/>
  <c r="AH1094" i="1"/>
  <c r="AH754" i="1"/>
  <c r="AH207" i="1"/>
  <c r="AH511" i="1"/>
  <c r="AH337" i="1"/>
  <c r="AH1949" i="1"/>
  <c r="AH649" i="1"/>
  <c r="AH1556" i="1"/>
  <c r="AH254" i="1"/>
  <c r="AH123" i="1"/>
  <c r="AJ123" i="1" s="1"/>
  <c r="AH1413" i="1"/>
  <c r="AH255" i="1"/>
  <c r="AH246" i="1"/>
  <c r="AH327" i="1"/>
  <c r="AJ327" i="1" s="1"/>
  <c r="AH1355" i="1"/>
  <c r="AH1294" i="1"/>
  <c r="AH140" i="1"/>
  <c r="AH243" i="1"/>
  <c r="AJ243" i="1" s="1"/>
  <c r="AH430" i="1"/>
  <c r="AH1124" i="1"/>
  <c r="AH278" i="1"/>
  <c r="AH996" i="1"/>
  <c r="AJ996" i="1" s="1"/>
  <c r="AH2079" i="1"/>
  <c r="AH1531" i="1"/>
  <c r="AH1512" i="1"/>
  <c r="AH340" i="1"/>
  <c r="AJ340" i="1" s="1"/>
  <c r="AH279" i="1"/>
  <c r="AH1875" i="1"/>
  <c r="AH1008" i="1"/>
  <c r="AH987" i="1"/>
  <c r="AJ987" i="1" s="1"/>
  <c r="AH2149" i="1"/>
  <c r="AH1871" i="1"/>
  <c r="AH1318" i="1"/>
  <c r="AH67" i="1"/>
  <c r="AJ67" i="1" s="1"/>
  <c r="AH1619" i="1"/>
  <c r="AH916" i="1"/>
  <c r="AH1713" i="1"/>
  <c r="AH816" i="1"/>
  <c r="AJ816" i="1" s="1"/>
  <c r="AH384" i="1"/>
  <c r="AH395" i="1"/>
  <c r="AH1787" i="1"/>
  <c r="AH842" i="1"/>
  <c r="AJ842" i="1" s="1"/>
  <c r="AH318" i="1"/>
  <c r="AH1569" i="1"/>
  <c r="AH1746" i="1"/>
  <c r="AH2206" i="1"/>
  <c r="AJ2206" i="1" s="1"/>
  <c r="AH981" i="1"/>
  <c r="AH258" i="1"/>
  <c r="AH1942" i="1"/>
  <c r="AH607" i="1"/>
  <c r="AJ607" i="1" s="1"/>
  <c r="AH2134" i="1"/>
  <c r="AH1848" i="1"/>
  <c r="AH2005" i="1"/>
  <c r="AH1010" i="1"/>
  <c r="AJ1010" i="1" s="1"/>
  <c r="AH1921" i="1"/>
  <c r="AH1768" i="1"/>
  <c r="AH667" i="1"/>
  <c r="AH985" i="1"/>
  <c r="AJ985" i="1" s="1"/>
  <c r="AH1400" i="1"/>
  <c r="AH1696" i="1"/>
  <c r="AH1905" i="1"/>
  <c r="AH652" i="1"/>
  <c r="AJ652" i="1" s="1"/>
  <c r="AH2165" i="1"/>
  <c r="AH2238" i="1"/>
  <c r="AH1954" i="1"/>
  <c r="AH763" i="1"/>
  <c r="AH1513" i="1"/>
  <c r="AH122" i="1"/>
  <c r="AH68" i="1"/>
  <c r="AH1029" i="1"/>
  <c r="AH444" i="1"/>
  <c r="AH69" i="1"/>
  <c r="AH1647" i="1"/>
  <c r="AH795" i="1"/>
  <c r="AJ795" i="1" s="1"/>
  <c r="AH1568" i="1"/>
  <c r="AH70" i="1"/>
  <c r="AH601" i="1"/>
  <c r="AH752" i="1"/>
  <c r="AJ752" i="1" s="1"/>
  <c r="AH236" i="1"/>
  <c r="AH546" i="1"/>
  <c r="AH71" i="1"/>
  <c r="AH72" i="1"/>
  <c r="AJ72" i="1" s="1"/>
  <c r="AH2035" i="1"/>
  <c r="AH142" i="1"/>
  <c r="AH221" i="1"/>
  <c r="AH190" i="1"/>
  <c r="AJ190" i="1" s="1"/>
  <c r="AH135" i="1"/>
  <c r="AH2094" i="1"/>
  <c r="AH970" i="1"/>
  <c r="AH73" i="1"/>
  <c r="AJ73" i="1" s="1"/>
  <c r="AH1192" i="1"/>
  <c r="AH408" i="1"/>
  <c r="AH1987" i="1"/>
  <c r="AH615" i="1"/>
  <c r="AJ615" i="1" s="1"/>
  <c r="AH167" i="1"/>
  <c r="AH409" i="1"/>
  <c r="AH1149" i="1"/>
  <c r="AH74" i="1"/>
  <c r="AJ74" i="1" s="1"/>
  <c r="AH618" i="1"/>
  <c r="AH2164" i="1"/>
  <c r="AH829" i="1"/>
  <c r="AH212" i="1"/>
  <c r="AJ212" i="1" s="1"/>
  <c r="AH1196" i="1"/>
  <c r="AH309" i="1"/>
  <c r="AH75" i="1"/>
  <c r="AH151" i="1"/>
  <c r="AH162" i="1"/>
  <c r="AH1632" i="1"/>
  <c r="AH1021" i="1"/>
  <c r="AH614" i="1"/>
  <c r="AJ614" i="1" s="1"/>
  <c r="AH2037" i="1"/>
  <c r="AH1500" i="1"/>
  <c r="AH2009" i="1"/>
  <c r="AH2066" i="1"/>
  <c r="AJ2066" i="1" s="1"/>
  <c r="AH2179" i="1"/>
  <c r="AH1354" i="1"/>
  <c r="AH1840" i="1"/>
  <c r="AH1928" i="1"/>
  <c r="AJ1928" i="1" s="1"/>
  <c r="AH953" i="1"/>
  <c r="AH2315" i="1"/>
  <c r="AH625" i="1"/>
  <c r="AH1489" i="1"/>
  <c r="AH699" i="1"/>
  <c r="AH1751" i="1"/>
  <c r="AH390" i="1"/>
  <c r="AH630" i="1"/>
  <c r="AJ630" i="1" s="1"/>
  <c r="AH1930" i="1"/>
  <c r="AH2161" i="1"/>
  <c r="AH590" i="1"/>
  <c r="AH399" i="1"/>
  <c r="AH610" i="1"/>
  <c r="AH2334" i="1"/>
  <c r="AH1194" i="1"/>
  <c r="AH1217" i="1"/>
  <c r="AH1865" i="1"/>
  <c r="AH1019" i="1"/>
  <c r="AH1509" i="1"/>
  <c r="AH1398" i="1"/>
  <c r="AJ1398" i="1" s="1"/>
  <c r="AH2076" i="1"/>
  <c r="AH822" i="1"/>
  <c r="AH1208" i="1"/>
  <c r="AH2130" i="1"/>
  <c r="AJ2130" i="1" s="1"/>
  <c r="AH1934" i="1"/>
  <c r="AH1916" i="1"/>
  <c r="AH1162" i="1"/>
  <c r="AH572" i="1"/>
  <c r="AH445" i="1"/>
  <c r="AH774" i="1"/>
  <c r="AH485" i="1"/>
  <c r="AH570" i="1"/>
  <c r="AH1873" i="1"/>
  <c r="AH1118" i="1"/>
  <c r="AH2119" i="1"/>
  <c r="AH2263" i="1"/>
  <c r="AJ2263" i="1" s="1"/>
  <c r="AH1855" i="1"/>
  <c r="AH1753" i="1"/>
  <c r="AH646" i="1"/>
  <c r="AH2188" i="1"/>
  <c r="AJ2188" i="1" s="1"/>
  <c r="AH2024" i="1"/>
  <c r="AH1829" i="1"/>
  <c r="AH848" i="1"/>
  <c r="AH375" i="1"/>
  <c r="AJ375" i="1" s="1"/>
  <c r="AH1199" i="1"/>
  <c r="AH1641" i="1"/>
  <c r="AH514" i="1"/>
  <c r="AH1347" i="1"/>
  <c r="AJ1347" i="1" s="1"/>
  <c r="AH1470" i="1"/>
  <c r="AH1279" i="1"/>
  <c r="AH1153" i="1"/>
  <c r="AH472" i="1"/>
  <c r="AH1024" i="1"/>
  <c r="AH1340" i="1"/>
  <c r="AH1441" i="1"/>
  <c r="AH1833" i="1"/>
  <c r="AJ1833" i="1" s="1"/>
  <c r="AH1807" i="1"/>
  <c r="AH1565" i="1"/>
  <c r="AH1881" i="1"/>
  <c r="AH1129" i="1"/>
  <c r="AJ1129" i="1" s="1"/>
  <c r="AH847" i="1"/>
  <c r="AH2065" i="1"/>
  <c r="AH1007" i="1"/>
  <c r="AH2158" i="1"/>
  <c r="AJ2158" i="1" s="1"/>
  <c r="AH1439" i="1"/>
  <c r="AH594" i="1"/>
  <c r="AH1767" i="1"/>
  <c r="AH2313" i="1"/>
  <c r="AJ2313" i="1" s="1"/>
  <c r="AH504" i="1"/>
  <c r="AH1939" i="1"/>
  <c r="AH76" i="1"/>
  <c r="AH606" i="1"/>
  <c r="AJ606" i="1" s="1"/>
  <c r="AH832" i="1"/>
  <c r="AH77" i="1"/>
  <c r="AH592" i="1"/>
  <c r="AH1488" i="1"/>
  <c r="AH2342" i="1"/>
  <c r="AH78" i="1"/>
  <c r="AH1862" i="1"/>
  <c r="AH256" i="1"/>
  <c r="AJ256" i="1" s="1"/>
  <c r="AH798" i="1"/>
  <c r="AH698" i="1"/>
  <c r="AH79" i="1"/>
  <c r="AH231" i="1"/>
  <c r="AJ231" i="1" s="1"/>
  <c r="AH527" i="1"/>
  <c r="AH1052" i="1"/>
  <c r="AH134" i="1"/>
  <c r="AH2011" i="1"/>
  <c r="AH80" i="1"/>
  <c r="AH1188" i="1"/>
  <c r="AH388" i="1"/>
  <c r="AH81" i="1"/>
  <c r="AJ81" i="1" s="1"/>
  <c r="AH326" i="1"/>
  <c r="AH968" i="1"/>
  <c r="AH1722" i="1"/>
  <c r="AH402" i="1"/>
  <c r="AJ402" i="1" s="1"/>
  <c r="AH330" i="1"/>
  <c r="AH360" i="1"/>
  <c r="AH268" i="1"/>
  <c r="AH197" i="1"/>
  <c r="AJ197" i="1" s="1"/>
  <c r="AH266" i="1"/>
  <c r="AH82" i="1"/>
  <c r="AH1480" i="1"/>
  <c r="AH354" i="1"/>
  <c r="AJ354" i="1" s="1"/>
  <c r="AH146" i="1"/>
  <c r="AH1321" i="1"/>
  <c r="AH306" i="1"/>
  <c r="AH230" i="1"/>
  <c r="AJ230" i="1" s="1"/>
  <c r="AH488" i="1"/>
  <c r="AH506" i="1"/>
  <c r="AH1312" i="1"/>
  <c r="AH211" i="1"/>
  <c r="AJ211" i="1" s="1"/>
  <c r="AH1936" i="1"/>
  <c r="AH463" i="1"/>
  <c r="AH2210" i="1"/>
  <c r="AH83" i="1"/>
  <c r="AJ83" i="1" s="1"/>
  <c r="AH2341" i="1"/>
  <c r="AH84" i="1"/>
  <c r="AH583" i="1"/>
  <c r="AH419" i="1"/>
  <c r="AJ419" i="1" s="1"/>
  <c r="AH85" i="1"/>
  <c r="AH131" i="1"/>
  <c r="AH1059" i="1"/>
  <c r="AH86" i="1"/>
  <c r="AJ86" i="1" s="1"/>
  <c r="AH87" i="1"/>
  <c r="AH392" i="1"/>
  <c r="AH415" i="1"/>
  <c r="AH696" i="1"/>
  <c r="AJ696" i="1" s="1"/>
  <c r="AH366" i="1"/>
  <c r="AH88" i="1"/>
  <c r="AH385" i="1"/>
  <c r="AH2268" i="1"/>
  <c r="AJ2268" i="1" s="1"/>
  <c r="AH1453" i="1"/>
  <c r="AH347" i="1"/>
  <c r="AH314" i="1"/>
  <c r="AH941" i="1"/>
  <c r="AJ941" i="1" s="1"/>
  <c r="AH530" i="1"/>
  <c r="AH175" i="1"/>
  <c r="AH2138" i="1"/>
  <c r="AH355" i="1"/>
  <c r="AJ355" i="1" s="1"/>
  <c r="AH1819" i="1"/>
  <c r="AH1278" i="1"/>
  <c r="AH300" i="1"/>
  <c r="AH1138" i="1"/>
  <c r="AJ1138" i="1" s="1"/>
  <c r="AH892" i="1"/>
  <c r="AH678" i="1"/>
  <c r="AH654" i="1"/>
  <c r="AH1965" i="1"/>
  <c r="AJ1965" i="1" s="1"/>
  <c r="AH2008" i="1"/>
  <c r="AH1498" i="1"/>
  <c r="AH2211" i="1"/>
  <c r="AH1537" i="1"/>
  <c r="AH1788" i="1"/>
  <c r="AH1911" i="1"/>
  <c r="AH989" i="1"/>
  <c r="AH2259" i="1"/>
  <c r="AJ2259" i="1" s="1"/>
  <c r="AH909" i="1"/>
  <c r="AH1883" i="1"/>
  <c r="AH844" i="1"/>
  <c r="AH1861" i="1"/>
  <c r="AJ1861" i="1" s="1"/>
  <c r="AH332" i="1"/>
  <c r="AH1784" i="1"/>
  <c r="AH2059" i="1"/>
  <c r="AH1178" i="1"/>
  <c r="AJ1178" i="1" s="1"/>
  <c r="AH1344" i="1"/>
  <c r="AH628" i="1"/>
  <c r="AH659" i="1"/>
  <c r="AH2256" i="1"/>
  <c r="AJ2256" i="1" s="1"/>
  <c r="AH2296" i="1"/>
  <c r="AH1530" i="1"/>
  <c r="AH1485" i="1"/>
  <c r="AH1841" i="1"/>
  <c r="AH1595" i="1"/>
  <c r="AH2339" i="1"/>
  <c r="AH739" i="1"/>
  <c r="AH1221" i="1"/>
  <c r="AJ1221" i="1" s="1"/>
  <c r="AH1665" i="1"/>
  <c r="AH2304" i="1"/>
  <c r="AH2033" i="1"/>
  <c r="AH2084" i="1"/>
  <c r="AJ2084" i="1" s="1"/>
  <c r="AH1042" i="1"/>
  <c r="AH1961" i="1"/>
  <c r="AH2162" i="1"/>
  <c r="AH1003" i="1"/>
  <c r="AJ1003" i="1" s="1"/>
  <c r="AH460" i="1"/>
  <c r="AH2126" i="1"/>
  <c r="AH1990" i="1"/>
  <c r="AH988" i="1"/>
  <c r="AJ988" i="1" s="1"/>
  <c r="AH89" i="1"/>
  <c r="AH2022" i="1"/>
  <c r="AH264" i="1"/>
  <c r="AH1034" i="1"/>
  <c r="AH1266" i="1"/>
  <c r="AH244" i="1"/>
  <c r="AH830" i="1"/>
  <c r="AH1783" i="1"/>
  <c r="AJ1783" i="1" s="1"/>
  <c r="AH247" i="1"/>
  <c r="AH251" i="1"/>
  <c r="AH1369" i="1"/>
  <c r="AH2029" i="1"/>
  <c r="AH2071" i="1"/>
  <c r="AH1766" i="1"/>
  <c r="AH289" i="1"/>
  <c r="AH808" i="1"/>
  <c r="AJ808" i="1" s="1"/>
  <c r="AH2331" i="1"/>
  <c r="AH1952" i="1"/>
  <c r="AH536" i="1"/>
  <c r="AH363" i="1"/>
  <c r="AH990" i="1"/>
  <c r="AH742" i="1"/>
  <c r="AH862" i="1"/>
  <c r="AH917" i="1"/>
  <c r="AH1995" i="1"/>
  <c r="AH1532" i="1"/>
  <c r="AH1479" i="1"/>
  <c r="AH550" i="1"/>
  <c r="AH2180" i="1"/>
  <c r="AH267" i="1"/>
  <c r="AH169" i="1"/>
  <c r="AH2324" i="1"/>
  <c r="AJ2324" i="1" s="1"/>
  <c r="AH2083" i="1"/>
  <c r="AH2253" i="1"/>
  <c r="AH516" i="1"/>
  <c r="AH219" i="1"/>
  <c r="AH1982" i="1"/>
  <c r="AH208" i="1"/>
  <c r="AH2051" i="1"/>
  <c r="AH1346" i="1"/>
  <c r="AJ1346" i="1" s="1"/>
  <c r="AH137" i="1"/>
  <c r="AH949" i="1"/>
  <c r="AH1137" i="1"/>
  <c r="AH90" i="1"/>
  <c r="AJ90" i="1" s="1"/>
  <c r="AH500" i="1"/>
  <c r="AH471" i="1"/>
  <c r="AH1375" i="1"/>
  <c r="AH2227" i="1"/>
  <c r="AH446" i="1"/>
  <c r="AH290" i="1"/>
  <c r="AH2152" i="1"/>
  <c r="AH644" i="1"/>
  <c r="AJ644" i="1" s="1"/>
  <c r="AH1891" i="1"/>
  <c r="AH1853" i="1"/>
  <c r="AH201" i="1"/>
  <c r="AH2050" i="1"/>
  <c r="AJ2050" i="1" s="1"/>
  <c r="AH490" i="1"/>
  <c r="AH448" i="1"/>
  <c r="AH1141" i="1"/>
  <c r="AH964" i="1"/>
  <c r="AJ964" i="1" s="1"/>
  <c r="AH1577" i="1"/>
  <c r="AH1750" i="1"/>
  <c r="AH325" i="1"/>
  <c r="AH1434" i="1"/>
  <c r="AH819" i="1"/>
  <c r="AH487" i="1"/>
  <c r="AH2173" i="1"/>
  <c r="AH1858" i="1"/>
  <c r="AJ1858" i="1" s="1"/>
  <c r="AH2327" i="1"/>
  <c r="AH2312" i="1"/>
  <c r="AH1613" i="1"/>
  <c r="AH757" i="1"/>
  <c r="AJ757" i="1" s="1"/>
  <c r="AH1284" i="1"/>
  <c r="AH1161" i="1"/>
  <c r="AH540" i="1"/>
  <c r="AH1211" i="1"/>
  <c r="AJ1211" i="1" s="1"/>
  <c r="AH1992" i="1"/>
  <c r="AH1366" i="1"/>
  <c r="AH1625" i="1"/>
  <c r="AH1771" i="1"/>
  <c r="AJ1771" i="1" s="1"/>
  <c r="AH2260" i="1"/>
  <c r="AH1212" i="1"/>
  <c r="AH611" i="1"/>
  <c r="AH1254" i="1"/>
  <c r="AH1450" i="1"/>
  <c r="AH2191" i="1"/>
  <c r="AH1697" i="1"/>
  <c r="AH1631" i="1"/>
  <c r="AJ1631" i="1" s="1"/>
  <c r="AH732" i="1"/>
  <c r="AH1805" i="1"/>
  <c r="AH1518" i="1"/>
  <c r="AH2272" i="1"/>
  <c r="AJ2272" i="1" s="1"/>
  <c r="AH1039" i="1"/>
  <c r="AH1073" i="1"/>
  <c r="AH1860" i="1"/>
  <c r="AH1868" i="1"/>
  <c r="AJ1868" i="1" s="1"/>
  <c r="AH672" i="1"/>
  <c r="AH2090" i="1"/>
  <c r="AH1014" i="1"/>
  <c r="AH955" i="1"/>
  <c r="AJ955" i="1" s="1"/>
  <c r="AH1940" i="1"/>
  <c r="AH1333" i="1"/>
  <c r="AH1716" i="1"/>
  <c r="AH2131" i="1"/>
  <c r="AJ2131" i="1" s="1"/>
  <c r="AH1888" i="1"/>
  <c r="AH1747" i="1"/>
  <c r="AH814" i="1"/>
  <c r="AH1699" i="1"/>
  <c r="AJ1699" i="1" s="1"/>
  <c r="AH2282" i="1"/>
  <c r="AH2302" i="1"/>
  <c r="AH729" i="1"/>
  <c r="AH912" i="1"/>
  <c r="AH1523" i="1"/>
  <c r="AH717" i="1"/>
  <c r="AH700" i="1"/>
  <c r="AH436" i="1"/>
  <c r="AH1610" i="1"/>
  <c r="AH1964" i="1"/>
  <c r="AH1198" i="1"/>
  <c r="AH1953" i="1"/>
  <c r="AJ1953" i="1" s="1"/>
  <c r="AH1576" i="1"/>
  <c r="AH1374" i="1"/>
  <c r="AH1908" i="1"/>
  <c r="AH908" i="1"/>
  <c r="AJ908" i="1" s="1"/>
  <c r="AH967" i="1"/>
  <c r="AH897" i="1"/>
  <c r="AH1285" i="1"/>
  <c r="AH2092" i="1"/>
  <c r="AJ2092" i="1" s="1"/>
  <c r="AH1626" i="1"/>
  <c r="AH1159" i="1"/>
  <c r="AH1539" i="1"/>
  <c r="AH736" i="1"/>
  <c r="AJ736" i="1" s="1"/>
  <c r="AH1656" i="1"/>
  <c r="AH2199" i="1"/>
  <c r="AH2068" i="1"/>
  <c r="AH2205" i="1"/>
  <c r="AJ2205" i="1" s="1"/>
  <c r="AH991" i="1"/>
  <c r="AH1478" i="1"/>
  <c r="AH956" i="1"/>
  <c r="AH1136" i="1"/>
  <c r="AH1058" i="1"/>
  <c r="AH1426" i="1"/>
  <c r="AH481" i="1"/>
  <c r="AH720" i="1"/>
  <c r="AH701" i="1"/>
  <c r="AH1302" i="1"/>
  <c r="AH675" i="1"/>
  <c r="AH524" i="1"/>
  <c r="AH1482" i="1"/>
  <c r="AH1557" i="1"/>
  <c r="AH2067" i="1"/>
  <c r="AH982" i="1"/>
  <c r="AH1323" i="1"/>
  <c r="AH1525" i="1"/>
  <c r="AH1414" i="1"/>
  <c r="AH1432" i="1"/>
  <c r="AJ1432" i="1" s="1"/>
  <c r="AH636" i="1"/>
  <c r="AH1032" i="1"/>
  <c r="AH1226" i="1"/>
  <c r="AH1571" i="1"/>
  <c r="AH682" i="1"/>
  <c r="AH781" i="1"/>
  <c r="AH2018" i="1"/>
  <c r="AH680" i="1"/>
  <c r="AJ680" i="1" s="1"/>
  <c r="AH868" i="1"/>
  <c r="AH741" i="1"/>
  <c r="AH1524" i="1"/>
  <c r="AH91" i="1"/>
  <c r="AJ91" i="1" s="1"/>
  <c r="AH796" i="1"/>
  <c r="AH478" i="1"/>
  <c r="AH92" i="1"/>
  <c r="AH93" i="1"/>
  <c r="AH418" i="1"/>
  <c r="AH94" i="1"/>
  <c r="AH95" i="1"/>
  <c r="AH586" i="1"/>
  <c r="AJ586" i="1" s="1"/>
  <c r="AH253" i="1"/>
  <c r="AH257" i="1"/>
  <c r="AH2222" i="1"/>
  <c r="AH125" i="1"/>
  <c r="AJ125" i="1" s="1"/>
  <c r="AH263" i="1"/>
  <c r="AH401" i="1"/>
  <c r="AH837" i="1"/>
  <c r="AH1681" i="1"/>
  <c r="AH166" i="1"/>
  <c r="AH1650" i="1"/>
  <c r="AH155" i="1"/>
  <c r="AH1733" i="1"/>
  <c r="AH1110" i="1"/>
  <c r="AH261" i="1"/>
  <c r="AH1511" i="1"/>
  <c r="AH96" i="1"/>
  <c r="AJ96" i="1" s="1"/>
  <c r="AH97" i="1"/>
  <c r="AH1951" i="1"/>
  <c r="AH98" i="1"/>
  <c r="AH99" i="1"/>
  <c r="AJ99" i="1" s="1"/>
  <c r="AH168" i="1"/>
  <c r="AH983" i="1"/>
  <c r="AH1235" i="1"/>
  <c r="AH1305" i="1"/>
  <c r="AH883" i="1"/>
  <c r="AH895" i="1"/>
  <c r="AH2300" i="1"/>
  <c r="AH2112" i="1"/>
  <c r="AJ2112" i="1" s="1"/>
  <c r="AH689" i="1"/>
  <c r="AH1467" i="1"/>
  <c r="AH1431" i="1"/>
  <c r="AH1017" i="1"/>
  <c r="AH577" i="1"/>
  <c r="AH1947" i="1"/>
  <c r="AH1721" i="1"/>
  <c r="AH1967" i="1"/>
  <c r="AJ1967" i="1" s="1"/>
  <c r="AH1304" i="1"/>
  <c r="AH1204" i="1"/>
  <c r="AH2034" i="1"/>
  <c r="AH1633" i="1"/>
  <c r="AJ1633" i="1" s="1"/>
  <c r="AH1754" i="1"/>
  <c r="AH730" i="1"/>
  <c r="AH1170" i="1"/>
  <c r="AH1867" i="1"/>
  <c r="AJ1867" i="1" s="1"/>
  <c r="AH2202" i="1"/>
  <c r="AH1646" i="1"/>
  <c r="AH1791" i="1"/>
  <c r="AH1682" i="1"/>
  <c r="AJ1682" i="1" s="1"/>
  <c r="AH972" i="1"/>
  <c r="AH1023" i="1"/>
  <c r="AH1386" i="1"/>
  <c r="AH2335" i="1"/>
  <c r="AJ2335" i="1" s="1"/>
  <c r="AH335" i="1"/>
  <c r="AH100" i="1"/>
  <c r="AH338" i="1"/>
  <c r="AH387" i="1"/>
  <c r="AJ387" i="1" s="1"/>
  <c r="AH101" i="1"/>
  <c r="AH1851" i="1"/>
  <c r="AH509" i="1"/>
  <c r="AH102" i="1"/>
  <c r="AH1082" i="1"/>
  <c r="AH333" i="1"/>
  <c r="AH248" i="1"/>
  <c r="AH406" i="1"/>
  <c r="AJ406" i="1" s="1"/>
  <c r="AH1670" i="1"/>
  <c r="AH2290" i="1"/>
  <c r="AH563" i="1"/>
  <c r="AH272" i="1"/>
  <c r="AJ272" i="1" s="1"/>
  <c r="AH1903" i="1"/>
  <c r="AH801" i="1"/>
  <c r="AH194" i="1"/>
  <c r="AH434" i="1"/>
  <c r="AJ434" i="1" s="1"/>
  <c r="AH346" i="1"/>
  <c r="AH2269" i="1"/>
  <c r="AH2103" i="1"/>
  <c r="AH202" i="1"/>
  <c r="AH412" i="1"/>
  <c r="AH1973" i="1"/>
  <c r="AH103" i="1"/>
  <c r="AH645" i="1"/>
  <c r="AJ645" i="1" s="1"/>
  <c r="AH920" i="1"/>
  <c r="AH1013" i="1"/>
  <c r="AH2230" i="1"/>
  <c r="AH2344" i="1"/>
  <c r="AJ2344" i="1" s="1"/>
  <c r="AH371" i="1"/>
  <c r="AH532" i="1"/>
  <c r="AH1172" i="1"/>
  <c r="AH1068" i="1"/>
  <c r="AJ1068" i="1" s="1"/>
  <c r="AH1804" i="1"/>
  <c r="AH517" i="1"/>
  <c r="AH1064" i="1"/>
  <c r="AH1937" i="1"/>
  <c r="AJ1937" i="1" s="1"/>
  <c r="AH1684" i="1"/>
  <c r="AH2321" i="1"/>
  <c r="AH1824" i="1"/>
  <c r="AH555" i="1"/>
  <c r="AH2053" i="1"/>
  <c r="AH1687" i="1"/>
  <c r="AH1487" i="1"/>
  <c r="AH1054" i="1"/>
  <c r="AJ1054" i="1" s="1"/>
  <c r="AH1383" i="1"/>
  <c r="AH1898" i="1"/>
  <c r="AH1157" i="1"/>
  <c r="AH2244" i="1"/>
  <c r="AJ2244" i="1" s="1"/>
  <c r="AH1281" i="1"/>
  <c r="AH1229" i="1"/>
  <c r="AH737" i="1"/>
  <c r="AH1637" i="1"/>
  <c r="AJ1637" i="1" s="1"/>
  <c r="AH2091" i="1"/>
  <c r="AH925" i="1"/>
  <c r="AH2143" i="1"/>
  <c r="AH995" i="1"/>
  <c r="AJ995" i="1" s="1"/>
  <c r="AH426" i="1"/>
  <c r="AH815" i="1"/>
  <c r="AH2280" i="1"/>
  <c r="AH2077" i="1"/>
  <c r="AJ2077" i="1" s="1"/>
  <c r="AH1971" i="1"/>
  <c r="AH2310" i="1"/>
  <c r="AH1638" i="1"/>
  <c r="AH559" i="1"/>
  <c r="AH782" i="1"/>
  <c r="AH1031" i="1"/>
  <c r="AH466" i="1"/>
  <c r="AH1920" i="1"/>
  <c r="AJ1920" i="1" s="1"/>
  <c r="AH2328" i="1"/>
  <c r="AH686" i="1"/>
  <c r="AH1291" i="1"/>
  <c r="AH974" i="1"/>
  <c r="AJ974" i="1" s="1"/>
  <c r="AH1145" i="1"/>
  <c r="AH906" i="1"/>
  <c r="AH477" i="1"/>
  <c r="AH1093" i="1"/>
  <c r="AJ1093" i="1" s="1"/>
  <c r="AH2267" i="1"/>
  <c r="AH656" i="1"/>
  <c r="AH660" i="1"/>
  <c r="AH104" i="1"/>
  <c r="AJ104" i="1" s="1"/>
  <c r="AH350" i="1"/>
  <c r="AH105" i="1"/>
  <c r="AH132" i="1"/>
  <c r="AH2252" i="1"/>
  <c r="AJ2252" i="1" s="1"/>
  <c r="AH136" i="1"/>
  <c r="AH1586" i="1"/>
  <c r="AH469" i="1"/>
  <c r="AH106" i="1"/>
  <c r="AJ106" i="1" s="1"/>
  <c r="AH1469" i="1"/>
  <c r="AH958" i="1"/>
  <c r="AH1919" i="1"/>
  <c r="AH1960" i="1"/>
  <c r="AJ1960" i="1" s="1"/>
  <c r="AH107" i="1"/>
  <c r="AH924" i="1"/>
  <c r="AH227" i="1"/>
  <c r="AH369" i="1"/>
  <c r="AJ369" i="1" s="1"/>
  <c r="AH515" i="1"/>
  <c r="AH404" i="1"/>
  <c r="AH621" i="1"/>
  <c r="AH629" i="1"/>
  <c r="AJ629" i="1" s="1"/>
  <c r="AH108" i="1"/>
  <c r="AH549" i="1"/>
  <c r="AH336" i="1"/>
  <c r="AH109" i="1"/>
  <c r="AJ109" i="1" s="1"/>
  <c r="AH133" i="1"/>
  <c r="AH756" i="1"/>
  <c r="AH215" i="1"/>
  <c r="AH232" i="1"/>
  <c r="AJ232" i="1" s="1"/>
  <c r="AH1718" i="1"/>
  <c r="AH492" i="1"/>
  <c r="AH282" i="1"/>
  <c r="AH265" i="1"/>
  <c r="AJ265" i="1" s="1"/>
  <c r="AH110" i="1"/>
  <c r="AH1310" i="1"/>
  <c r="AH690" i="1"/>
  <c r="AH1292" i="1"/>
  <c r="AH934" i="1"/>
  <c r="AH214" i="1"/>
  <c r="AH2338" i="1"/>
  <c r="AH275" i="1"/>
  <c r="AJ275" i="1" s="1"/>
  <c r="AH839" i="1"/>
  <c r="AH561" i="1"/>
  <c r="AH269" i="1"/>
  <c r="AH1680" i="1"/>
  <c r="AJ1680" i="1" s="1"/>
  <c r="AH1596" i="1"/>
  <c r="AH827" i="1"/>
  <c r="AH1430" i="1"/>
  <c r="AH259" i="1"/>
  <c r="AJ259" i="1" s="1"/>
  <c r="AH210" i="1"/>
  <c r="AH222" i="1"/>
  <c r="AH1143" i="1"/>
  <c r="AH451" i="1"/>
  <c r="AJ451" i="1" s="1"/>
  <c r="AH1933" i="1"/>
  <c r="AH705" i="1"/>
  <c r="AH725" i="1"/>
  <c r="AH600" i="1"/>
  <c r="AJ600" i="1" s="1"/>
  <c r="AH456" i="1"/>
  <c r="AH1676" i="1"/>
  <c r="AH1253" i="1"/>
  <c r="AH2111" i="1"/>
  <c r="AJ2111" i="1" s="1"/>
  <c r="AH1236" i="1"/>
  <c r="AH1906" i="1"/>
  <c r="AH2058" i="1"/>
  <c r="AH1122" i="1"/>
  <c r="AJ1122" i="1" s="1"/>
  <c r="AH1486" i="1"/>
  <c r="AH1455" i="1"/>
  <c r="AH2088" i="1"/>
  <c r="AH1693" i="1"/>
  <c r="AJ1693" i="1" s="1"/>
  <c r="AH2010" i="1"/>
  <c r="AH1080" i="1"/>
  <c r="AH2175" i="1"/>
  <c r="AH1416" i="1"/>
  <c r="AJ1416" i="1" s="1"/>
  <c r="AH344" i="1"/>
  <c r="AH670" i="1"/>
  <c r="AH891" i="1"/>
  <c r="AH2314" i="1"/>
  <c r="AH321" i="1"/>
  <c r="AH1148" i="1"/>
  <c r="AH389" i="1"/>
  <c r="AH111" i="1"/>
  <c r="AJ111" i="1" s="1"/>
  <c r="AH198" i="1"/>
  <c r="AH1624" i="1"/>
  <c r="AH1164" i="1"/>
  <c r="AH334" i="1"/>
  <c r="AJ334" i="1" s="1"/>
  <c r="AH112" i="1"/>
  <c r="AH879" i="1"/>
  <c r="AH225" i="1"/>
  <c r="AH176" i="1"/>
  <c r="AJ176" i="1" s="1"/>
  <c r="AH518" i="1"/>
  <c r="AH861" i="1"/>
  <c r="AH1560" i="1"/>
  <c r="AH164" i="1"/>
  <c r="AJ164" i="1" s="1"/>
  <c r="AH1200" i="1"/>
  <c r="AH1599" i="1"/>
  <c r="AH160" i="1"/>
  <c r="AH113" i="1"/>
  <c r="AJ113" i="1" s="1"/>
  <c r="AH2307" i="1"/>
  <c r="AH807" i="1"/>
  <c r="AH691" i="1"/>
  <c r="AH455" i="1"/>
  <c r="AH1051" i="1"/>
  <c r="AH352" i="1"/>
  <c r="AH1618" i="1"/>
  <c r="AH1166" i="1"/>
  <c r="AJ1166" i="1" s="1"/>
  <c r="AH1448" i="1"/>
  <c r="AH1151" i="1"/>
  <c r="AH114" i="1"/>
  <c r="AH1741" i="1"/>
  <c r="AH602" i="1"/>
  <c r="AH495" i="1"/>
  <c r="AH876" i="1"/>
  <c r="AH288" i="1"/>
  <c r="AJ288" i="1" s="1"/>
  <c r="AH1460" i="1"/>
  <c r="AH486" i="1"/>
  <c r="AH260" i="1"/>
  <c r="AH1847" i="1"/>
  <c r="AH186" i="1"/>
  <c r="AH1146" i="1"/>
  <c r="AH115" i="1"/>
  <c r="AH818" i="1"/>
  <c r="AJ818" i="1" s="1"/>
  <c r="AH869" i="1"/>
  <c r="AH526" i="1"/>
  <c r="AH1404" i="1"/>
  <c r="AH1738" i="1"/>
  <c r="AJ1738" i="1" s="1"/>
  <c r="AH1643" i="1"/>
  <c r="AH1529" i="1"/>
  <c r="AH1517" i="1"/>
  <c r="AH1180" i="1"/>
  <c r="AH1852" i="1"/>
  <c r="AH2113" i="1"/>
  <c r="AH1803" i="1"/>
  <c r="AH543" i="1"/>
  <c r="AH1711" i="1"/>
  <c r="AH2295" i="1"/>
  <c r="AH588" i="1"/>
  <c r="AH1880" i="1"/>
  <c r="AJ1880" i="1" s="1"/>
  <c r="AH1273" i="1"/>
  <c r="AH669" i="1"/>
  <c r="AH666" i="1"/>
  <c r="AH2048" i="1"/>
  <c r="AJ2048" i="1" s="1"/>
  <c r="AH1119" i="1"/>
  <c r="AH2247" i="1"/>
  <c r="AH237" i="1"/>
  <c r="AH1011" i="1"/>
  <c r="AJ1011" i="1" s="1"/>
  <c r="AH1846" i="1"/>
  <c r="AH1189" i="1"/>
  <c r="AH1817" i="1"/>
  <c r="AH900" i="1"/>
  <c r="AJ900" i="1" s="1"/>
  <c r="AH575" i="1"/>
  <c r="AH1202" i="1"/>
  <c r="AH1026" i="1"/>
  <c r="AH1396" i="1"/>
  <c r="AJ1396" i="1" s="1"/>
  <c r="AH712" i="1"/>
  <c r="AH1314" i="1"/>
  <c r="AH435" i="1"/>
  <c r="AH474" i="1"/>
  <c r="AJ474" i="1" s="1"/>
  <c r="AH1271" i="1"/>
  <c r="AH791" i="1"/>
  <c r="AH773" i="1"/>
  <c r="AH598" i="1"/>
  <c r="AH905" i="1"/>
  <c r="AH1635" i="1"/>
  <c r="AH2257" i="1"/>
  <c r="AH609" i="1"/>
  <c r="AH1923" i="1"/>
  <c r="AH1502" i="1"/>
  <c r="AH420" i="1"/>
  <c r="AH1762" i="1"/>
  <c r="AJ1762" i="1" s="1"/>
  <c r="AH2135" i="1"/>
  <c r="AH1353" i="1"/>
  <c r="AH2128" i="1"/>
  <c r="AH1981" i="1"/>
  <c r="AJ1981" i="1" s="1"/>
  <c r="AH1579" i="1"/>
  <c r="AH539" i="1"/>
  <c r="AH1993" i="1"/>
  <c r="AH760" i="1"/>
  <c r="AJ760" i="1" s="1"/>
  <c r="AH484" i="1"/>
  <c r="AH464" i="1"/>
  <c r="AH911" i="1"/>
  <c r="AH2137" i="1"/>
  <c r="AH1770" i="1"/>
  <c r="AH394" i="1"/>
  <c r="AH400" i="1"/>
  <c r="AH731" i="1"/>
  <c r="AH1948" i="1"/>
  <c r="AH632" i="1"/>
  <c r="AH2044" i="1"/>
  <c r="AH612" i="1"/>
  <c r="AH1842" i="1"/>
  <c r="AH437" i="1"/>
  <c r="AH620" i="1"/>
  <c r="AH301" i="1"/>
  <c r="AJ301" i="1" s="1"/>
  <c r="AH633" i="1"/>
  <c r="AH476" i="1"/>
  <c r="AH551" i="1"/>
  <c r="AH1181" i="1"/>
  <c r="AJ1181" i="1" s="1"/>
  <c r="AH438" i="1"/>
  <c r="AH479" i="1"/>
  <c r="AH1798" i="1"/>
  <c r="AH1433" i="1"/>
  <c r="AH1027" i="1"/>
  <c r="AH116" i="1"/>
  <c r="AH713" i="1"/>
  <c r="AH599" i="1"/>
  <c r="AJ599" i="1" s="1"/>
  <c r="AH373" i="1"/>
  <c r="AH1352" i="1"/>
  <c r="AH1245" i="1"/>
  <c r="AH1490" i="1"/>
  <c r="AJ1490" i="1" s="1"/>
  <c r="AH475" i="1"/>
  <c r="AH312" i="1"/>
  <c r="AH1047" i="1"/>
  <c r="AH1941" i="1"/>
  <c r="AH277" i="1"/>
  <c r="AH2204" i="1"/>
  <c r="AH1446" i="1"/>
  <c r="AH1607" i="1"/>
  <c r="AJ1607" i="1" s="1"/>
  <c r="AH1357" i="1"/>
  <c r="AH743" i="1"/>
  <c r="AH1816" i="1"/>
  <c r="AH1689" i="1"/>
  <c r="AJ1689" i="1" s="1"/>
  <c r="AH1998" i="1"/>
  <c r="AH1018" i="1"/>
  <c r="AH1978" i="1"/>
  <c r="AH2032" i="1"/>
  <c r="AJ2032" i="1" s="1"/>
  <c r="AH693" i="1"/>
  <c r="AH834" i="1"/>
  <c r="AH1371" i="1"/>
  <c r="AH411" i="1"/>
  <c r="AJ411" i="1" s="1"/>
  <c r="AH1117" i="1"/>
  <c r="AH2277" i="1"/>
  <c r="AH821" i="1"/>
  <c r="AH933" i="1"/>
  <c r="AH846" i="1"/>
  <c r="AH1261" i="1"/>
  <c r="AH853" i="1"/>
  <c r="AH1000" i="1"/>
  <c r="AJ1000" i="1" s="1"/>
  <c r="AH716" i="1"/>
  <c r="AH1447" i="1"/>
  <c r="AH1365" i="1"/>
  <c r="AH1622" i="1"/>
  <c r="AJ1622" i="1" s="1"/>
  <c r="AH533" i="1"/>
  <c r="AH1924" i="1"/>
  <c r="AH1280" i="1"/>
  <c r="AH1473" i="1"/>
  <c r="AH1244" i="1"/>
  <c r="AH2155" i="1"/>
  <c r="AH1720" i="1"/>
  <c r="AH2020" i="1"/>
  <c r="AJ2020" i="1" s="1"/>
  <c r="AH1002" i="1"/>
  <c r="AH1053" i="1"/>
  <c r="AH1661" i="1"/>
  <c r="AH1458" i="1"/>
  <c r="AJ1458" i="1" s="1"/>
  <c r="AH1769" i="1"/>
  <c r="AH926" i="1"/>
  <c r="AH976" i="1"/>
  <c r="AH1173" i="1"/>
  <c r="AH896" i="1"/>
  <c r="AH786" i="1"/>
  <c r="AH2213" i="1"/>
  <c r="AH1368" i="1"/>
  <c r="AJ1368" i="1" s="1"/>
  <c r="AH1593" i="1"/>
  <c r="AH2278" i="1"/>
  <c r="AH980" i="1"/>
  <c r="AH665" i="1"/>
  <c r="AJ665" i="1" s="1"/>
  <c r="AH1120" i="1"/>
  <c r="AH2319" i="1"/>
  <c r="AH954" i="1"/>
  <c r="AH2203" i="1"/>
  <c r="AJ2203" i="1" s="1"/>
  <c r="AH1759" i="1"/>
  <c r="AH1316" i="1"/>
  <c r="AH719" i="1"/>
  <c r="AH2151" i="1"/>
  <c r="AJ2151" i="1" s="1"/>
  <c r="AH1444" i="1"/>
  <c r="AH576" i="1"/>
  <c r="AH353" i="1"/>
  <c r="AH778" i="1"/>
  <c r="AH1545" i="1"/>
  <c r="AH1132" i="1"/>
  <c r="AH1606" i="1"/>
  <c r="AH200" i="1"/>
  <c r="AJ200" i="1" s="1"/>
  <c r="AH1240" i="1"/>
  <c r="AH156" i="1"/>
  <c r="AH117" i="1"/>
  <c r="AH661" i="1"/>
  <c r="AJ661" i="1" s="1"/>
  <c r="AH2097" i="1"/>
  <c r="AH1698" i="1"/>
  <c r="AH1510" i="1"/>
  <c r="AH1594" i="1"/>
  <c r="AJ1594" i="1" s="1"/>
  <c r="AH1555" i="1"/>
  <c r="AH1849" i="1"/>
  <c r="AH1341" i="1"/>
  <c r="AH1121" i="1"/>
  <c r="AH2108" i="1"/>
  <c r="AH439" i="1"/>
  <c r="AH2245" i="1"/>
  <c r="AH1379" i="1"/>
  <c r="AJ1379" i="1" s="1"/>
  <c r="AH1098" i="1"/>
  <c r="AH2225" i="1"/>
  <c r="AH1219" i="1"/>
  <c r="AH483" i="1"/>
  <c r="AJ483" i="1" s="1"/>
  <c r="AH907" i="1"/>
  <c r="AH1106" i="1"/>
  <c r="AH1420" i="1"/>
  <c r="AH541" i="1"/>
  <c r="AH1712" i="1"/>
  <c r="AH2325" i="1"/>
  <c r="AH2254" i="1"/>
  <c r="AH1216" i="1"/>
  <c r="AJ1216" i="1" s="1"/>
  <c r="AH229" i="1"/>
  <c r="AH493" i="1"/>
  <c r="AH692" i="1"/>
  <c r="AH823" i="1"/>
  <c r="AJ823" i="1" s="1"/>
  <c r="AH153" i="1"/>
  <c r="AH579" i="1"/>
  <c r="AH2317" i="1"/>
  <c r="AH2000" i="1"/>
  <c r="AJ2000" i="1" s="1"/>
  <c r="AH1205" i="1"/>
  <c r="AH1554" i="1"/>
  <c r="AH864" i="1"/>
  <c r="AH930" i="1"/>
  <c r="AJ930" i="1" s="1"/>
  <c r="AH1755" i="1"/>
  <c r="AH812" i="1"/>
  <c r="AH1370" i="1"/>
  <c r="AH2214" i="1"/>
  <c r="AH1882" i="1"/>
  <c r="AH793" i="1"/>
  <c r="AH468" i="1"/>
  <c r="AH1996" i="1"/>
  <c r="AJ1996" i="1" s="1"/>
  <c r="AH1471" i="1"/>
  <c r="AH1499" i="1"/>
  <c r="AH2184" i="1"/>
  <c r="AH997" i="1"/>
  <c r="AH1506" i="1"/>
  <c r="AH1578" i="1"/>
  <c r="AH2286" i="1"/>
  <c r="AH1984" i="1"/>
  <c r="AJ1984" i="1" s="1"/>
  <c r="AH951" i="1"/>
  <c r="AH2122" i="1"/>
  <c r="AH320" i="1"/>
  <c r="AH2228" i="1"/>
  <c r="AJ2228" i="1" s="1"/>
  <c r="AH1812" i="1"/>
  <c r="AH538" i="1"/>
  <c r="AH179" i="1"/>
  <c r="AH1869" i="1"/>
  <c r="AH733" i="1"/>
  <c r="AH413" i="1"/>
  <c r="AH2178" i="1"/>
  <c r="AH183" i="1"/>
  <c r="AJ183" i="1" s="1"/>
  <c r="AH1123" i="1"/>
  <c r="AH2207" i="1"/>
  <c r="AH627" i="1"/>
  <c r="C1555" i="1" l="1"/>
  <c r="D1555" i="1" s="1"/>
  <c r="Z1555" i="1"/>
  <c r="AE1555" i="1"/>
  <c r="C1593" i="1"/>
  <c r="G1593" i="1" s="1"/>
  <c r="Z1593" i="1"/>
  <c r="AE1593" i="1"/>
  <c r="C1579" i="1"/>
  <c r="I1579" i="1" s="1"/>
  <c r="Z1579" i="1"/>
  <c r="AE1579" i="1"/>
  <c r="C869" i="1"/>
  <c r="Z869" i="1"/>
  <c r="AE869" i="1"/>
  <c r="C1323" i="1"/>
  <c r="I1323" i="1" s="1"/>
  <c r="Z1323" i="1"/>
  <c r="AE1323" i="1"/>
  <c r="C701" i="1"/>
  <c r="Z701" i="1"/>
  <c r="AE701" i="1"/>
  <c r="C1523" i="1"/>
  <c r="AE1523" i="1"/>
  <c r="Z1523" i="1"/>
  <c r="C1450" i="1"/>
  <c r="D1450" i="1" s="1"/>
  <c r="Z1450" i="1"/>
  <c r="AE1450" i="1"/>
  <c r="C1284" i="1"/>
  <c r="Z1284" i="1"/>
  <c r="AE1284" i="1"/>
  <c r="C1042" i="1"/>
  <c r="Z1042" i="1"/>
  <c r="AE1042" i="1"/>
  <c r="C909" i="1"/>
  <c r="D909" i="1" s="1"/>
  <c r="Z909" i="1"/>
  <c r="AE909" i="1"/>
  <c r="C1461" i="1"/>
  <c r="G1461" i="1" s="1"/>
  <c r="Z1461" i="1"/>
  <c r="AE1461" i="1"/>
  <c r="C1209" i="1"/>
  <c r="AE1209" i="1"/>
  <c r="Z1209" i="1"/>
  <c r="C596" i="1"/>
  <c r="G596" i="1" s="1"/>
  <c r="Z596" i="1"/>
  <c r="AE596" i="1"/>
  <c r="C1475" i="1"/>
  <c r="D1475" i="1" s="1"/>
  <c r="Z1475" i="1"/>
  <c r="AE1475" i="1"/>
  <c r="C750" i="1"/>
  <c r="Z750" i="1"/>
  <c r="AE750" i="1"/>
  <c r="C1022" i="1"/>
  <c r="K1022" i="1" s="1"/>
  <c r="Z1022" i="1"/>
  <c r="AE1022" i="1"/>
  <c r="C943" i="1"/>
  <c r="K943" i="1" s="1"/>
  <c r="Z943" i="1"/>
  <c r="AE943" i="1"/>
  <c r="C1384" i="1"/>
  <c r="Z1384" i="1"/>
  <c r="AA1384" i="1" s="1"/>
  <c r="AE1384" i="1"/>
  <c r="C787" i="1"/>
  <c r="G787" i="1" s="1"/>
  <c r="AE787" i="1"/>
  <c r="Z787" i="1"/>
  <c r="C966" i="1"/>
  <c r="D966" i="1" s="1"/>
  <c r="AE966" i="1"/>
  <c r="Z966" i="1"/>
  <c r="C709" i="1"/>
  <c r="G709" i="1" s="1"/>
  <c r="Z709" i="1"/>
  <c r="AE709" i="1"/>
  <c r="C1457" i="1"/>
  <c r="Z1457" i="1"/>
  <c r="AE1457" i="1"/>
  <c r="C641" i="1"/>
  <c r="D641" i="1" s="1"/>
  <c r="AE641" i="1"/>
  <c r="Z641" i="1"/>
  <c r="AE1207" i="1"/>
  <c r="Z1207" i="1"/>
  <c r="Z1313" i="1"/>
  <c r="AE1313" i="1"/>
  <c r="Z1411" i="1"/>
  <c r="AE1411" i="1"/>
  <c r="Z1417" i="1"/>
  <c r="AE1417" i="1"/>
  <c r="AE1589" i="1"/>
  <c r="Z1589" i="1"/>
  <c r="AE1590" i="1"/>
  <c r="Z1590" i="1"/>
  <c r="Z1418" i="1"/>
  <c r="AE1418" i="1"/>
  <c r="Z671" i="1"/>
  <c r="AE671" i="1"/>
  <c r="Z825" i="1"/>
  <c r="AE825" i="1"/>
  <c r="Z1423" i="1"/>
  <c r="AE1423" i="1"/>
  <c r="AE1272" i="1"/>
  <c r="Z1272" i="1"/>
  <c r="Z1601" i="1"/>
  <c r="AE1601" i="1"/>
  <c r="Z1096" i="1"/>
  <c r="AE1096" i="1"/>
  <c r="AE1338" i="1"/>
  <c r="Z1338" i="1"/>
  <c r="Z1171" i="1"/>
  <c r="AE1171" i="1"/>
  <c r="AE872" i="1"/>
  <c r="Z872" i="1"/>
  <c r="AA872" i="1" s="1"/>
  <c r="X1219" i="1"/>
  <c r="AC1219" i="1"/>
  <c r="AC1510" i="1"/>
  <c r="X1510" i="1"/>
  <c r="X1365" i="1"/>
  <c r="AC1365" i="1"/>
  <c r="AC821" i="1"/>
  <c r="X821" i="1"/>
  <c r="X1446" i="1"/>
  <c r="AC1446" i="1"/>
  <c r="AC620" i="1"/>
  <c r="X620" i="1"/>
  <c r="X400" i="1"/>
  <c r="AC400" i="1"/>
  <c r="X1517" i="1"/>
  <c r="AC1517" i="1"/>
  <c r="AC1170" i="1"/>
  <c r="X1170" i="1"/>
  <c r="AR1235" i="1"/>
  <c r="U1235" i="1" s="1"/>
  <c r="V1235" i="1" s="1"/>
  <c r="AC1235" i="1"/>
  <c r="X1235" i="1"/>
  <c r="X1414" i="1"/>
  <c r="AC1414" i="1"/>
  <c r="X675" i="1"/>
  <c r="AC675" i="1"/>
  <c r="X956" i="1"/>
  <c r="AC956" i="1"/>
  <c r="X1539" i="1"/>
  <c r="AC1539" i="1"/>
  <c r="AC1198" i="1"/>
  <c r="X1198" i="1"/>
  <c r="AC700" i="1"/>
  <c r="X700" i="1"/>
  <c r="AC814" i="1"/>
  <c r="X814" i="1"/>
  <c r="AC611" i="1"/>
  <c r="X611" i="1"/>
  <c r="X1485" i="1"/>
  <c r="AC1485" i="1"/>
  <c r="AC1441" i="1"/>
  <c r="X1441" i="1"/>
  <c r="AR1153" i="1"/>
  <c r="U1153" i="1" s="1"/>
  <c r="V1153" i="1" s="1"/>
  <c r="AC1153" i="1"/>
  <c r="X1153" i="1"/>
  <c r="X848" i="1"/>
  <c r="AC848" i="1"/>
  <c r="X1162" i="1"/>
  <c r="AC1162" i="1"/>
  <c r="X1509" i="1"/>
  <c r="AC1509" i="1"/>
  <c r="AR1194" i="1"/>
  <c r="U1194" i="1" s="1"/>
  <c r="V1194" i="1" s="1"/>
  <c r="X1194" i="1"/>
  <c r="AC1194" i="1"/>
  <c r="AC590" i="1"/>
  <c r="X590" i="1"/>
  <c r="X625" i="1"/>
  <c r="AC625" i="1"/>
  <c r="X1456" i="1"/>
  <c r="AC1456" i="1"/>
  <c r="X1319" i="1"/>
  <c r="AC1319" i="1"/>
  <c r="X1234" i="1"/>
  <c r="AC1234" i="1"/>
  <c r="AR581" i="1"/>
  <c r="U581" i="1" s="1"/>
  <c r="V581" i="1" s="1"/>
  <c r="AC581" i="1"/>
  <c r="X581" i="1"/>
  <c r="X915" i="1"/>
  <c r="AC915" i="1"/>
  <c r="AR1081" i="1"/>
  <c r="U1081" i="1" s="1"/>
  <c r="V1081" i="1" s="1"/>
  <c r="AC1081" i="1"/>
  <c r="X1081" i="1"/>
  <c r="AC833" i="1"/>
  <c r="X833" i="1"/>
  <c r="X1079" i="1"/>
  <c r="AC1079" i="1"/>
  <c r="AC1522" i="1"/>
  <c r="X1522" i="1"/>
  <c r="AR1293" i="1"/>
  <c r="U1293" i="1" s="1"/>
  <c r="V1293" i="1" s="1"/>
  <c r="AC1293" i="1"/>
  <c r="X1293" i="1"/>
  <c r="AC888" i="1"/>
  <c r="X888" i="1"/>
  <c r="X1358" i="1"/>
  <c r="AC1358" i="1"/>
  <c r="X1239" i="1"/>
  <c r="AC1239" i="1"/>
  <c r="X617" i="1"/>
  <c r="AC617" i="1"/>
  <c r="X1442" i="1"/>
  <c r="AC1442" i="1"/>
  <c r="AC936" i="1"/>
  <c r="X936" i="1"/>
  <c r="X748" i="1"/>
  <c r="AC748" i="1"/>
  <c r="AC574" i="1"/>
  <c r="X574" i="1"/>
  <c r="AR859" i="1"/>
  <c r="U859" i="1" s="1"/>
  <c r="V859" i="1" s="1"/>
  <c r="X859" i="1"/>
  <c r="AC859" i="1"/>
  <c r="X758" i="1"/>
  <c r="AC758" i="1"/>
  <c r="AR923" i="1"/>
  <c r="U923" i="1" s="1"/>
  <c r="V923" i="1" s="1"/>
  <c r="X923" i="1"/>
  <c r="AC923" i="1"/>
  <c r="X1603" i="1"/>
  <c r="AC1603" i="1"/>
  <c r="AC1055" i="1"/>
  <c r="X1055" i="1"/>
  <c r="AR1044" i="1"/>
  <c r="U1044" i="1" s="1"/>
  <c r="V1044" i="1" s="1"/>
  <c r="AC1044" i="1"/>
  <c r="X1044" i="1"/>
  <c r="X1116" i="1"/>
  <c r="AC1116" i="1"/>
  <c r="X1494" i="1"/>
  <c r="AC1494" i="1"/>
  <c r="X828" i="1"/>
  <c r="AC828" i="1"/>
  <c r="AC432" i="1"/>
  <c r="X432" i="1"/>
  <c r="X1495" i="1"/>
  <c r="AC1495" i="1"/>
  <c r="AR963" i="1"/>
  <c r="U963" i="1" s="1"/>
  <c r="V963" i="1" s="1"/>
  <c r="X963" i="1"/>
  <c r="AC963" i="1"/>
  <c r="AR860" i="1"/>
  <c r="U860" i="1" s="1"/>
  <c r="V860" i="1" s="1"/>
  <c r="AC860" i="1"/>
  <c r="X860" i="1"/>
  <c r="AC1501" i="1"/>
  <c r="X1501" i="1"/>
  <c r="X1028" i="1"/>
  <c r="AC1028" i="1"/>
  <c r="X873" i="1"/>
  <c r="AC873" i="1"/>
  <c r="X855" i="1"/>
  <c r="AC855" i="1"/>
  <c r="AC858" i="1"/>
  <c r="X858" i="1"/>
  <c r="X1382" i="1"/>
  <c r="AC1382" i="1"/>
  <c r="X1348" i="1"/>
  <c r="AC1348" i="1"/>
  <c r="Z997" i="1"/>
  <c r="AE997" i="1"/>
  <c r="AE1121" i="1"/>
  <c r="Z1121" i="1"/>
  <c r="Z1173" i="1"/>
  <c r="AE1173" i="1"/>
  <c r="AE933" i="1"/>
  <c r="Z933" i="1"/>
  <c r="AE731" i="1"/>
  <c r="Z731" i="1"/>
  <c r="AE609" i="1"/>
  <c r="Z609" i="1"/>
  <c r="AE559" i="1"/>
  <c r="Z559" i="1"/>
  <c r="Z1017" i="1"/>
  <c r="AA1017" i="1" s="1"/>
  <c r="AE1017" i="1"/>
  <c r="Z1305" i="1"/>
  <c r="AE1305" i="1"/>
  <c r="AE1571" i="1"/>
  <c r="Z1571" i="1"/>
  <c r="Z982" i="1"/>
  <c r="AE982" i="1"/>
  <c r="Z524" i="1"/>
  <c r="AA524" i="1" s="1"/>
  <c r="AE524" i="1"/>
  <c r="AE436" i="1"/>
  <c r="Z436" i="1"/>
  <c r="Z1537" i="1"/>
  <c r="AE1537" i="1"/>
  <c r="Z472" i="1"/>
  <c r="AE472" i="1"/>
  <c r="Z1217" i="1"/>
  <c r="AA1217" i="1" s="1"/>
  <c r="AE1217" i="1"/>
  <c r="Z399" i="1"/>
  <c r="AE399" i="1"/>
  <c r="AE1380" i="1"/>
  <c r="Z1380" i="1"/>
  <c r="AE1363" i="1"/>
  <c r="Z1363" i="1"/>
  <c r="AE1425" i="1"/>
  <c r="Z1425" i="1"/>
  <c r="Z568" i="1"/>
  <c r="AE568" i="1"/>
  <c r="Z1520" i="1"/>
  <c r="AE1520" i="1"/>
  <c r="Z1345" i="1"/>
  <c r="AE1345" i="1"/>
  <c r="AE1454" i="1"/>
  <c r="Z1454" i="1"/>
  <c r="Z959" i="1"/>
  <c r="AE959" i="1"/>
  <c r="Z655" i="1"/>
  <c r="AA655" i="1" s="1"/>
  <c r="AE655" i="1"/>
  <c r="Z668" i="1"/>
  <c r="AE668" i="1"/>
  <c r="Z1548" i="1"/>
  <c r="AA1548" i="1" s="1"/>
  <c r="AE1548" i="1"/>
  <c r="AE1249" i="1"/>
  <c r="Z1249" i="1"/>
  <c r="Z1050" i="1"/>
  <c r="AA1050" i="1" s="1"/>
  <c r="AE1050" i="1"/>
  <c r="Z1006" i="1"/>
  <c r="AE1006" i="1"/>
  <c r="AJ1929" i="1"/>
  <c r="AJ429" i="1"/>
  <c r="Z1071" i="1"/>
  <c r="AE1071" i="1"/>
  <c r="Z510" i="1"/>
  <c r="AE510" i="1"/>
  <c r="Z1225" i="1"/>
  <c r="AE1225" i="1"/>
  <c r="AE785" i="1"/>
  <c r="Z785" i="1"/>
  <c r="AJ1986" i="1"/>
  <c r="AJ658" i="1"/>
  <c r="AJ932" i="1"/>
  <c r="Z1183" i="1"/>
  <c r="AE1183" i="1"/>
  <c r="AJ1731" i="1"/>
  <c r="AE1020" i="1"/>
  <c r="Z1020" i="1"/>
  <c r="Z499" i="1"/>
  <c r="AE499" i="1"/>
  <c r="AJ566" i="1"/>
  <c r="Z1105" i="1"/>
  <c r="AE1105" i="1"/>
  <c r="AJ1708" i="1"/>
  <c r="AJ1247" i="1"/>
  <c r="AJ1463" i="1"/>
  <c r="AJ1514" i="1"/>
  <c r="AJ952" i="1"/>
  <c r="AJ792" i="1"/>
  <c r="AJ1675" i="1"/>
  <c r="AJ1547" i="1"/>
  <c r="Z1066" i="1"/>
  <c r="AE1066" i="1"/>
  <c r="AJ767" i="1"/>
  <c r="AJ368" i="1"/>
  <c r="AJ2120" i="1"/>
  <c r="AJ2336" i="1"/>
  <c r="AJ753" i="1"/>
  <c r="AJ694" i="1"/>
  <c r="AJ984" i="1"/>
  <c r="AJ687" i="1"/>
  <c r="AJ1111" i="1"/>
  <c r="AJ1063" i="1"/>
  <c r="AJ797" i="1"/>
  <c r="AJ849" i="1"/>
  <c r="AJ1664" i="1"/>
  <c r="AJ1611" i="1"/>
  <c r="AJ1421" i="1"/>
  <c r="AJ1295" i="1"/>
  <c r="AJ1627" i="1"/>
  <c r="AE1567" i="1"/>
  <c r="Z1567" i="1"/>
  <c r="AJ1889" i="1"/>
  <c r="Z1527" i="1"/>
  <c r="AE1527" i="1"/>
  <c r="Z1286" i="1"/>
  <c r="AE1286" i="1"/>
  <c r="AJ1914" i="1"/>
  <c r="AJ1038" i="1"/>
  <c r="AJ1035" i="1"/>
  <c r="AJ1979" i="1"/>
  <c r="AJ1639" i="1"/>
  <c r="AJ1086" i="1"/>
  <c r="AJ199" i="1"/>
  <c r="AJ1844" i="1"/>
  <c r="AJ26" i="1"/>
  <c r="AJ414" i="1"/>
  <c r="AJ1782" i="1"/>
  <c r="AJ171" i="1"/>
  <c r="AJ635" i="1"/>
  <c r="AJ1190" i="1"/>
  <c r="AJ1419" i="1"/>
  <c r="Z1015" i="1"/>
  <c r="AE1015" i="1"/>
  <c r="AJ1307" i="1"/>
  <c r="Z1156" i="1"/>
  <c r="AE1156" i="1"/>
  <c r="AJ1443" i="1"/>
  <c r="Z1154" i="1"/>
  <c r="AE1154" i="1"/>
  <c r="Z877" i="1"/>
  <c r="AE877" i="1"/>
  <c r="AJ2192" i="1"/>
  <c r="AJ1777" i="1"/>
  <c r="AJ1683" i="1"/>
  <c r="AJ364" i="1"/>
  <c r="Z1459" i="1"/>
  <c r="AE1459" i="1"/>
  <c r="AJ2144" i="1"/>
  <c r="AJ2229" i="1"/>
  <c r="AJ1067" i="1"/>
  <c r="AJ1134" i="1"/>
  <c r="AJ673" i="1"/>
  <c r="AJ884" i="1"/>
  <c r="AJ1289" i="1"/>
  <c r="AJ1994" i="1"/>
  <c r="AJ1859" i="1"/>
  <c r="AJ585" i="1"/>
  <c r="AJ813" i="1"/>
  <c r="AJ1821" i="1"/>
  <c r="AJ845" i="1"/>
  <c r="AJ292" i="1"/>
  <c r="AJ367" i="1"/>
  <c r="AJ172" i="1"/>
  <c r="AJ20" i="1"/>
  <c r="AJ374" i="1"/>
  <c r="AJ16" i="1"/>
  <c r="AJ15" i="1"/>
  <c r="AJ157" i="1"/>
  <c r="AJ619" i="1"/>
  <c r="AJ11" i="1"/>
  <c r="AJ293" i="1"/>
  <c r="AJ965" i="1"/>
  <c r="AJ1966" i="1"/>
  <c r="AJ745" i="1"/>
  <c r="AJ1813" i="1"/>
  <c r="AJ1403" i="1"/>
  <c r="AJ1932" i="1"/>
  <c r="AJ1115" i="1"/>
  <c r="AJ2156" i="1"/>
  <c r="AJ2186" i="1"/>
  <c r="AJ1615" i="1"/>
  <c r="AJ2265" i="1"/>
  <c r="AJ2212" i="1"/>
  <c r="Z802" i="1"/>
  <c r="AE802" i="1"/>
  <c r="AJ1303" i="1"/>
  <c r="AJ1630" i="1"/>
  <c r="AJ903" i="1"/>
  <c r="AJ886" i="1"/>
  <c r="AJ1943" i="1"/>
  <c r="AJ1230" i="1"/>
  <c r="AJ1549" i="1"/>
  <c r="AJ1090" i="1"/>
  <c r="AJ558" i="1"/>
  <c r="AJ322" i="1"/>
  <c r="AJ2145" i="1"/>
  <c r="AJ2089" i="1"/>
  <c r="AJ304" i="1"/>
  <c r="AJ1925" i="1"/>
  <c r="AJ440" i="1"/>
  <c r="AJ556" i="1"/>
  <c r="AJ2289" i="1"/>
  <c r="AJ144" i="1"/>
  <c r="AJ562" i="1"/>
  <c r="AJ1009" i="1"/>
  <c r="AJ405" i="1"/>
  <c r="AJ2104" i="1"/>
  <c r="AJ746" i="1"/>
  <c r="AJ217" i="1"/>
  <c r="AJ2150" i="1"/>
  <c r="AJ2258" i="1"/>
  <c r="AJ177" i="1"/>
  <c r="AJ505" i="1"/>
  <c r="AJ893" i="1"/>
  <c r="AJ1435" i="1"/>
  <c r="AJ138" i="1"/>
  <c r="AJ192" i="1"/>
  <c r="AJ6" i="1"/>
  <c r="AJ1218" i="1"/>
  <c r="AJ283" i="1"/>
  <c r="AJ1140" i="1"/>
  <c r="AJ1776" i="1"/>
  <c r="AJ502" i="1"/>
  <c r="AJ1876" i="1"/>
  <c r="AJ1551" i="1"/>
  <c r="AJ519" i="1"/>
  <c r="AJ234" i="1"/>
  <c r="AJ875" i="1"/>
  <c r="AJ537" i="1"/>
  <c r="AJ1270" i="1"/>
  <c r="AJ1668" i="1"/>
  <c r="Z1394" i="1"/>
  <c r="AE1394" i="1"/>
  <c r="AJ770" i="1"/>
  <c r="AJ1526" i="1"/>
  <c r="AJ962" i="1"/>
  <c r="AJ882" i="1"/>
  <c r="AJ935" i="1"/>
  <c r="AJ285" i="1"/>
  <c r="AJ423" i="1"/>
  <c r="AJ2118" i="1"/>
  <c r="AJ1723" i="1"/>
  <c r="AJ1884" i="1"/>
  <c r="AJ1985" i="1"/>
  <c r="AJ1147" i="1"/>
  <c r="AJ1037" i="1"/>
  <c r="AJ799" i="1"/>
  <c r="AJ653" i="1"/>
  <c r="Z1360" i="1"/>
  <c r="AE1360" i="1"/>
  <c r="AJ461" i="1"/>
  <c r="AJ1070" i="1"/>
  <c r="AJ1640" i="1"/>
  <c r="AJ1728" i="1"/>
  <c r="Z1309" i="1"/>
  <c r="AE1309" i="1"/>
  <c r="AC1261" i="1"/>
  <c r="X1261" i="1"/>
  <c r="AR632" i="1"/>
  <c r="U632" i="1" s="1"/>
  <c r="V632" i="1" s="1"/>
  <c r="X632" i="1"/>
  <c r="AC632" i="1"/>
  <c r="AR394" i="1"/>
  <c r="U394" i="1" s="1"/>
  <c r="V394" i="1" s="1"/>
  <c r="AC394" i="1"/>
  <c r="X394" i="1"/>
  <c r="X1502" i="1"/>
  <c r="AC1502" i="1"/>
  <c r="X1529" i="1"/>
  <c r="AC1529" i="1"/>
  <c r="AR1031" i="1"/>
  <c r="U1031" i="1" s="1"/>
  <c r="V1031" i="1" s="1"/>
  <c r="AC1031" i="1"/>
  <c r="X1031" i="1"/>
  <c r="AR1204" i="1"/>
  <c r="U1204" i="1" s="1"/>
  <c r="V1204" i="1" s="1"/>
  <c r="AC1204" i="1"/>
  <c r="X1204" i="1"/>
  <c r="AC1467" i="1"/>
  <c r="X1467" i="1"/>
  <c r="AR1032" i="1"/>
  <c r="U1032" i="1" s="1"/>
  <c r="V1032" i="1" s="1"/>
  <c r="X1032" i="1"/>
  <c r="AC1032" i="1"/>
  <c r="AC1557" i="1"/>
  <c r="X1557" i="1"/>
  <c r="AC1426" i="1"/>
  <c r="X1426" i="1"/>
  <c r="X1478" i="1"/>
  <c r="AC1478" i="1"/>
  <c r="AC1333" i="1"/>
  <c r="X1333" i="1"/>
  <c r="AC1212" i="1"/>
  <c r="X1212" i="1"/>
  <c r="AC1161" i="1"/>
  <c r="X1161" i="1"/>
  <c r="X1530" i="1"/>
  <c r="AC1530" i="1"/>
  <c r="AR628" i="1"/>
  <c r="U628" i="1" s="1"/>
  <c r="V628" i="1" s="1"/>
  <c r="AC628" i="1"/>
  <c r="X628" i="1"/>
  <c r="X1498" i="1"/>
  <c r="AC1498" i="1"/>
  <c r="X1340" i="1"/>
  <c r="AC1340" i="1"/>
  <c r="X1354" i="1"/>
  <c r="AC1354" i="1"/>
  <c r="AR1251" i="1"/>
  <c r="U1251" i="1" s="1"/>
  <c r="V1251" i="1" s="1"/>
  <c r="X1251" i="1"/>
  <c r="AC1251" i="1"/>
  <c r="AR591" i="1"/>
  <c r="U591" i="1" s="1"/>
  <c r="V591" i="1" s="1"/>
  <c r="X591" i="1"/>
  <c r="AC591" i="1"/>
  <c r="X1496" i="1"/>
  <c r="AC1496" i="1"/>
  <c r="AR938" i="1"/>
  <c r="U938" i="1" s="1"/>
  <c r="V938" i="1" s="1"/>
  <c r="X938" i="1"/>
  <c r="AC938" i="1"/>
  <c r="AC1373" i="1"/>
  <c r="X1373" i="1"/>
  <c r="AC1139" i="1"/>
  <c r="X1139" i="1"/>
  <c r="AC922" i="1"/>
  <c r="X922" i="1"/>
  <c r="AC1429" i="1"/>
  <c r="X1429" i="1"/>
  <c r="AR1001" i="1"/>
  <c r="U1001" i="1" s="1"/>
  <c r="V1001" i="1" s="1"/>
  <c r="AC1001" i="1"/>
  <c r="X1001" i="1"/>
  <c r="X1336" i="1"/>
  <c r="AC1336" i="1"/>
  <c r="AR1222" i="1"/>
  <c r="U1222" i="1" s="1"/>
  <c r="V1222" i="1" s="1"/>
  <c r="AC1222" i="1"/>
  <c r="X1222" i="1"/>
  <c r="AC1126" i="1"/>
  <c r="X1126" i="1"/>
  <c r="X1468" i="1"/>
  <c r="AC1468" i="1"/>
  <c r="X1048" i="1"/>
  <c r="AC1048" i="1"/>
  <c r="AR1083" i="1"/>
  <c r="U1083" i="1" s="1"/>
  <c r="V1083" i="1" s="1"/>
  <c r="X1083" i="1"/>
  <c r="AC1083" i="1"/>
  <c r="X1436" i="1"/>
  <c r="AC1436" i="1"/>
  <c r="X1329" i="1"/>
  <c r="AC1329" i="1"/>
  <c r="X1401" i="1"/>
  <c r="AC1401" i="1"/>
  <c r="AR744" i="1"/>
  <c r="U744" i="1" s="1"/>
  <c r="V744" i="1" s="1"/>
  <c r="AC744" i="1"/>
  <c r="X744" i="1"/>
  <c r="AC927" i="1"/>
  <c r="X927" i="1"/>
  <c r="X1362" i="1"/>
  <c r="AC1362" i="1"/>
  <c r="AC1384" i="1"/>
  <c r="X1384" i="1"/>
  <c r="AR787" i="1"/>
  <c r="U787" i="1" s="1"/>
  <c r="V787" i="1" s="1"/>
  <c r="X787" i="1"/>
  <c r="AC787" i="1"/>
  <c r="AC966" i="1"/>
  <c r="X966" i="1"/>
  <c r="AR709" i="1"/>
  <c r="U709" i="1" s="1"/>
  <c r="V709" i="1" s="1"/>
  <c r="AC709" i="1"/>
  <c r="X709" i="1"/>
  <c r="AC1457" i="1"/>
  <c r="X1457" i="1"/>
  <c r="AR641" i="1"/>
  <c r="U641" i="1" s="1"/>
  <c r="V641" i="1" s="1"/>
  <c r="AC641" i="1"/>
  <c r="X641" i="1"/>
  <c r="AR1207" i="1"/>
  <c r="U1207" i="1" s="1"/>
  <c r="V1207" i="1" s="1"/>
  <c r="AC1207" i="1"/>
  <c r="X1207" i="1"/>
  <c r="AC1313" i="1"/>
  <c r="X1313" i="1"/>
  <c r="X1411" i="1"/>
  <c r="AC1411" i="1"/>
  <c r="X1417" i="1"/>
  <c r="AC1417" i="1"/>
  <c r="AC1589" i="1"/>
  <c r="X1589" i="1"/>
  <c r="X1590" i="1"/>
  <c r="AC1590" i="1"/>
  <c r="AC1418" i="1"/>
  <c r="X1418" i="1"/>
  <c r="AR671" i="1"/>
  <c r="U671" i="1" s="1"/>
  <c r="V671" i="1" s="1"/>
  <c r="AC671" i="1"/>
  <c r="X671" i="1"/>
  <c r="AR825" i="1"/>
  <c r="U825" i="1" s="1"/>
  <c r="V825" i="1" s="1"/>
  <c r="AC825" i="1"/>
  <c r="X825" i="1"/>
  <c r="AC1423" i="1"/>
  <c r="X1423" i="1"/>
  <c r="AR1272" i="1"/>
  <c r="U1272" i="1" s="1"/>
  <c r="V1272" i="1" s="1"/>
  <c r="AC1272" i="1"/>
  <c r="X1272" i="1"/>
  <c r="X1601" i="1"/>
  <c r="AC1601" i="1"/>
  <c r="AR1096" i="1"/>
  <c r="U1096" i="1" s="1"/>
  <c r="V1096" i="1" s="1"/>
  <c r="X1096" i="1"/>
  <c r="AC1096" i="1"/>
  <c r="X1338" i="1"/>
  <c r="AC1338" i="1"/>
  <c r="AR1171" i="1"/>
  <c r="U1171" i="1" s="1"/>
  <c r="V1171" i="1" s="1"/>
  <c r="X1171" i="1"/>
  <c r="AC1171" i="1"/>
  <c r="AR872" i="1"/>
  <c r="U872" i="1" s="1"/>
  <c r="V872" i="1" s="1"/>
  <c r="AC872" i="1"/>
  <c r="X872" i="1"/>
  <c r="C1145" i="1"/>
  <c r="I1145" i="1" s="1"/>
  <c r="AE1145" i="1"/>
  <c r="Z1145" i="1"/>
  <c r="C782" i="1"/>
  <c r="Z782" i="1"/>
  <c r="AE782" i="1"/>
  <c r="C1281" i="1"/>
  <c r="G1281" i="1" s="1"/>
  <c r="AE1281" i="1"/>
  <c r="Z1281" i="1"/>
  <c r="C1304" i="1"/>
  <c r="D1304" i="1" s="1"/>
  <c r="Z1304" i="1"/>
  <c r="AA1304" i="1" s="1"/>
  <c r="AE1304" i="1"/>
  <c r="Z577" i="1"/>
  <c r="AE577" i="1"/>
  <c r="C1576" i="1"/>
  <c r="AE1576" i="1"/>
  <c r="Z1576" i="1"/>
  <c r="C1039" i="1"/>
  <c r="D1039" i="1" s="1"/>
  <c r="Z1039" i="1"/>
  <c r="AE1039" i="1"/>
  <c r="C1595" i="1"/>
  <c r="D1595" i="1" s="1"/>
  <c r="AE1595" i="1"/>
  <c r="Z1595" i="1"/>
  <c r="AA1595" i="1" s="1"/>
  <c r="C1344" i="1"/>
  <c r="K1344" i="1" s="1"/>
  <c r="Z1344" i="1"/>
  <c r="AE1344" i="1"/>
  <c r="C1470" i="1"/>
  <c r="I1470" i="1" s="1"/>
  <c r="Z1470" i="1"/>
  <c r="AE1470" i="1"/>
  <c r="C1440" i="1"/>
  <c r="D1440" i="1" s="1"/>
  <c r="Z1440" i="1"/>
  <c r="AE1440" i="1"/>
  <c r="C1133" i="1"/>
  <c r="D1133" i="1" s="1"/>
  <c r="Z1133" i="1"/>
  <c r="AE1133" i="1"/>
  <c r="C854" i="1"/>
  <c r="K854" i="1" s="1"/>
  <c r="Z854" i="1"/>
  <c r="AE854" i="1"/>
  <c r="C1213" i="1"/>
  <c r="Z1213" i="1"/>
  <c r="AE1213" i="1"/>
  <c r="Z1182" i="1"/>
  <c r="AE1182" i="1"/>
  <c r="C1387" i="1"/>
  <c r="G1387" i="1" s="1"/>
  <c r="AE1387" i="1"/>
  <c r="Z1387" i="1"/>
  <c r="C1233" i="1"/>
  <c r="Z1233" i="1"/>
  <c r="AE1233" i="1"/>
  <c r="C1332" i="1"/>
  <c r="Z1332" i="1"/>
  <c r="AA1332" i="1" s="1"/>
  <c r="AE1332" i="1"/>
  <c r="C1193" i="1"/>
  <c r="D1193" i="1" s="1"/>
  <c r="AE1193" i="1"/>
  <c r="Z1193" i="1"/>
  <c r="C1087" i="1"/>
  <c r="AE1087" i="1"/>
  <c r="Z1087" i="1"/>
  <c r="AE1219" i="1"/>
  <c r="Z1219" i="1"/>
  <c r="AA1219" i="1" s="1"/>
  <c r="AE1510" i="1"/>
  <c r="Z1510" i="1"/>
  <c r="AE1365" i="1"/>
  <c r="Z1365" i="1"/>
  <c r="AA1365" i="1" s="1"/>
  <c r="AE821" i="1"/>
  <c r="Z821" i="1"/>
  <c r="AE1446" i="1"/>
  <c r="Z1446" i="1"/>
  <c r="AA1446" i="1" s="1"/>
  <c r="Z620" i="1"/>
  <c r="AE620" i="1"/>
  <c r="Z400" i="1"/>
  <c r="AA400" i="1" s="1"/>
  <c r="AE400" i="1"/>
  <c r="AE1517" i="1"/>
  <c r="Z1517" i="1"/>
  <c r="AA1517" i="1" s="1"/>
  <c r="Z1170" i="1"/>
  <c r="AE1170" i="1"/>
  <c r="Z1235" i="1"/>
  <c r="AE1235" i="1"/>
  <c r="Z1414" i="1"/>
  <c r="AE1414" i="1"/>
  <c r="AE675" i="1"/>
  <c r="Z675" i="1"/>
  <c r="Z956" i="1"/>
  <c r="AE956" i="1"/>
  <c r="AE1539" i="1"/>
  <c r="Z1539" i="1"/>
  <c r="Z1198" i="1"/>
  <c r="AE1198" i="1"/>
  <c r="Z700" i="1"/>
  <c r="AE700" i="1"/>
  <c r="Z814" i="1"/>
  <c r="AE814" i="1"/>
  <c r="Z611" i="1"/>
  <c r="AE611" i="1"/>
  <c r="Z1485" i="1"/>
  <c r="AE1485" i="1"/>
  <c r="Z1441" i="1"/>
  <c r="AE1441" i="1"/>
  <c r="AE1153" i="1"/>
  <c r="Z1153" i="1"/>
  <c r="AE848" i="1"/>
  <c r="Z848" i="1"/>
  <c r="AA848" i="1" s="1"/>
  <c r="Z1162" i="1"/>
  <c r="AE1162" i="1"/>
  <c r="AE1509" i="1"/>
  <c r="Z1509" i="1"/>
  <c r="AA1509" i="1" s="1"/>
  <c r="AE1194" i="1"/>
  <c r="Z1194" i="1"/>
  <c r="Z590" i="1"/>
  <c r="AE590" i="1"/>
  <c r="Z625" i="1"/>
  <c r="AA625" i="1" s="1"/>
  <c r="AE625" i="1"/>
  <c r="Z1456" i="1"/>
  <c r="AA1456" i="1" s="1"/>
  <c r="AE1456" i="1"/>
  <c r="AE1319" i="1"/>
  <c r="Z1319" i="1"/>
  <c r="Z1234" i="1"/>
  <c r="AA1234" i="1" s="1"/>
  <c r="AE1234" i="1"/>
  <c r="AE581" i="1"/>
  <c r="Z581" i="1"/>
  <c r="AE915" i="1"/>
  <c r="Z915" i="1"/>
  <c r="AA915" i="1" s="1"/>
  <c r="Z1081" i="1"/>
  <c r="AE1081" i="1"/>
  <c r="Z833" i="1"/>
  <c r="AE833" i="1"/>
  <c r="Z1079" i="1"/>
  <c r="AE1079" i="1"/>
  <c r="AE1522" i="1"/>
  <c r="Z1522" i="1"/>
  <c r="AA1522" i="1" s="1"/>
  <c r="Z1293" i="1"/>
  <c r="AA1293" i="1" s="1"/>
  <c r="AE1293" i="1"/>
  <c r="Z888" i="1"/>
  <c r="AA888" i="1" s="1"/>
  <c r="AE888" i="1"/>
  <c r="Z1358" i="1"/>
  <c r="AE1358" i="1"/>
  <c r="AE1239" i="1"/>
  <c r="Z1239" i="1"/>
  <c r="AA1239" i="1" s="1"/>
  <c r="AE617" i="1"/>
  <c r="Z617" i="1"/>
  <c r="AE1442" i="1"/>
  <c r="Z1442" i="1"/>
  <c r="AA1442" i="1" s="1"/>
  <c r="Z936" i="1"/>
  <c r="AA936" i="1" s="1"/>
  <c r="AE936" i="1"/>
  <c r="AE748" i="1"/>
  <c r="Z748" i="1"/>
  <c r="AA748" i="1" s="1"/>
  <c r="Z525" i="1"/>
  <c r="AA525" i="1" s="1"/>
  <c r="AE525" i="1"/>
  <c r="C642" i="1"/>
  <c r="AE642" i="1"/>
  <c r="Z642" i="1"/>
  <c r="C1127" i="1"/>
  <c r="AE1127" i="1"/>
  <c r="Z1127" i="1"/>
  <c r="C772" i="1"/>
  <c r="D772" i="1" s="1"/>
  <c r="Z772" i="1"/>
  <c r="AE772" i="1"/>
  <c r="C809" i="1"/>
  <c r="D809" i="1" s="1"/>
  <c r="Z809" i="1"/>
  <c r="AE809" i="1"/>
  <c r="C1324" i="1"/>
  <c r="Z1324" i="1"/>
  <c r="AE1324" i="1"/>
  <c r="C1125" i="1"/>
  <c r="G1125" i="1" s="1"/>
  <c r="AE1125" i="1"/>
  <c r="Z1125" i="1"/>
  <c r="C1462" i="1"/>
  <c r="D1462" i="1" s="1"/>
  <c r="AE1462" i="1"/>
  <c r="Z1462" i="1"/>
  <c r="C1451" i="1"/>
  <c r="D1451" i="1" s="1"/>
  <c r="Z1451" i="1"/>
  <c r="AA1451" i="1" s="1"/>
  <c r="AE1451" i="1"/>
  <c r="C1507" i="1"/>
  <c r="Z1507" i="1"/>
  <c r="AE1507" i="1"/>
  <c r="C1483" i="1"/>
  <c r="AE1483" i="1"/>
  <c r="Z1483" i="1"/>
  <c r="C1069" i="1"/>
  <c r="AE1069" i="1"/>
  <c r="Z1069" i="1"/>
  <c r="AE552" i="1"/>
  <c r="Z552" i="1"/>
  <c r="C1452" i="1"/>
  <c r="AE1452" i="1"/>
  <c r="Z1452" i="1"/>
  <c r="C1393" i="1"/>
  <c r="AE1393" i="1"/>
  <c r="Z1393" i="1"/>
  <c r="C969" i="1"/>
  <c r="AE969" i="1"/>
  <c r="Z969" i="1"/>
  <c r="C1328" i="1"/>
  <c r="AE1328" i="1"/>
  <c r="Z1328" i="1"/>
  <c r="C1493" i="1"/>
  <c r="D1493" i="1" s="1"/>
  <c r="Z1493" i="1"/>
  <c r="AE1493" i="1"/>
  <c r="C1427" i="1"/>
  <c r="D1427" i="1" s="1"/>
  <c r="Z1427" i="1"/>
  <c r="AE1427" i="1"/>
  <c r="C986" i="1"/>
  <c r="D986" i="1" s="1"/>
  <c r="Z986" i="1"/>
  <c r="AE986" i="1"/>
  <c r="C1449" i="1"/>
  <c r="Z1449" i="1"/>
  <c r="AE1449" i="1"/>
  <c r="C1543" i="1"/>
  <c r="Z1543" i="1"/>
  <c r="AE1543" i="1"/>
  <c r="C497" i="1"/>
  <c r="AE497" i="1"/>
  <c r="Z497" i="1"/>
  <c r="C1179" i="1"/>
  <c r="G1179" i="1" s="1"/>
  <c r="AE1179" i="1"/>
  <c r="Z1179" i="1"/>
  <c r="C1264" i="1"/>
  <c r="D1264" i="1" s="1"/>
  <c r="Z1264" i="1"/>
  <c r="AE1264" i="1"/>
  <c r="C1544" i="1"/>
  <c r="AE1544" i="1"/>
  <c r="Z1544" i="1"/>
  <c r="X1555" i="1"/>
  <c r="AC1555" i="1"/>
  <c r="AC1593" i="1"/>
  <c r="X1593" i="1"/>
  <c r="X1579" i="1"/>
  <c r="AC1579" i="1"/>
  <c r="AR869" i="1"/>
  <c r="U869" i="1" s="1"/>
  <c r="V869" i="1" s="1"/>
  <c r="X869" i="1"/>
  <c r="AC869" i="1"/>
  <c r="AR1145" i="1"/>
  <c r="U1145" i="1" s="1"/>
  <c r="V1145" i="1" s="1"/>
  <c r="AC1145" i="1"/>
  <c r="X1145" i="1"/>
  <c r="X782" i="1"/>
  <c r="AC782" i="1"/>
  <c r="AC1281" i="1"/>
  <c r="X1281" i="1"/>
  <c r="AR1304" i="1"/>
  <c r="U1304" i="1" s="1"/>
  <c r="V1304" i="1" s="1"/>
  <c r="X1304" i="1"/>
  <c r="AC1304" i="1"/>
  <c r="AC577" i="1"/>
  <c r="X577" i="1"/>
  <c r="AC1323" i="1"/>
  <c r="X1323" i="1"/>
  <c r="AR701" i="1"/>
  <c r="U701" i="1" s="1"/>
  <c r="V701" i="1" s="1"/>
  <c r="X701" i="1"/>
  <c r="AC701" i="1"/>
  <c r="X1576" i="1"/>
  <c r="AC1576" i="1"/>
  <c r="X1523" i="1"/>
  <c r="AC1523" i="1"/>
  <c r="AR1039" i="1"/>
  <c r="U1039" i="1" s="1"/>
  <c r="V1039" i="1" s="1"/>
  <c r="AC1039" i="1"/>
  <c r="X1039" i="1"/>
  <c r="X1450" i="1"/>
  <c r="AC1450" i="1"/>
  <c r="AR1284" i="1"/>
  <c r="U1284" i="1" s="1"/>
  <c r="V1284" i="1" s="1"/>
  <c r="AC1284" i="1"/>
  <c r="X1284" i="1"/>
  <c r="AR1042" i="1"/>
  <c r="U1042" i="1" s="1"/>
  <c r="V1042" i="1" s="1"/>
  <c r="X1042" i="1"/>
  <c r="AC1042" i="1"/>
  <c r="X1595" i="1"/>
  <c r="AC1595" i="1"/>
  <c r="X1344" i="1"/>
  <c r="AC1344" i="1"/>
  <c r="AC909" i="1"/>
  <c r="X909" i="1"/>
  <c r="X1470" i="1"/>
  <c r="AC1470" i="1"/>
  <c r="AC1461" i="1"/>
  <c r="X1461" i="1"/>
  <c r="X1440" i="1"/>
  <c r="AC1440" i="1"/>
  <c r="AR1133" i="1"/>
  <c r="U1133" i="1" s="1"/>
  <c r="V1133" i="1" s="1"/>
  <c r="AC1133" i="1"/>
  <c r="X1133" i="1"/>
  <c r="AR854" i="1"/>
  <c r="U854" i="1" s="1"/>
  <c r="V854" i="1" s="1"/>
  <c r="AC854" i="1"/>
  <c r="X854" i="1"/>
  <c r="AR1213" i="1"/>
  <c r="U1213" i="1" s="1"/>
  <c r="V1213" i="1" s="1"/>
  <c r="X1213" i="1"/>
  <c r="AC1213" i="1"/>
  <c r="AR1182" i="1"/>
  <c r="U1182" i="1" s="1"/>
  <c r="V1182" i="1" s="1"/>
  <c r="AC1182" i="1"/>
  <c r="X1182" i="1"/>
  <c r="AR1209" i="1"/>
  <c r="U1209" i="1" s="1"/>
  <c r="V1209" i="1" s="1"/>
  <c r="X1209" i="1"/>
  <c r="AC1209" i="1"/>
  <c r="X1387" i="1"/>
  <c r="AC1387" i="1"/>
  <c r="AR1233" i="1"/>
  <c r="U1233" i="1" s="1"/>
  <c r="V1233" i="1" s="1"/>
  <c r="AC1233" i="1"/>
  <c r="X1233" i="1"/>
  <c r="X1332" i="1"/>
  <c r="AC1332" i="1"/>
  <c r="AC596" i="1"/>
  <c r="X596" i="1"/>
  <c r="AC1193" i="1"/>
  <c r="X1193" i="1"/>
  <c r="AC1087" i="1"/>
  <c r="X1087" i="1"/>
  <c r="AC1475" i="1"/>
  <c r="X1475" i="1"/>
  <c r="AC750" i="1"/>
  <c r="X750" i="1"/>
  <c r="AR1022" i="1"/>
  <c r="U1022" i="1" s="1"/>
  <c r="V1022" i="1" s="1"/>
  <c r="AC1022" i="1"/>
  <c r="X1022" i="1"/>
  <c r="AC943" i="1"/>
  <c r="X943" i="1"/>
  <c r="AC1006" i="1"/>
  <c r="X1006" i="1"/>
  <c r="AC1071" i="1"/>
  <c r="X1071" i="1"/>
  <c r="X510" i="1"/>
  <c r="AC510" i="1"/>
  <c r="X1225" i="1"/>
  <c r="AC1225" i="1"/>
  <c r="AC785" i="1"/>
  <c r="X785" i="1"/>
  <c r="X1183" i="1"/>
  <c r="AC1183" i="1"/>
  <c r="X1020" i="1"/>
  <c r="AC1020" i="1"/>
  <c r="AC499" i="1"/>
  <c r="X499" i="1"/>
  <c r="AC1105" i="1"/>
  <c r="X1105" i="1"/>
  <c r="AC1066" i="1"/>
  <c r="X1066" i="1"/>
  <c r="X1567" i="1"/>
  <c r="AC1567" i="1"/>
  <c r="X1527" i="1"/>
  <c r="AC1527" i="1"/>
  <c r="X1286" i="1"/>
  <c r="AC1286" i="1"/>
  <c r="X1015" i="1"/>
  <c r="AC1015" i="1"/>
  <c r="X1156" i="1"/>
  <c r="AC1156" i="1"/>
  <c r="AC1154" i="1"/>
  <c r="X1154" i="1"/>
  <c r="AC877" i="1"/>
  <c r="X877" i="1"/>
  <c r="X1459" i="1"/>
  <c r="AC1459" i="1"/>
  <c r="AC802" i="1"/>
  <c r="X802" i="1"/>
  <c r="X1394" i="1"/>
  <c r="AC1394" i="1"/>
  <c r="AC1360" i="1"/>
  <c r="X1360" i="1"/>
  <c r="X1309" i="1"/>
  <c r="AC1309" i="1"/>
  <c r="Z1261" i="1"/>
  <c r="AA1261" i="1" s="1"/>
  <c r="AE1261" i="1"/>
  <c r="Z632" i="1"/>
  <c r="AA632" i="1" s="1"/>
  <c r="AE632" i="1"/>
  <c r="AE394" i="1"/>
  <c r="Z394" i="1"/>
  <c r="Z1502" i="1"/>
  <c r="AA1502" i="1" s="1"/>
  <c r="AE1502" i="1"/>
  <c r="AE1529" i="1"/>
  <c r="Z1529" i="1"/>
  <c r="AA1529" i="1" s="1"/>
  <c r="Z1031" i="1"/>
  <c r="AE1031" i="1"/>
  <c r="Z1204" i="1"/>
  <c r="AA1204" i="1" s="1"/>
  <c r="AE1204" i="1"/>
  <c r="AE1467" i="1"/>
  <c r="Z1467" i="1"/>
  <c r="Z1032" i="1"/>
  <c r="AA1032" i="1" s="1"/>
  <c r="AE1032" i="1"/>
  <c r="Z1557" i="1"/>
  <c r="AA1557" i="1" s="1"/>
  <c r="AE1557" i="1"/>
  <c r="Z1426" i="1"/>
  <c r="AE1426" i="1"/>
  <c r="AE1478" i="1"/>
  <c r="Z1478" i="1"/>
  <c r="Z1333" i="1"/>
  <c r="AE1333" i="1"/>
  <c r="Z1212" i="1"/>
  <c r="AA1212" i="1" s="1"/>
  <c r="AE1212" i="1"/>
  <c r="Z1161" i="1"/>
  <c r="AE1161" i="1"/>
  <c r="Z1530" i="1"/>
  <c r="AA1530" i="1" s="1"/>
  <c r="AE1530" i="1"/>
  <c r="Z628" i="1"/>
  <c r="AE628" i="1"/>
  <c r="AE1498" i="1"/>
  <c r="Z1498" i="1"/>
  <c r="AA1498" i="1" s="1"/>
  <c r="Z1340" i="1"/>
  <c r="AE1340" i="1"/>
  <c r="AE1354" i="1"/>
  <c r="Z1354" i="1"/>
  <c r="AA1354" i="1" s="1"/>
  <c r="AE1251" i="1"/>
  <c r="Z1251" i="1"/>
  <c r="Z591" i="1"/>
  <c r="AE591" i="1"/>
  <c r="Z1496" i="1"/>
  <c r="AE1496" i="1"/>
  <c r="AE938" i="1"/>
  <c r="Z938" i="1"/>
  <c r="AE1373" i="1"/>
  <c r="Z1373" i="1"/>
  <c r="AA1373" i="1" s="1"/>
  <c r="Z1139" i="1"/>
  <c r="AA1139" i="1" s="1"/>
  <c r="AE1139" i="1"/>
  <c r="Z922" i="1"/>
  <c r="AE922" i="1"/>
  <c r="AE1429" i="1"/>
  <c r="Z1429" i="1"/>
  <c r="AA1429" i="1" s="1"/>
  <c r="AE1001" i="1"/>
  <c r="Z1001" i="1"/>
  <c r="AE1336" i="1"/>
  <c r="Z1336" i="1"/>
  <c r="AA1336" i="1" s="1"/>
  <c r="AE1222" i="1"/>
  <c r="Z1222" i="1"/>
  <c r="AA1222" i="1" s="1"/>
  <c r="AE1126" i="1"/>
  <c r="Z1126" i="1"/>
  <c r="AE1468" i="1"/>
  <c r="Z1468" i="1"/>
  <c r="AE1048" i="1"/>
  <c r="Z1048" i="1"/>
  <c r="AE1083" i="1"/>
  <c r="Z1083" i="1"/>
  <c r="AA1083" i="1" s="1"/>
  <c r="AE1436" i="1"/>
  <c r="Z1436" i="1"/>
  <c r="AE1329" i="1"/>
  <c r="Z1329" i="1"/>
  <c r="AA1329" i="1" s="1"/>
  <c r="Z1401" i="1"/>
  <c r="AE1401" i="1"/>
  <c r="Z744" i="1"/>
  <c r="AE744" i="1"/>
  <c r="Z927" i="1"/>
  <c r="AA927" i="1" s="1"/>
  <c r="AE927" i="1"/>
  <c r="Z1362" i="1"/>
  <c r="AA1362" i="1" s="1"/>
  <c r="AE1362" i="1"/>
  <c r="Z574" i="1"/>
  <c r="AA574" i="1" s="1"/>
  <c r="AE574" i="1"/>
  <c r="Z859" i="1"/>
  <c r="AA859" i="1" s="1"/>
  <c r="AE859" i="1"/>
  <c r="Z758" i="1"/>
  <c r="AA758" i="1" s="1"/>
  <c r="AE758" i="1"/>
  <c r="Z923" i="1"/>
  <c r="AE923" i="1"/>
  <c r="Z1603" i="1"/>
  <c r="AA1603" i="1" s="1"/>
  <c r="AE1603" i="1"/>
  <c r="Z1055" i="1"/>
  <c r="AE1055" i="1"/>
  <c r="AE1044" i="1"/>
  <c r="Z1044" i="1"/>
  <c r="Z1116" i="1"/>
  <c r="AE1116" i="1"/>
  <c r="Z1494" i="1"/>
  <c r="AE1494" i="1"/>
  <c r="Z828" i="1"/>
  <c r="AE828" i="1"/>
  <c r="Z432" i="1"/>
  <c r="AA432" i="1" s="1"/>
  <c r="AE432" i="1"/>
  <c r="AE1495" i="1"/>
  <c r="Z1495" i="1"/>
  <c r="Z963" i="1"/>
  <c r="AA963" i="1" s="1"/>
  <c r="AE963" i="1"/>
  <c r="Z860" i="1"/>
  <c r="AE860" i="1"/>
  <c r="Z1501" i="1"/>
  <c r="AA1501" i="1" s="1"/>
  <c r="AE1501" i="1"/>
  <c r="AE1028" i="1"/>
  <c r="Z1028" i="1"/>
  <c r="AE873" i="1"/>
  <c r="Z873" i="1"/>
  <c r="AE855" i="1"/>
  <c r="Z855" i="1"/>
  <c r="Z858" i="1"/>
  <c r="AA858" i="1" s="1"/>
  <c r="AE858" i="1"/>
  <c r="Z1382" i="1"/>
  <c r="AA1382" i="1" s="1"/>
  <c r="AE1382" i="1"/>
  <c r="AE1348" i="1"/>
  <c r="Z1348" i="1"/>
  <c r="AC997" i="1"/>
  <c r="X997" i="1"/>
  <c r="AC1121" i="1"/>
  <c r="X1121" i="1"/>
  <c r="AC1173" i="1"/>
  <c r="X1173" i="1"/>
  <c r="X933" i="1"/>
  <c r="AC933" i="1"/>
  <c r="X731" i="1"/>
  <c r="AC731" i="1"/>
  <c r="X609" i="1"/>
  <c r="AC609" i="1"/>
  <c r="X559" i="1"/>
  <c r="AC559" i="1"/>
  <c r="AC1017" i="1"/>
  <c r="X1017" i="1"/>
  <c r="X1305" i="1"/>
  <c r="AC1305" i="1"/>
  <c r="AC1571" i="1"/>
  <c r="X1571" i="1"/>
  <c r="AC982" i="1"/>
  <c r="X982" i="1"/>
  <c r="AC524" i="1"/>
  <c r="X524" i="1"/>
  <c r="X436" i="1"/>
  <c r="AC436" i="1"/>
  <c r="X1537" i="1"/>
  <c r="AC1537" i="1"/>
  <c r="AC472" i="1"/>
  <c r="X472" i="1"/>
  <c r="AC1217" i="1"/>
  <c r="X1217" i="1"/>
  <c r="AC399" i="1"/>
  <c r="X399" i="1"/>
  <c r="X1380" i="1"/>
  <c r="AC1380" i="1"/>
  <c r="AC1363" i="1"/>
  <c r="X1363" i="1"/>
  <c r="X1425" i="1"/>
  <c r="AC1425" i="1"/>
  <c r="AC568" i="1"/>
  <c r="X568" i="1"/>
  <c r="X1520" i="1"/>
  <c r="AC1520" i="1"/>
  <c r="X1345" i="1"/>
  <c r="AC1345" i="1"/>
  <c r="X1454" i="1"/>
  <c r="AC1454" i="1"/>
  <c r="AC959" i="1"/>
  <c r="X959" i="1"/>
  <c r="AC655" i="1"/>
  <c r="X655" i="1"/>
  <c r="AC668" i="1"/>
  <c r="X668" i="1"/>
  <c r="AC1548" i="1"/>
  <c r="X1548" i="1"/>
  <c r="AC1249" i="1"/>
  <c r="X1249" i="1"/>
  <c r="AC1050" i="1"/>
  <c r="X1050" i="1"/>
  <c r="X642" i="1"/>
  <c r="AC642" i="1"/>
  <c r="X1127" i="1"/>
  <c r="AC1127" i="1"/>
  <c r="AC772" i="1"/>
  <c r="X772" i="1"/>
  <c r="AR809" i="1"/>
  <c r="U809" i="1" s="1"/>
  <c r="V809" i="1" s="1"/>
  <c r="AC809" i="1"/>
  <c r="X809" i="1"/>
  <c r="X1324" i="1"/>
  <c r="AC1324" i="1"/>
  <c r="X1125" i="1"/>
  <c r="AC1125" i="1"/>
  <c r="AC1462" i="1"/>
  <c r="X1462" i="1"/>
  <c r="X1451" i="1"/>
  <c r="AC1451" i="1"/>
  <c r="AC1507" i="1"/>
  <c r="X1507" i="1"/>
  <c r="AC1483" i="1"/>
  <c r="X1483" i="1"/>
  <c r="X1069" i="1"/>
  <c r="AC1069" i="1"/>
  <c r="AC552" i="1"/>
  <c r="X552" i="1"/>
  <c r="X1452" i="1"/>
  <c r="AC1452" i="1"/>
  <c r="AC1393" i="1"/>
  <c r="X1393" i="1"/>
  <c r="X969" i="1"/>
  <c r="AC969" i="1"/>
  <c r="AC1328" i="1"/>
  <c r="X1328" i="1"/>
  <c r="X1493" i="1"/>
  <c r="AC1493" i="1"/>
  <c r="AC1427" i="1"/>
  <c r="X1427" i="1"/>
  <c r="AC986" i="1"/>
  <c r="X986" i="1"/>
  <c r="X1449" i="1"/>
  <c r="AC1449" i="1"/>
  <c r="X1543" i="1"/>
  <c r="AC1543" i="1"/>
  <c r="X497" i="1"/>
  <c r="AC497" i="1"/>
  <c r="AR1179" i="1"/>
  <c r="U1179" i="1" s="1"/>
  <c r="V1179" i="1" s="1"/>
  <c r="X1179" i="1"/>
  <c r="AC1179" i="1"/>
  <c r="AC1264" i="1"/>
  <c r="X1264" i="1"/>
  <c r="X1544" i="1"/>
  <c r="AC1544" i="1"/>
  <c r="G782" i="1"/>
  <c r="I782" i="1"/>
  <c r="K1323" i="1"/>
  <c r="G1523" i="1"/>
  <c r="G1450" i="1"/>
  <c r="K1284" i="1"/>
  <c r="I1284" i="1"/>
  <c r="G1042" i="1"/>
  <c r="G1344" i="1"/>
  <c r="I1440" i="1"/>
  <c r="G854" i="1"/>
  <c r="AJ1182" i="1"/>
  <c r="C1182" i="1"/>
  <c r="D1182" i="1" s="1"/>
  <c r="K1209" i="1"/>
  <c r="I1209" i="1"/>
  <c r="I1387" i="1"/>
  <c r="K1332" i="1"/>
  <c r="I1332" i="1"/>
  <c r="G1087" i="1"/>
  <c r="G1475" i="1"/>
  <c r="K750" i="1"/>
  <c r="G1022" i="1"/>
  <c r="I966" i="1"/>
  <c r="K1457" i="1"/>
  <c r="AJ1207" i="1"/>
  <c r="C1207" i="1"/>
  <c r="D1207" i="1" s="1"/>
  <c r="AJ1313" i="1"/>
  <c r="C1313" i="1"/>
  <c r="D1313" i="1" s="1"/>
  <c r="AJ1411" i="1"/>
  <c r="C1411" i="1"/>
  <c r="D1411" i="1" s="1"/>
  <c r="AJ1417" i="1"/>
  <c r="C1417" i="1"/>
  <c r="D1417" i="1" s="1"/>
  <c r="AJ1589" i="1"/>
  <c r="C1589" i="1"/>
  <c r="D1589" i="1" s="1"/>
  <c r="AJ1590" i="1"/>
  <c r="C1590" i="1"/>
  <c r="D1590" i="1" s="1"/>
  <c r="AJ1418" i="1"/>
  <c r="C1418" i="1"/>
  <c r="D1418" i="1" s="1"/>
  <c r="AJ671" i="1"/>
  <c r="C671" i="1"/>
  <c r="D671" i="1" s="1"/>
  <c r="AJ825" i="1"/>
  <c r="C825" i="1"/>
  <c r="D825" i="1" s="1"/>
  <c r="AJ1423" i="1"/>
  <c r="C1423" i="1"/>
  <c r="D1423" i="1" s="1"/>
  <c r="AJ1272" i="1"/>
  <c r="C1272" i="1"/>
  <c r="D1272" i="1" s="1"/>
  <c r="AJ1601" i="1"/>
  <c r="C1601" i="1"/>
  <c r="D1601" i="1" s="1"/>
  <c r="AJ1096" i="1"/>
  <c r="C1096" i="1"/>
  <c r="D1096" i="1" s="1"/>
  <c r="AJ1338" i="1"/>
  <c r="C1338" i="1"/>
  <c r="D1338" i="1" s="1"/>
  <c r="AJ1171" i="1"/>
  <c r="C1171" i="1"/>
  <c r="D1171" i="1" s="1"/>
  <c r="AJ872" i="1"/>
  <c r="C872" i="1"/>
  <c r="D872" i="1" s="1"/>
  <c r="I1087" i="1"/>
  <c r="K966" i="1"/>
  <c r="G1384" i="1"/>
  <c r="AJ997" i="1"/>
  <c r="C997" i="1"/>
  <c r="D997" i="1" s="1"/>
  <c r="AJ1121" i="1"/>
  <c r="C1121" i="1"/>
  <c r="D1121" i="1" s="1"/>
  <c r="AJ1173" i="1"/>
  <c r="C1173" i="1"/>
  <c r="D1173" i="1" s="1"/>
  <c r="AJ933" i="1"/>
  <c r="C933" i="1"/>
  <c r="D933" i="1" s="1"/>
  <c r="AJ731" i="1"/>
  <c r="C731" i="1"/>
  <c r="D731" i="1" s="1"/>
  <c r="AJ609" i="1"/>
  <c r="C609" i="1"/>
  <c r="D609" i="1" s="1"/>
  <c r="AJ1017" i="1"/>
  <c r="C1017" i="1"/>
  <c r="D1017" i="1" s="1"/>
  <c r="AJ1305" i="1"/>
  <c r="C1305" i="1"/>
  <c r="D1305" i="1" s="1"/>
  <c r="AJ1571" i="1"/>
  <c r="C1571" i="1"/>
  <c r="D1571" i="1" s="1"/>
  <c r="AJ982" i="1"/>
  <c r="C982" i="1"/>
  <c r="D982" i="1" s="1"/>
  <c r="AJ436" i="1"/>
  <c r="C436" i="1"/>
  <c r="D436" i="1" s="1"/>
  <c r="AJ1537" i="1"/>
  <c r="C1537" i="1"/>
  <c r="D1537" i="1" s="1"/>
  <c r="AJ472" i="1"/>
  <c r="C472" i="1"/>
  <c r="D472" i="1" s="1"/>
  <c r="AJ1217" i="1"/>
  <c r="C1217" i="1"/>
  <c r="D1217" i="1" s="1"/>
  <c r="AJ399" i="1"/>
  <c r="C399" i="1"/>
  <c r="D399" i="1" s="1"/>
  <c r="AJ1380" i="1"/>
  <c r="C1380" i="1"/>
  <c r="D1380" i="1" s="1"/>
  <c r="AJ1363" i="1"/>
  <c r="C1363" i="1"/>
  <c r="D1363" i="1" s="1"/>
  <c r="AJ1425" i="1"/>
  <c r="C1425" i="1"/>
  <c r="D1425" i="1" s="1"/>
  <c r="AJ1520" i="1"/>
  <c r="C1520" i="1"/>
  <c r="D1520" i="1" s="1"/>
  <c r="AJ1345" i="1"/>
  <c r="C1345" i="1"/>
  <c r="D1345" i="1" s="1"/>
  <c r="AJ1454" i="1"/>
  <c r="C1454" i="1"/>
  <c r="D1454" i="1" s="1"/>
  <c r="AJ959" i="1"/>
  <c r="C959" i="1"/>
  <c r="D959" i="1" s="1"/>
  <c r="AJ655" i="1"/>
  <c r="C655" i="1"/>
  <c r="D655" i="1" s="1"/>
  <c r="AJ668" i="1"/>
  <c r="C668" i="1"/>
  <c r="D668" i="1" s="1"/>
  <c r="AJ1548" i="1"/>
  <c r="C1548" i="1"/>
  <c r="D1548" i="1" s="1"/>
  <c r="AJ1249" i="1"/>
  <c r="C1249" i="1"/>
  <c r="D1249" i="1" s="1"/>
  <c r="AJ1050" i="1"/>
  <c r="C1050" i="1"/>
  <c r="D1050" i="1" s="1"/>
  <c r="AJ1006" i="1"/>
  <c r="C1006" i="1"/>
  <c r="D1006" i="1" s="1"/>
  <c r="AJ1071" i="1"/>
  <c r="C1071" i="1"/>
  <c r="D1071" i="1" s="1"/>
  <c r="AJ510" i="1"/>
  <c r="C510" i="1"/>
  <c r="D510" i="1" s="1"/>
  <c r="AJ1225" i="1"/>
  <c r="C1225" i="1"/>
  <c r="D1225" i="1" s="1"/>
  <c r="AJ785" i="1"/>
  <c r="C785" i="1"/>
  <c r="D785" i="1" s="1"/>
  <c r="AJ1183" i="1"/>
  <c r="C1183" i="1"/>
  <c r="D1183" i="1" s="1"/>
  <c r="AJ1020" i="1"/>
  <c r="C1020" i="1"/>
  <c r="D1020" i="1" s="1"/>
  <c r="AJ499" i="1"/>
  <c r="C499" i="1"/>
  <c r="D499" i="1" s="1"/>
  <c r="AJ1105" i="1"/>
  <c r="C1105" i="1"/>
  <c r="D1105" i="1" s="1"/>
  <c r="AJ1066" i="1"/>
  <c r="C1066" i="1"/>
  <c r="D1066" i="1" s="1"/>
  <c r="AJ1567" i="1"/>
  <c r="C1567" i="1"/>
  <c r="D1567" i="1" s="1"/>
  <c r="AJ1527" i="1"/>
  <c r="C1527" i="1"/>
  <c r="D1527" i="1" s="1"/>
  <c r="AJ1286" i="1"/>
  <c r="C1286" i="1"/>
  <c r="D1286" i="1" s="1"/>
  <c r="AJ1015" i="1"/>
  <c r="C1015" i="1"/>
  <c r="D1015" i="1" s="1"/>
  <c r="AJ1156" i="1"/>
  <c r="C1156" i="1"/>
  <c r="D1156" i="1" s="1"/>
  <c r="AJ1154" i="1"/>
  <c r="C1154" i="1"/>
  <c r="D1154" i="1" s="1"/>
  <c r="AJ877" i="1"/>
  <c r="C877" i="1"/>
  <c r="D877" i="1" s="1"/>
  <c r="AJ1459" i="1"/>
  <c r="C1459" i="1"/>
  <c r="D1459" i="1" s="1"/>
  <c r="AJ802" i="1"/>
  <c r="C802" i="1"/>
  <c r="D802" i="1" s="1"/>
  <c r="AJ1394" i="1"/>
  <c r="C1394" i="1"/>
  <c r="D1394" i="1" s="1"/>
  <c r="AJ1360" i="1"/>
  <c r="C1360" i="1"/>
  <c r="D1360" i="1" s="1"/>
  <c r="AJ1309" i="1"/>
  <c r="C1309" i="1"/>
  <c r="D1309" i="1" s="1"/>
  <c r="K909" i="1"/>
  <c r="G1555" i="1"/>
  <c r="G966" i="1"/>
  <c r="C1219" i="1"/>
  <c r="D1219" i="1" s="1"/>
  <c r="C1510" i="1"/>
  <c r="D1510" i="1" s="1"/>
  <c r="C1365" i="1"/>
  <c r="D1365" i="1" s="1"/>
  <c r="C821" i="1"/>
  <c r="D821" i="1" s="1"/>
  <c r="C1446" i="1"/>
  <c r="D1446" i="1" s="1"/>
  <c r="C620" i="1"/>
  <c r="D620" i="1" s="1"/>
  <c r="C400" i="1"/>
  <c r="D400" i="1" s="1"/>
  <c r="C1517" i="1"/>
  <c r="D1517" i="1" s="1"/>
  <c r="C1170" i="1"/>
  <c r="D1170" i="1" s="1"/>
  <c r="C1235" i="1"/>
  <c r="D1235" i="1" s="1"/>
  <c r="C1414" i="1"/>
  <c r="D1414" i="1" s="1"/>
  <c r="C675" i="1"/>
  <c r="D675" i="1" s="1"/>
  <c r="C956" i="1"/>
  <c r="D956" i="1" s="1"/>
  <c r="C1539" i="1"/>
  <c r="D1539" i="1" s="1"/>
  <c r="C1198" i="1"/>
  <c r="D1198" i="1" s="1"/>
  <c r="C700" i="1"/>
  <c r="D700" i="1" s="1"/>
  <c r="C814" i="1"/>
  <c r="D814" i="1" s="1"/>
  <c r="C611" i="1"/>
  <c r="D611" i="1" s="1"/>
  <c r="C1485" i="1"/>
  <c r="D1485" i="1" s="1"/>
  <c r="C1441" i="1"/>
  <c r="D1441" i="1" s="1"/>
  <c r="C1153" i="1"/>
  <c r="D1153" i="1" s="1"/>
  <c r="C848" i="1"/>
  <c r="D848" i="1" s="1"/>
  <c r="C1162" i="1"/>
  <c r="D1162" i="1" s="1"/>
  <c r="C1509" i="1"/>
  <c r="D1509" i="1" s="1"/>
  <c r="C1194" i="1"/>
  <c r="D1194" i="1" s="1"/>
  <c r="C590" i="1"/>
  <c r="D590" i="1" s="1"/>
  <c r="C625" i="1"/>
  <c r="D625" i="1" s="1"/>
  <c r="C1456" i="1"/>
  <c r="D1456" i="1" s="1"/>
  <c r="C1319" i="1"/>
  <c r="D1319" i="1" s="1"/>
  <c r="C1234" i="1"/>
  <c r="D1234" i="1" s="1"/>
  <c r="C581" i="1"/>
  <c r="D581" i="1" s="1"/>
  <c r="C915" i="1"/>
  <c r="D915" i="1" s="1"/>
  <c r="C1081" i="1"/>
  <c r="D1081" i="1" s="1"/>
  <c r="C833" i="1"/>
  <c r="D833" i="1" s="1"/>
  <c r="C1079" i="1"/>
  <c r="D1079" i="1" s="1"/>
  <c r="C1522" i="1"/>
  <c r="D1522" i="1" s="1"/>
  <c r="C1293" i="1"/>
  <c r="D1293" i="1" s="1"/>
  <c r="C888" i="1"/>
  <c r="D888" i="1" s="1"/>
  <c r="C1358" i="1"/>
  <c r="D1358" i="1" s="1"/>
  <c r="C1239" i="1"/>
  <c r="D1239" i="1" s="1"/>
  <c r="C617" i="1"/>
  <c r="D617" i="1" s="1"/>
  <c r="C1442" i="1"/>
  <c r="D1442" i="1" s="1"/>
  <c r="C936" i="1"/>
  <c r="D936" i="1" s="1"/>
  <c r="C748" i="1"/>
  <c r="D748" i="1" s="1"/>
  <c r="C525" i="1"/>
  <c r="D525" i="1" s="1"/>
  <c r="AL525" i="1"/>
  <c r="K1127" i="1"/>
  <c r="I1451" i="1"/>
  <c r="K1483" i="1"/>
  <c r="I1483" i="1"/>
  <c r="K1452" i="1"/>
  <c r="G1452" i="1"/>
  <c r="K1393" i="1"/>
  <c r="K1449" i="1"/>
  <c r="K1543" i="1"/>
  <c r="G1543" i="1"/>
  <c r="K1179" i="1"/>
  <c r="I1544" i="1"/>
  <c r="I1493" i="1"/>
  <c r="K1544" i="1"/>
  <c r="G986" i="1"/>
  <c r="C1261" i="1"/>
  <c r="D1261" i="1" s="1"/>
  <c r="C632" i="1"/>
  <c r="D632" i="1" s="1"/>
  <c r="C394" i="1"/>
  <c r="AI394" i="1"/>
  <c r="C1502" i="1"/>
  <c r="D1502" i="1" s="1"/>
  <c r="C1529" i="1"/>
  <c r="D1529" i="1" s="1"/>
  <c r="C1031" i="1"/>
  <c r="D1031" i="1" s="1"/>
  <c r="C1204" i="1"/>
  <c r="D1204" i="1" s="1"/>
  <c r="C1467" i="1"/>
  <c r="D1467" i="1" s="1"/>
  <c r="C1032" i="1"/>
  <c r="D1032" i="1" s="1"/>
  <c r="C1557" i="1"/>
  <c r="D1557" i="1" s="1"/>
  <c r="C1426" i="1"/>
  <c r="D1426" i="1" s="1"/>
  <c r="C1478" i="1"/>
  <c r="D1478" i="1" s="1"/>
  <c r="C1333" i="1"/>
  <c r="D1333" i="1" s="1"/>
  <c r="C1212" i="1"/>
  <c r="D1212" i="1" s="1"/>
  <c r="C1161" i="1"/>
  <c r="D1161" i="1" s="1"/>
  <c r="C1530" i="1"/>
  <c r="D1530" i="1" s="1"/>
  <c r="C628" i="1"/>
  <c r="D628" i="1" s="1"/>
  <c r="C1498" i="1"/>
  <c r="D1498" i="1" s="1"/>
  <c r="C1340" i="1"/>
  <c r="D1340" i="1" s="1"/>
  <c r="C1354" i="1"/>
  <c r="D1354" i="1" s="1"/>
  <c r="C1251" i="1"/>
  <c r="D1251" i="1" s="1"/>
  <c r="C591" i="1"/>
  <c r="D591" i="1" s="1"/>
  <c r="C1496" i="1"/>
  <c r="D1496" i="1" s="1"/>
  <c r="C938" i="1"/>
  <c r="D938" i="1" s="1"/>
  <c r="C1373" i="1"/>
  <c r="D1373" i="1" s="1"/>
  <c r="C1139" i="1"/>
  <c r="D1139" i="1" s="1"/>
  <c r="C922" i="1"/>
  <c r="D922" i="1" s="1"/>
  <c r="C1429" i="1"/>
  <c r="D1429" i="1" s="1"/>
  <c r="C1001" i="1"/>
  <c r="D1001" i="1" s="1"/>
  <c r="C1336" i="1"/>
  <c r="D1336" i="1" s="1"/>
  <c r="C1222" i="1"/>
  <c r="D1222" i="1" s="1"/>
  <c r="C1126" i="1"/>
  <c r="D1126" i="1" s="1"/>
  <c r="C1468" i="1"/>
  <c r="D1468" i="1" s="1"/>
  <c r="C1048" i="1"/>
  <c r="D1048" i="1" s="1"/>
  <c r="C1083" i="1"/>
  <c r="D1083" i="1" s="1"/>
  <c r="C1436" i="1"/>
  <c r="D1436" i="1" s="1"/>
  <c r="C1329" i="1"/>
  <c r="D1329" i="1" s="1"/>
  <c r="C1401" i="1"/>
  <c r="D1401" i="1" s="1"/>
  <c r="C744" i="1"/>
  <c r="D744" i="1" s="1"/>
  <c r="C927" i="1"/>
  <c r="D927" i="1" s="1"/>
  <c r="C1362" i="1"/>
  <c r="D1362" i="1" s="1"/>
  <c r="C859" i="1"/>
  <c r="D859" i="1" s="1"/>
  <c r="C758" i="1"/>
  <c r="D758" i="1" s="1"/>
  <c r="C923" i="1"/>
  <c r="D923" i="1" s="1"/>
  <c r="C1603" i="1"/>
  <c r="D1603" i="1" s="1"/>
  <c r="C1055" i="1"/>
  <c r="D1055" i="1" s="1"/>
  <c r="C1044" i="1"/>
  <c r="D1044" i="1" s="1"/>
  <c r="C1116" i="1"/>
  <c r="D1116" i="1" s="1"/>
  <c r="C1494" i="1"/>
  <c r="D1494" i="1" s="1"/>
  <c r="C828" i="1"/>
  <c r="D828" i="1" s="1"/>
  <c r="C432" i="1"/>
  <c r="D432" i="1" s="1"/>
  <c r="C1495" i="1"/>
  <c r="D1495" i="1" s="1"/>
  <c r="C963" i="1"/>
  <c r="D963" i="1" s="1"/>
  <c r="C860" i="1"/>
  <c r="D860" i="1" s="1"/>
  <c r="C1501" i="1"/>
  <c r="D1501" i="1" s="1"/>
  <c r="C1028" i="1"/>
  <c r="D1028" i="1" s="1"/>
  <c r="C873" i="1"/>
  <c r="D873" i="1" s="1"/>
  <c r="C855" i="1"/>
  <c r="D855" i="1" s="1"/>
  <c r="C858" i="1"/>
  <c r="D858" i="1" s="1"/>
  <c r="C1382" i="1"/>
  <c r="D1382" i="1" s="1"/>
  <c r="C1348" i="1"/>
  <c r="D1348" i="1" s="1"/>
  <c r="C559" i="1"/>
  <c r="C524" i="1"/>
  <c r="C568" i="1"/>
  <c r="D568" i="1" s="1"/>
  <c r="C552" i="1"/>
  <c r="D552" i="1" s="1"/>
  <c r="I1125" i="1"/>
  <c r="K1493" i="1"/>
  <c r="I1127" i="1"/>
  <c r="I559" i="1"/>
  <c r="K552" i="1"/>
  <c r="AJ541" i="1"/>
  <c r="AJ543" i="1"/>
  <c r="AJ559" i="1"/>
  <c r="AJ524" i="1"/>
  <c r="AJ572" i="1"/>
  <c r="AJ554" i="1"/>
  <c r="AJ565" i="1"/>
  <c r="AJ568" i="1"/>
  <c r="AJ557" i="1"/>
  <c r="AJ529" i="1"/>
  <c r="AR577" i="1"/>
  <c r="U577" i="1" s="1"/>
  <c r="V577" i="1" s="1"/>
  <c r="C577" i="1"/>
  <c r="D577" i="1" s="1"/>
  <c r="AR574" i="1"/>
  <c r="U574" i="1" s="1"/>
  <c r="V574" i="1" s="1"/>
  <c r="C574" i="1"/>
  <c r="D574" i="1" s="1"/>
  <c r="AJ531" i="1"/>
  <c r="AJ1123" i="1"/>
  <c r="AJ733" i="1"/>
  <c r="AJ1812" i="1"/>
  <c r="AJ951" i="1"/>
  <c r="AJ1506" i="1"/>
  <c r="AJ1471" i="1"/>
  <c r="AJ1882" i="1"/>
  <c r="AJ1205" i="1"/>
  <c r="AJ153" i="1"/>
  <c r="AJ229" i="1"/>
  <c r="AJ1712" i="1"/>
  <c r="AJ907" i="1"/>
  <c r="AJ2108" i="1"/>
  <c r="AJ1555" i="1"/>
  <c r="AJ2097" i="1"/>
  <c r="AJ1240" i="1"/>
  <c r="AJ1444" i="1"/>
  <c r="AJ1759" i="1"/>
  <c r="AJ1120" i="1"/>
  <c r="AJ1593" i="1"/>
  <c r="AJ896" i="1"/>
  <c r="AJ1769" i="1"/>
  <c r="AJ1002" i="1"/>
  <c r="AJ1244" i="1"/>
  <c r="AJ533" i="1"/>
  <c r="AJ716" i="1"/>
  <c r="AJ846" i="1"/>
  <c r="AJ1117" i="1"/>
  <c r="AJ693" i="1"/>
  <c r="AJ1998" i="1"/>
  <c r="AJ1357" i="1"/>
  <c r="AJ277" i="1"/>
  <c r="AJ475" i="1"/>
  <c r="AJ373" i="1"/>
  <c r="AJ1027" i="1"/>
  <c r="AJ438" i="1"/>
  <c r="AJ633" i="1"/>
  <c r="AJ1842" i="1"/>
  <c r="AJ1948" i="1"/>
  <c r="AJ1770" i="1"/>
  <c r="AJ1579" i="1"/>
  <c r="AJ2135" i="1"/>
  <c r="AJ1923" i="1"/>
  <c r="AJ905" i="1"/>
  <c r="AJ1271" i="1"/>
  <c r="AJ712" i="1"/>
  <c r="AJ575" i="1"/>
  <c r="AJ1846" i="1"/>
  <c r="AJ1119" i="1"/>
  <c r="AJ1273" i="1"/>
  <c r="AJ1711" i="1"/>
  <c r="AJ1852" i="1"/>
  <c r="AJ1643" i="1"/>
  <c r="AJ869" i="1"/>
  <c r="AJ186" i="1"/>
  <c r="AJ1460" i="1"/>
  <c r="AJ602" i="1"/>
  <c r="AJ1448" i="1"/>
  <c r="AJ1051" i="1"/>
  <c r="AJ2307" i="1"/>
  <c r="AJ518" i="1"/>
  <c r="AJ112" i="1"/>
  <c r="AJ198" i="1"/>
  <c r="AJ321" i="1"/>
  <c r="AJ344" i="1"/>
  <c r="AJ2010" i="1"/>
  <c r="AJ1486" i="1"/>
  <c r="AJ1236" i="1"/>
  <c r="AJ456" i="1"/>
  <c r="AJ1933" i="1"/>
  <c r="AJ210" i="1"/>
  <c r="AJ839" i="1"/>
  <c r="AJ934" i="1"/>
  <c r="AJ110" i="1"/>
  <c r="AJ1718" i="1"/>
  <c r="AJ133" i="1"/>
  <c r="AJ108" i="1"/>
  <c r="AJ515" i="1"/>
  <c r="AJ107" i="1"/>
  <c r="AJ1469" i="1"/>
  <c r="AJ136" i="1"/>
  <c r="AJ350" i="1"/>
  <c r="AJ1145" i="1"/>
  <c r="AJ2328" i="1"/>
  <c r="AJ782" i="1"/>
  <c r="AJ1971" i="1"/>
  <c r="AJ426" i="1"/>
  <c r="AJ1281" i="1"/>
  <c r="AJ1383" i="1"/>
  <c r="AJ2053" i="1"/>
  <c r="AJ1684" i="1"/>
  <c r="AJ1804" i="1"/>
  <c r="AJ371" i="1"/>
  <c r="AJ920" i="1"/>
  <c r="AJ412" i="1"/>
  <c r="AJ346" i="1"/>
  <c r="AJ1903" i="1"/>
  <c r="AJ1670" i="1"/>
  <c r="AJ1082" i="1"/>
  <c r="AJ101" i="1"/>
  <c r="AJ335" i="1"/>
  <c r="AJ972" i="1"/>
  <c r="AJ2202" i="1"/>
  <c r="AJ1754" i="1"/>
  <c r="AJ1304" i="1"/>
  <c r="AJ577" i="1"/>
  <c r="AJ689" i="1"/>
  <c r="AJ883" i="1"/>
  <c r="AJ168" i="1"/>
  <c r="AJ97" i="1"/>
  <c r="AJ1110" i="1"/>
  <c r="AJ166" i="1"/>
  <c r="AJ263" i="1"/>
  <c r="AJ253" i="1"/>
  <c r="AJ418" i="1"/>
  <c r="AJ796" i="1"/>
  <c r="AJ868" i="1"/>
  <c r="AJ682" i="1"/>
  <c r="AJ636" i="1"/>
  <c r="AJ1323" i="1"/>
  <c r="AJ1482" i="1"/>
  <c r="AJ701" i="1"/>
  <c r="AJ1058" i="1"/>
  <c r="AJ991" i="1"/>
  <c r="AJ1656" i="1"/>
  <c r="AJ1626" i="1"/>
  <c r="AJ967" i="1"/>
  <c r="AJ1576" i="1"/>
  <c r="AJ1523" i="1"/>
  <c r="AJ2282" i="1"/>
  <c r="AJ1888" i="1"/>
  <c r="AJ1940" i="1"/>
  <c r="AJ672" i="1"/>
  <c r="AJ1039" i="1"/>
  <c r="AJ732" i="1"/>
  <c r="AJ1450" i="1"/>
  <c r="AJ2260" i="1"/>
  <c r="AJ1992" i="1"/>
  <c r="AJ1284" i="1"/>
  <c r="AJ2327" i="1"/>
  <c r="AJ819" i="1"/>
  <c r="AJ1577" i="1"/>
  <c r="AJ490" i="1"/>
  <c r="AJ1891" i="1"/>
  <c r="AJ446" i="1"/>
  <c r="AJ500" i="1"/>
  <c r="AJ137" i="1"/>
  <c r="AJ1982" i="1"/>
  <c r="AJ2083" i="1"/>
  <c r="AJ2180" i="1"/>
  <c r="AJ990" i="1"/>
  <c r="AJ2331" i="1"/>
  <c r="AJ247" i="1"/>
  <c r="AJ1266" i="1"/>
  <c r="AJ89" i="1"/>
  <c r="AJ460" i="1"/>
  <c r="AJ1042" i="1"/>
  <c r="AJ1665" i="1"/>
  <c r="AJ1595" i="1"/>
  <c r="AJ2296" i="1"/>
  <c r="AJ1344" i="1"/>
  <c r="AJ332" i="1"/>
  <c r="AJ909" i="1"/>
  <c r="AJ1788" i="1"/>
  <c r="AJ2008" i="1"/>
  <c r="AJ892" i="1"/>
  <c r="AJ530" i="1"/>
  <c r="AJ1453" i="1"/>
  <c r="AJ366" i="1"/>
  <c r="AJ87" i="1"/>
  <c r="AJ85" i="1"/>
  <c r="AJ2341" i="1"/>
  <c r="AJ1936" i="1"/>
  <c r="AJ488" i="1"/>
  <c r="AJ146" i="1"/>
  <c r="AJ266" i="1"/>
  <c r="AJ330" i="1"/>
  <c r="AJ326" i="1"/>
  <c r="AJ80" i="1"/>
  <c r="AJ527" i="1"/>
  <c r="AJ798" i="1"/>
  <c r="AJ2342" i="1"/>
  <c r="AJ832" i="1"/>
  <c r="AJ504" i="1"/>
  <c r="AJ1439" i="1"/>
  <c r="AJ847" i="1"/>
  <c r="AJ1807" i="1"/>
  <c r="AJ1024" i="1"/>
  <c r="AJ1470" i="1"/>
  <c r="AJ1199" i="1"/>
  <c r="AJ2024" i="1"/>
  <c r="AJ1855" i="1"/>
  <c r="AJ1873" i="1"/>
  <c r="AJ445" i="1"/>
  <c r="AJ1934" i="1"/>
  <c r="AJ2076" i="1"/>
  <c r="AJ1865" i="1"/>
  <c r="AJ610" i="1"/>
  <c r="AJ1930" i="1"/>
  <c r="AJ699" i="1"/>
  <c r="AJ953" i="1"/>
  <c r="AJ2179" i="1"/>
  <c r="AJ2037" i="1"/>
  <c r="AJ162" i="1"/>
  <c r="AJ1196" i="1"/>
  <c r="AJ618" i="1"/>
  <c r="AJ167" i="1"/>
  <c r="AJ1192" i="1"/>
  <c r="AJ135" i="1"/>
  <c r="AJ2035" i="1"/>
  <c r="AJ236" i="1"/>
  <c r="AJ444" i="1"/>
  <c r="AJ1513" i="1"/>
  <c r="AJ2165" i="1"/>
  <c r="AJ1400" i="1"/>
  <c r="AJ2134" i="1"/>
  <c r="AJ981" i="1"/>
  <c r="AJ318" i="1"/>
  <c r="AJ384" i="1"/>
  <c r="AJ1619" i="1"/>
  <c r="AJ2149" i="1"/>
  <c r="AJ279" i="1"/>
  <c r="AJ2079" i="1"/>
  <c r="AJ430" i="1"/>
  <c r="AJ1355" i="1"/>
  <c r="AJ1413" i="1"/>
  <c r="AJ649" i="1"/>
  <c r="AJ207" i="1"/>
  <c r="AJ65" i="1"/>
  <c r="AJ362" i="1"/>
  <c r="AJ61" i="1"/>
  <c r="AJ857" i="1"/>
  <c r="AJ60" i="1"/>
  <c r="AJ1901" i="1"/>
  <c r="AJ2107" i="1"/>
  <c r="AJ1461" i="1"/>
  <c r="AJ1440" i="1"/>
  <c r="AJ1133" i="1"/>
  <c r="AJ1255" i="1"/>
  <c r="AJ854" i="1"/>
  <c r="AJ250" i="1"/>
  <c r="AJ1262" i="1"/>
  <c r="AJ919" i="1"/>
  <c r="AJ2123" i="1"/>
  <c r="AJ2115" i="1"/>
  <c r="AJ2226" i="1"/>
  <c r="AJ2297" i="1"/>
  <c r="AJ129" i="1"/>
  <c r="AJ2133" i="1"/>
  <c r="AJ1213" i="1"/>
  <c r="AJ1535" i="1"/>
  <c r="AJ1899" i="1"/>
  <c r="AJ1991" i="1"/>
  <c r="AJ2166" i="1"/>
  <c r="AJ1917" i="1"/>
  <c r="AJ2101" i="1"/>
  <c r="AJ2109" i="1"/>
  <c r="AJ2329" i="1"/>
  <c r="AJ1209" i="1"/>
  <c r="AJ1515" i="1"/>
  <c r="AJ2114" i="1"/>
  <c r="AJ999" i="1"/>
  <c r="AJ1636" i="1"/>
  <c r="AJ721" i="1"/>
  <c r="AJ1036" i="1"/>
  <c r="AJ2116" i="1"/>
  <c r="AJ622" i="1"/>
  <c r="AJ2039" i="1"/>
  <c r="AJ2171" i="1"/>
  <c r="AJ553" i="1"/>
  <c r="AJ1968" i="1"/>
  <c r="AJ2019" i="1"/>
  <c r="AJ1837" i="1"/>
  <c r="AJ1387" i="1"/>
  <c r="AJ1739" i="1"/>
  <c r="AJ1322" i="1"/>
  <c r="AJ835" i="1"/>
  <c r="AJ1701" i="1"/>
  <c r="AJ1233" i="1"/>
  <c r="AJ1677" i="1"/>
  <c r="AJ1088" i="1"/>
  <c r="AJ1332" i="1"/>
  <c r="AJ596" i="1"/>
  <c r="AJ1193" i="1"/>
  <c r="AJ1087" i="1"/>
  <c r="AJ203" i="1"/>
  <c r="AJ765" i="1"/>
  <c r="AJ1620" i="1"/>
  <c r="AJ1704" i="1"/>
  <c r="AJ54" i="1"/>
  <c r="AJ2276" i="1"/>
  <c r="AJ51" i="1"/>
  <c r="AJ372" i="1"/>
  <c r="AJ664" i="1"/>
  <c r="AJ48" i="1"/>
  <c r="AJ47" i="1"/>
  <c r="AJ188" i="1"/>
  <c r="AJ44" i="1"/>
  <c r="AJ120" i="1"/>
  <c r="AJ1311" i="1"/>
  <c r="AJ589" i="1"/>
  <c r="AJ1227" i="1"/>
  <c r="AJ36" i="1"/>
  <c r="AJ32" i="1"/>
  <c r="AJ182" i="1"/>
  <c r="AJ189" i="1"/>
  <c r="AJ1231" i="1"/>
  <c r="AJ28" i="1"/>
  <c r="AJ1910" i="1"/>
  <c r="AJ1781" i="1"/>
  <c r="AJ751" i="1"/>
  <c r="AJ1700" i="1"/>
  <c r="AJ528" i="1"/>
  <c r="AJ1475" i="1"/>
  <c r="AJ750" i="1"/>
  <c r="AJ1074" i="1"/>
  <c r="AJ1541" i="1"/>
  <c r="AJ1343" i="1"/>
  <c r="AJ838" i="1"/>
  <c r="AJ1022" i="1"/>
  <c r="AJ948" i="1"/>
  <c r="AJ943" i="1"/>
  <c r="AJ1187" i="1"/>
  <c r="AJ1792" i="1"/>
  <c r="AJ1384" i="1"/>
  <c r="AJ787" i="1"/>
  <c r="AJ1135" i="1"/>
  <c r="AJ966" i="1"/>
  <c r="AJ702" i="1"/>
  <c r="AJ709" i="1"/>
  <c r="AJ462" i="1"/>
  <c r="AJ1317" i="1"/>
  <c r="AJ2060" i="1"/>
  <c r="AJ2340" i="1"/>
  <c r="AJ1457" i="1"/>
  <c r="AJ641" i="1"/>
  <c r="AJ1863" i="1"/>
  <c r="AJ1820" i="1"/>
  <c r="AJ2270" i="1"/>
  <c r="AL1098" i="1"/>
  <c r="AJ1098" i="1"/>
  <c r="AL484" i="1"/>
  <c r="BC484" i="1" s="1"/>
  <c r="AJ484" i="1"/>
  <c r="AL1200" i="1"/>
  <c r="BC1200" i="1" s="1"/>
  <c r="AJ1200" i="1"/>
  <c r="AL1596" i="1"/>
  <c r="BC1596" i="1" s="1"/>
  <c r="AJ1596" i="1"/>
  <c r="AL2267" i="1"/>
  <c r="BC2267" i="1" s="1"/>
  <c r="AJ2267" i="1"/>
  <c r="AL2091" i="1"/>
  <c r="BC2091" i="1" s="1"/>
  <c r="AJ2091" i="1"/>
  <c r="AL523" i="1"/>
  <c r="BC523" i="1" s="1"/>
  <c r="AJ523" i="1"/>
  <c r="AL2346" i="1"/>
  <c r="BC2346" i="1" s="1"/>
  <c r="AJ2346" i="1"/>
  <c r="AL942" i="1"/>
  <c r="AJ942" i="1"/>
  <c r="AL1688" i="1"/>
  <c r="BC1688" i="1" s="1"/>
  <c r="AJ1688" i="1"/>
  <c r="AL1597" i="1"/>
  <c r="BC1597" i="1" s="1"/>
  <c r="AJ1597" i="1"/>
  <c r="AL459" i="1"/>
  <c r="BC459" i="1" s="1"/>
  <c r="AJ459" i="1"/>
  <c r="AL141" i="1"/>
  <c r="AJ141" i="1"/>
  <c r="AL580" i="1"/>
  <c r="BC580" i="1" s="1"/>
  <c r="AJ580" i="1"/>
  <c r="AL2224" i="1"/>
  <c r="BC2224" i="1" s="1"/>
  <c r="AJ2224" i="1"/>
  <c r="AL10" i="1"/>
  <c r="AJ10" i="1"/>
  <c r="AL159" i="1"/>
  <c r="BC159" i="1" s="1"/>
  <c r="AJ159" i="1"/>
  <c r="AL806" i="1"/>
  <c r="BC806" i="1" s="1"/>
  <c r="AJ806" i="1"/>
  <c r="AL2096" i="1"/>
  <c r="BC2096" i="1" s="1"/>
  <c r="AJ2096" i="1"/>
  <c r="AL7" i="1"/>
  <c r="BC7" i="1" s="1"/>
  <c r="AJ7" i="1"/>
  <c r="AL560" i="1"/>
  <c r="AJ560" i="1"/>
  <c r="AL1377" i="1"/>
  <c r="BC1377" i="1" s="1"/>
  <c r="AJ1377" i="1"/>
  <c r="AL1573" i="1"/>
  <c r="AJ1573" i="1"/>
  <c r="AL1850" i="1"/>
  <c r="BC1850" i="1" s="1"/>
  <c r="AJ1850" i="1"/>
  <c r="AL1895" i="1"/>
  <c r="AJ1895" i="1"/>
  <c r="AL2298" i="1"/>
  <c r="BC2298" i="1" s="1"/>
  <c r="AJ2298" i="1"/>
  <c r="AL1330" i="1"/>
  <c r="BC1330" i="1" s="1"/>
  <c r="AJ1330" i="1"/>
  <c r="AL663" i="1"/>
  <c r="BC663" i="1" s="1"/>
  <c r="AJ663" i="1"/>
  <c r="AL1892" i="1"/>
  <c r="BC1892" i="1" s="1"/>
  <c r="AJ1892" i="1"/>
  <c r="AL889" i="1"/>
  <c r="AJ889" i="1"/>
  <c r="AL1300" i="1"/>
  <c r="BC1300" i="1" s="1"/>
  <c r="AJ1300" i="1"/>
  <c r="AL735" i="1"/>
  <c r="BC735" i="1" s="1"/>
  <c r="AJ735" i="1"/>
  <c r="AL2306" i="1"/>
  <c r="BC2306" i="1" s="1"/>
  <c r="AJ2306" i="1"/>
  <c r="AL1758" i="1"/>
  <c r="BC1758" i="1" s="1"/>
  <c r="AJ1758" i="1"/>
  <c r="AL2231" i="1"/>
  <c r="BC2231" i="1" s="1"/>
  <c r="AJ2231" i="1"/>
  <c r="AL784" i="1"/>
  <c r="AJ784" i="1"/>
  <c r="AL880" i="1"/>
  <c r="BC880" i="1" s="1"/>
  <c r="AJ880" i="1"/>
  <c r="AL722" i="1"/>
  <c r="BC722" i="1" s="1"/>
  <c r="AJ722" i="1"/>
  <c r="AL1389" i="1"/>
  <c r="BC1389" i="1" s="1"/>
  <c r="AJ1389" i="1"/>
  <c r="AL918" i="1"/>
  <c r="AJ918" i="1"/>
  <c r="AL2200" i="1"/>
  <c r="BC2200" i="1" s="1"/>
  <c r="AJ2200" i="1"/>
  <c r="AL1033" i="1"/>
  <c r="AJ1033" i="1"/>
  <c r="AL1385" i="1"/>
  <c r="BC1385" i="1" s="1"/>
  <c r="AJ1385" i="1"/>
  <c r="AL2234" i="1"/>
  <c r="BC2234" i="1" s="1"/>
  <c r="AJ2234" i="1"/>
  <c r="AL1558" i="1"/>
  <c r="AJ1558" i="1"/>
  <c r="AL1246" i="1"/>
  <c r="AJ1246" i="1"/>
  <c r="AL1869" i="1"/>
  <c r="BC1869" i="1" s="1"/>
  <c r="AJ1869" i="1"/>
  <c r="AL1473" i="1"/>
  <c r="BC1473" i="1" s="1"/>
  <c r="AJ1473" i="1"/>
  <c r="AL1433" i="1"/>
  <c r="BC1433" i="1" s="1"/>
  <c r="AJ1433" i="1"/>
  <c r="AL612" i="1"/>
  <c r="BC612" i="1" s="1"/>
  <c r="AJ612" i="1"/>
  <c r="AL1180" i="1"/>
  <c r="BC1180" i="1" s="1"/>
  <c r="AJ1180" i="1"/>
  <c r="AL1847" i="1"/>
  <c r="BC1847" i="1" s="1"/>
  <c r="AJ1847" i="1"/>
  <c r="AL555" i="1"/>
  <c r="BC555" i="1" s="1"/>
  <c r="AJ555" i="1"/>
  <c r="AL202" i="1"/>
  <c r="BC202" i="1" s="1"/>
  <c r="AJ202" i="1"/>
  <c r="AL1568" i="1"/>
  <c r="BC1568" i="1" s="1"/>
  <c r="AJ1568" i="1"/>
  <c r="AL1921" i="1"/>
  <c r="BC1921" i="1" s="1"/>
  <c r="AJ1921" i="1"/>
  <c r="AL1686" i="1"/>
  <c r="AJ1686" i="1"/>
  <c r="AL1702" i="1"/>
  <c r="BC1702" i="1" s="1"/>
  <c r="AJ1702" i="1"/>
  <c r="AL1879" i="1"/>
  <c r="BC1879" i="1" s="1"/>
  <c r="AJ1879" i="1"/>
  <c r="AL695" i="1"/>
  <c r="BC695" i="1" s="1"/>
  <c r="AJ695" i="1"/>
  <c r="AL1877" i="1"/>
  <c r="BC1877" i="1" s="1"/>
  <c r="AJ1877" i="1"/>
  <c r="AL1786" i="1"/>
  <c r="BC1786" i="1" s="1"/>
  <c r="AJ1786" i="1"/>
  <c r="AL454" i="1"/>
  <c r="BC454" i="1" s="1"/>
  <c r="AJ454" i="1"/>
  <c r="AL58" i="1"/>
  <c r="BC58" i="1" s="1"/>
  <c r="AJ58" i="1"/>
  <c r="AL674" i="1"/>
  <c r="BC674" i="1" s="1"/>
  <c r="AJ674" i="1"/>
  <c r="AL738" i="1"/>
  <c r="AJ738" i="1"/>
  <c r="AL977" i="1"/>
  <c r="BC977" i="1" s="1"/>
  <c r="AJ977" i="1"/>
  <c r="AL1269" i="1"/>
  <c r="AJ1269" i="1"/>
  <c r="AL1004" i="1"/>
  <c r="AJ1004" i="1"/>
  <c r="AL178" i="1"/>
  <c r="BC178" i="1" s="1"/>
  <c r="AJ178" i="1"/>
  <c r="AL2015" i="1"/>
  <c r="AJ2015" i="1"/>
  <c r="AL1388" i="1"/>
  <c r="BC1388" i="1" s="1"/>
  <c r="AJ1388" i="1"/>
  <c r="AL1062" i="1"/>
  <c r="BC1062" i="1" s="1"/>
  <c r="AJ1062" i="1"/>
  <c r="AL1056" i="1"/>
  <c r="AJ1056" i="1"/>
  <c r="AL1361" i="1"/>
  <c r="BC1361" i="1" s="1"/>
  <c r="AJ1361" i="1"/>
  <c r="AL209" i="1"/>
  <c r="BC209" i="1" s="1"/>
  <c r="AJ209" i="1"/>
  <c r="AL1025" i="1"/>
  <c r="AJ1025" i="1"/>
  <c r="AL1584" i="1"/>
  <c r="BC1584" i="1" s="1"/>
  <c r="AJ1584" i="1"/>
  <c r="AL866" i="1"/>
  <c r="BC866" i="1" s="1"/>
  <c r="AJ866" i="1"/>
  <c r="AL2187" i="1"/>
  <c r="BC2187" i="1" s="1"/>
  <c r="AJ2187" i="1"/>
  <c r="AL1561" i="1"/>
  <c r="BC1561" i="1" s="1"/>
  <c r="AJ1561" i="1"/>
  <c r="AL45" i="1"/>
  <c r="BC45" i="1" s="1"/>
  <c r="AJ45" i="1"/>
  <c r="AL647" i="1"/>
  <c r="AJ647" i="1"/>
  <c r="AL850" i="1"/>
  <c r="BC850" i="1" s="1"/>
  <c r="AJ850" i="1"/>
  <c r="AL165" i="1"/>
  <c r="AJ165" i="1"/>
  <c r="AL458" i="1"/>
  <c r="AJ458" i="1"/>
  <c r="AL1165" i="1"/>
  <c r="BC1165" i="1" s="1"/>
  <c r="AJ1165" i="1"/>
  <c r="AL130" i="1"/>
  <c r="AJ130" i="1"/>
  <c r="AL383" i="1"/>
  <c r="AJ383" i="1"/>
  <c r="AL508" i="1"/>
  <c r="BC508" i="1" s="1"/>
  <c r="AJ508" i="1"/>
  <c r="AL31" i="1"/>
  <c r="BC31" i="1" s="1"/>
  <c r="AJ31" i="1"/>
  <c r="AL1944" i="1"/>
  <c r="BC1944" i="1" s="1"/>
  <c r="AJ1944" i="1"/>
  <c r="AL688" i="1"/>
  <c r="AJ688" i="1"/>
  <c r="AL534" i="1"/>
  <c r="AJ534" i="1"/>
  <c r="AL170" i="1"/>
  <c r="AJ170" i="1"/>
  <c r="AL1608" i="1"/>
  <c r="BC1608" i="1" s="1"/>
  <c r="AJ1608" i="1"/>
  <c r="AL759" i="1"/>
  <c r="AJ759" i="1"/>
  <c r="AL2249" i="1"/>
  <c r="BC2249" i="1" s="1"/>
  <c r="AJ2249" i="1"/>
  <c r="AL2216" i="1"/>
  <c r="BC2216" i="1" s="1"/>
  <c r="AJ2216" i="1"/>
  <c r="AL1546" i="1"/>
  <c r="BC1546" i="1" s="1"/>
  <c r="AJ1546" i="1"/>
  <c r="AL794" i="1"/>
  <c r="AJ794" i="1"/>
  <c r="AL961" i="1"/>
  <c r="AJ961" i="1"/>
  <c r="AL571" i="1"/>
  <c r="AJ571" i="1"/>
  <c r="AL914" i="1"/>
  <c r="BC914" i="1" s="1"/>
  <c r="AJ914" i="1"/>
  <c r="AL706" i="1"/>
  <c r="BC706" i="1" s="1"/>
  <c r="AJ706" i="1"/>
  <c r="AL1464" i="1"/>
  <c r="BC1464" i="1" s="1"/>
  <c r="AJ1464" i="1"/>
  <c r="AL1445" i="1"/>
  <c r="BC1445" i="1" s="1"/>
  <c r="AJ1445" i="1"/>
  <c r="AL341" i="1"/>
  <c r="AJ341" i="1"/>
  <c r="AL378" i="1"/>
  <c r="AJ378" i="1"/>
  <c r="AL1298" i="1"/>
  <c r="BC1298" i="1" s="1"/>
  <c r="AJ1298" i="1"/>
  <c r="AL2078" i="1"/>
  <c r="BC2078" i="1" s="1"/>
  <c r="AJ2078" i="1"/>
  <c r="AL1796" i="1"/>
  <c r="BC1796" i="1" s="1"/>
  <c r="AJ1796" i="1"/>
  <c r="AL1823" i="1"/>
  <c r="BC1823" i="1" s="1"/>
  <c r="AJ1823" i="1"/>
  <c r="AL1049" i="1"/>
  <c r="AJ1049" i="1"/>
  <c r="AL1265" i="1"/>
  <c r="BC1265" i="1" s="1"/>
  <c r="AJ1265" i="1"/>
  <c r="AL650" i="1"/>
  <c r="AJ650" i="1"/>
  <c r="AL1168" i="1"/>
  <c r="BC1168" i="1" s="1"/>
  <c r="AJ1168" i="1"/>
  <c r="AL1408" i="1"/>
  <c r="BC1408" i="1" s="1"/>
  <c r="AJ1408" i="1"/>
  <c r="AL1752" i="1"/>
  <c r="AJ1752" i="1"/>
  <c r="AL2221" i="1"/>
  <c r="BC2221" i="1" s="1"/>
  <c r="AJ2221" i="1"/>
  <c r="AL1832" i="1"/>
  <c r="BC1832" i="1" s="1"/>
  <c r="AJ1832" i="1"/>
  <c r="AL626" i="1"/>
  <c r="BC626" i="1" s="1"/>
  <c r="AJ626" i="1"/>
  <c r="AL22" i="1"/>
  <c r="AJ22" i="1"/>
  <c r="AL294" i="1"/>
  <c r="AJ294" i="1"/>
  <c r="AL311" i="1"/>
  <c r="BC311" i="1" s="1"/>
  <c r="AJ311" i="1"/>
  <c r="AL21" i="1"/>
  <c r="BC21" i="1" s="1"/>
  <c r="AJ21" i="1"/>
  <c r="AL1356" i="1"/>
  <c r="BC1356" i="1" s="1"/>
  <c r="AJ1356" i="1"/>
  <c r="AL1999" i="1"/>
  <c r="BC1999" i="1" s="1"/>
  <c r="AJ1999" i="1"/>
  <c r="AL13" i="1"/>
  <c r="AJ13" i="1"/>
  <c r="AL102" i="1"/>
  <c r="BC102" i="1" s="1"/>
  <c r="AJ102" i="1"/>
  <c r="AL1733" i="1"/>
  <c r="BC1733" i="1" s="1"/>
  <c r="AJ1733" i="1"/>
  <c r="AL1681" i="1"/>
  <c r="BC1681" i="1" s="1"/>
  <c r="AJ1681" i="1"/>
  <c r="AL720" i="1"/>
  <c r="BC720" i="1" s="1"/>
  <c r="AJ720" i="1"/>
  <c r="AL1254" i="1"/>
  <c r="BC1254" i="1" s="1"/>
  <c r="AJ1254" i="1"/>
  <c r="AL2227" i="1"/>
  <c r="BC2227" i="1" s="1"/>
  <c r="AJ2227" i="1"/>
  <c r="AL219" i="1"/>
  <c r="BC219" i="1" s="1"/>
  <c r="AJ219" i="1"/>
  <c r="AL550" i="1"/>
  <c r="BC550" i="1" s="1"/>
  <c r="AJ550" i="1"/>
  <c r="AL917" i="1"/>
  <c r="BC917" i="1" s="1"/>
  <c r="AJ917" i="1"/>
  <c r="AL363" i="1"/>
  <c r="BC363" i="1" s="1"/>
  <c r="AJ363" i="1"/>
  <c r="AL2029" i="1"/>
  <c r="BC2029" i="1" s="1"/>
  <c r="AJ2029" i="1"/>
  <c r="AL1034" i="1"/>
  <c r="BC1034" i="1" s="1"/>
  <c r="AJ1034" i="1"/>
  <c r="AL570" i="1"/>
  <c r="BC570" i="1" s="1"/>
  <c r="AJ570" i="1"/>
  <c r="AL1489" i="1"/>
  <c r="BC1489" i="1" s="1"/>
  <c r="AJ1489" i="1"/>
  <c r="AL1029" i="1"/>
  <c r="BC1029" i="1" s="1"/>
  <c r="AJ1029" i="1"/>
  <c r="AL763" i="1"/>
  <c r="BC763" i="1" s="1"/>
  <c r="AJ763" i="1"/>
  <c r="AL754" i="1"/>
  <c r="BC754" i="1" s="1"/>
  <c r="AJ754" i="1"/>
  <c r="AL1644" i="1"/>
  <c r="BC1644" i="1" s="1"/>
  <c r="AJ1644" i="1"/>
  <c r="AL2046" i="1"/>
  <c r="BC2046" i="1" s="1"/>
  <c r="AJ2046" i="1"/>
  <c r="AL2075" i="1"/>
  <c r="BC2075" i="1" s="1"/>
  <c r="AJ2075" i="1"/>
  <c r="AL50" i="1"/>
  <c r="BC50" i="1" s="1"/>
  <c r="AJ50" i="1"/>
  <c r="AL1061" i="1"/>
  <c r="BC1061" i="1" s="1"/>
  <c r="AJ1061" i="1"/>
  <c r="AL1950" i="1"/>
  <c r="BC1950" i="1" s="1"/>
  <c r="AJ1950" i="1"/>
  <c r="AL470" i="1"/>
  <c r="BC470" i="1" s="1"/>
  <c r="AJ470" i="1"/>
  <c r="AL1935" i="1"/>
  <c r="BC1935" i="1" s="1"/>
  <c r="AJ1935" i="1"/>
  <c r="AL1481" i="1"/>
  <c r="BC1481" i="1" s="1"/>
  <c r="AJ1481" i="1"/>
  <c r="AL1521" i="1"/>
  <c r="BC1521" i="1" s="1"/>
  <c r="AJ1521" i="1"/>
  <c r="AL2147" i="1"/>
  <c r="BC2147" i="1" s="1"/>
  <c r="AJ2147" i="1"/>
  <c r="AL27" i="1"/>
  <c r="BC27" i="1" s="1"/>
  <c r="AJ27" i="1"/>
  <c r="AL1276" i="1"/>
  <c r="BC1276" i="1" s="1"/>
  <c r="AJ1276" i="1"/>
  <c r="AL1977" i="1"/>
  <c r="BC1977" i="1" s="1"/>
  <c r="AJ1977" i="1"/>
  <c r="AL1260" i="1"/>
  <c r="BC1260" i="1" s="1"/>
  <c r="AJ1260" i="1"/>
  <c r="AL2129" i="1"/>
  <c r="BC2129" i="1" s="1"/>
  <c r="AJ2129" i="1"/>
  <c r="AL1825" i="1"/>
  <c r="BC1825" i="1" s="1"/>
  <c r="AJ1825" i="1"/>
  <c r="AL1308" i="1"/>
  <c r="BC1308" i="1" s="1"/>
  <c r="AJ1308" i="1"/>
  <c r="AL245" i="1"/>
  <c r="BC245" i="1" s="1"/>
  <c r="AJ245" i="1"/>
  <c r="AL2279" i="1"/>
  <c r="BC2279" i="1" s="1"/>
  <c r="AJ2279" i="1"/>
  <c r="AL1402" i="1"/>
  <c r="BC1402" i="1" s="1"/>
  <c r="AJ1402" i="1"/>
  <c r="AL885" i="1"/>
  <c r="BC885" i="1" s="1"/>
  <c r="AJ885" i="1"/>
  <c r="AL1621" i="1"/>
  <c r="BC1621" i="1" s="1"/>
  <c r="AJ1621" i="1"/>
  <c r="AL1588" i="1"/>
  <c r="BC1588" i="1" s="1"/>
  <c r="AJ1588" i="1"/>
  <c r="AL535" i="1"/>
  <c r="AJ535" i="1"/>
  <c r="AL1955" i="1"/>
  <c r="BC1955" i="1" s="1"/>
  <c r="AJ1955" i="1"/>
  <c r="AL1909" i="1"/>
  <c r="BC1909" i="1" s="1"/>
  <c r="AJ1909" i="1"/>
  <c r="AL1392" i="1"/>
  <c r="BC1392" i="1" s="1"/>
  <c r="AJ1392" i="1"/>
  <c r="AL1326" i="1"/>
  <c r="BC1326" i="1" s="1"/>
  <c r="AJ1326" i="1"/>
  <c r="AL1885" i="1"/>
  <c r="BC1885" i="1" s="1"/>
  <c r="AJ1885" i="1"/>
  <c r="AL1886" i="1"/>
  <c r="BC1886" i="1" s="1"/>
  <c r="AJ1886" i="1"/>
  <c r="AL1424" i="1"/>
  <c r="BC1424" i="1" s="1"/>
  <c r="AJ1424" i="1"/>
  <c r="AL1158" i="1"/>
  <c r="BC1158" i="1" s="1"/>
  <c r="AJ1158" i="1"/>
  <c r="AL1572" i="1"/>
  <c r="BC1572" i="1" s="1"/>
  <c r="AJ1572" i="1"/>
  <c r="AJ627" i="1"/>
  <c r="AJ320" i="1"/>
  <c r="AJ1370" i="1"/>
  <c r="AJ692" i="1"/>
  <c r="AJ1219" i="1"/>
  <c r="AJ1510" i="1"/>
  <c r="AJ353" i="1"/>
  <c r="AL719" i="1"/>
  <c r="BC719" i="1" s="1"/>
  <c r="AJ719" i="1"/>
  <c r="AJ980" i="1"/>
  <c r="AJ2213" i="1"/>
  <c r="AJ976" i="1"/>
  <c r="AJ1661" i="1"/>
  <c r="AJ1720" i="1"/>
  <c r="AJ1280" i="1"/>
  <c r="AJ1365" i="1"/>
  <c r="AJ853" i="1"/>
  <c r="AJ821" i="1"/>
  <c r="AJ1371" i="1"/>
  <c r="AJ1978" i="1"/>
  <c r="AJ1816" i="1"/>
  <c r="AJ1446" i="1"/>
  <c r="AJ1047" i="1"/>
  <c r="AJ1245" i="1"/>
  <c r="AJ713" i="1"/>
  <c r="AJ1798" i="1"/>
  <c r="AJ551" i="1"/>
  <c r="AJ620" i="1"/>
  <c r="AJ2044" i="1"/>
  <c r="AJ400" i="1"/>
  <c r="AJ911" i="1"/>
  <c r="AL1993" i="1"/>
  <c r="BC1993" i="1" s="1"/>
  <c r="AJ1993" i="1"/>
  <c r="AJ2128" i="1"/>
  <c r="AJ420" i="1"/>
  <c r="AJ2257" i="1"/>
  <c r="AJ773" i="1"/>
  <c r="AJ435" i="1"/>
  <c r="AJ1026" i="1"/>
  <c r="AJ1817" i="1"/>
  <c r="AJ237" i="1"/>
  <c r="AJ666" i="1"/>
  <c r="AJ588" i="1"/>
  <c r="AJ1803" i="1"/>
  <c r="AJ1517" i="1"/>
  <c r="AJ1404" i="1"/>
  <c r="AJ115" i="1"/>
  <c r="AJ260" i="1"/>
  <c r="AJ876" i="1"/>
  <c r="AJ114" i="1"/>
  <c r="AJ1618" i="1"/>
  <c r="AJ691" i="1"/>
  <c r="AJ160" i="1"/>
  <c r="AJ1560" i="1"/>
  <c r="AJ225" i="1"/>
  <c r="AJ1164" i="1"/>
  <c r="AJ389" i="1"/>
  <c r="AJ891" i="1"/>
  <c r="AJ2175" i="1"/>
  <c r="AJ2088" i="1"/>
  <c r="AJ2058" i="1"/>
  <c r="AJ1253" i="1"/>
  <c r="AJ725" i="1"/>
  <c r="AJ1143" i="1"/>
  <c r="AJ1430" i="1"/>
  <c r="AL269" i="1"/>
  <c r="BC269" i="1" s="1"/>
  <c r="AJ269" i="1"/>
  <c r="AJ2338" i="1"/>
  <c r="AJ690" i="1"/>
  <c r="AJ282" i="1"/>
  <c r="AJ215" i="1"/>
  <c r="AJ336" i="1"/>
  <c r="AJ621" i="1"/>
  <c r="AJ227" i="1"/>
  <c r="AL1919" i="1"/>
  <c r="BC1919" i="1" s="1"/>
  <c r="AJ1919" i="1"/>
  <c r="AJ469" i="1"/>
  <c r="AJ132" i="1"/>
  <c r="AJ660" i="1"/>
  <c r="AJ477" i="1"/>
  <c r="AJ1291" i="1"/>
  <c r="AJ466" i="1"/>
  <c r="AJ1638" i="1"/>
  <c r="AJ2280" i="1"/>
  <c r="AJ2143" i="1"/>
  <c r="AJ737" i="1"/>
  <c r="AJ1157" i="1"/>
  <c r="AJ1487" i="1"/>
  <c r="AJ1824" i="1"/>
  <c r="AJ1064" i="1"/>
  <c r="AJ1172" i="1"/>
  <c r="AL2230" i="1"/>
  <c r="BC2230" i="1" s="1"/>
  <c r="AJ2230" i="1"/>
  <c r="AJ103" i="1"/>
  <c r="AJ2103" i="1"/>
  <c r="AJ194" i="1"/>
  <c r="AJ563" i="1"/>
  <c r="AJ248" i="1"/>
  <c r="AJ509" i="1"/>
  <c r="AJ338" i="1"/>
  <c r="AJ1386" i="1"/>
  <c r="AJ1791" i="1"/>
  <c r="AJ1170" i="1"/>
  <c r="AJ2034" i="1"/>
  <c r="AJ1721" i="1"/>
  <c r="AJ1431" i="1"/>
  <c r="AJ2300" i="1"/>
  <c r="AJ1235" i="1"/>
  <c r="AJ98" i="1"/>
  <c r="AJ1511" i="1"/>
  <c r="AJ155" i="1"/>
  <c r="AJ837" i="1"/>
  <c r="AL2222" i="1"/>
  <c r="BC2222" i="1" s="1"/>
  <c r="AJ2222" i="1"/>
  <c r="AJ95" i="1"/>
  <c r="AJ92" i="1"/>
  <c r="AJ1524" i="1"/>
  <c r="AJ2018" i="1"/>
  <c r="AJ1226" i="1"/>
  <c r="AJ1414" i="1"/>
  <c r="AJ2067" i="1"/>
  <c r="AJ675" i="1"/>
  <c r="AJ481" i="1"/>
  <c r="AJ956" i="1"/>
  <c r="AJ2068" i="1"/>
  <c r="AJ1539" i="1"/>
  <c r="AJ1285" i="1"/>
  <c r="AJ1908" i="1"/>
  <c r="AJ1198" i="1"/>
  <c r="AJ700" i="1"/>
  <c r="AJ729" i="1"/>
  <c r="AJ814" i="1"/>
  <c r="AJ1716" i="1"/>
  <c r="AJ1014" i="1"/>
  <c r="AJ1860" i="1"/>
  <c r="AJ1518" i="1"/>
  <c r="AJ1697" i="1"/>
  <c r="AJ611" i="1"/>
  <c r="AJ1625" i="1"/>
  <c r="AJ540" i="1"/>
  <c r="AJ1613" i="1"/>
  <c r="AJ2173" i="1"/>
  <c r="AJ325" i="1"/>
  <c r="AJ1141" i="1"/>
  <c r="AJ201" i="1"/>
  <c r="AJ2152" i="1"/>
  <c r="AJ1375" i="1"/>
  <c r="AL1137" i="1"/>
  <c r="BC1137" i="1" s="1"/>
  <c r="AJ1137" i="1"/>
  <c r="AL2051" i="1"/>
  <c r="BC2051" i="1" s="1"/>
  <c r="AJ2051" i="1"/>
  <c r="AJ516" i="1"/>
  <c r="AJ169" i="1"/>
  <c r="AJ1479" i="1"/>
  <c r="AJ862" i="1"/>
  <c r="AJ536" i="1"/>
  <c r="AJ289" i="1"/>
  <c r="AJ1369" i="1"/>
  <c r="AJ830" i="1"/>
  <c r="AJ264" i="1"/>
  <c r="AJ1990" i="1"/>
  <c r="AJ2162" i="1"/>
  <c r="AJ2033" i="1"/>
  <c r="AJ739" i="1"/>
  <c r="AJ1485" i="1"/>
  <c r="AJ659" i="1"/>
  <c r="AJ2059" i="1"/>
  <c r="AJ844" i="1"/>
  <c r="AJ989" i="1"/>
  <c r="AJ2211" i="1"/>
  <c r="AJ654" i="1"/>
  <c r="AJ300" i="1"/>
  <c r="AL2138" i="1"/>
  <c r="BC2138" i="1" s="1"/>
  <c r="AJ2138" i="1"/>
  <c r="AJ314" i="1"/>
  <c r="AJ385" i="1"/>
  <c r="AJ415" i="1"/>
  <c r="AJ1059" i="1"/>
  <c r="AL583" i="1"/>
  <c r="BC583" i="1" s="1"/>
  <c r="AJ583" i="1"/>
  <c r="AL2210" i="1"/>
  <c r="BC2210" i="1" s="1"/>
  <c r="AJ2210" i="1"/>
  <c r="AJ1312" i="1"/>
  <c r="AJ306" i="1"/>
  <c r="AJ1480" i="1"/>
  <c r="AJ268" i="1"/>
  <c r="AL1722" i="1"/>
  <c r="BC1722" i="1" s="1"/>
  <c r="AJ1722" i="1"/>
  <c r="AJ388" i="1"/>
  <c r="AJ134" i="1"/>
  <c r="AJ79" i="1"/>
  <c r="AJ1862" i="1"/>
  <c r="AJ592" i="1"/>
  <c r="AJ76" i="1"/>
  <c r="AJ1767" i="1"/>
  <c r="AJ1007" i="1"/>
  <c r="AJ1881" i="1"/>
  <c r="AJ1441" i="1"/>
  <c r="AJ1153" i="1"/>
  <c r="AJ514" i="1"/>
  <c r="AJ848" i="1"/>
  <c r="AJ646" i="1"/>
  <c r="AJ2119" i="1"/>
  <c r="AJ485" i="1"/>
  <c r="AJ1162" i="1"/>
  <c r="AJ1208" i="1"/>
  <c r="AJ1509" i="1"/>
  <c r="AJ1194" i="1"/>
  <c r="AJ590" i="1"/>
  <c r="AL390" i="1"/>
  <c r="BC390" i="1" s="1"/>
  <c r="AJ390" i="1"/>
  <c r="AJ625" i="1"/>
  <c r="AJ1840" i="1"/>
  <c r="AJ2009" i="1"/>
  <c r="AJ1021" i="1"/>
  <c r="AJ75" i="1"/>
  <c r="AJ829" i="1"/>
  <c r="AJ1149" i="1"/>
  <c r="AL1987" i="1"/>
  <c r="BC1987" i="1" s="1"/>
  <c r="AJ1987" i="1"/>
  <c r="AJ970" i="1"/>
  <c r="AJ221" i="1"/>
  <c r="AJ71" i="1"/>
  <c r="AJ601" i="1"/>
  <c r="AJ1647" i="1"/>
  <c r="AJ68" i="1"/>
  <c r="AJ1954" i="1"/>
  <c r="AJ1905" i="1"/>
  <c r="AJ667" i="1"/>
  <c r="AL2005" i="1"/>
  <c r="BC2005" i="1" s="1"/>
  <c r="AJ2005" i="1"/>
  <c r="AJ1942" i="1"/>
  <c r="AJ1746" i="1"/>
  <c r="AJ1787" i="1"/>
  <c r="AJ1713" i="1"/>
  <c r="AJ1318" i="1"/>
  <c r="AL1008" i="1"/>
  <c r="BC1008" i="1" s="1"/>
  <c r="AJ1008" i="1"/>
  <c r="AJ1512" i="1"/>
  <c r="AL278" i="1"/>
  <c r="BC278" i="1" s="1"/>
  <c r="AJ278" i="1"/>
  <c r="AJ140" i="1"/>
  <c r="AJ246" i="1"/>
  <c r="AJ254" i="1"/>
  <c r="AJ337" i="1"/>
  <c r="AL1094" i="1"/>
  <c r="BC1094" i="1" s="1"/>
  <c r="AJ1094" i="1"/>
  <c r="AJ64" i="1"/>
  <c r="AJ62" i="1"/>
  <c r="AJ1381" i="1"/>
  <c r="AJ287" i="1"/>
  <c r="AJ2098" i="1"/>
  <c r="AJ648" i="1"/>
  <c r="AJ604" i="1"/>
  <c r="AJ1128" i="1"/>
  <c r="AJ2121" i="1"/>
  <c r="AJ482" i="1"/>
  <c r="AJ1969" i="1"/>
  <c r="AJ685" i="1"/>
  <c r="AJ297" i="1"/>
  <c r="AJ1629" i="1"/>
  <c r="AJ2201" i="1"/>
  <c r="AJ2273" i="1"/>
  <c r="AJ1176" i="1"/>
  <c r="AL2125" i="1"/>
  <c r="BC2125" i="1" s="1"/>
  <c r="AJ2125" i="1"/>
  <c r="AJ2014" i="1"/>
  <c r="AL1887" i="1"/>
  <c r="BC1887" i="1" s="1"/>
  <c r="AJ1887" i="1"/>
  <c r="AJ2287" i="1"/>
  <c r="AJ2218" i="1"/>
  <c r="AJ2330" i="1"/>
  <c r="AJ2283" i="1"/>
  <c r="AJ1456" i="1"/>
  <c r="AJ1602" i="1"/>
  <c r="AJ1794" i="1"/>
  <c r="AL2275" i="1"/>
  <c r="BC2275" i="1" s="1"/>
  <c r="AJ2275" i="1"/>
  <c r="AJ1144" i="1"/>
  <c r="AJ2168" i="1"/>
  <c r="AJ1319" i="1"/>
  <c r="AJ1234" i="1"/>
  <c r="AJ581" i="1"/>
  <c r="AJ1210" i="1"/>
  <c r="AJ840" i="1"/>
  <c r="AJ1893" i="1"/>
  <c r="AJ1962" i="1"/>
  <c r="AL2030" i="1"/>
  <c r="BC2030" i="1" s="1"/>
  <c r="AJ2030" i="1"/>
  <c r="AJ1390" i="1"/>
  <c r="AJ2043" i="1"/>
  <c r="AJ915" i="1"/>
  <c r="AJ1866" i="1"/>
  <c r="AJ1715" i="1"/>
  <c r="AJ1081" i="1"/>
  <c r="AJ833" i="1"/>
  <c r="AL1690" i="1"/>
  <c r="BC1690" i="1" s="1"/>
  <c r="AJ1690" i="1"/>
  <c r="AJ1079" i="1"/>
  <c r="AL2219" i="1"/>
  <c r="AJ2219" i="1"/>
  <c r="AJ2157" i="1"/>
  <c r="AJ724" i="1"/>
  <c r="AJ2243" i="1"/>
  <c r="AJ1522" i="1"/>
  <c r="AJ1894" i="1"/>
  <c r="AJ836" i="1"/>
  <c r="AJ1293" i="1"/>
  <c r="AJ1732" i="1"/>
  <c r="AJ888" i="1"/>
  <c r="AJ547" i="1"/>
  <c r="AJ1358" i="1"/>
  <c r="AJ520" i="1"/>
  <c r="AJ1763" i="1"/>
  <c r="AL1709" i="1"/>
  <c r="BC1709" i="1" s="1"/>
  <c r="AJ1709" i="1"/>
  <c r="AJ1252" i="1"/>
  <c r="AJ1239" i="1"/>
  <c r="AJ185" i="1"/>
  <c r="AJ639" i="1"/>
  <c r="AL2106" i="1"/>
  <c r="AJ2106" i="1"/>
  <c r="AJ397" i="1"/>
  <c r="AL370" i="1"/>
  <c r="BC370" i="1" s="1"/>
  <c r="AJ370" i="1"/>
  <c r="AJ1922" i="1"/>
  <c r="AJ57" i="1"/>
  <c r="AJ2127" i="1"/>
  <c r="AJ1102" i="1"/>
  <c r="AJ55" i="1"/>
  <c r="AJ239" i="1"/>
  <c r="AJ1214" i="1"/>
  <c r="AJ53" i="1"/>
  <c r="AJ195" i="1"/>
  <c r="AJ937" i="1"/>
  <c r="AJ150" i="1"/>
  <c r="AL1428" i="1"/>
  <c r="BC1428" i="1" s="1"/>
  <c r="AJ1428" i="1"/>
  <c r="AJ204" i="1"/>
  <c r="AJ286" i="1"/>
  <c r="AJ749" i="1"/>
  <c r="AJ707" i="1"/>
  <c r="AJ149" i="1"/>
  <c r="AJ1283" i="1"/>
  <c r="AJ124" i="1"/>
  <c r="AJ2045" i="1"/>
  <c r="AJ235" i="1"/>
  <c r="AJ376" i="1"/>
  <c r="AJ582" i="1"/>
  <c r="AJ913" i="1"/>
  <c r="AJ747" i="1"/>
  <c r="AL2025" i="1"/>
  <c r="AJ2025" i="1"/>
  <c r="AJ356" i="1"/>
  <c r="AJ2347" i="1"/>
  <c r="AJ945" i="1"/>
  <c r="AJ1623" i="1"/>
  <c r="AJ800" i="1"/>
  <c r="AJ1057" i="1"/>
  <c r="AJ1793" i="1"/>
  <c r="AJ42" i="1"/>
  <c r="AJ220" i="1"/>
  <c r="AJ308" i="1"/>
  <c r="AJ711" i="1"/>
  <c r="AJ38" i="1"/>
  <c r="AL992" i="1"/>
  <c r="BC992" i="1" s="1"/>
  <c r="AJ992" i="1"/>
  <c r="AJ35" i="1"/>
  <c r="AJ33" i="1"/>
  <c r="AL1472" i="1"/>
  <c r="BC1472" i="1" s="1"/>
  <c r="AJ1472" i="1"/>
  <c r="AJ416" i="1"/>
  <c r="AL2167" i="1"/>
  <c r="BC2167" i="1" s="1"/>
  <c r="AJ2167" i="1"/>
  <c r="AJ379" i="1"/>
  <c r="AJ1091" i="1"/>
  <c r="AJ1078" i="1"/>
  <c r="AJ1155" i="1"/>
  <c r="AJ931" i="1"/>
  <c r="AJ1831" i="1"/>
  <c r="AJ1800" i="1"/>
  <c r="AJ2261" i="1"/>
  <c r="AJ1043" i="1"/>
  <c r="AJ1364" i="1"/>
  <c r="AJ617" i="1"/>
  <c r="AJ1563" i="1"/>
  <c r="AJ1442" i="1"/>
  <c r="AL2318" i="1"/>
  <c r="BC2318" i="1" s="1"/>
  <c r="AJ2318" i="1"/>
  <c r="AJ1915" i="1"/>
  <c r="AJ473" i="1"/>
  <c r="AJ1538" i="1"/>
  <c r="AJ936" i="1"/>
  <c r="AJ1288" i="1"/>
  <c r="AJ748" i="1"/>
  <c r="AJ525" i="1"/>
  <c r="AJ1540" i="1"/>
  <c r="AL1957" i="1"/>
  <c r="BC1957" i="1" s="1"/>
  <c r="AJ1957" i="1"/>
  <c r="AJ642" i="1"/>
  <c r="AJ1127" i="1"/>
  <c r="AJ1988" i="1"/>
  <c r="AJ1856" i="1"/>
  <c r="AJ772" i="1"/>
  <c r="AJ1095" i="1"/>
  <c r="AJ809" i="1"/>
  <c r="AJ2023" i="1"/>
  <c r="AJ1785" i="1"/>
  <c r="AJ1324" i="1"/>
  <c r="AJ2174" i="1"/>
  <c r="AJ603" i="1"/>
  <c r="AJ2196" i="1"/>
  <c r="AJ1125" i="1"/>
  <c r="AJ349" i="1"/>
  <c r="AJ1320" i="1"/>
  <c r="AJ634" i="1"/>
  <c r="AJ1477" i="1"/>
  <c r="AJ1462" i="1"/>
  <c r="AJ2052" i="1"/>
  <c r="AJ1870" i="1"/>
  <c r="AJ1685" i="1"/>
  <c r="AJ1736" i="1"/>
  <c r="AJ1983" i="1"/>
  <c r="AJ1737" i="1"/>
  <c r="AJ1099" i="1"/>
  <c r="AL1706" i="1"/>
  <c r="BC1706" i="1" s="1"/>
  <c r="AJ1706" i="1"/>
  <c r="AJ1152" i="1"/>
  <c r="AJ241" i="1"/>
  <c r="AL1616" i="1"/>
  <c r="BC1616" i="1" s="1"/>
  <c r="AJ1616" i="1"/>
  <c r="AJ503" i="1"/>
  <c r="AJ2240" i="1"/>
  <c r="AJ1451" i="1"/>
  <c r="AL2141" i="1"/>
  <c r="BC2141" i="1" s="1"/>
  <c r="AJ2141" i="1"/>
  <c r="AJ1765" i="1"/>
  <c r="AJ1030" i="1"/>
  <c r="AJ1507" i="1"/>
  <c r="AJ1483" i="1"/>
  <c r="AJ1069" i="1"/>
  <c r="AJ552" i="1"/>
  <c r="AJ1241" i="1"/>
  <c r="AJ2248" i="1"/>
  <c r="AJ1452" i="1"/>
  <c r="AJ2271" i="1"/>
  <c r="AJ1748" i="1"/>
  <c r="AJ2028" i="1"/>
  <c r="AJ1393" i="1"/>
  <c r="AJ2042" i="1"/>
  <c r="AJ969" i="1"/>
  <c r="AL1342" i="1"/>
  <c r="BC1342" i="1" s="1"/>
  <c r="AJ1342" i="1"/>
  <c r="AJ2326" i="1"/>
  <c r="AJ1016" i="1"/>
  <c r="AJ315" i="1"/>
  <c r="AJ1795" i="1"/>
  <c r="AJ841" i="1"/>
  <c r="AJ1907" i="1"/>
  <c r="AJ2086" i="1"/>
  <c r="AJ1076" i="1"/>
  <c r="AJ317" i="1"/>
  <c r="AJ2081" i="1"/>
  <c r="AJ1177" i="1"/>
  <c r="AJ1598" i="1"/>
  <c r="AJ631" i="1"/>
  <c r="AJ2176" i="1"/>
  <c r="AJ605" i="1"/>
  <c r="AJ1660" i="1"/>
  <c r="AJ613" i="1"/>
  <c r="AJ1328" i="1"/>
  <c r="AJ1160" i="1"/>
  <c r="AJ1493" i="1"/>
  <c r="AJ1203" i="1"/>
  <c r="AJ734" i="1"/>
  <c r="AJ1427" i="1"/>
  <c r="AJ986" i="1"/>
  <c r="AJ1449" i="1"/>
  <c r="AJ1896" i="1"/>
  <c r="AJ1672" i="1"/>
  <c r="AJ2100" i="1"/>
  <c r="AJ1669" i="1"/>
  <c r="AJ1113" i="1"/>
  <c r="AJ548" i="1"/>
  <c r="AL1505" i="1"/>
  <c r="BC1505" i="1" s="1"/>
  <c r="AJ1505" i="1"/>
  <c r="AL2197" i="1"/>
  <c r="BC2197" i="1" s="1"/>
  <c r="AJ2197" i="1"/>
  <c r="AJ489" i="1"/>
  <c r="AJ1663" i="1"/>
  <c r="AJ324" i="1"/>
  <c r="AJ181" i="1"/>
  <c r="AJ1437" i="1"/>
  <c r="AL1077" i="1"/>
  <c r="BC1077" i="1" s="1"/>
  <c r="AJ1077" i="1"/>
  <c r="AJ1224" i="1"/>
  <c r="AJ950" i="1"/>
  <c r="AJ887" i="1"/>
  <c r="AJ23" i="1"/>
  <c r="AJ521" i="1"/>
  <c r="AJ921" i="1"/>
  <c r="AJ224" i="1"/>
  <c r="AJ158" i="1"/>
  <c r="AJ216" i="1"/>
  <c r="AJ296" i="1"/>
  <c r="AJ826" i="1"/>
  <c r="AJ810" i="1"/>
  <c r="AJ342" i="1"/>
  <c r="AJ890" i="1"/>
  <c r="AJ14" i="1"/>
  <c r="AJ1553" i="1"/>
  <c r="AL127" i="1"/>
  <c r="BC127" i="1" s="1"/>
  <c r="AJ127" i="1"/>
  <c r="AJ386" i="1"/>
  <c r="AJ145" i="1"/>
  <c r="AJ865" i="1"/>
  <c r="AJ623" i="1"/>
  <c r="AJ1045" i="1"/>
  <c r="AJ2057" i="1"/>
  <c r="AJ2027" i="1"/>
  <c r="AJ1543" i="1"/>
  <c r="AJ497" i="1"/>
  <c r="AJ1097" i="1"/>
  <c r="AJ453" i="1"/>
  <c r="AJ1179" i="1"/>
  <c r="AJ1749" i="1"/>
  <c r="AL762" i="1"/>
  <c r="BC762" i="1" s="1"/>
  <c r="AJ762" i="1"/>
  <c r="AJ1412" i="1"/>
  <c r="AJ1945" i="1"/>
  <c r="AJ1570" i="1"/>
  <c r="AJ1264" i="1"/>
  <c r="AJ1938" i="1"/>
  <c r="AJ567" i="1"/>
  <c r="AJ569" i="1"/>
  <c r="AJ1237" i="1"/>
  <c r="AJ1516" i="1"/>
  <c r="AJ1335" i="1"/>
  <c r="AJ2246" i="1"/>
  <c r="AJ637" i="1"/>
  <c r="AJ1533" i="1"/>
  <c r="AJ270" i="1"/>
  <c r="AJ831" i="1"/>
  <c r="AJ1975" i="1"/>
  <c r="AJ2139" i="1"/>
  <c r="AJ1367" i="1"/>
  <c r="AJ780" i="1"/>
  <c r="AJ1564" i="1"/>
  <c r="AJ1890" i="1"/>
  <c r="AJ2007" i="1"/>
  <c r="AL1642" i="1"/>
  <c r="BC1642" i="1" s="1"/>
  <c r="AJ1642" i="1"/>
  <c r="AJ421" i="1"/>
  <c r="AJ843" i="1"/>
  <c r="AJ431" i="1"/>
  <c r="AJ1900" i="1"/>
  <c r="AJ152" i="1"/>
  <c r="AJ428" i="1"/>
  <c r="AJ9" i="1"/>
  <c r="AL564" i="1"/>
  <c r="BC564" i="1" s="1"/>
  <c r="AJ564" i="1"/>
  <c r="AJ1409" i="1"/>
  <c r="AJ1503" i="1"/>
  <c r="AJ1185" i="1"/>
  <c r="AJ184" i="1"/>
  <c r="AJ1351" i="1"/>
  <c r="AJ1552" i="1"/>
  <c r="AJ790" i="1"/>
  <c r="AL775" i="1"/>
  <c r="AJ775" i="1"/>
  <c r="AJ1282" i="1"/>
  <c r="AJ2140" i="1"/>
  <c r="AJ1107" i="1"/>
  <c r="AJ851" i="1"/>
  <c r="AL407" i="1"/>
  <c r="BC407" i="1" s="1"/>
  <c r="AJ407" i="1"/>
  <c r="AJ274" i="1"/>
  <c r="AJ1587" i="1"/>
  <c r="AL1476" i="1"/>
  <c r="BC1476" i="1" s="1"/>
  <c r="AJ1476" i="1"/>
  <c r="AJ196" i="1"/>
  <c r="AJ119" i="1"/>
  <c r="AJ2182" i="1"/>
  <c r="AJ3" i="1"/>
  <c r="AJ450" i="1"/>
  <c r="AJ1438" i="1"/>
  <c r="AJ2" i="1"/>
  <c r="AL1422" i="1"/>
  <c r="BC1422" i="1" s="1"/>
  <c r="AJ1422" i="1"/>
  <c r="AJ1169" i="1"/>
  <c r="AJ597" i="1"/>
  <c r="AL1797" i="1"/>
  <c r="BC1797" i="1" s="1"/>
  <c r="AJ1797" i="1"/>
  <c r="AJ1605" i="1"/>
  <c r="AJ779" i="1"/>
  <c r="AJ1350" i="1"/>
  <c r="AJ946" i="1"/>
  <c r="AJ1654" i="1"/>
  <c r="AL1600" i="1"/>
  <c r="BC1600" i="1" s="1"/>
  <c r="AJ1600" i="1"/>
  <c r="AJ1814" i="1"/>
  <c r="AJ398" i="1"/>
  <c r="AJ2080" i="1"/>
  <c r="AL1040" i="1"/>
  <c r="BC1040" i="1" s="1"/>
  <c r="AJ1040" i="1"/>
  <c r="AJ1492" i="1"/>
  <c r="AJ1857" i="1"/>
  <c r="AJ1674" i="1"/>
  <c r="AJ422" i="1"/>
  <c r="AJ973" i="1"/>
  <c r="AJ1826" i="1"/>
  <c r="AL2305" i="1"/>
  <c r="BC2305" i="1" s="1"/>
  <c r="AJ2305" i="1"/>
  <c r="AJ1167" i="1"/>
  <c r="AL2195" i="1"/>
  <c r="BC2195" i="1" s="1"/>
  <c r="AJ2195" i="1"/>
  <c r="AJ710" i="1"/>
  <c r="AJ240" i="1"/>
  <c r="AJ1339" i="1"/>
  <c r="AJ1575" i="1"/>
  <c r="AJ761" i="1"/>
  <c r="AJ1215" i="1"/>
  <c r="AJ1544" i="1"/>
  <c r="AJ345" i="1"/>
  <c r="AJ676" i="1"/>
  <c r="AL1946" i="1"/>
  <c r="BC1946" i="1" s="1"/>
  <c r="AJ1946" i="1"/>
  <c r="AL2239" i="1"/>
  <c r="BC2239" i="1" s="1"/>
  <c r="AJ2239" i="1"/>
  <c r="AL1755" i="1"/>
  <c r="AJ1755" i="1"/>
  <c r="AL1545" i="1"/>
  <c r="BC1545" i="1" s="1"/>
  <c r="AJ1545" i="1"/>
  <c r="AL1610" i="1"/>
  <c r="AJ1610" i="1"/>
  <c r="AL1995" i="1"/>
  <c r="BC1995" i="1" s="1"/>
  <c r="AJ1995" i="1"/>
  <c r="AL2071" i="1"/>
  <c r="AJ2071" i="1"/>
  <c r="AL1819" i="1"/>
  <c r="BC1819" i="1" s="1"/>
  <c r="AJ1819" i="1"/>
  <c r="AL640" i="1"/>
  <c r="BC640" i="1" s="1"/>
  <c r="AJ640" i="1"/>
  <c r="AL2214" i="1"/>
  <c r="BC2214" i="1" s="1"/>
  <c r="AJ2214" i="1"/>
  <c r="AL778" i="1"/>
  <c r="BC778" i="1" s="1"/>
  <c r="AJ778" i="1"/>
  <c r="AL1941" i="1"/>
  <c r="BC1941" i="1" s="1"/>
  <c r="AJ1941" i="1"/>
  <c r="AL2137" i="1"/>
  <c r="AJ2137" i="1"/>
  <c r="AL598" i="1"/>
  <c r="BC598" i="1" s="1"/>
  <c r="AJ598" i="1"/>
  <c r="AL1741" i="1"/>
  <c r="BC1741" i="1" s="1"/>
  <c r="AJ1741" i="1"/>
  <c r="AL455" i="1"/>
  <c r="BC455" i="1" s="1"/>
  <c r="AJ455" i="1"/>
  <c r="AL2314" i="1"/>
  <c r="BC2314" i="1" s="1"/>
  <c r="AJ2314" i="1"/>
  <c r="AL1292" i="1"/>
  <c r="BC1292" i="1" s="1"/>
  <c r="AJ1292" i="1"/>
  <c r="AL93" i="1"/>
  <c r="AJ93" i="1"/>
  <c r="AL1136" i="1"/>
  <c r="BC1136" i="1" s="1"/>
  <c r="AJ1136" i="1"/>
  <c r="AL912" i="1"/>
  <c r="BC912" i="1" s="1"/>
  <c r="AJ912" i="1"/>
  <c r="AL1434" i="1"/>
  <c r="BC1434" i="1" s="1"/>
  <c r="AJ1434" i="1"/>
  <c r="AL1841" i="1"/>
  <c r="AJ1841" i="1"/>
  <c r="AL2011" i="1"/>
  <c r="BC2011" i="1" s="1"/>
  <c r="AJ2011" i="1"/>
  <c r="AL1488" i="1"/>
  <c r="BC1488" i="1" s="1"/>
  <c r="AJ1488" i="1"/>
  <c r="AL151" i="1"/>
  <c r="BC151" i="1" s="1"/>
  <c r="AJ151" i="1"/>
  <c r="AL1949" i="1"/>
  <c r="BC1949" i="1" s="1"/>
  <c r="AJ1949" i="1"/>
  <c r="AL1268" i="1"/>
  <c r="BC1268" i="1" s="1"/>
  <c r="AJ1268" i="1"/>
  <c r="AL870" i="1"/>
  <c r="BC870" i="1" s="1"/>
  <c r="AJ870" i="1"/>
  <c r="AL442" i="1"/>
  <c r="BC442" i="1" s="1"/>
  <c r="AJ442" i="1"/>
  <c r="AL1878" i="1"/>
  <c r="BC1878" i="1" s="1"/>
  <c r="AJ1878" i="1"/>
  <c r="AL343" i="1"/>
  <c r="AJ343" i="1"/>
  <c r="AL2038" i="1"/>
  <c r="BC2038" i="1" s="1"/>
  <c r="AJ2038" i="1"/>
  <c r="AL1822" i="1"/>
  <c r="BC1822" i="1" s="1"/>
  <c r="AJ1822" i="1"/>
  <c r="AL881" i="1"/>
  <c r="BC881" i="1" s="1"/>
  <c r="AJ881" i="1"/>
  <c r="AL740" i="1"/>
  <c r="AJ740" i="1"/>
  <c r="AL2159" i="1"/>
  <c r="AJ2159" i="1"/>
  <c r="AL1913" i="1"/>
  <c r="AJ1913" i="1"/>
  <c r="AL1974" i="1"/>
  <c r="BC1974" i="1" s="1"/>
  <c r="AJ1974" i="1"/>
  <c r="AL2054" i="1"/>
  <c r="BC2054" i="1" s="1"/>
  <c r="AJ2054" i="1"/>
  <c r="AL2169" i="1"/>
  <c r="BC2169" i="1" s="1"/>
  <c r="AJ2169" i="1"/>
  <c r="AL960" i="1"/>
  <c r="BC960" i="1" s="1"/>
  <c r="AJ960" i="1"/>
  <c r="AL1257" i="1"/>
  <c r="BC1257" i="1" s="1"/>
  <c r="AJ1257" i="1"/>
  <c r="AL1562" i="1"/>
  <c r="BC1562" i="1" s="1"/>
  <c r="AJ1562" i="1"/>
  <c r="AL1801" i="1"/>
  <c r="BC1801" i="1" s="1"/>
  <c r="AJ1801" i="1"/>
  <c r="AL507" i="1"/>
  <c r="BC507" i="1" s="1"/>
  <c r="AJ507" i="1"/>
  <c r="AL2345" i="1"/>
  <c r="BC2345" i="1" s="1"/>
  <c r="AJ2345" i="1"/>
  <c r="AL1274" i="1"/>
  <c r="BC1274" i="1" s="1"/>
  <c r="AJ1274" i="1"/>
  <c r="AL726" i="1"/>
  <c r="AJ726" i="1"/>
  <c r="AL2343" i="1"/>
  <c r="AJ2343" i="1"/>
  <c r="AJ2178" i="1"/>
  <c r="AJ179" i="1"/>
  <c r="AJ2286" i="1"/>
  <c r="AJ2184" i="1"/>
  <c r="AJ468" i="1"/>
  <c r="AJ864" i="1"/>
  <c r="AJ2317" i="1"/>
  <c r="AL2254" i="1"/>
  <c r="BC2254" i="1" s="1"/>
  <c r="AJ2254" i="1"/>
  <c r="AL1420" i="1"/>
  <c r="BC1420" i="1" s="1"/>
  <c r="AJ1420" i="1"/>
  <c r="AJ2245" i="1"/>
  <c r="AJ1341" i="1"/>
  <c r="AL117" i="1"/>
  <c r="BC117" i="1" s="1"/>
  <c r="AJ117" i="1"/>
  <c r="AL1606" i="1"/>
  <c r="BC1606" i="1" s="1"/>
  <c r="AJ1606" i="1"/>
  <c r="AJ954" i="1"/>
  <c r="AJ2207" i="1"/>
  <c r="AJ413" i="1"/>
  <c r="AJ538" i="1"/>
  <c r="AJ2122" i="1"/>
  <c r="AJ1578" i="1"/>
  <c r="AJ1499" i="1"/>
  <c r="AJ793" i="1"/>
  <c r="AJ812" i="1"/>
  <c r="AJ1554" i="1"/>
  <c r="AJ579" i="1"/>
  <c r="AJ493" i="1"/>
  <c r="AJ2325" i="1"/>
  <c r="AJ1106" i="1"/>
  <c r="AL2225" i="1"/>
  <c r="BC2225" i="1" s="1"/>
  <c r="AJ2225" i="1"/>
  <c r="AJ439" i="1"/>
  <c r="AJ1849" i="1"/>
  <c r="AJ1698" i="1"/>
  <c r="AJ156" i="1"/>
  <c r="AJ1132" i="1"/>
  <c r="AJ576" i="1"/>
  <c r="AJ1316" i="1"/>
  <c r="AJ2319" i="1"/>
  <c r="AJ2278" i="1"/>
  <c r="AJ786" i="1"/>
  <c r="AJ926" i="1"/>
  <c r="AJ1053" i="1"/>
  <c r="AJ2155" i="1"/>
  <c r="AJ1924" i="1"/>
  <c r="AJ1447" i="1"/>
  <c r="AJ1261" i="1"/>
  <c r="AJ2277" i="1"/>
  <c r="AJ834" i="1"/>
  <c r="AJ1018" i="1"/>
  <c r="AJ743" i="1"/>
  <c r="AJ2204" i="1"/>
  <c r="AJ312" i="1"/>
  <c r="AJ1352" i="1"/>
  <c r="AJ116" i="1"/>
  <c r="AL479" i="1"/>
  <c r="BC479" i="1" s="1"/>
  <c r="AJ479" i="1"/>
  <c r="AJ476" i="1"/>
  <c r="AJ437" i="1"/>
  <c r="AJ632" i="1"/>
  <c r="AJ394" i="1"/>
  <c r="AJ464" i="1"/>
  <c r="AJ539" i="1"/>
  <c r="AJ1353" i="1"/>
  <c r="AJ1502" i="1"/>
  <c r="AJ1635" i="1"/>
  <c r="AJ791" i="1"/>
  <c r="AJ1314" i="1"/>
  <c r="AJ1202" i="1"/>
  <c r="AJ1189" i="1"/>
  <c r="AL2247" i="1"/>
  <c r="BC2247" i="1" s="1"/>
  <c r="AJ2247" i="1"/>
  <c r="AJ669" i="1"/>
  <c r="AJ2295" i="1"/>
  <c r="AJ2113" i="1"/>
  <c r="AJ1529" i="1"/>
  <c r="AJ526" i="1"/>
  <c r="AL1146" i="1"/>
  <c r="BC1146" i="1" s="1"/>
  <c r="AJ1146" i="1"/>
  <c r="AJ486" i="1"/>
  <c r="AJ495" i="1"/>
  <c r="AJ1151" i="1"/>
  <c r="AJ352" i="1"/>
  <c r="AJ807" i="1"/>
  <c r="AJ1599" i="1"/>
  <c r="AJ861" i="1"/>
  <c r="AJ879" i="1"/>
  <c r="AJ1624" i="1"/>
  <c r="AJ1148" i="1"/>
  <c r="AJ670" i="1"/>
  <c r="AJ1080" i="1"/>
  <c r="AJ1455" i="1"/>
  <c r="AL1906" i="1"/>
  <c r="BC1906" i="1" s="1"/>
  <c r="AJ1906" i="1"/>
  <c r="AJ1676" i="1"/>
  <c r="AJ705" i="1"/>
  <c r="AJ222" i="1"/>
  <c r="AJ827" i="1"/>
  <c r="AJ561" i="1"/>
  <c r="AJ214" i="1"/>
  <c r="AL1310" i="1"/>
  <c r="BC1310" i="1" s="1"/>
  <c r="AJ1310" i="1"/>
  <c r="AJ492" i="1"/>
  <c r="AJ756" i="1"/>
  <c r="AJ549" i="1"/>
  <c r="AJ404" i="1"/>
  <c r="AJ924" i="1"/>
  <c r="AJ958" i="1"/>
  <c r="AJ1586" i="1"/>
  <c r="AJ105" i="1"/>
  <c r="AJ656" i="1"/>
  <c r="AJ906" i="1"/>
  <c r="AJ686" i="1"/>
  <c r="AJ1031" i="1"/>
  <c r="AL2310" i="1"/>
  <c r="AJ2310" i="1"/>
  <c r="AJ815" i="1"/>
  <c r="AJ925" i="1"/>
  <c r="AJ1229" i="1"/>
  <c r="AJ1898" i="1"/>
  <c r="AJ1687" i="1"/>
  <c r="AJ2321" i="1"/>
  <c r="AJ517" i="1"/>
  <c r="AJ532" i="1"/>
  <c r="AL1013" i="1"/>
  <c r="BC1013" i="1" s="1"/>
  <c r="AJ1013" i="1"/>
  <c r="AJ1973" i="1"/>
  <c r="AL2269" i="1"/>
  <c r="BC2269" i="1" s="1"/>
  <c r="AJ2269" i="1"/>
  <c r="AJ801" i="1"/>
  <c r="AL2290" i="1"/>
  <c r="BC2290" i="1" s="1"/>
  <c r="AJ2290" i="1"/>
  <c r="AJ333" i="1"/>
  <c r="AJ1851" i="1"/>
  <c r="AJ100" i="1"/>
  <c r="AJ1023" i="1"/>
  <c r="AJ1646" i="1"/>
  <c r="AJ730" i="1"/>
  <c r="AJ1204" i="1"/>
  <c r="AL1947" i="1"/>
  <c r="BC1947" i="1" s="1"/>
  <c r="AJ1947" i="1"/>
  <c r="AJ1467" i="1"/>
  <c r="AJ895" i="1"/>
  <c r="AJ983" i="1"/>
  <c r="AJ1951" i="1"/>
  <c r="AJ261" i="1"/>
  <c r="AJ1650" i="1"/>
  <c r="AJ401" i="1"/>
  <c r="AJ257" i="1"/>
  <c r="AJ94" i="1"/>
  <c r="AJ478" i="1"/>
  <c r="AJ741" i="1"/>
  <c r="AJ781" i="1"/>
  <c r="AJ1032" i="1"/>
  <c r="AJ1525" i="1"/>
  <c r="AJ1557" i="1"/>
  <c r="AJ1302" i="1"/>
  <c r="AJ1426" i="1"/>
  <c r="AJ1478" i="1"/>
  <c r="AJ2199" i="1"/>
  <c r="AJ1159" i="1"/>
  <c r="AJ897" i="1"/>
  <c r="AL1374" i="1"/>
  <c r="BC1374" i="1" s="1"/>
  <c r="AJ1374" i="1"/>
  <c r="AJ1964" i="1"/>
  <c r="AJ717" i="1"/>
  <c r="AJ2302" i="1"/>
  <c r="AJ1747" i="1"/>
  <c r="AJ1333" i="1"/>
  <c r="AJ2090" i="1"/>
  <c r="AJ1073" i="1"/>
  <c r="AJ1805" i="1"/>
  <c r="AJ2191" i="1"/>
  <c r="AJ1212" i="1"/>
  <c r="AL1366" i="1"/>
  <c r="BC1366" i="1" s="1"/>
  <c r="AJ1366" i="1"/>
  <c r="AJ1161" i="1"/>
  <c r="AJ2312" i="1"/>
  <c r="AJ487" i="1"/>
  <c r="AL1750" i="1"/>
  <c r="BC1750" i="1" s="1"/>
  <c r="AJ1750" i="1"/>
  <c r="AJ448" i="1"/>
  <c r="AL1853" i="1"/>
  <c r="BC1853" i="1" s="1"/>
  <c r="AJ1853" i="1"/>
  <c r="AJ290" i="1"/>
  <c r="AJ471" i="1"/>
  <c r="AJ949" i="1"/>
  <c r="AJ208" i="1"/>
  <c r="AJ2253" i="1"/>
  <c r="AJ267" i="1"/>
  <c r="AJ1532" i="1"/>
  <c r="AJ742" i="1"/>
  <c r="AJ1952" i="1"/>
  <c r="AL1766" i="1"/>
  <c r="BC1766" i="1" s="1"/>
  <c r="AJ1766" i="1"/>
  <c r="AJ251" i="1"/>
  <c r="AJ244" i="1"/>
  <c r="AJ2022" i="1"/>
  <c r="AJ2126" i="1"/>
  <c r="AJ1961" i="1"/>
  <c r="AJ2304" i="1"/>
  <c r="AJ2339" i="1"/>
  <c r="AJ1530" i="1"/>
  <c r="AJ628" i="1"/>
  <c r="AJ1784" i="1"/>
  <c r="AL1883" i="1"/>
  <c r="BC1883" i="1" s="1"/>
  <c r="AJ1883" i="1"/>
  <c r="AJ1911" i="1"/>
  <c r="AJ1498" i="1"/>
  <c r="AJ678" i="1"/>
  <c r="AJ1278" i="1"/>
  <c r="AJ175" i="1"/>
  <c r="AJ347" i="1"/>
  <c r="AJ88" i="1"/>
  <c r="AJ392" i="1"/>
  <c r="AJ131" i="1"/>
  <c r="AJ84" i="1"/>
  <c r="AJ463" i="1"/>
  <c r="AJ506" i="1"/>
  <c r="AJ1321" i="1"/>
  <c r="AJ82" i="1"/>
  <c r="AJ360" i="1"/>
  <c r="AJ968" i="1"/>
  <c r="AJ1188" i="1"/>
  <c r="AJ1052" i="1"/>
  <c r="AJ698" i="1"/>
  <c r="AJ78" i="1"/>
  <c r="AJ77" i="1"/>
  <c r="AJ1939" i="1"/>
  <c r="AJ594" i="1"/>
  <c r="AJ2065" i="1"/>
  <c r="AJ1565" i="1"/>
  <c r="AJ1340" i="1"/>
  <c r="AJ1279" i="1"/>
  <c r="AJ1641" i="1"/>
  <c r="AJ1829" i="1"/>
  <c r="AJ1753" i="1"/>
  <c r="AJ1118" i="1"/>
  <c r="AJ774" i="1"/>
  <c r="AJ1916" i="1"/>
  <c r="AJ822" i="1"/>
  <c r="AJ1019" i="1"/>
  <c r="AJ2334" i="1"/>
  <c r="AJ2161" i="1"/>
  <c r="AJ1751" i="1"/>
  <c r="AJ2315" i="1"/>
  <c r="AJ1354" i="1"/>
  <c r="AJ1500" i="1"/>
  <c r="AJ1632" i="1"/>
  <c r="AJ309" i="1"/>
  <c r="AJ2164" i="1"/>
  <c r="AJ409" i="1"/>
  <c r="AJ408" i="1"/>
  <c r="AJ2094" i="1"/>
  <c r="AJ142" i="1"/>
  <c r="AJ546" i="1"/>
  <c r="AJ70" i="1"/>
  <c r="AJ69" i="1"/>
  <c r="AJ122" i="1"/>
  <c r="AJ2238" i="1"/>
  <c r="AL1696" i="1"/>
  <c r="BC1696" i="1" s="1"/>
  <c r="AJ1696" i="1"/>
  <c r="AJ1768" i="1"/>
  <c r="AJ1848" i="1"/>
  <c r="AJ258" i="1"/>
  <c r="AJ1569" i="1"/>
  <c r="AJ395" i="1"/>
  <c r="AJ916" i="1"/>
  <c r="AJ1871" i="1"/>
  <c r="AJ1875" i="1"/>
  <c r="AJ1531" i="1"/>
  <c r="AJ1124" i="1"/>
  <c r="AJ1294" i="1"/>
  <c r="AL255" i="1"/>
  <c r="BC255" i="1" s="1"/>
  <c r="AJ255" i="1"/>
  <c r="AJ1556" i="1"/>
  <c r="AJ511" i="1"/>
  <c r="AJ66" i="1"/>
  <c r="AJ63" i="1"/>
  <c r="AJ447" i="1"/>
  <c r="AJ498" i="1"/>
  <c r="AJ143" i="1"/>
  <c r="AJ59" i="1"/>
  <c r="AJ1958" i="1"/>
  <c r="AJ2198" i="1"/>
  <c r="AJ1012" i="1"/>
  <c r="AJ1251" i="1"/>
  <c r="AJ591" i="1"/>
  <c r="AJ657" i="1"/>
  <c r="AJ1299" i="1"/>
  <c r="AJ1780" i="1"/>
  <c r="AJ2160" i="1"/>
  <c r="AJ544" i="1"/>
  <c r="AJ1717" i="1"/>
  <c r="AJ2309" i="1"/>
  <c r="AJ1089" i="1"/>
  <c r="AL1799" i="1"/>
  <c r="BC1799" i="1" s="1"/>
  <c r="AJ1799" i="1"/>
  <c r="AJ2063" i="1"/>
  <c r="AJ777" i="1"/>
  <c r="AJ2217" i="1"/>
  <c r="AJ501" i="1"/>
  <c r="AJ180" i="1"/>
  <c r="AJ1536" i="1"/>
  <c r="AJ2266" i="1"/>
  <c r="AJ1496" i="1"/>
  <c r="AJ2333" i="1"/>
  <c r="AJ938" i="1"/>
  <c r="AJ1976" i="1"/>
  <c r="AJ1373" i="1"/>
  <c r="AJ1139" i="1"/>
  <c r="AJ922" i="1"/>
  <c r="AL1580" i="1"/>
  <c r="BC1580" i="1" s="1"/>
  <c r="AJ1580" i="1"/>
  <c r="AJ1429" i="1"/>
  <c r="AJ480" i="1"/>
  <c r="AJ2136" i="1"/>
  <c r="AJ957" i="1"/>
  <c r="AJ2242" i="1"/>
  <c r="AJ1574" i="1"/>
  <c r="AJ1508" i="1"/>
  <c r="AJ1001" i="1"/>
  <c r="AL1719" i="1"/>
  <c r="BC1719" i="1" s="1"/>
  <c r="AJ1719" i="1"/>
  <c r="AJ1815" i="1"/>
  <c r="AJ1327" i="1"/>
  <c r="AJ2292" i="1"/>
  <c r="AJ2209" i="1"/>
  <c r="AJ1336" i="1"/>
  <c r="AJ2146" i="1"/>
  <c r="AJ2012" i="1"/>
  <c r="AJ2190" i="1"/>
  <c r="AJ1705" i="1"/>
  <c r="AJ975" i="1"/>
  <c r="AJ1222" i="1"/>
  <c r="AJ929" i="1"/>
  <c r="AJ1126" i="1"/>
  <c r="AJ1659" i="1"/>
  <c r="AJ1468" i="1"/>
  <c r="AJ1048" i="1"/>
  <c r="AJ1083" i="1"/>
  <c r="AJ1779" i="1"/>
  <c r="AJ1436" i="1"/>
  <c r="AJ681" i="1"/>
  <c r="AJ1329" i="1"/>
  <c r="AJ1277" i="1"/>
  <c r="AJ295" i="1"/>
  <c r="AJ2142" i="1"/>
  <c r="AJ1959" i="1"/>
  <c r="AJ715" i="1"/>
  <c r="AJ242" i="1"/>
  <c r="AJ443" i="1"/>
  <c r="AJ56" i="1"/>
  <c r="AJ174" i="1"/>
  <c r="AJ331" i="1"/>
  <c r="AJ1072" i="1"/>
  <c r="AJ2215" i="1"/>
  <c r="AJ52" i="1"/>
  <c r="AJ161" i="1"/>
  <c r="AJ302" i="1"/>
  <c r="AJ1406" i="1"/>
  <c r="AJ291" i="1"/>
  <c r="AJ2281" i="1"/>
  <c r="AJ154" i="1"/>
  <c r="AJ49" i="1"/>
  <c r="AJ1519" i="1"/>
  <c r="AJ380" i="1"/>
  <c r="AJ608" i="1"/>
  <c r="AJ542" i="1"/>
  <c r="AJ1405" i="1"/>
  <c r="AJ271" i="1"/>
  <c r="AJ1415" i="1"/>
  <c r="AL2285" i="1"/>
  <c r="BC2285" i="1" s="1"/>
  <c r="AJ2285" i="1"/>
  <c r="AJ2291" i="1"/>
  <c r="AJ358" i="1"/>
  <c r="AJ381" i="1"/>
  <c r="AJ313" i="1"/>
  <c r="AJ723" i="1"/>
  <c r="AL2241" i="1"/>
  <c r="BC2241" i="1" s="1"/>
  <c r="AJ2241" i="1"/>
  <c r="AJ1060" i="1"/>
  <c r="AJ43" i="1"/>
  <c r="AJ1648" i="1"/>
  <c r="AJ522" i="1"/>
  <c r="AJ41" i="1"/>
  <c r="AJ1657" i="1"/>
  <c r="AJ856" i="1"/>
  <c r="AJ1834" i="1"/>
  <c r="AJ173" i="1"/>
  <c r="AJ118" i="1"/>
  <c r="AJ34" i="1"/>
  <c r="AJ904" i="1"/>
  <c r="AJ662" i="1"/>
  <c r="AJ121" i="1"/>
  <c r="AJ30" i="1"/>
  <c r="AJ425" i="1"/>
  <c r="AJ148" i="1"/>
  <c r="AJ1248" i="1"/>
  <c r="AJ2337" i="1"/>
  <c r="AJ1150" i="1"/>
  <c r="AJ1789" i="1"/>
  <c r="AJ1649" i="1"/>
  <c r="AJ1772" i="1"/>
  <c r="AJ679" i="1"/>
  <c r="AJ2021" i="1"/>
  <c r="AJ1678" i="1"/>
  <c r="AJ1806" i="1"/>
  <c r="AJ1401" i="1"/>
  <c r="AJ2062" i="1"/>
  <c r="AJ744" i="1"/>
  <c r="AJ1228" i="1"/>
  <c r="AJ1918" i="1"/>
  <c r="AJ1075" i="1"/>
  <c r="AJ927" i="1"/>
  <c r="AJ1362" i="1"/>
  <c r="AJ574" i="1"/>
  <c r="AL2082" i="1"/>
  <c r="AJ2082" i="1"/>
  <c r="AJ859" i="1"/>
  <c r="AJ2172" i="1"/>
  <c r="AJ766" i="1"/>
  <c r="AJ2320" i="1"/>
  <c r="AJ708" i="1"/>
  <c r="AJ758" i="1"/>
  <c r="AL1673" i="1"/>
  <c r="BC1673" i="1" s="1"/>
  <c r="AJ1673" i="1"/>
  <c r="AJ2061" i="1"/>
  <c r="AJ643" i="1"/>
  <c r="AJ1761" i="1"/>
  <c r="AL2193" i="1"/>
  <c r="BC2193" i="1" s="1"/>
  <c r="AJ2193" i="1"/>
  <c r="AJ923" i="1"/>
  <c r="AJ1628" i="1"/>
  <c r="AJ1774" i="1"/>
  <c r="AJ1528" i="1"/>
  <c r="AJ1609" i="1"/>
  <c r="AJ1220" i="1"/>
  <c r="AJ1617" i="1"/>
  <c r="AJ310" i="1"/>
  <c r="AJ1764" i="1"/>
  <c r="AJ1651" i="1"/>
  <c r="AJ1256" i="1"/>
  <c r="AL1707" i="1"/>
  <c r="BC1707" i="1" s="1"/>
  <c r="AJ1707" i="1"/>
  <c r="AJ939" i="1"/>
  <c r="AJ1726" i="1"/>
  <c r="AJ940" i="1"/>
  <c r="AJ1101" i="1"/>
  <c r="AJ2036" i="1"/>
  <c r="AJ1296" i="1"/>
  <c r="AJ2006" i="1"/>
  <c r="AJ2264" i="1"/>
  <c r="AJ1897" i="1"/>
  <c r="AJ359" i="1"/>
  <c r="AJ2040" i="1"/>
  <c r="AJ1980" i="1"/>
  <c r="AJ2170" i="1"/>
  <c r="AJ1603" i="1"/>
  <c r="AJ1714" i="1"/>
  <c r="AJ1808" i="1"/>
  <c r="AJ2223" i="1"/>
  <c r="AJ1055" i="1"/>
  <c r="AJ1315" i="1"/>
  <c r="AJ1044" i="1"/>
  <c r="AJ1301" i="1"/>
  <c r="AJ1108" i="1"/>
  <c r="AJ2069" i="1"/>
  <c r="AJ1679" i="1"/>
  <c r="AJ1730" i="1"/>
  <c r="AJ1109" i="1"/>
  <c r="AJ1116" i="1"/>
  <c r="AJ249" i="1"/>
  <c r="AJ978" i="1"/>
  <c r="AJ994" i="1"/>
  <c r="AJ2154" i="1"/>
  <c r="AJ894" i="1"/>
  <c r="AJ2087" i="1"/>
  <c r="AJ457" i="1"/>
  <c r="AJ2308" i="1"/>
  <c r="AJ1397" i="1"/>
  <c r="AJ1372" i="1"/>
  <c r="AJ1874" i="1"/>
  <c r="AJ2070" i="1"/>
  <c r="AJ788" i="1"/>
  <c r="AJ382" i="1"/>
  <c r="AJ1658" i="1"/>
  <c r="AJ704" i="1"/>
  <c r="AJ1494" i="1"/>
  <c r="AJ824" i="1"/>
  <c r="AJ828" i="1"/>
  <c r="AJ432" i="1"/>
  <c r="AJ728" i="1"/>
  <c r="AJ616" i="1"/>
  <c r="AJ1495" i="1"/>
  <c r="AJ2299" i="1"/>
  <c r="AJ1250" i="1"/>
  <c r="AJ764" i="1"/>
  <c r="AJ963" i="1"/>
  <c r="AJ1760" i="1"/>
  <c r="AJ860" i="1"/>
  <c r="AJ1926" i="1"/>
  <c r="AJ441" i="1"/>
  <c r="AJ1376" i="1"/>
  <c r="AJ863" i="1"/>
  <c r="AJ1259" i="1"/>
  <c r="AJ1843" i="1"/>
  <c r="AJ147" i="1"/>
  <c r="AJ25" i="1"/>
  <c r="AJ1735" i="1"/>
  <c r="AJ1839" i="1"/>
  <c r="AJ1662" i="1"/>
  <c r="AJ24" i="1"/>
  <c r="AJ1612" i="1"/>
  <c r="AL1694" i="1"/>
  <c r="BC1694" i="1" s="1"/>
  <c r="AJ1694" i="1"/>
  <c r="AJ1756" i="1"/>
  <c r="AJ1655" i="1"/>
  <c r="AL1184" i="1"/>
  <c r="AJ1184" i="1"/>
  <c r="AJ273" i="1"/>
  <c r="AJ878" i="1"/>
  <c r="AJ1065" i="1"/>
  <c r="AJ223" i="1"/>
  <c r="AJ1092" i="1"/>
  <c r="AJ19" i="1"/>
  <c r="AJ17" i="1"/>
  <c r="AJ491" i="1"/>
  <c r="AJ1484" i="1"/>
  <c r="AJ1112" i="1"/>
  <c r="AJ329" i="1"/>
  <c r="AL2237" i="1"/>
  <c r="BC2237" i="1" s="1"/>
  <c r="AJ2237" i="1"/>
  <c r="AJ307" i="1"/>
  <c r="AJ298" i="1"/>
  <c r="AJ126" i="1"/>
  <c r="AJ1501" i="1"/>
  <c r="AJ1325" i="1"/>
  <c r="AJ2031" i="1"/>
  <c r="AJ1028" i="1"/>
  <c r="AJ873" i="1"/>
  <c r="AL783" i="1"/>
  <c r="BC783" i="1" s="1"/>
  <c r="AJ783" i="1"/>
  <c r="AJ855" i="1"/>
  <c r="AL1466" i="1"/>
  <c r="BC1466" i="1" s="1"/>
  <c r="AJ1466" i="1"/>
  <c r="AJ852" i="1"/>
  <c r="AJ1258" i="1"/>
  <c r="AJ1104" i="1"/>
  <c r="AJ1963" i="1"/>
  <c r="AL1084" i="1"/>
  <c r="BC1084" i="1" s="1"/>
  <c r="AJ1084" i="1"/>
  <c r="AJ858" i="1"/>
  <c r="AJ1504" i="1"/>
  <c r="AJ403" i="1"/>
  <c r="AJ901" i="1"/>
  <c r="AJ1827" i="1"/>
  <c r="AJ417" i="1"/>
  <c r="AJ2074" i="1"/>
  <c r="AL768" i="1"/>
  <c r="BC768" i="1" s="1"/>
  <c r="AJ768" i="1"/>
  <c r="AJ2288" i="1"/>
  <c r="AJ545" i="1"/>
  <c r="AJ1399" i="1"/>
  <c r="AJ1854" i="1"/>
  <c r="AJ2177" i="1"/>
  <c r="AJ805" i="1"/>
  <c r="AJ1131" i="1"/>
  <c r="AL1497" i="1"/>
  <c r="BC1497" i="1" s="1"/>
  <c r="AJ1497" i="1"/>
  <c r="AJ1534" i="1"/>
  <c r="AJ2105" i="1"/>
  <c r="AJ2026" i="1"/>
  <c r="AJ513" i="1"/>
  <c r="AL804" i="1"/>
  <c r="BC804" i="1" s="1"/>
  <c r="AJ804" i="1"/>
  <c r="AJ624" i="1"/>
  <c r="AL1729" i="1"/>
  <c r="BC1729" i="1" s="1"/>
  <c r="AJ1729" i="1"/>
  <c r="AJ1041" i="1"/>
  <c r="AJ1238" i="1"/>
  <c r="AL1201" i="1"/>
  <c r="BC1201" i="1" s="1"/>
  <c r="AJ1201" i="1"/>
  <c r="AJ1114" i="1"/>
  <c r="AL351" i="1"/>
  <c r="BC351" i="1" s="1"/>
  <c r="AJ351" i="1"/>
  <c r="AJ2102" i="1"/>
  <c r="AL1734" i="1"/>
  <c r="BC1734" i="1" s="1"/>
  <c r="AJ1734" i="1"/>
  <c r="AJ1585" i="1"/>
  <c r="AJ595" i="1"/>
  <c r="AJ2323" i="1"/>
  <c r="AJ867" i="1"/>
  <c r="AL1997" i="1"/>
  <c r="BC1997" i="1" s="1"/>
  <c r="AJ1997" i="1"/>
  <c r="AJ1046" i="1"/>
  <c r="AJ2001" i="1"/>
  <c r="AL2301" i="1"/>
  <c r="BC2301" i="1" s="1"/>
  <c r="AJ2301" i="1"/>
  <c r="AJ1666" i="1"/>
  <c r="AL1810" i="1"/>
  <c r="BC1810" i="1" s="1"/>
  <c r="AJ1810" i="1"/>
  <c r="AJ262" i="1"/>
  <c r="AJ1634" i="1"/>
  <c r="AJ205" i="1"/>
  <c r="AJ226" i="1"/>
  <c r="AJ2016" i="1"/>
  <c r="AL1931" i="1"/>
  <c r="BC1931" i="1" s="1"/>
  <c r="AJ1931" i="1"/>
  <c r="AL2017" i="1"/>
  <c r="BC2017" i="1" s="1"/>
  <c r="AJ2017" i="1"/>
  <c r="AJ2255" i="1"/>
  <c r="AJ1186" i="1"/>
  <c r="AJ871" i="1"/>
  <c r="AJ2233" i="1"/>
  <c r="AL2002" i="1"/>
  <c r="BC2002" i="1" s="1"/>
  <c r="AJ2002" i="1"/>
  <c r="AJ1902" i="1"/>
  <c r="AL1232" i="1"/>
  <c r="AJ1232" i="1"/>
  <c r="AJ1710" i="1"/>
  <c r="AJ348" i="1"/>
  <c r="AJ2294" i="1"/>
  <c r="AJ703" i="1"/>
  <c r="AJ971" i="1"/>
  <c r="AJ1828" i="1"/>
  <c r="AJ2047" i="1"/>
  <c r="AJ1382" i="1"/>
  <c r="AJ1912" i="1"/>
  <c r="AJ2072" i="1"/>
  <c r="AJ587" i="1"/>
  <c r="AJ1263" i="1"/>
  <c r="AJ465" i="1"/>
  <c r="AJ1359" i="1"/>
  <c r="AJ697" i="1"/>
  <c r="AJ1836" i="1"/>
  <c r="AL1652" i="1"/>
  <c r="BC1652" i="1" s="1"/>
  <c r="AJ1652" i="1"/>
  <c r="AJ2124" i="1"/>
  <c r="AJ496" i="1"/>
  <c r="AJ573" i="1"/>
  <c r="AJ284" i="1"/>
  <c r="AJ1743" i="1"/>
  <c r="AJ1745" i="1"/>
  <c r="AJ1872" i="1"/>
  <c r="AL928" i="1"/>
  <c r="BC928" i="1" s="1"/>
  <c r="AJ928" i="1"/>
  <c r="AL2235" i="1"/>
  <c r="BC2235" i="1" s="1"/>
  <c r="AJ2235" i="1"/>
  <c r="AJ683" i="1"/>
  <c r="AL2093" i="1"/>
  <c r="BC2093" i="1" s="1"/>
  <c r="AJ2093" i="1"/>
  <c r="AJ1348" i="1"/>
  <c r="AJ1349" i="1"/>
  <c r="AL874" i="1"/>
  <c r="BC874" i="1" s="1"/>
  <c r="AJ874" i="1"/>
  <c r="AN733" i="1"/>
  <c r="AL733" i="1"/>
  <c r="AI733" i="1"/>
  <c r="AN1506" i="1"/>
  <c r="AL1506" i="1"/>
  <c r="AI1506" i="1"/>
  <c r="AN1578" i="1"/>
  <c r="AL1578" i="1"/>
  <c r="AI1578" i="1"/>
  <c r="AN1499" i="1"/>
  <c r="AL1499" i="1"/>
  <c r="AI1499" i="1"/>
  <c r="AN793" i="1"/>
  <c r="AL793" i="1"/>
  <c r="AI793" i="1"/>
  <c r="AN1106" i="1"/>
  <c r="AL1106" i="1"/>
  <c r="AI1106" i="1"/>
  <c r="AN439" i="1"/>
  <c r="AL439" i="1"/>
  <c r="AI439" i="1"/>
  <c r="AN1849" i="1"/>
  <c r="AI1849" i="1"/>
  <c r="AL1849" i="1"/>
  <c r="AN1698" i="1"/>
  <c r="AL1698" i="1"/>
  <c r="AI1698" i="1"/>
  <c r="AN1132" i="1"/>
  <c r="AL1132" i="1"/>
  <c r="AI1132" i="1"/>
  <c r="AN2319" i="1"/>
  <c r="AL2319" i="1"/>
  <c r="AI2319" i="1"/>
  <c r="AN2278" i="1"/>
  <c r="AI2278" i="1"/>
  <c r="AL2278" i="1"/>
  <c r="AN926" i="1"/>
  <c r="AL926" i="1"/>
  <c r="AI926" i="1"/>
  <c r="AN1053" i="1"/>
  <c r="AL1053" i="1"/>
  <c r="AI1053" i="1"/>
  <c r="AN2155" i="1"/>
  <c r="AI2155" i="1"/>
  <c r="AL2155" i="1"/>
  <c r="AN1924" i="1"/>
  <c r="AL1924" i="1"/>
  <c r="AI1924" i="1"/>
  <c r="AN1447" i="1"/>
  <c r="AL1447" i="1"/>
  <c r="AI1447" i="1"/>
  <c r="AN1261" i="1"/>
  <c r="AL1261" i="1"/>
  <c r="AI1261" i="1"/>
  <c r="AN1018" i="1"/>
  <c r="AL1018" i="1"/>
  <c r="AI1018" i="1"/>
  <c r="AN476" i="1"/>
  <c r="AL476" i="1"/>
  <c r="AI476" i="1"/>
  <c r="AN437" i="1"/>
  <c r="AL437" i="1"/>
  <c r="AI437" i="1"/>
  <c r="AN632" i="1"/>
  <c r="AL632" i="1"/>
  <c r="AI632" i="1"/>
  <c r="AN394" i="1"/>
  <c r="AL394" i="1"/>
  <c r="AN539" i="1"/>
  <c r="AL539" i="1"/>
  <c r="AI539" i="1"/>
  <c r="AN1353" i="1"/>
  <c r="AL1353" i="1"/>
  <c r="AI1353" i="1"/>
  <c r="AN1502" i="1"/>
  <c r="AL1502" i="1"/>
  <c r="AI1502" i="1"/>
  <c r="AN1314" i="1"/>
  <c r="AL1314" i="1"/>
  <c r="AI1314" i="1"/>
  <c r="AN1189" i="1"/>
  <c r="AL1189" i="1"/>
  <c r="AI1189" i="1"/>
  <c r="AN669" i="1"/>
  <c r="AL669" i="1"/>
  <c r="AI669" i="1"/>
  <c r="AN2295" i="1"/>
  <c r="AL2295" i="1"/>
  <c r="AI2295" i="1"/>
  <c r="AN2113" i="1"/>
  <c r="AI2113" i="1"/>
  <c r="AL2113" i="1"/>
  <c r="AN1529" i="1"/>
  <c r="AL1529" i="1"/>
  <c r="AI1529" i="1"/>
  <c r="AN526" i="1"/>
  <c r="AL526" i="1"/>
  <c r="AI526" i="1"/>
  <c r="AN670" i="1"/>
  <c r="AL670" i="1"/>
  <c r="BC670" i="1" s="1"/>
  <c r="AI670" i="1"/>
  <c r="AN1080" i="1"/>
  <c r="AL1080" i="1"/>
  <c r="AI1080" i="1"/>
  <c r="AN1455" i="1"/>
  <c r="AL1455" i="1"/>
  <c r="AI1455" i="1"/>
  <c r="AN1676" i="1"/>
  <c r="AL1676" i="1"/>
  <c r="AI1676" i="1"/>
  <c r="AN705" i="1"/>
  <c r="AL705" i="1"/>
  <c r="AI705" i="1"/>
  <c r="AN1031" i="1"/>
  <c r="AL1031" i="1"/>
  <c r="AI1031" i="1"/>
  <c r="AN815" i="1"/>
  <c r="AL815" i="1"/>
  <c r="AI815" i="1"/>
  <c r="AN1229" i="1"/>
  <c r="AL1229" i="1"/>
  <c r="AI1229" i="1"/>
  <c r="AN1898" i="1"/>
  <c r="AI1898" i="1"/>
  <c r="AL1898" i="1"/>
  <c r="AN2321" i="1"/>
  <c r="AI2321" i="1"/>
  <c r="AL2321" i="1"/>
  <c r="AN517" i="1"/>
  <c r="AL517" i="1"/>
  <c r="AI517" i="1"/>
  <c r="AN1023" i="1"/>
  <c r="AL1023" i="1"/>
  <c r="AI1023" i="1"/>
  <c r="AN1646" i="1"/>
  <c r="AL1646" i="1"/>
  <c r="AI1646" i="1"/>
  <c r="AN730" i="1"/>
  <c r="AL730" i="1"/>
  <c r="AI730" i="1"/>
  <c r="AN1204" i="1"/>
  <c r="AL1204" i="1"/>
  <c r="AI1204" i="1"/>
  <c r="AN1467" i="1"/>
  <c r="AL1467" i="1"/>
  <c r="AI1467" i="1"/>
  <c r="AN895" i="1"/>
  <c r="AL895" i="1"/>
  <c r="AI895" i="1"/>
  <c r="AN983" i="1"/>
  <c r="AL983" i="1"/>
  <c r="AI983" i="1"/>
  <c r="AN741" i="1"/>
  <c r="AL741" i="1"/>
  <c r="AI741" i="1"/>
  <c r="AN781" i="1"/>
  <c r="AL781" i="1"/>
  <c r="AI781" i="1"/>
  <c r="AN1032" i="1"/>
  <c r="AL1032" i="1"/>
  <c r="AI1032" i="1"/>
  <c r="AN1525" i="1"/>
  <c r="AL1525" i="1"/>
  <c r="AI1525" i="1"/>
  <c r="AN1557" i="1"/>
  <c r="AL1557" i="1"/>
  <c r="AI1557" i="1"/>
  <c r="AN1302" i="1"/>
  <c r="AL1302" i="1"/>
  <c r="AI1302" i="1"/>
  <c r="AN1426" i="1"/>
  <c r="AL1426" i="1"/>
  <c r="AI1426" i="1"/>
  <c r="AN1478" i="1"/>
  <c r="AL1478" i="1"/>
  <c r="AI1478" i="1"/>
  <c r="AN2199" i="1"/>
  <c r="AI2199" i="1"/>
  <c r="AL2199" i="1"/>
  <c r="AN1159" i="1"/>
  <c r="AL1159" i="1"/>
  <c r="AI1159" i="1"/>
  <c r="AN897" i="1"/>
  <c r="AL897" i="1"/>
  <c r="AI897" i="1"/>
  <c r="AN1964" i="1"/>
  <c r="AL1964" i="1"/>
  <c r="AI1964" i="1"/>
  <c r="AN717" i="1"/>
  <c r="AL717" i="1"/>
  <c r="AI717" i="1"/>
  <c r="AN2302" i="1"/>
  <c r="AI2302" i="1"/>
  <c r="AL2302" i="1"/>
  <c r="AN1747" i="1"/>
  <c r="AL1747" i="1"/>
  <c r="AI1747" i="1"/>
  <c r="AN1333" i="1"/>
  <c r="AL1333" i="1"/>
  <c r="AI1333" i="1"/>
  <c r="AN2090" i="1"/>
  <c r="AI2090" i="1"/>
  <c r="AL2090" i="1"/>
  <c r="AN1073" i="1"/>
  <c r="AL1073" i="1"/>
  <c r="AI1073" i="1"/>
  <c r="AN1805" i="1"/>
  <c r="AL1805" i="1"/>
  <c r="AI1805" i="1"/>
  <c r="AN2191" i="1"/>
  <c r="AI2191" i="1"/>
  <c r="AL2191" i="1"/>
  <c r="AN1212" i="1"/>
  <c r="AL1212" i="1"/>
  <c r="AI1212" i="1"/>
  <c r="AN1161" i="1"/>
  <c r="AL1161" i="1"/>
  <c r="AI1161" i="1"/>
  <c r="AN471" i="1"/>
  <c r="AL471" i="1"/>
  <c r="AI471" i="1"/>
  <c r="AN2253" i="1"/>
  <c r="AI2253" i="1"/>
  <c r="AL2253" i="1"/>
  <c r="AN1532" i="1"/>
  <c r="AL1532" i="1"/>
  <c r="AI1532" i="1"/>
  <c r="AN2022" i="1"/>
  <c r="AI2022" i="1"/>
  <c r="AL2022" i="1"/>
  <c r="AN2126" i="1"/>
  <c r="AI2126" i="1"/>
  <c r="AL2126" i="1"/>
  <c r="AN1961" i="1"/>
  <c r="AI1961" i="1"/>
  <c r="AL1961" i="1"/>
  <c r="AN2304" i="1"/>
  <c r="AI2304" i="1"/>
  <c r="AL2304" i="1"/>
  <c r="AN2339" i="1"/>
  <c r="AL2339" i="1"/>
  <c r="AI2339" i="1"/>
  <c r="AN1530" i="1"/>
  <c r="AL1530" i="1"/>
  <c r="AI1530" i="1"/>
  <c r="AN628" i="1"/>
  <c r="AL628" i="1"/>
  <c r="AI628" i="1"/>
  <c r="AN1911" i="1"/>
  <c r="AI1911" i="1"/>
  <c r="AL1911" i="1"/>
  <c r="AN1498" i="1"/>
  <c r="AL1498" i="1"/>
  <c r="AI1498" i="1"/>
  <c r="AN1939" i="1"/>
  <c r="AL1939" i="1"/>
  <c r="AI1939" i="1"/>
  <c r="AN594" i="1"/>
  <c r="AL594" i="1"/>
  <c r="AI594" i="1"/>
  <c r="AN2065" i="1"/>
  <c r="AI2065" i="1"/>
  <c r="AL2065" i="1"/>
  <c r="AN1565" i="1"/>
  <c r="AL1565" i="1"/>
  <c r="AI1565" i="1"/>
  <c r="AN1340" i="1"/>
  <c r="AL1340" i="1"/>
  <c r="AI1340" i="1"/>
  <c r="AN1279" i="1"/>
  <c r="AL1279" i="1"/>
  <c r="AI1279" i="1"/>
  <c r="AN1641" i="1"/>
  <c r="AL1641" i="1"/>
  <c r="AI1641" i="1"/>
  <c r="AN1829" i="1"/>
  <c r="AI1829" i="1"/>
  <c r="AL1829" i="1"/>
  <c r="AN1753" i="1"/>
  <c r="AL1753" i="1"/>
  <c r="AI1753" i="1"/>
  <c r="AN1118" i="1"/>
  <c r="AL1118" i="1"/>
  <c r="AI1118" i="1"/>
  <c r="AN774" i="1"/>
  <c r="AL774" i="1"/>
  <c r="AI774" i="1"/>
  <c r="AN1916" i="1"/>
  <c r="AI1916" i="1"/>
  <c r="AL1916" i="1"/>
  <c r="AN822" i="1"/>
  <c r="AL822" i="1"/>
  <c r="AI822" i="1"/>
  <c r="AN1019" i="1"/>
  <c r="AL1019" i="1"/>
  <c r="AI1019" i="1"/>
  <c r="AN2334" i="1"/>
  <c r="AL2334" i="1"/>
  <c r="AI2334" i="1"/>
  <c r="AN2161" i="1"/>
  <c r="AI2161" i="1"/>
  <c r="AL2161" i="1"/>
  <c r="AN1751" i="1"/>
  <c r="AL1751" i="1"/>
  <c r="AI1751" i="1"/>
  <c r="AN2315" i="1"/>
  <c r="AI2315" i="1"/>
  <c r="AL2315" i="1"/>
  <c r="BC2315" i="1" s="1"/>
  <c r="AN1354" i="1"/>
  <c r="AL1354" i="1"/>
  <c r="AI1354" i="1"/>
  <c r="AN1500" i="1"/>
  <c r="AL1500" i="1"/>
  <c r="AI1500" i="1"/>
  <c r="AN1632" i="1"/>
  <c r="AL1632" i="1"/>
  <c r="AI1632" i="1"/>
  <c r="AN1848" i="1"/>
  <c r="AL1848" i="1"/>
  <c r="AI1848" i="1"/>
  <c r="AN1569" i="1"/>
  <c r="AL1569" i="1"/>
  <c r="AI1569" i="1"/>
  <c r="AN1871" i="1"/>
  <c r="AL1871" i="1"/>
  <c r="AI1871" i="1"/>
  <c r="AN1875" i="1"/>
  <c r="AI1875" i="1"/>
  <c r="AL1875" i="1"/>
  <c r="AN1531" i="1"/>
  <c r="AL1531" i="1"/>
  <c r="AI1531" i="1"/>
  <c r="AN1958" i="1"/>
  <c r="AI1958" i="1"/>
  <c r="AL1958" i="1"/>
  <c r="AN2198" i="1"/>
  <c r="AL2198" i="1"/>
  <c r="AI2198" i="1"/>
  <c r="AN1012" i="1"/>
  <c r="AL1012" i="1"/>
  <c r="AI1012" i="1"/>
  <c r="AN1251" i="1"/>
  <c r="AL1251" i="1"/>
  <c r="AI1251" i="1"/>
  <c r="AN591" i="1"/>
  <c r="AL591" i="1"/>
  <c r="AI591" i="1"/>
  <c r="AN1780" i="1"/>
  <c r="AL1780" i="1"/>
  <c r="AI1780" i="1"/>
  <c r="AN2160" i="1"/>
  <c r="AI2160" i="1"/>
  <c r="AL2160" i="1"/>
  <c r="AN1089" i="1"/>
  <c r="AL1089" i="1"/>
  <c r="AI1089" i="1"/>
  <c r="AN2063" i="1"/>
  <c r="AI2063" i="1"/>
  <c r="AL2063" i="1"/>
  <c r="AN2217" i="1"/>
  <c r="AI2217" i="1"/>
  <c r="AL2217" i="1"/>
  <c r="AN1536" i="1"/>
  <c r="AL1536" i="1"/>
  <c r="AI1536" i="1"/>
  <c r="AN2266" i="1"/>
  <c r="AI2266" i="1"/>
  <c r="AL2266" i="1"/>
  <c r="AN1496" i="1"/>
  <c r="AL1496" i="1"/>
  <c r="AI1496" i="1"/>
  <c r="AN2333" i="1"/>
  <c r="AL2333" i="1"/>
  <c r="AI2333" i="1"/>
  <c r="AN938" i="1"/>
  <c r="AL938" i="1"/>
  <c r="AI938" i="1"/>
  <c r="AN1976" i="1"/>
  <c r="AL1976" i="1"/>
  <c r="AI1976" i="1"/>
  <c r="AN1373" i="1"/>
  <c r="AL1373" i="1"/>
  <c r="AI1373" i="1"/>
  <c r="AN1139" i="1"/>
  <c r="AL1139" i="1"/>
  <c r="AI1139" i="1"/>
  <c r="AN922" i="1"/>
  <c r="AL922" i="1"/>
  <c r="AI922" i="1"/>
  <c r="AN1429" i="1"/>
  <c r="AL1429" i="1"/>
  <c r="AI1429" i="1"/>
  <c r="AN2136" i="1"/>
  <c r="AI2136" i="1"/>
  <c r="AL2136" i="1"/>
  <c r="AN2242" i="1"/>
  <c r="AI2242" i="1"/>
  <c r="AL2242" i="1"/>
  <c r="AN1574" i="1"/>
  <c r="AL1574" i="1"/>
  <c r="AI1574" i="1"/>
  <c r="AN1508" i="1"/>
  <c r="AL1508" i="1"/>
  <c r="AI1508" i="1"/>
  <c r="AN1001" i="1"/>
  <c r="AL1001" i="1"/>
  <c r="AI1001" i="1"/>
  <c r="AN1815" i="1"/>
  <c r="AI1815" i="1"/>
  <c r="AL1815" i="1"/>
  <c r="AN1327" i="1"/>
  <c r="AL1327" i="1"/>
  <c r="AI1327" i="1"/>
  <c r="AN2292" i="1"/>
  <c r="AI2292" i="1"/>
  <c r="AL2292" i="1"/>
  <c r="AN2209" i="1"/>
  <c r="AL2209" i="1"/>
  <c r="AI2209" i="1"/>
  <c r="AN1336" i="1"/>
  <c r="AL1336" i="1"/>
  <c r="AI1336" i="1"/>
  <c r="AN2146" i="1"/>
  <c r="AI2146" i="1"/>
  <c r="AL2146" i="1"/>
  <c r="AN2012" i="1"/>
  <c r="AL2012" i="1"/>
  <c r="AI2012" i="1"/>
  <c r="AN1705" i="1"/>
  <c r="AL1705" i="1"/>
  <c r="AI1705" i="1"/>
  <c r="AN975" i="1"/>
  <c r="AL975" i="1"/>
  <c r="AI975" i="1"/>
  <c r="AN1222" i="1"/>
  <c r="AL1222" i="1"/>
  <c r="AI1222" i="1"/>
  <c r="AN929" i="1"/>
  <c r="AL929" i="1"/>
  <c r="AI929" i="1"/>
  <c r="AN1126" i="1"/>
  <c r="AL1126" i="1"/>
  <c r="AI1126" i="1"/>
  <c r="AN1659" i="1"/>
  <c r="AL1659" i="1"/>
  <c r="AI1659" i="1"/>
  <c r="AN1468" i="1"/>
  <c r="AL1468" i="1"/>
  <c r="AI1468" i="1"/>
  <c r="AN1048" i="1"/>
  <c r="AL1048" i="1"/>
  <c r="AI1048" i="1"/>
  <c r="AN1083" i="1"/>
  <c r="AL1083" i="1"/>
  <c r="AI1083" i="1"/>
  <c r="AN1779" i="1"/>
  <c r="AL1779" i="1"/>
  <c r="AI1779" i="1"/>
  <c r="AN1436" i="1"/>
  <c r="AL1436" i="1"/>
  <c r="AI1436" i="1"/>
  <c r="AN1329" i="1"/>
  <c r="AL1329" i="1"/>
  <c r="AI1329" i="1"/>
  <c r="AN2142" i="1"/>
  <c r="AL2142" i="1"/>
  <c r="AI2142" i="1"/>
  <c r="AN1959" i="1"/>
  <c r="AL1959" i="1"/>
  <c r="AI1959" i="1"/>
  <c r="AN2215" i="1"/>
  <c r="AL2215" i="1"/>
  <c r="AI2215" i="1"/>
  <c r="AN2337" i="1"/>
  <c r="AL2337" i="1"/>
  <c r="AI2337" i="1"/>
  <c r="AN1150" i="1"/>
  <c r="AL1150" i="1"/>
  <c r="AI1150" i="1"/>
  <c r="AN1789" i="1"/>
  <c r="AL1789" i="1"/>
  <c r="AI1789" i="1"/>
  <c r="AN1772" i="1"/>
  <c r="AL1772" i="1"/>
  <c r="AI1772" i="1"/>
  <c r="AN679" i="1"/>
  <c r="AL679" i="1"/>
  <c r="AI679" i="1"/>
  <c r="AN1678" i="1"/>
  <c r="AL1678" i="1"/>
  <c r="AI1678" i="1"/>
  <c r="AN1806" i="1"/>
  <c r="AL1806" i="1"/>
  <c r="AI1806" i="1"/>
  <c r="AN1401" i="1"/>
  <c r="AL1401" i="1"/>
  <c r="AI1401" i="1"/>
  <c r="AN2062" i="1"/>
  <c r="AL2062" i="1"/>
  <c r="AI2062" i="1"/>
  <c r="AN744" i="1"/>
  <c r="AL744" i="1"/>
  <c r="AI744" i="1"/>
  <c r="AN1918" i="1"/>
  <c r="AI1918" i="1"/>
  <c r="AL1918" i="1"/>
  <c r="AN1075" i="1"/>
  <c r="AL1075" i="1"/>
  <c r="AI1075" i="1"/>
  <c r="AN927" i="1"/>
  <c r="AL927" i="1"/>
  <c r="AI927" i="1"/>
  <c r="AN1362" i="1"/>
  <c r="AL1362" i="1"/>
  <c r="AI1362" i="1"/>
  <c r="AN574" i="1"/>
  <c r="AL574" i="1"/>
  <c r="AI574" i="1"/>
  <c r="AN859" i="1"/>
  <c r="AL859" i="1"/>
  <c r="AI859" i="1"/>
  <c r="AN766" i="1"/>
  <c r="AL766" i="1"/>
  <c r="AI766" i="1"/>
  <c r="AN708" i="1"/>
  <c r="AL708" i="1"/>
  <c r="AI708" i="1"/>
  <c r="AN758" i="1"/>
  <c r="AL758" i="1"/>
  <c r="AI758" i="1"/>
  <c r="AN2061" i="1"/>
  <c r="AI2061" i="1"/>
  <c r="AL2061" i="1"/>
  <c r="AN643" i="1"/>
  <c r="AL643" i="1"/>
  <c r="AI643" i="1"/>
  <c r="AN1761" i="1"/>
  <c r="AL1761" i="1"/>
  <c r="AI1761" i="1"/>
  <c r="AN923" i="1"/>
  <c r="AL923" i="1"/>
  <c r="AI923" i="1"/>
  <c r="AN1628" i="1"/>
  <c r="AL1628" i="1"/>
  <c r="AI1628" i="1"/>
  <c r="AN1774" i="1"/>
  <c r="AL1774" i="1"/>
  <c r="AI1774" i="1"/>
  <c r="AN1528" i="1"/>
  <c r="AL1528" i="1"/>
  <c r="AI1528" i="1"/>
  <c r="AN1609" i="1"/>
  <c r="AL1609" i="1"/>
  <c r="AI1609" i="1"/>
  <c r="AN1617" i="1"/>
  <c r="AL1617" i="1"/>
  <c r="AI1617" i="1"/>
  <c r="AN1764" i="1"/>
  <c r="AL1764" i="1"/>
  <c r="AI1764" i="1"/>
  <c r="AN939" i="1"/>
  <c r="AL939" i="1"/>
  <c r="AI939" i="1"/>
  <c r="AN940" i="1"/>
  <c r="AL940" i="1"/>
  <c r="AI940" i="1"/>
  <c r="AN1101" i="1"/>
  <c r="AL1101" i="1"/>
  <c r="AI1101" i="1"/>
  <c r="AN2036" i="1"/>
  <c r="AI2036" i="1"/>
  <c r="AL2036" i="1"/>
  <c r="AN1296" i="1"/>
  <c r="AL1296" i="1"/>
  <c r="AI1296" i="1"/>
  <c r="AN2006" i="1"/>
  <c r="AL2006" i="1"/>
  <c r="AI2006" i="1"/>
  <c r="AN2264" i="1"/>
  <c r="AL2264" i="1"/>
  <c r="AI2264" i="1"/>
  <c r="AN1897" i="1"/>
  <c r="AI1897" i="1"/>
  <c r="AL1897" i="1"/>
  <c r="AN2040" i="1"/>
  <c r="AL2040" i="1"/>
  <c r="AI2040" i="1"/>
  <c r="AN2170" i="1"/>
  <c r="AI2170" i="1"/>
  <c r="AL2170" i="1"/>
  <c r="AN1603" i="1"/>
  <c r="AL1603" i="1"/>
  <c r="AI1603" i="1"/>
  <c r="AN1714" i="1"/>
  <c r="AL1714" i="1"/>
  <c r="AI1714" i="1"/>
  <c r="AN1808" i="1"/>
  <c r="AL1808" i="1"/>
  <c r="AI1808" i="1"/>
  <c r="AN2223" i="1"/>
  <c r="AL2223" i="1"/>
  <c r="AI2223" i="1"/>
  <c r="AN1055" i="1"/>
  <c r="AL1055" i="1"/>
  <c r="BC1055" i="1" s="1"/>
  <c r="AI1055" i="1"/>
  <c r="AN1044" i="1"/>
  <c r="AL1044" i="1"/>
  <c r="AI1044" i="1"/>
  <c r="AN1108" i="1"/>
  <c r="AL1108" i="1"/>
  <c r="AI1108" i="1"/>
  <c r="AN1679" i="1"/>
  <c r="AL1679" i="1"/>
  <c r="AI1679" i="1"/>
  <c r="AN1730" i="1"/>
  <c r="AL1730" i="1"/>
  <c r="AI1730" i="1"/>
  <c r="AN1116" i="1"/>
  <c r="AL1116" i="1"/>
  <c r="AI1116" i="1"/>
  <c r="AN2154" i="1"/>
  <c r="AI2154" i="1"/>
  <c r="AL2154" i="1"/>
  <c r="AN2087" i="1"/>
  <c r="AI2087" i="1"/>
  <c r="AL2087" i="1"/>
  <c r="AN1397" i="1"/>
  <c r="AL1397" i="1"/>
  <c r="AI1397" i="1"/>
  <c r="AN1372" i="1"/>
  <c r="AL1372" i="1"/>
  <c r="AI1372" i="1"/>
  <c r="AN1874" i="1"/>
  <c r="AI1874" i="1"/>
  <c r="AL1874" i="1"/>
  <c r="AN2070" i="1"/>
  <c r="AI2070" i="1"/>
  <c r="AL2070" i="1"/>
  <c r="AN788" i="1"/>
  <c r="AL788" i="1"/>
  <c r="AI788" i="1"/>
  <c r="AN1658" i="1"/>
  <c r="AL1658" i="1"/>
  <c r="AI1658" i="1"/>
  <c r="AN704" i="1"/>
  <c r="AL704" i="1"/>
  <c r="AI704" i="1"/>
  <c r="AN1494" i="1"/>
  <c r="AL1494" i="1"/>
  <c r="AI1494" i="1"/>
  <c r="AN824" i="1"/>
  <c r="AL824" i="1"/>
  <c r="AI824" i="1"/>
  <c r="AN828" i="1"/>
  <c r="AL828" i="1"/>
  <c r="AI828" i="1"/>
  <c r="AN432" i="1"/>
  <c r="AL432" i="1"/>
  <c r="AI432" i="1"/>
  <c r="AN1495" i="1"/>
  <c r="AL1495" i="1"/>
  <c r="AI1495" i="1"/>
  <c r="AN2299" i="1"/>
  <c r="AI2299" i="1"/>
  <c r="AL2299" i="1"/>
  <c r="AN963" i="1"/>
  <c r="AL963" i="1"/>
  <c r="AI963" i="1"/>
  <c r="AN1760" i="1"/>
  <c r="AL1760" i="1"/>
  <c r="AI1760" i="1"/>
  <c r="AN860" i="1"/>
  <c r="AL860" i="1"/>
  <c r="AI860" i="1"/>
  <c r="AN1926" i="1"/>
  <c r="AI1926" i="1"/>
  <c r="AL1926" i="1"/>
  <c r="AN1376" i="1"/>
  <c r="AL1376" i="1"/>
  <c r="AI1376" i="1"/>
  <c r="AN1735" i="1"/>
  <c r="AL1735" i="1"/>
  <c r="AI1735" i="1"/>
  <c r="AN1839" i="1"/>
  <c r="AL1839" i="1"/>
  <c r="AI1839" i="1"/>
  <c r="AN1655" i="1"/>
  <c r="AL1655" i="1"/>
  <c r="AI1655" i="1"/>
  <c r="AN1501" i="1"/>
  <c r="AL1501" i="1"/>
  <c r="AI1501" i="1"/>
  <c r="AN1325" i="1"/>
  <c r="AL1325" i="1"/>
  <c r="AI1325" i="1"/>
  <c r="AN2031" i="1"/>
  <c r="AI2031" i="1"/>
  <c r="AL2031" i="1"/>
  <c r="AN1028" i="1"/>
  <c r="AL1028" i="1"/>
  <c r="AI1028" i="1"/>
  <c r="AN873" i="1"/>
  <c r="AL873" i="1"/>
  <c r="AI873" i="1"/>
  <c r="AN855" i="1"/>
  <c r="AL855" i="1"/>
  <c r="AI855" i="1"/>
  <c r="AN852" i="1"/>
  <c r="AL852" i="1"/>
  <c r="AI852" i="1"/>
  <c r="AN1104" i="1"/>
  <c r="AL1104" i="1"/>
  <c r="AI1104" i="1"/>
  <c r="AN1963" i="1"/>
  <c r="AI1963" i="1"/>
  <c r="AL1963" i="1"/>
  <c r="AN858" i="1"/>
  <c r="AL858" i="1"/>
  <c r="AI858" i="1"/>
  <c r="AN1504" i="1"/>
  <c r="AL1504" i="1"/>
  <c r="AI1504" i="1"/>
  <c r="AN2074" i="1"/>
  <c r="AI2074" i="1"/>
  <c r="AL2074" i="1"/>
  <c r="AN2288" i="1"/>
  <c r="AI2288" i="1"/>
  <c r="AL2288" i="1"/>
  <c r="AN545" i="1"/>
  <c r="AL545" i="1"/>
  <c r="AI545" i="1"/>
  <c r="AN1399" i="1"/>
  <c r="AL1399" i="1"/>
  <c r="AI1399" i="1"/>
  <c r="AN2177" i="1"/>
  <c r="AL2177" i="1"/>
  <c r="AI2177" i="1"/>
  <c r="AN1131" i="1"/>
  <c r="AL1131" i="1"/>
  <c r="AI1131" i="1"/>
  <c r="AN1534" i="1"/>
  <c r="AL1534" i="1"/>
  <c r="AI1534" i="1"/>
  <c r="AN2105" i="1"/>
  <c r="AL2105" i="1"/>
  <c r="AI2105" i="1"/>
  <c r="AN1114" i="1"/>
  <c r="AL1114" i="1"/>
  <c r="AI1114" i="1"/>
  <c r="AN2102" i="1"/>
  <c r="AI2102" i="1"/>
  <c r="AL2102" i="1"/>
  <c r="AN1585" i="1"/>
  <c r="AL1585" i="1"/>
  <c r="AI1585" i="1"/>
  <c r="AN867" i="1"/>
  <c r="AL867" i="1"/>
  <c r="AI867" i="1"/>
  <c r="AN1710" i="1"/>
  <c r="AL1710" i="1"/>
  <c r="AI1710" i="1"/>
  <c r="AN2294" i="1"/>
  <c r="AI2294" i="1"/>
  <c r="AL2294" i="1"/>
  <c r="AN1828" i="1"/>
  <c r="AL1828" i="1"/>
  <c r="AI1828" i="1"/>
  <c r="AN2047" i="1"/>
  <c r="AL2047" i="1"/>
  <c r="AI2047" i="1"/>
  <c r="AN1382" i="1"/>
  <c r="AL1382" i="1"/>
  <c r="AI1382" i="1"/>
  <c r="AN1912" i="1"/>
  <c r="AL1912" i="1"/>
  <c r="AI1912" i="1"/>
  <c r="AN2072" i="1"/>
  <c r="AI2072" i="1"/>
  <c r="AL2072" i="1"/>
  <c r="AN1263" i="1"/>
  <c r="AL1263" i="1"/>
  <c r="AI1263" i="1"/>
  <c r="AN1836" i="1"/>
  <c r="AI1836" i="1"/>
  <c r="AL1836" i="1"/>
  <c r="AN2124" i="1"/>
  <c r="AL2124" i="1"/>
  <c r="AI2124" i="1"/>
  <c r="AN1743" i="1"/>
  <c r="AL1743" i="1"/>
  <c r="AI1743" i="1"/>
  <c r="AN1745" i="1"/>
  <c r="AL1745" i="1"/>
  <c r="AI1745" i="1"/>
  <c r="AN1348" i="1"/>
  <c r="AL1348" i="1"/>
  <c r="AI1348" i="1"/>
  <c r="AV997" i="1"/>
  <c r="AT997" i="1"/>
  <c r="AV2000" i="1"/>
  <c r="AT2000" i="1"/>
  <c r="AR2000" i="1"/>
  <c r="AV1216" i="1"/>
  <c r="AT1216" i="1"/>
  <c r="AV1121" i="1"/>
  <c r="AT1121" i="1"/>
  <c r="AV1594" i="1"/>
  <c r="AT1594" i="1"/>
  <c r="AR1594" i="1"/>
  <c r="AV2151" i="1"/>
  <c r="AT2151" i="1"/>
  <c r="AR2151" i="1"/>
  <c r="AV2203" i="1"/>
  <c r="AT2203" i="1"/>
  <c r="AR2203" i="1"/>
  <c r="AV665" i="1"/>
  <c r="AT665" i="1"/>
  <c r="AV1173" i="1"/>
  <c r="AT1173" i="1"/>
  <c r="AV1458" i="1"/>
  <c r="AT1458" i="1"/>
  <c r="AR1458" i="1"/>
  <c r="AV2020" i="1"/>
  <c r="AT2020" i="1"/>
  <c r="AR2020" i="1"/>
  <c r="AV1622" i="1"/>
  <c r="AT1622" i="1"/>
  <c r="AR1622" i="1"/>
  <c r="AV1000" i="1"/>
  <c r="AT1000" i="1"/>
  <c r="AV933" i="1"/>
  <c r="AT933" i="1"/>
  <c r="AV2032" i="1"/>
  <c r="AT2032" i="1"/>
  <c r="AR2032" i="1"/>
  <c r="AV1689" i="1"/>
  <c r="AT1689" i="1"/>
  <c r="AR1689" i="1"/>
  <c r="AV1607" i="1"/>
  <c r="AT1607" i="1"/>
  <c r="AR1607" i="1"/>
  <c r="AV731" i="1"/>
  <c r="AT731" i="1"/>
  <c r="AV760" i="1"/>
  <c r="AT760" i="1"/>
  <c r="AV1981" i="1"/>
  <c r="AT1981" i="1"/>
  <c r="AR1981" i="1"/>
  <c r="AV1762" i="1"/>
  <c r="AT1762" i="1"/>
  <c r="AR1762" i="1"/>
  <c r="AV609" i="1"/>
  <c r="AT609" i="1"/>
  <c r="AV1396" i="1"/>
  <c r="AT1396" i="1"/>
  <c r="AR1396" i="1"/>
  <c r="AV1011" i="1"/>
  <c r="AT1011" i="1"/>
  <c r="AV2048" i="1"/>
  <c r="AT2048" i="1"/>
  <c r="AR2048" i="1"/>
  <c r="AV1880" i="1"/>
  <c r="AT1880" i="1"/>
  <c r="AR1880" i="1"/>
  <c r="AV543" i="1"/>
  <c r="AT543" i="1"/>
  <c r="AV1738" i="1"/>
  <c r="AT1738" i="1"/>
  <c r="AR1738" i="1"/>
  <c r="AV818" i="1"/>
  <c r="AT818" i="1"/>
  <c r="AV1693" i="1"/>
  <c r="AT1693" i="1"/>
  <c r="AR1693" i="1"/>
  <c r="AV1122" i="1"/>
  <c r="AT1122" i="1"/>
  <c r="AV2111" i="1"/>
  <c r="AT2111" i="1"/>
  <c r="AR2111" i="1"/>
  <c r="AV600" i="1"/>
  <c r="AT600" i="1"/>
  <c r="AV1680" i="1"/>
  <c r="AT1680" i="1"/>
  <c r="AR1680" i="1"/>
  <c r="AV1093" i="1"/>
  <c r="AT1093" i="1"/>
  <c r="AV974" i="1"/>
  <c r="AT974" i="1"/>
  <c r="AV1920" i="1"/>
  <c r="AT1920" i="1"/>
  <c r="AR1920" i="1"/>
  <c r="AV559" i="1"/>
  <c r="AT559" i="1"/>
  <c r="AV2077" i="1"/>
  <c r="AT2077" i="1"/>
  <c r="AR2077" i="1"/>
  <c r="AV1637" i="1"/>
  <c r="AT1637" i="1"/>
  <c r="AR1637" i="1"/>
  <c r="AV1054" i="1"/>
  <c r="AT1054" i="1"/>
  <c r="AV1937" i="1"/>
  <c r="AT1937" i="1"/>
  <c r="AR1937" i="1"/>
  <c r="AV1068" i="1"/>
  <c r="AT1068" i="1"/>
  <c r="AV2344" i="1"/>
  <c r="AT2344" i="1"/>
  <c r="AR2344" i="1"/>
  <c r="AV2335" i="1"/>
  <c r="AT2335" i="1"/>
  <c r="AR2335" i="1"/>
  <c r="AV1682" i="1"/>
  <c r="AT1682" i="1"/>
  <c r="AR1682" i="1"/>
  <c r="AV1867" i="1"/>
  <c r="AT1867" i="1"/>
  <c r="AR1867" i="1"/>
  <c r="AV1633" i="1"/>
  <c r="AT1633" i="1"/>
  <c r="AR1633" i="1"/>
  <c r="AV1967" i="1"/>
  <c r="AT1967" i="1"/>
  <c r="AR1967" i="1"/>
  <c r="AV1017" i="1"/>
  <c r="AT1017" i="1"/>
  <c r="AV1305" i="1"/>
  <c r="AT1305" i="1"/>
  <c r="AV680" i="1"/>
  <c r="AT680" i="1"/>
  <c r="AV1571" i="1"/>
  <c r="AT1571" i="1"/>
  <c r="AR1571" i="1"/>
  <c r="U1571" i="1" s="1"/>
  <c r="V1571" i="1" s="1"/>
  <c r="AV1432" i="1"/>
  <c r="AT1432" i="1"/>
  <c r="AR1432" i="1"/>
  <c r="AV982" i="1"/>
  <c r="AT982" i="1"/>
  <c r="AV524" i="1"/>
  <c r="AT524" i="1"/>
  <c r="AV2205" i="1"/>
  <c r="AT2205" i="1"/>
  <c r="AR2205" i="1"/>
  <c r="AV736" i="1"/>
  <c r="AT736" i="1"/>
  <c r="AV2092" i="1"/>
  <c r="AT2092" i="1"/>
  <c r="AR2092" i="1"/>
  <c r="AV908" i="1"/>
  <c r="AT908" i="1"/>
  <c r="AV1953" i="1"/>
  <c r="AT1953" i="1"/>
  <c r="AR1953" i="1"/>
  <c r="AV436" i="1"/>
  <c r="AT436" i="1"/>
  <c r="AV2131" i="1"/>
  <c r="AT2131" i="1"/>
  <c r="AR2131" i="1"/>
  <c r="AV955" i="1"/>
  <c r="AT955" i="1"/>
  <c r="AV1868" i="1"/>
  <c r="AT1868" i="1"/>
  <c r="AR1868" i="1"/>
  <c r="AV2272" i="1"/>
  <c r="AT2272" i="1"/>
  <c r="AR2272" i="1"/>
  <c r="AV1631" i="1"/>
  <c r="AT1631" i="1"/>
  <c r="AR1631" i="1"/>
  <c r="AV1771" i="1"/>
  <c r="AT1771" i="1"/>
  <c r="AR1771" i="1"/>
  <c r="AV1211" i="1"/>
  <c r="AT1211" i="1"/>
  <c r="AV757" i="1"/>
  <c r="AT757" i="1"/>
  <c r="AV1858" i="1"/>
  <c r="AT1858" i="1"/>
  <c r="AR1858" i="1"/>
  <c r="AV2050" i="1"/>
  <c r="AT2050" i="1"/>
  <c r="AR2050" i="1"/>
  <c r="AV644" i="1"/>
  <c r="AT644" i="1"/>
  <c r="AV1783" i="1"/>
  <c r="AT1783" i="1"/>
  <c r="AR1783" i="1"/>
  <c r="AV988" i="1"/>
  <c r="AT988" i="1"/>
  <c r="AV1003" i="1"/>
  <c r="AT1003" i="1"/>
  <c r="AV2084" i="1"/>
  <c r="AT2084" i="1"/>
  <c r="AR2084" i="1"/>
  <c r="AV1221" i="1"/>
  <c r="AT1221" i="1"/>
  <c r="AV2256" i="1"/>
  <c r="AT2256" i="1"/>
  <c r="AR2256" i="1"/>
  <c r="AV1178" i="1"/>
  <c r="AT1178" i="1"/>
  <c r="AV1861" i="1"/>
  <c r="AT1861" i="1"/>
  <c r="AR1861" i="1"/>
  <c r="AV2259" i="1"/>
  <c r="AT2259" i="1"/>
  <c r="AR2259" i="1"/>
  <c r="AV1537" i="1"/>
  <c r="AT1537" i="1"/>
  <c r="AR1537" i="1"/>
  <c r="U1537" i="1" s="1"/>
  <c r="V1537" i="1" s="1"/>
  <c r="AV1965" i="1"/>
  <c r="AT1965" i="1"/>
  <c r="AR1965" i="1"/>
  <c r="AV2313" i="1"/>
  <c r="AT2313" i="1"/>
  <c r="AR2313" i="1"/>
  <c r="AV2158" i="1"/>
  <c r="AT2158" i="1"/>
  <c r="AR2158" i="1"/>
  <c r="AV1129" i="1"/>
  <c r="AT1129" i="1"/>
  <c r="AV1833" i="1"/>
  <c r="AT1833" i="1"/>
  <c r="AR1833" i="1"/>
  <c r="AV472" i="1"/>
  <c r="AT472" i="1"/>
  <c r="AV2188" i="1"/>
  <c r="AT2188" i="1"/>
  <c r="AR2188" i="1"/>
  <c r="AV2263" i="1"/>
  <c r="AT2263" i="1"/>
  <c r="AR2263" i="1"/>
  <c r="AV572" i="1"/>
  <c r="AT572" i="1"/>
  <c r="AV2130" i="1"/>
  <c r="AT2130" i="1"/>
  <c r="AR2130" i="1"/>
  <c r="AV1398" i="1"/>
  <c r="AT1398" i="1"/>
  <c r="AR1398" i="1"/>
  <c r="AV1217" i="1"/>
  <c r="AT1217" i="1"/>
  <c r="AV399" i="1"/>
  <c r="AT399" i="1"/>
  <c r="AV1928" i="1"/>
  <c r="AT1928" i="1"/>
  <c r="AR1928" i="1"/>
  <c r="AV2066" i="1"/>
  <c r="AT2066" i="1"/>
  <c r="AR2066" i="1"/>
  <c r="AV652" i="1"/>
  <c r="AT652" i="1"/>
  <c r="AV985" i="1"/>
  <c r="AT985" i="1"/>
  <c r="AV1010" i="1"/>
  <c r="AT1010" i="1"/>
  <c r="AV607" i="1"/>
  <c r="AT607" i="1"/>
  <c r="AV2206" i="1"/>
  <c r="AT2206" i="1"/>
  <c r="AR2206" i="1"/>
  <c r="AV1692" i="1"/>
  <c r="AT1692" i="1"/>
  <c r="AR1692" i="1"/>
  <c r="AV1174" i="1"/>
  <c r="AT1174" i="1"/>
  <c r="AV1242" i="1"/>
  <c r="AT1242" i="1"/>
  <c r="AV1380" i="1"/>
  <c r="AT1380" i="1"/>
  <c r="AR1380" i="1"/>
  <c r="U1380" i="1" s="1"/>
  <c r="V1380" i="1" s="1"/>
  <c r="AV1671" i="1"/>
  <c r="AT1671" i="1"/>
  <c r="AR1671" i="1"/>
  <c r="AV1667" i="1"/>
  <c r="AT1667" i="1"/>
  <c r="AR1667" i="1"/>
  <c r="AV2095" i="1"/>
  <c r="AT2095" i="1"/>
  <c r="AR2095" i="1"/>
  <c r="AV1724" i="1"/>
  <c r="AT1724" i="1"/>
  <c r="AR1724" i="1"/>
  <c r="AV2220" i="1"/>
  <c r="AT2220" i="1"/>
  <c r="AR2220" i="1"/>
  <c r="AV1778" i="1"/>
  <c r="AT1778" i="1"/>
  <c r="AR1778" i="1"/>
  <c r="AV2303" i="1"/>
  <c r="AT2303" i="1"/>
  <c r="AR2303" i="1"/>
  <c r="AV2194" i="1"/>
  <c r="AT2194" i="1"/>
  <c r="AR2194" i="1"/>
  <c r="AV1363" i="1"/>
  <c r="AT1363" i="1"/>
  <c r="AR1363" i="1"/>
  <c r="U1363" i="1" s="1"/>
  <c r="V1363" i="1" s="1"/>
  <c r="AV1410" i="1"/>
  <c r="AT1410" i="1"/>
  <c r="AR1410" i="1"/>
  <c r="AV1163" i="1"/>
  <c r="AT1163" i="1"/>
  <c r="AV2056" i="1"/>
  <c r="AT2056" i="1"/>
  <c r="AR2056" i="1"/>
  <c r="AV1197" i="1"/>
  <c r="AT1197" i="1"/>
  <c r="AV677" i="1"/>
  <c r="AT677" i="1"/>
  <c r="AV1142" i="1"/>
  <c r="AT1142" i="1"/>
  <c r="AV1474" i="1"/>
  <c r="AT1474" i="1"/>
  <c r="AR1474" i="1"/>
  <c r="AV1811" i="1"/>
  <c r="AT1811" i="1"/>
  <c r="AR1811" i="1"/>
  <c r="AV2073" i="1"/>
  <c r="AT2073" i="1"/>
  <c r="AR2073" i="1"/>
  <c r="AV944" i="1"/>
  <c r="AT944" i="1"/>
  <c r="AV1337" i="1"/>
  <c r="AT1337" i="1"/>
  <c r="AR1337" i="1"/>
  <c r="AV2181" i="1"/>
  <c r="AT2181" i="1"/>
  <c r="AR2181" i="1"/>
  <c r="AV1838" i="1"/>
  <c r="AT1838" i="1"/>
  <c r="AR1838" i="1"/>
  <c r="AV2274" i="1"/>
  <c r="AT2274" i="1"/>
  <c r="AR2274" i="1"/>
  <c r="AV1835" i="1"/>
  <c r="AT1835" i="1"/>
  <c r="AR1835" i="1"/>
  <c r="AV718" i="1"/>
  <c r="AT718" i="1"/>
  <c r="AV1956" i="1"/>
  <c r="AT1956" i="1"/>
  <c r="AR1956" i="1"/>
  <c r="AV1592" i="1"/>
  <c r="AT1592" i="1"/>
  <c r="AR1592" i="1"/>
  <c r="AV1425" i="1"/>
  <c r="AT1425" i="1"/>
  <c r="AR1425" i="1"/>
  <c r="U1425" i="1" s="1"/>
  <c r="V1425" i="1" s="1"/>
  <c r="AV568" i="1"/>
  <c r="AT568" i="1"/>
  <c r="AV1904" i="1"/>
  <c r="AT1904" i="1"/>
  <c r="AR1904" i="1"/>
  <c r="AV1520" i="1"/>
  <c r="AT1520" i="1"/>
  <c r="AR1520" i="1"/>
  <c r="U1520" i="1" s="1"/>
  <c r="V1520" i="1" s="1"/>
  <c r="AV1790" i="1"/>
  <c r="AT1790" i="1"/>
  <c r="AR1790" i="1"/>
  <c r="AV820" i="1"/>
  <c r="AT820" i="1"/>
  <c r="AV1345" i="1"/>
  <c r="AT1345" i="1"/>
  <c r="AR1345" i="1"/>
  <c r="U1345" i="1" s="1"/>
  <c r="V1345" i="1" s="1"/>
  <c r="AV1454" i="1"/>
  <c r="AT1454" i="1"/>
  <c r="AR1454" i="1"/>
  <c r="U1454" i="1" s="1"/>
  <c r="V1454" i="1" s="1"/>
  <c r="AV959" i="1"/>
  <c r="AT959" i="1"/>
  <c r="AV655" i="1"/>
  <c r="AT655" i="1"/>
  <c r="AV1130" i="1"/>
  <c r="AT1130" i="1"/>
  <c r="AV668" i="1"/>
  <c r="AT668" i="1"/>
  <c r="AV1548" i="1"/>
  <c r="AT1548" i="1"/>
  <c r="AR1548" i="1"/>
  <c r="U1548" i="1" s="1"/>
  <c r="V1548" i="1" s="1"/>
  <c r="AV1614" i="1"/>
  <c r="AT1614" i="1"/>
  <c r="AR1614" i="1"/>
  <c r="AV494" i="1"/>
  <c r="AT494" i="1"/>
  <c r="AV1297" i="1"/>
  <c r="AT1297" i="1"/>
  <c r="AV1334" i="1"/>
  <c r="AT1334" i="1"/>
  <c r="AR1334" i="1"/>
  <c r="AV1653" i="1"/>
  <c r="AT1653" i="1"/>
  <c r="AR1653" i="1"/>
  <c r="AV2208" i="1"/>
  <c r="AT2208" i="1"/>
  <c r="AR2208" i="1"/>
  <c r="AV714" i="1"/>
  <c r="AT714" i="1"/>
  <c r="AV1331" i="1"/>
  <c r="AT1331" i="1"/>
  <c r="AR1331" i="1"/>
  <c r="AV2262" i="1"/>
  <c r="AT2262" i="1"/>
  <c r="AR2262" i="1"/>
  <c r="AV1249" i="1"/>
  <c r="AT1249" i="1"/>
  <c r="AV1175" i="1"/>
  <c r="AT1175" i="1"/>
  <c r="AV651" i="1"/>
  <c r="AT651" i="1"/>
  <c r="AV899" i="1"/>
  <c r="AT899" i="1"/>
  <c r="AV1727" i="1"/>
  <c r="AT1727" i="1"/>
  <c r="AR1727" i="1"/>
  <c r="AV771" i="1"/>
  <c r="AT771" i="1"/>
  <c r="AV578" i="1"/>
  <c r="AT578" i="1"/>
  <c r="AV593" i="1"/>
  <c r="AT593" i="1"/>
  <c r="AV1050" i="1"/>
  <c r="AT1050" i="1"/>
  <c r="AV1006" i="1"/>
  <c r="AT1006" i="1"/>
  <c r="AV1929" i="1"/>
  <c r="AT1929" i="1"/>
  <c r="AR1929" i="1"/>
  <c r="AV429" i="1"/>
  <c r="AT429" i="1"/>
  <c r="AV1071" i="1"/>
  <c r="AT1071" i="1"/>
  <c r="AV510" i="1"/>
  <c r="AT510" i="1"/>
  <c r="AV1225" i="1"/>
  <c r="AT1225" i="1"/>
  <c r="AV785" i="1"/>
  <c r="AT785" i="1"/>
  <c r="AV1986" i="1"/>
  <c r="AT1986" i="1"/>
  <c r="AR1986" i="1"/>
  <c r="AV932" i="1"/>
  <c r="AT932" i="1"/>
  <c r="AV1183" i="1"/>
  <c r="AT1183" i="1"/>
  <c r="AV1731" i="1"/>
  <c r="AT1731" i="1"/>
  <c r="AR1731" i="1"/>
  <c r="AV1020" i="1"/>
  <c r="AT1020" i="1"/>
  <c r="AV499" i="1"/>
  <c r="AT499" i="1"/>
  <c r="AV1105" i="1"/>
  <c r="AT1105" i="1"/>
  <c r="AV1708" i="1"/>
  <c r="AT1708" i="1"/>
  <c r="AR1708" i="1"/>
  <c r="AV1514" i="1"/>
  <c r="AT1514" i="1"/>
  <c r="AR1514" i="1"/>
  <c r="AV952" i="1"/>
  <c r="AT952" i="1"/>
  <c r="AV1675" i="1"/>
  <c r="AT1675" i="1"/>
  <c r="AR1675" i="1"/>
  <c r="AV1547" i="1"/>
  <c r="AT1547" i="1"/>
  <c r="AR1547" i="1"/>
  <c r="AV1066" i="1"/>
  <c r="AT1066" i="1"/>
  <c r="AV767" i="1"/>
  <c r="AT767" i="1"/>
  <c r="AV2120" i="1"/>
  <c r="AT2120" i="1"/>
  <c r="AR2120" i="1"/>
  <c r="AV2336" i="1"/>
  <c r="AT2336" i="1"/>
  <c r="AR2336" i="1"/>
  <c r="AV984" i="1"/>
  <c r="AT984" i="1"/>
  <c r="AV1111" i="1"/>
  <c r="AT1111" i="1"/>
  <c r="AV1063" i="1"/>
  <c r="AT1063" i="1"/>
  <c r="AV797" i="1"/>
  <c r="AT797" i="1"/>
  <c r="AV849" i="1"/>
  <c r="AT849" i="1"/>
  <c r="AV1664" i="1"/>
  <c r="AT1664" i="1"/>
  <c r="AR1664" i="1"/>
  <c r="AV1611" i="1"/>
  <c r="AT1611" i="1"/>
  <c r="AR1611" i="1"/>
  <c r="AV1421" i="1"/>
  <c r="AT1421" i="1"/>
  <c r="AR1421" i="1"/>
  <c r="AV1295" i="1"/>
  <c r="AT1295" i="1"/>
  <c r="AV1627" i="1"/>
  <c r="AT1627" i="1"/>
  <c r="AR1627" i="1"/>
  <c r="AV1567" i="1"/>
  <c r="AT1567" i="1"/>
  <c r="AR1567" i="1"/>
  <c r="U1567" i="1" s="1"/>
  <c r="V1567" i="1" s="1"/>
  <c r="AV1889" i="1"/>
  <c r="AT1889" i="1"/>
  <c r="AR1889" i="1"/>
  <c r="AV1527" i="1"/>
  <c r="AT1527" i="1"/>
  <c r="AR1527" i="1"/>
  <c r="U1527" i="1" s="1"/>
  <c r="V1527" i="1" s="1"/>
  <c r="AV1286" i="1"/>
  <c r="AT1286" i="1"/>
  <c r="AV1914" i="1"/>
  <c r="AT1914" i="1"/>
  <c r="AR1914" i="1"/>
  <c r="AV1038" i="1"/>
  <c r="AT1038" i="1"/>
  <c r="AV1035" i="1"/>
  <c r="AT1035" i="1"/>
  <c r="AV1979" i="1"/>
  <c r="AT1979" i="1"/>
  <c r="AR1979" i="1"/>
  <c r="AV1639" i="1"/>
  <c r="AT1639" i="1"/>
  <c r="AR1639" i="1"/>
  <c r="AV1086" i="1"/>
  <c r="AT1086" i="1"/>
  <c r="AV1782" i="1"/>
  <c r="AT1782" i="1"/>
  <c r="AR1782" i="1"/>
  <c r="AV635" i="1"/>
  <c r="AT635" i="1"/>
  <c r="AV1190" i="1"/>
  <c r="AT1190" i="1"/>
  <c r="AV1419" i="1"/>
  <c r="AT1419" i="1"/>
  <c r="AR1419" i="1"/>
  <c r="AV1015" i="1"/>
  <c r="AT1015" i="1"/>
  <c r="AV1307" i="1"/>
  <c r="AT1307" i="1"/>
  <c r="AR1307" i="1"/>
  <c r="AV1156" i="1"/>
  <c r="AT1156" i="1"/>
  <c r="AV1443" i="1"/>
  <c r="AT1443" i="1"/>
  <c r="AR1443" i="1"/>
  <c r="AV1154" i="1"/>
  <c r="AT1154" i="1"/>
  <c r="AV877" i="1"/>
  <c r="AT877" i="1"/>
  <c r="AV2192" i="1"/>
  <c r="AT2192" i="1"/>
  <c r="AR2192" i="1"/>
  <c r="AV1777" i="1"/>
  <c r="AT1777" i="1"/>
  <c r="AR1777" i="1"/>
  <c r="AV1683" i="1"/>
  <c r="AT1683" i="1"/>
  <c r="AR1683" i="1"/>
  <c r="AV1459" i="1"/>
  <c r="AT1459" i="1"/>
  <c r="AR1459" i="1"/>
  <c r="U1459" i="1" s="1"/>
  <c r="V1459" i="1" s="1"/>
  <c r="AV2229" i="1"/>
  <c r="AT2229" i="1"/>
  <c r="AR2229" i="1"/>
  <c r="AV1289" i="1"/>
  <c r="AT1289" i="1"/>
  <c r="AV1994" i="1"/>
  <c r="AT1994" i="1"/>
  <c r="AR1994" i="1"/>
  <c r="AV1859" i="1"/>
  <c r="AT1859" i="1"/>
  <c r="AR1859" i="1"/>
  <c r="AV1821" i="1"/>
  <c r="AT1821" i="1"/>
  <c r="AR1821" i="1"/>
  <c r="AV965" i="1"/>
  <c r="AT965" i="1"/>
  <c r="AV1966" i="1"/>
  <c r="AT1966" i="1"/>
  <c r="AR1966" i="1"/>
  <c r="AV745" i="1"/>
  <c r="AT745" i="1"/>
  <c r="AV1813" i="1"/>
  <c r="AT1813" i="1"/>
  <c r="AR1813" i="1"/>
  <c r="AV1932" i="1"/>
  <c r="AT1932" i="1"/>
  <c r="AR1932" i="1"/>
  <c r="AV1115" i="1"/>
  <c r="AT1115" i="1"/>
  <c r="AV2156" i="1"/>
  <c r="AT2156" i="1"/>
  <c r="AR2156" i="1"/>
  <c r="AV2186" i="1"/>
  <c r="AT2186" i="1"/>
  <c r="AR2186" i="1"/>
  <c r="AV1615" i="1"/>
  <c r="AT1615" i="1"/>
  <c r="AR1615" i="1"/>
  <c r="AV2265" i="1"/>
  <c r="AT2265" i="1"/>
  <c r="AR2265" i="1"/>
  <c r="AV2212" i="1"/>
  <c r="AT2212" i="1"/>
  <c r="AR2212" i="1"/>
  <c r="AV802" i="1"/>
  <c r="AT802" i="1"/>
  <c r="AV1630" i="1"/>
  <c r="AT1630" i="1"/>
  <c r="AR1630" i="1"/>
  <c r="AV903" i="1"/>
  <c r="AT903" i="1"/>
  <c r="AV1943" i="1"/>
  <c r="AT1943" i="1"/>
  <c r="AR1943" i="1"/>
  <c r="AV1549" i="1"/>
  <c r="AT1549" i="1"/>
  <c r="AR1549" i="1"/>
  <c r="AV2145" i="1"/>
  <c r="AT2145" i="1"/>
  <c r="AR2145" i="1"/>
  <c r="AV2089" i="1"/>
  <c r="AT2089" i="1"/>
  <c r="AR2089" i="1"/>
  <c r="AV1925" i="1"/>
  <c r="AT1925" i="1"/>
  <c r="AR1925" i="1"/>
  <c r="AV556" i="1"/>
  <c r="AT556" i="1"/>
  <c r="AV2289" i="1"/>
  <c r="AT2289" i="1"/>
  <c r="AR2289" i="1"/>
  <c r="AV1009" i="1"/>
  <c r="AT1009" i="1"/>
  <c r="AV2150" i="1"/>
  <c r="AT2150" i="1"/>
  <c r="AR2150" i="1"/>
  <c r="AV2258" i="1"/>
  <c r="AT2258" i="1"/>
  <c r="AR2258" i="1"/>
  <c r="AV1435" i="1"/>
  <c r="AT1435" i="1"/>
  <c r="AR1435" i="1"/>
  <c r="AV1270" i="1"/>
  <c r="AT1270" i="1"/>
  <c r="AV1668" i="1"/>
  <c r="AT1668" i="1"/>
  <c r="AR1668" i="1"/>
  <c r="AV1394" i="1"/>
  <c r="AT1394" i="1"/>
  <c r="AR1394" i="1"/>
  <c r="U1394" i="1" s="1"/>
  <c r="V1394" i="1" s="1"/>
  <c r="AV770" i="1"/>
  <c r="AT770" i="1"/>
  <c r="AV1526" i="1"/>
  <c r="AT1526" i="1"/>
  <c r="AR1526" i="1"/>
  <c r="AV882" i="1"/>
  <c r="AT882" i="1"/>
  <c r="AV2118" i="1"/>
  <c r="AT2118" i="1"/>
  <c r="AR2118" i="1"/>
  <c r="AV1723" i="1"/>
  <c r="AT1723" i="1"/>
  <c r="AR1723" i="1"/>
  <c r="AV1985" i="1"/>
  <c r="AT1985" i="1"/>
  <c r="AR1985" i="1"/>
  <c r="AV1360" i="1"/>
  <c r="AT1360" i="1"/>
  <c r="AR1360" i="1"/>
  <c r="U1360" i="1" s="1"/>
  <c r="V1360" i="1" s="1"/>
  <c r="AV1309" i="1"/>
  <c r="AT1309" i="1"/>
  <c r="AR1309" i="1"/>
  <c r="U1309" i="1" s="1"/>
  <c r="V1309" i="1" s="1"/>
  <c r="AR494" i="1"/>
  <c r="AR543" i="1"/>
  <c r="AR559" i="1"/>
  <c r="U559" i="1" s="1"/>
  <c r="V559" i="1" s="1"/>
  <c r="AR644" i="1"/>
  <c r="AR665" i="1"/>
  <c r="AR770" i="1"/>
  <c r="AR785" i="1"/>
  <c r="U785" i="1" s="1"/>
  <c r="V785" i="1" s="1"/>
  <c r="AR818" i="1"/>
  <c r="AR877" i="1"/>
  <c r="U877" i="1" s="1"/>
  <c r="V877" i="1" s="1"/>
  <c r="AR903" i="1"/>
  <c r="AR944" i="1"/>
  <c r="AR952" i="1"/>
  <c r="AR959" i="1"/>
  <c r="U959" i="1" s="1"/>
  <c r="V959" i="1" s="1"/>
  <c r="AR984" i="1"/>
  <c r="AR1000" i="1"/>
  <c r="AR1006" i="1"/>
  <c r="U1006" i="1" s="1"/>
  <c r="V1006" i="1" s="1"/>
  <c r="AR1011" i="1"/>
  <c r="AR1017" i="1"/>
  <c r="U1017" i="1" s="1"/>
  <c r="V1017" i="1" s="1"/>
  <c r="AR1038" i="1"/>
  <c r="AR1063" i="1"/>
  <c r="AR1071" i="1"/>
  <c r="U1071" i="1" s="1"/>
  <c r="V1071" i="1" s="1"/>
  <c r="AR1111" i="1"/>
  <c r="AR1122" i="1"/>
  <c r="AR1129" i="1"/>
  <c r="AR1163" i="1"/>
  <c r="AR1173" i="1"/>
  <c r="U1173" i="1" s="1"/>
  <c r="V1173" i="1" s="1"/>
  <c r="AR1221" i="1"/>
  <c r="AR1270" i="1"/>
  <c r="AN951" i="1"/>
  <c r="AL951" i="1"/>
  <c r="AI951" i="1"/>
  <c r="AN2108" i="1"/>
  <c r="AI2108" i="1"/>
  <c r="AL2108" i="1"/>
  <c r="AN1555" i="1"/>
  <c r="AL1555" i="1"/>
  <c r="AI1555" i="1"/>
  <c r="AN1444" i="1"/>
  <c r="AL1444" i="1"/>
  <c r="AI1444" i="1"/>
  <c r="AN1759" i="1"/>
  <c r="AL1759" i="1"/>
  <c r="AI1759" i="1"/>
  <c r="AN1120" i="1"/>
  <c r="AL1120" i="1"/>
  <c r="AI1120" i="1"/>
  <c r="AN1593" i="1"/>
  <c r="AL1593" i="1"/>
  <c r="AI1593" i="1"/>
  <c r="AN896" i="1"/>
  <c r="AL896" i="1"/>
  <c r="AI896" i="1"/>
  <c r="AN1769" i="1"/>
  <c r="AL1769" i="1"/>
  <c r="AI1769" i="1"/>
  <c r="AN1002" i="1"/>
  <c r="AL1002" i="1"/>
  <c r="AI1002" i="1"/>
  <c r="AN1244" i="1"/>
  <c r="AL1244" i="1"/>
  <c r="AI1244" i="1"/>
  <c r="AN533" i="1"/>
  <c r="AL533" i="1"/>
  <c r="AI533" i="1"/>
  <c r="AN716" i="1"/>
  <c r="AL716" i="1"/>
  <c r="AI716" i="1"/>
  <c r="AN693" i="1"/>
  <c r="AL693" i="1"/>
  <c r="AI693" i="1"/>
  <c r="AN1357" i="1"/>
  <c r="AL1357" i="1"/>
  <c r="AI1357" i="1"/>
  <c r="AN1842" i="1"/>
  <c r="AI1842" i="1"/>
  <c r="AL1842" i="1"/>
  <c r="AN1770" i="1"/>
  <c r="AL1770" i="1"/>
  <c r="AI1770" i="1"/>
  <c r="AN1579" i="1"/>
  <c r="AL1579" i="1"/>
  <c r="AI1579" i="1"/>
  <c r="AN2135" i="1"/>
  <c r="AI2135" i="1"/>
  <c r="AL2135" i="1"/>
  <c r="AN1923" i="1"/>
  <c r="AI1923" i="1"/>
  <c r="AL1923" i="1"/>
  <c r="AN905" i="1"/>
  <c r="AL905" i="1"/>
  <c r="AI905" i="1"/>
  <c r="AN1271" i="1"/>
  <c r="AL1271" i="1"/>
  <c r="AI1271" i="1"/>
  <c r="AN712" i="1"/>
  <c r="AL712" i="1"/>
  <c r="AI712" i="1"/>
  <c r="AN575" i="1"/>
  <c r="AL575" i="1"/>
  <c r="AI575" i="1"/>
  <c r="AN1846" i="1"/>
  <c r="AI1846" i="1"/>
  <c r="AL1846" i="1"/>
  <c r="AN1119" i="1"/>
  <c r="AL1119" i="1"/>
  <c r="AI1119" i="1"/>
  <c r="AN1273" i="1"/>
  <c r="AL1273" i="1"/>
  <c r="AI1273" i="1"/>
  <c r="AN1711" i="1"/>
  <c r="AL1711" i="1"/>
  <c r="AI1711" i="1"/>
  <c r="AN1852" i="1"/>
  <c r="AI1852" i="1"/>
  <c r="AL1852" i="1"/>
  <c r="AN1643" i="1"/>
  <c r="AL1643" i="1"/>
  <c r="AI1643" i="1"/>
  <c r="AN869" i="1"/>
  <c r="AL869" i="1"/>
  <c r="AI869" i="1"/>
  <c r="AN1460" i="1"/>
  <c r="AL1460" i="1"/>
  <c r="AI1460" i="1"/>
  <c r="AN2010" i="1"/>
  <c r="AI2010" i="1"/>
  <c r="AL2010" i="1"/>
  <c r="AN1236" i="1"/>
  <c r="AL1236" i="1"/>
  <c r="AI1236" i="1"/>
  <c r="AN1933" i="1"/>
  <c r="AL1933" i="1"/>
  <c r="AI1933" i="1"/>
  <c r="AN1718" i="1"/>
  <c r="AL1718" i="1"/>
  <c r="AI1718" i="1"/>
  <c r="AN1145" i="1"/>
  <c r="AL1145" i="1"/>
  <c r="AI1145" i="1"/>
  <c r="AN2328" i="1"/>
  <c r="AL2328" i="1"/>
  <c r="AI2328" i="1"/>
  <c r="AN782" i="1"/>
  <c r="AL782" i="1"/>
  <c r="AI782" i="1"/>
  <c r="AN1971" i="1"/>
  <c r="AI1971" i="1"/>
  <c r="AL1971" i="1"/>
  <c r="AN1281" i="1"/>
  <c r="AL1281" i="1"/>
  <c r="AI1281" i="1"/>
  <c r="AN1383" i="1"/>
  <c r="AL1383" i="1"/>
  <c r="AI1383" i="1"/>
  <c r="AN2053" i="1"/>
  <c r="AL2053" i="1"/>
  <c r="AI2053" i="1"/>
  <c r="AN1684" i="1"/>
  <c r="AL1684" i="1"/>
  <c r="AI1684" i="1"/>
  <c r="AN1804" i="1"/>
  <c r="AL1804" i="1"/>
  <c r="AI1804" i="1"/>
  <c r="AN920" i="1"/>
  <c r="AL920" i="1"/>
  <c r="AI920" i="1"/>
  <c r="AN412" i="1"/>
  <c r="AL412" i="1"/>
  <c r="AI412" i="1"/>
  <c r="AN1903" i="1"/>
  <c r="AI1903" i="1"/>
  <c r="AL1903" i="1"/>
  <c r="AN972" i="1"/>
  <c r="AL972" i="1"/>
  <c r="AI972" i="1"/>
  <c r="AN2202" i="1"/>
  <c r="AI2202" i="1"/>
  <c r="AL2202" i="1"/>
  <c r="AN1754" i="1"/>
  <c r="AL1754" i="1"/>
  <c r="AI1754" i="1"/>
  <c r="AN1304" i="1"/>
  <c r="AL1304" i="1"/>
  <c r="AI1304" i="1"/>
  <c r="AN577" i="1"/>
  <c r="AL577" i="1"/>
  <c r="AI577" i="1"/>
  <c r="AN689" i="1"/>
  <c r="AL689" i="1"/>
  <c r="AI689" i="1"/>
  <c r="AN868" i="1"/>
  <c r="AL868" i="1"/>
  <c r="AI868" i="1"/>
  <c r="AN682" i="1"/>
  <c r="AL682" i="1"/>
  <c r="AI682" i="1"/>
  <c r="AN636" i="1"/>
  <c r="AL636" i="1"/>
  <c r="AI636" i="1"/>
  <c r="AN1323" i="1"/>
  <c r="AL1323" i="1"/>
  <c r="AI1323" i="1"/>
  <c r="AN701" i="1"/>
  <c r="AL701" i="1"/>
  <c r="AI701" i="1"/>
  <c r="AN1058" i="1"/>
  <c r="AL1058" i="1"/>
  <c r="AI1058" i="1"/>
  <c r="AN991" i="1"/>
  <c r="AL991" i="1"/>
  <c r="AI991" i="1"/>
  <c r="AN1626" i="1"/>
  <c r="AL1626" i="1"/>
  <c r="AI1626" i="1"/>
  <c r="AN967" i="1"/>
  <c r="AL967" i="1"/>
  <c r="AI967" i="1"/>
  <c r="AN1576" i="1"/>
  <c r="AL1576" i="1"/>
  <c r="AI1576" i="1"/>
  <c r="AN1523" i="1"/>
  <c r="AL1523" i="1"/>
  <c r="AI1523" i="1"/>
  <c r="AN2282" i="1"/>
  <c r="AI2282" i="1"/>
  <c r="AL2282" i="1"/>
  <c r="AN1940" i="1"/>
  <c r="AI1940" i="1"/>
  <c r="AL1940" i="1"/>
  <c r="AN672" i="1"/>
  <c r="AL672" i="1"/>
  <c r="AI672" i="1"/>
  <c r="AN1039" i="1"/>
  <c r="AL1039" i="1"/>
  <c r="AI1039" i="1"/>
  <c r="AN732" i="1"/>
  <c r="AL732" i="1"/>
  <c r="AI732" i="1"/>
  <c r="AN1450" i="1"/>
  <c r="AL1450" i="1"/>
  <c r="AI1450" i="1"/>
  <c r="AN2260" i="1"/>
  <c r="AL2260" i="1"/>
  <c r="AI2260" i="1"/>
  <c r="AN1992" i="1"/>
  <c r="AI1992" i="1"/>
  <c r="AL1992" i="1"/>
  <c r="AN1284" i="1"/>
  <c r="AL1284" i="1"/>
  <c r="AI1284" i="1"/>
  <c r="AN2327" i="1"/>
  <c r="AI2327" i="1"/>
  <c r="AL2327" i="1"/>
  <c r="AN1577" i="1"/>
  <c r="AL1577" i="1"/>
  <c r="AI1577" i="1"/>
  <c r="AN1982" i="1"/>
  <c r="AL1982" i="1"/>
  <c r="AI1982" i="1"/>
  <c r="AN2083" i="1"/>
  <c r="AI2083" i="1"/>
  <c r="AL2083" i="1"/>
  <c r="AN990" i="1"/>
  <c r="AL990" i="1"/>
  <c r="AI990" i="1"/>
  <c r="AN2331" i="1"/>
  <c r="AL2331" i="1"/>
  <c r="AI2331" i="1"/>
  <c r="AN1042" i="1"/>
  <c r="AL1042" i="1"/>
  <c r="AI1042" i="1"/>
  <c r="AN1665" i="1"/>
  <c r="AL1665" i="1"/>
  <c r="AI1665" i="1"/>
  <c r="AN1595" i="1"/>
  <c r="AL1595" i="1"/>
  <c r="AI1595" i="1"/>
  <c r="AN2296" i="1"/>
  <c r="AI2296" i="1"/>
  <c r="AL2296" i="1"/>
  <c r="AN1344" i="1"/>
  <c r="AL1344" i="1"/>
  <c r="AI1344" i="1"/>
  <c r="AN909" i="1"/>
  <c r="AL909" i="1"/>
  <c r="AI909" i="1"/>
  <c r="AN1439" i="1"/>
  <c r="AL1439" i="1"/>
  <c r="AI1439" i="1"/>
  <c r="AN847" i="1"/>
  <c r="AL847" i="1"/>
  <c r="AI847" i="1"/>
  <c r="AN1807" i="1"/>
  <c r="AL1807" i="1"/>
  <c r="AI1807" i="1"/>
  <c r="AN1470" i="1"/>
  <c r="AL1470" i="1"/>
  <c r="AI1470" i="1"/>
  <c r="AN1199" i="1"/>
  <c r="AL1199" i="1"/>
  <c r="AI1199" i="1"/>
  <c r="AN1855" i="1"/>
  <c r="AI1855" i="1"/>
  <c r="AL1855" i="1"/>
  <c r="AN1873" i="1"/>
  <c r="AI1873" i="1"/>
  <c r="AL1873" i="1"/>
  <c r="AN1934" i="1"/>
  <c r="AI1934" i="1"/>
  <c r="AL1934" i="1"/>
  <c r="AN2076" i="1"/>
  <c r="AI2076" i="1"/>
  <c r="AL2076" i="1"/>
  <c r="AN1865" i="1"/>
  <c r="AI1865" i="1"/>
  <c r="AL1865" i="1"/>
  <c r="AN1930" i="1"/>
  <c r="AI1930" i="1"/>
  <c r="AL1930" i="1"/>
  <c r="AN699" i="1"/>
  <c r="AL699" i="1"/>
  <c r="AI699" i="1"/>
  <c r="AN2179" i="1"/>
  <c r="AI2179" i="1"/>
  <c r="AL2179" i="1"/>
  <c r="AN2037" i="1"/>
  <c r="AI2037" i="1"/>
  <c r="AL2037" i="1"/>
  <c r="AN1400" i="1"/>
  <c r="AL1400" i="1"/>
  <c r="AI1400" i="1"/>
  <c r="AN2134" i="1"/>
  <c r="AL2134" i="1"/>
  <c r="AI2134" i="1"/>
  <c r="AN1619" i="1"/>
  <c r="AL1619" i="1"/>
  <c r="AI1619" i="1"/>
  <c r="AN2149" i="1"/>
  <c r="AI2149" i="1"/>
  <c r="AL2149" i="1"/>
  <c r="AN1901" i="1"/>
  <c r="AI1901" i="1"/>
  <c r="AL1901" i="1"/>
  <c r="AN2107" i="1"/>
  <c r="AI2107" i="1"/>
  <c r="AL2107" i="1"/>
  <c r="AN1461" i="1"/>
  <c r="AL1461" i="1"/>
  <c r="AI1461" i="1"/>
  <c r="AN1440" i="1"/>
  <c r="AL1440" i="1"/>
  <c r="AI1440" i="1"/>
  <c r="AN1133" i="1"/>
  <c r="AL1133" i="1"/>
  <c r="AI1133" i="1"/>
  <c r="AN854" i="1"/>
  <c r="AL854" i="1"/>
  <c r="AI854" i="1"/>
  <c r="AN1262" i="1"/>
  <c r="AL1262" i="1"/>
  <c r="AI1262" i="1"/>
  <c r="AN2123" i="1"/>
  <c r="AI2123" i="1"/>
  <c r="AL2123" i="1"/>
  <c r="AN2115" i="1"/>
  <c r="AL2115" i="1"/>
  <c r="AI2115" i="1"/>
  <c r="AN2226" i="1"/>
  <c r="AI2226" i="1"/>
  <c r="AL2226" i="1"/>
  <c r="AN2297" i="1"/>
  <c r="AI2297" i="1"/>
  <c r="AL2297" i="1"/>
  <c r="AN2133" i="1"/>
  <c r="AI2133" i="1"/>
  <c r="AL2133" i="1"/>
  <c r="AN1213" i="1"/>
  <c r="AL1213" i="1"/>
  <c r="AI1213" i="1"/>
  <c r="AN1899" i="1"/>
  <c r="AL1899" i="1"/>
  <c r="AI1899" i="1"/>
  <c r="AN1991" i="1"/>
  <c r="AI1991" i="1"/>
  <c r="AL1991" i="1"/>
  <c r="AN1182" i="1"/>
  <c r="AL1182" i="1"/>
  <c r="AI1182" i="1"/>
  <c r="AN2166" i="1"/>
  <c r="AI2166" i="1"/>
  <c r="AL2166" i="1"/>
  <c r="AN1917" i="1"/>
  <c r="AL1917" i="1"/>
  <c r="AI1917" i="1"/>
  <c r="AN2101" i="1"/>
  <c r="AI2101" i="1"/>
  <c r="AL2101" i="1"/>
  <c r="AN2109" i="1"/>
  <c r="AI2109" i="1"/>
  <c r="AL2109" i="1"/>
  <c r="AN2329" i="1"/>
  <c r="AL2329" i="1"/>
  <c r="AI2329" i="1"/>
  <c r="AN1209" i="1"/>
  <c r="AL1209" i="1"/>
  <c r="AI1209" i="1"/>
  <c r="AN1515" i="1"/>
  <c r="AL1515" i="1"/>
  <c r="AI1515" i="1"/>
  <c r="AN2114" i="1"/>
  <c r="AI2114" i="1"/>
  <c r="AL2114" i="1"/>
  <c r="AN1636" i="1"/>
  <c r="AL1636" i="1"/>
  <c r="AI1636" i="1"/>
  <c r="AN721" i="1"/>
  <c r="AL721" i="1"/>
  <c r="AI721" i="1"/>
  <c r="AN1036" i="1"/>
  <c r="AL1036" i="1"/>
  <c r="AI1036" i="1"/>
  <c r="AN2116" i="1"/>
  <c r="AI2116" i="1"/>
  <c r="AL2116" i="1"/>
  <c r="AN2039" i="1"/>
  <c r="AI2039" i="1"/>
  <c r="AL2039" i="1"/>
  <c r="AN2171" i="1"/>
  <c r="AL2171" i="1"/>
  <c r="AI2171" i="1"/>
  <c r="AN1968" i="1"/>
  <c r="AL1968" i="1"/>
  <c r="AI1968" i="1"/>
  <c r="AN2019" i="1"/>
  <c r="AL2019" i="1"/>
  <c r="AI2019" i="1"/>
  <c r="AN1837" i="1"/>
  <c r="AI1837" i="1"/>
  <c r="AL1837" i="1"/>
  <c r="AN1387" i="1"/>
  <c r="AL1387" i="1"/>
  <c r="AI1387" i="1"/>
  <c r="AN1739" i="1"/>
  <c r="AL1739" i="1"/>
  <c r="AI1739" i="1"/>
  <c r="AN1322" i="1"/>
  <c r="AL1322" i="1"/>
  <c r="AI1322" i="1"/>
  <c r="AN835" i="1"/>
  <c r="AL835" i="1"/>
  <c r="AI835" i="1"/>
  <c r="AN1701" i="1"/>
  <c r="AL1701" i="1"/>
  <c r="AI1701" i="1"/>
  <c r="AN1233" i="1"/>
  <c r="AL1233" i="1"/>
  <c r="AI1233" i="1"/>
  <c r="AN1677" i="1"/>
  <c r="AL1677" i="1"/>
  <c r="AI1677" i="1"/>
  <c r="AN1088" i="1"/>
  <c r="AL1088" i="1"/>
  <c r="AI1088" i="1"/>
  <c r="AN1332" i="1"/>
  <c r="AL1332" i="1"/>
  <c r="AI1332" i="1"/>
  <c r="AN596" i="1"/>
  <c r="AL596" i="1"/>
  <c r="AI596" i="1"/>
  <c r="AN1193" i="1"/>
  <c r="AL1193" i="1"/>
  <c r="AI1193" i="1"/>
  <c r="AN1087" i="1"/>
  <c r="AL1087" i="1"/>
  <c r="AI1087" i="1"/>
  <c r="AN1620" i="1"/>
  <c r="AL1620" i="1"/>
  <c r="AI1620" i="1"/>
  <c r="AN1704" i="1"/>
  <c r="AL1704" i="1"/>
  <c r="AI1704" i="1"/>
  <c r="AN2276" i="1"/>
  <c r="AL2276" i="1"/>
  <c r="AI2276" i="1"/>
  <c r="AN1910" i="1"/>
  <c r="AI1910" i="1"/>
  <c r="AL1910" i="1"/>
  <c r="AN1781" i="1"/>
  <c r="AL1781" i="1"/>
  <c r="AI1781" i="1"/>
  <c r="AN751" i="1"/>
  <c r="AL751" i="1"/>
  <c r="AI751" i="1"/>
  <c r="AN1700" i="1"/>
  <c r="AL1700" i="1"/>
  <c r="AI1700" i="1"/>
  <c r="AN528" i="1"/>
  <c r="AL528" i="1"/>
  <c r="AI528" i="1"/>
  <c r="AN1475" i="1"/>
  <c r="AL1475" i="1"/>
  <c r="AI1475" i="1"/>
  <c r="AN750" i="1"/>
  <c r="AL750" i="1"/>
  <c r="AI750" i="1"/>
  <c r="AN1074" i="1"/>
  <c r="AL1074" i="1"/>
  <c r="AI1074" i="1"/>
  <c r="AN1541" i="1"/>
  <c r="AL1541" i="1"/>
  <c r="AI1541" i="1"/>
  <c r="AN1343" i="1"/>
  <c r="AL1343" i="1"/>
  <c r="AI1343" i="1"/>
  <c r="AN838" i="1"/>
  <c r="AL838" i="1"/>
  <c r="AI838" i="1"/>
  <c r="AN1022" i="1"/>
  <c r="AL1022" i="1"/>
  <c r="AI1022" i="1"/>
  <c r="AN948" i="1"/>
  <c r="AL948" i="1"/>
  <c r="AI948" i="1"/>
  <c r="AN943" i="1"/>
  <c r="AL943" i="1"/>
  <c r="AI943" i="1"/>
  <c r="AN1187" i="1"/>
  <c r="AL1187" i="1"/>
  <c r="AI1187" i="1"/>
  <c r="AN1792" i="1"/>
  <c r="AL1792" i="1"/>
  <c r="AI1792" i="1"/>
  <c r="AN1384" i="1"/>
  <c r="AL1384" i="1"/>
  <c r="AI1384" i="1"/>
  <c r="AN787" i="1"/>
  <c r="AL787" i="1"/>
  <c r="AI787" i="1"/>
  <c r="AN1135" i="1"/>
  <c r="AL1135" i="1"/>
  <c r="AI1135" i="1"/>
  <c r="AN966" i="1"/>
  <c r="AL966" i="1"/>
  <c r="AI966" i="1"/>
  <c r="AN709" i="1"/>
  <c r="AL709" i="1"/>
  <c r="AI709" i="1"/>
  <c r="AN1317" i="1"/>
  <c r="AL1317" i="1"/>
  <c r="AI1317" i="1"/>
  <c r="AN2060" i="1"/>
  <c r="AI2060" i="1"/>
  <c r="AL2060" i="1"/>
  <c r="AN2340" i="1"/>
  <c r="AL2340" i="1"/>
  <c r="AI2340" i="1"/>
  <c r="AN1457" i="1"/>
  <c r="AL1457" i="1"/>
  <c r="AI1457" i="1"/>
  <c r="AN641" i="1"/>
  <c r="AL641" i="1"/>
  <c r="AI641" i="1"/>
  <c r="AN1863" i="1"/>
  <c r="AI1863" i="1"/>
  <c r="AL1863" i="1"/>
  <c r="AN1820" i="1"/>
  <c r="AI1820" i="1"/>
  <c r="AL1820" i="1"/>
  <c r="AN2270" i="1"/>
  <c r="AI2270" i="1"/>
  <c r="AL2270" i="1"/>
  <c r="AN776" i="1"/>
  <c r="AL776" i="1"/>
  <c r="AI776" i="1"/>
  <c r="AN2293" i="1"/>
  <c r="AI2293" i="1"/>
  <c r="AL2293" i="1"/>
  <c r="AN2041" i="1"/>
  <c r="AI2041" i="1"/>
  <c r="AL2041" i="1"/>
  <c r="AN1970" i="1"/>
  <c r="AI1970" i="1"/>
  <c r="AL1970" i="1"/>
  <c r="AN1757" i="1"/>
  <c r="AL1757" i="1"/>
  <c r="AI1757" i="1"/>
  <c r="AN2322" i="1"/>
  <c r="AL2322" i="1"/>
  <c r="AI2322" i="1"/>
  <c r="AN2099" i="1"/>
  <c r="AI2099" i="1"/>
  <c r="AL2099" i="1"/>
  <c r="AN1740" i="1"/>
  <c r="AL1740" i="1"/>
  <c r="AI1740" i="1"/>
  <c r="AN1306" i="1"/>
  <c r="AL1306" i="1"/>
  <c r="AI1306" i="1"/>
  <c r="AN1582" i="1"/>
  <c r="AL1582" i="1"/>
  <c r="AI1582" i="1"/>
  <c r="AN1207" i="1"/>
  <c r="AL1207" i="1"/>
  <c r="AI1207" i="1"/>
  <c r="AN1275" i="1"/>
  <c r="AL1275" i="1"/>
  <c r="AI1275" i="1"/>
  <c r="AN1313" i="1"/>
  <c r="AL1313" i="1"/>
  <c r="AI1313" i="1"/>
  <c r="AN1691" i="1"/>
  <c r="AL1691" i="1"/>
  <c r="AI1691" i="1"/>
  <c r="AN1411" i="1"/>
  <c r="AL1411" i="1"/>
  <c r="AI1411" i="1"/>
  <c r="AN1417" i="1"/>
  <c r="AL1417" i="1"/>
  <c r="AI1417" i="1"/>
  <c r="AN2013" i="1"/>
  <c r="AI2013" i="1"/>
  <c r="AL2013" i="1"/>
  <c r="AN2049" i="1"/>
  <c r="AI2049" i="1"/>
  <c r="AL2049" i="1"/>
  <c r="AN1742" i="1"/>
  <c r="AL1742" i="1"/>
  <c r="AI1742" i="1"/>
  <c r="AN1589" i="1"/>
  <c r="AL1589" i="1"/>
  <c r="AI1589" i="1"/>
  <c r="AN1590" i="1"/>
  <c r="AL1590" i="1"/>
  <c r="AI1590" i="1"/>
  <c r="AN1864" i="1"/>
  <c r="AI1864" i="1"/>
  <c r="AL1864" i="1"/>
  <c r="AN993" i="1"/>
  <c r="AL993" i="1"/>
  <c r="AI993" i="1"/>
  <c r="AN2163" i="1"/>
  <c r="AL2163" i="1"/>
  <c r="AI2163" i="1"/>
  <c r="AN1773" i="1"/>
  <c r="AL1773" i="1"/>
  <c r="AI1773" i="1"/>
  <c r="AN1465" i="1"/>
  <c r="AL1465" i="1"/>
  <c r="AI1465" i="1"/>
  <c r="AN2132" i="1"/>
  <c r="AI2132" i="1"/>
  <c r="AL2132" i="1"/>
  <c r="AN2004" i="1"/>
  <c r="AI2004" i="1"/>
  <c r="AL2004" i="1"/>
  <c r="AN1581" i="1"/>
  <c r="AL1581" i="1"/>
  <c r="AI1581" i="1"/>
  <c r="AN1418" i="1"/>
  <c r="AL1418" i="1"/>
  <c r="AI1418" i="1"/>
  <c r="AN2284" i="1"/>
  <c r="AL2284" i="1"/>
  <c r="AI2284" i="1"/>
  <c r="AN671" i="1"/>
  <c r="AL671" i="1"/>
  <c r="AI671" i="1"/>
  <c r="AN825" i="1"/>
  <c r="AL825" i="1"/>
  <c r="AI825" i="1"/>
  <c r="AN2064" i="1"/>
  <c r="AI2064" i="1"/>
  <c r="AL2064" i="1"/>
  <c r="AN1267" i="1"/>
  <c r="AL1267" i="1"/>
  <c r="AI1267" i="1"/>
  <c r="AN1423" i="1"/>
  <c r="AL1423" i="1"/>
  <c r="AI1423" i="1"/>
  <c r="AN1272" i="1"/>
  <c r="AL1272" i="1"/>
  <c r="AI1272" i="1"/>
  <c r="AN769" i="1"/>
  <c r="AL769" i="1"/>
  <c r="AI769" i="1"/>
  <c r="AN2117" i="1"/>
  <c r="AI2117" i="1"/>
  <c r="AL2117" i="1"/>
  <c r="AN2110" i="1"/>
  <c r="AL2110" i="1"/>
  <c r="AI2110" i="1"/>
  <c r="AN1775" i="1"/>
  <c r="AL1775" i="1"/>
  <c r="AI1775" i="1"/>
  <c r="AN584" i="1"/>
  <c r="AL584" i="1"/>
  <c r="AI584" i="1"/>
  <c r="AN1287" i="1"/>
  <c r="AL1287" i="1"/>
  <c r="AI1287" i="1"/>
  <c r="AN1604" i="1"/>
  <c r="AL1604" i="1"/>
  <c r="AI1604" i="1"/>
  <c r="AN1542" i="1"/>
  <c r="AL1542" i="1"/>
  <c r="AI1542" i="1"/>
  <c r="AN803" i="1"/>
  <c r="AL803" i="1"/>
  <c r="AI803" i="1"/>
  <c r="AN1601" i="1"/>
  <c r="AL1601" i="1"/>
  <c r="AI1601" i="1"/>
  <c r="AN2183" i="1"/>
  <c r="AL2183" i="1"/>
  <c r="AI2183" i="1"/>
  <c r="AN1989" i="1"/>
  <c r="AL1989" i="1"/>
  <c r="AI1989" i="1"/>
  <c r="AN2148" i="1"/>
  <c r="AL2148" i="1"/>
  <c r="AI2148" i="1"/>
  <c r="AN1096" i="1"/>
  <c r="AL1096" i="1"/>
  <c r="AI1096" i="1"/>
  <c r="AN2153" i="1"/>
  <c r="AL2153" i="1"/>
  <c r="AI2153" i="1"/>
  <c r="AN2055" i="1"/>
  <c r="AI2055" i="1"/>
  <c r="AL2055" i="1"/>
  <c r="AN2251" i="1"/>
  <c r="AI2251" i="1"/>
  <c r="AL2251" i="1"/>
  <c r="AN1338" i="1"/>
  <c r="AL1338" i="1"/>
  <c r="AI1338" i="1"/>
  <c r="AN1171" i="1"/>
  <c r="AL1171" i="1"/>
  <c r="AI1171" i="1"/>
  <c r="AN2332" i="1"/>
  <c r="AL2332" i="1"/>
  <c r="AI2332" i="1"/>
  <c r="AN1830" i="1"/>
  <c r="AI1830" i="1"/>
  <c r="AL1830" i="1"/>
  <c r="AN2185" i="1"/>
  <c r="AI2185" i="1"/>
  <c r="AL2185" i="1"/>
  <c r="AN1845" i="1"/>
  <c r="AI1845" i="1"/>
  <c r="AL1845" i="1"/>
  <c r="AN1290" i="1"/>
  <c r="AL1290" i="1"/>
  <c r="AI1290" i="1"/>
  <c r="AN2250" i="1"/>
  <c r="AI2250" i="1"/>
  <c r="AL2250" i="1"/>
  <c r="AN1559" i="1"/>
  <c r="AL1559" i="1"/>
  <c r="AI1559" i="1"/>
  <c r="AN1744" i="1"/>
  <c r="AL1744" i="1"/>
  <c r="AI1744" i="1"/>
  <c r="AN811" i="1"/>
  <c r="AL811" i="1"/>
  <c r="AI811" i="1"/>
  <c r="AN1550" i="1"/>
  <c r="AL1550" i="1"/>
  <c r="AI1550" i="1"/>
  <c r="AN1566" i="1"/>
  <c r="AL1566" i="1"/>
  <c r="AI1566" i="1"/>
  <c r="AN1695" i="1"/>
  <c r="AL1695" i="1"/>
  <c r="AI1695" i="1"/>
  <c r="AN1818" i="1"/>
  <c r="AL1818" i="1"/>
  <c r="AI1818" i="1"/>
  <c r="AN2236" i="1"/>
  <c r="AI2236" i="1"/>
  <c r="AL2236" i="1"/>
  <c r="AN1645" i="1"/>
  <c r="AL1645" i="1"/>
  <c r="AI1645" i="1"/>
  <c r="AN467" i="1"/>
  <c r="AL467" i="1"/>
  <c r="AI467" i="1"/>
  <c r="AN2316" i="1"/>
  <c r="AI2316" i="1"/>
  <c r="AL2316" i="1"/>
  <c r="AN1802" i="1"/>
  <c r="AL1802" i="1"/>
  <c r="AI1802" i="1"/>
  <c r="AN1927" i="1"/>
  <c r="AI1927" i="1"/>
  <c r="AL1927" i="1"/>
  <c r="AN1725" i="1"/>
  <c r="AL1725" i="1"/>
  <c r="AI1725" i="1"/>
  <c r="AN2003" i="1"/>
  <c r="AI2003" i="1"/>
  <c r="AL2003" i="1"/>
  <c r="AN2085" i="1"/>
  <c r="AL2085" i="1"/>
  <c r="AI2085" i="1"/>
  <c r="AN1809" i="1"/>
  <c r="AL1809" i="1"/>
  <c r="AI1809" i="1"/>
  <c r="AN872" i="1"/>
  <c r="AL872" i="1"/>
  <c r="AI872" i="1"/>
  <c r="AV2178" i="1"/>
  <c r="AT2178" i="1"/>
  <c r="AR2178" i="1"/>
  <c r="AV2286" i="1"/>
  <c r="AT2286" i="1"/>
  <c r="AR2286" i="1"/>
  <c r="AV2184" i="1"/>
  <c r="AT2184" i="1"/>
  <c r="AR2184" i="1"/>
  <c r="AV1370" i="1"/>
  <c r="AT1370" i="1"/>
  <c r="AR1370" i="1"/>
  <c r="AV864" i="1"/>
  <c r="AT864" i="1"/>
  <c r="AV2317" i="1"/>
  <c r="AT2317" i="1"/>
  <c r="AR2317" i="1"/>
  <c r="AV1219" i="1"/>
  <c r="AT1219" i="1"/>
  <c r="AV2245" i="1"/>
  <c r="AT2245" i="1"/>
  <c r="AR2245" i="1"/>
  <c r="AV1341" i="1"/>
  <c r="AT1341" i="1"/>
  <c r="AR1341" i="1"/>
  <c r="AV1510" i="1"/>
  <c r="AT1510" i="1"/>
  <c r="AR1510" i="1"/>
  <c r="U1510" i="1" s="1"/>
  <c r="V1510" i="1" s="1"/>
  <c r="AV954" i="1"/>
  <c r="AT954" i="1"/>
  <c r="AV2213" i="1"/>
  <c r="AT2213" i="1"/>
  <c r="AR2213" i="1"/>
  <c r="AV976" i="1"/>
  <c r="AT976" i="1"/>
  <c r="AV1661" i="1"/>
  <c r="AT1661" i="1"/>
  <c r="AR1661" i="1"/>
  <c r="AV1280" i="1"/>
  <c r="AT1280" i="1"/>
  <c r="AV1365" i="1"/>
  <c r="AT1365" i="1"/>
  <c r="AR1365" i="1"/>
  <c r="U1365" i="1" s="1"/>
  <c r="V1365" i="1" s="1"/>
  <c r="AV853" i="1"/>
  <c r="AT853" i="1"/>
  <c r="AV821" i="1"/>
  <c r="AT821" i="1"/>
  <c r="AV1371" i="1"/>
  <c r="AT1371" i="1"/>
  <c r="AR1371" i="1"/>
  <c r="AV1978" i="1"/>
  <c r="AT1978" i="1"/>
  <c r="AR1978" i="1"/>
  <c r="AV1816" i="1"/>
  <c r="AT1816" i="1"/>
  <c r="AR1816" i="1"/>
  <c r="AV1446" i="1"/>
  <c r="AT1446" i="1"/>
  <c r="AR1446" i="1"/>
  <c r="U1446" i="1" s="1"/>
  <c r="V1446" i="1" s="1"/>
  <c r="AV620" i="1"/>
  <c r="AT620" i="1"/>
  <c r="AV400" i="1"/>
  <c r="AT400" i="1"/>
  <c r="AV911" i="1"/>
  <c r="AT911" i="1"/>
  <c r="AV2128" i="1"/>
  <c r="AT2128" i="1"/>
  <c r="AR2128" i="1"/>
  <c r="AV2257" i="1"/>
  <c r="AT2257" i="1"/>
  <c r="AR2257" i="1"/>
  <c r="AV435" i="1"/>
  <c r="AT435" i="1"/>
  <c r="AV1817" i="1"/>
  <c r="AT1817" i="1"/>
  <c r="AR1817" i="1"/>
  <c r="AV588" i="1"/>
  <c r="AT588" i="1"/>
  <c r="AV1803" i="1"/>
  <c r="AT1803" i="1"/>
  <c r="AR1803" i="1"/>
  <c r="AV1517" i="1"/>
  <c r="AT1517" i="1"/>
  <c r="AR1517" i="1"/>
  <c r="U1517" i="1" s="1"/>
  <c r="V1517" i="1" s="1"/>
  <c r="AV2175" i="1"/>
  <c r="AT2175" i="1"/>
  <c r="AR2175" i="1"/>
  <c r="AV2088" i="1"/>
  <c r="AT2088" i="1"/>
  <c r="AR2088" i="1"/>
  <c r="AV2058" i="1"/>
  <c r="AT2058" i="1"/>
  <c r="AR2058" i="1"/>
  <c r="AV1253" i="1"/>
  <c r="AT1253" i="1"/>
  <c r="AV725" i="1"/>
  <c r="AT725" i="1"/>
  <c r="AV2338" i="1"/>
  <c r="AT2338" i="1"/>
  <c r="AR2338" i="1"/>
  <c r="AV690" i="1"/>
  <c r="AT690" i="1"/>
  <c r="AV1291" i="1"/>
  <c r="AT1291" i="1"/>
  <c r="AV1638" i="1"/>
  <c r="AT1638" i="1"/>
  <c r="AR1638" i="1"/>
  <c r="AV2143" i="1"/>
  <c r="AT2143" i="1"/>
  <c r="AR2143" i="1"/>
  <c r="AV1157" i="1"/>
  <c r="AT1157" i="1"/>
  <c r="AV1824" i="1"/>
  <c r="AT1824" i="1"/>
  <c r="AR1824" i="1"/>
  <c r="AV1172" i="1"/>
  <c r="AT1172" i="1"/>
  <c r="AV1386" i="1"/>
  <c r="AT1386" i="1"/>
  <c r="AR1386" i="1"/>
  <c r="AV1791" i="1"/>
  <c r="AT1791" i="1"/>
  <c r="AR1791" i="1"/>
  <c r="AV1170" i="1"/>
  <c r="AT1170" i="1"/>
  <c r="AV2034" i="1"/>
  <c r="AT2034" i="1"/>
  <c r="AR2034" i="1"/>
  <c r="AV1721" i="1"/>
  <c r="AT1721" i="1"/>
  <c r="AR1721" i="1"/>
  <c r="AV1431" i="1"/>
  <c r="AT1431" i="1"/>
  <c r="AR1431" i="1"/>
  <c r="AV2300" i="1"/>
  <c r="AT2300" i="1"/>
  <c r="AR2300" i="1"/>
  <c r="AV1235" i="1"/>
  <c r="AT1235" i="1"/>
  <c r="AV2018" i="1"/>
  <c r="AT2018" i="1"/>
  <c r="AR2018" i="1"/>
  <c r="AV1226" i="1"/>
  <c r="AT1226" i="1"/>
  <c r="AV1414" i="1"/>
  <c r="AT1414" i="1"/>
  <c r="AR1414" i="1"/>
  <c r="U1414" i="1" s="1"/>
  <c r="V1414" i="1" s="1"/>
  <c r="AV2067" i="1"/>
  <c r="AT2067" i="1"/>
  <c r="AR2067" i="1"/>
  <c r="AV675" i="1"/>
  <c r="AT675" i="1"/>
  <c r="AV956" i="1"/>
  <c r="AT956" i="1"/>
  <c r="AV1539" i="1"/>
  <c r="AT1539" i="1"/>
  <c r="AR1539" i="1"/>
  <c r="U1539" i="1" s="1"/>
  <c r="V1539" i="1" s="1"/>
  <c r="AV1285" i="1"/>
  <c r="AT1285" i="1"/>
  <c r="AV1908" i="1"/>
  <c r="AT1908" i="1"/>
  <c r="AR1908" i="1"/>
  <c r="AV1198" i="1"/>
  <c r="AT1198" i="1"/>
  <c r="AV700" i="1"/>
  <c r="AT700" i="1"/>
  <c r="AV814" i="1"/>
  <c r="AT814" i="1"/>
  <c r="AV1014" i="1"/>
  <c r="AT1014" i="1"/>
  <c r="AV1860" i="1"/>
  <c r="AT1860" i="1"/>
  <c r="AR1860" i="1"/>
  <c r="AV1518" i="1"/>
  <c r="AT1518" i="1"/>
  <c r="AR1518" i="1"/>
  <c r="AV1697" i="1"/>
  <c r="AT1697" i="1"/>
  <c r="AR1697" i="1"/>
  <c r="AV611" i="1"/>
  <c r="AT611" i="1"/>
  <c r="AV1613" i="1"/>
  <c r="AT1613" i="1"/>
  <c r="AR1613" i="1"/>
  <c r="AV516" i="1"/>
  <c r="AT516" i="1"/>
  <c r="AV1369" i="1"/>
  <c r="AT1369" i="1"/>
  <c r="AR1369" i="1"/>
  <c r="AV1990" i="1"/>
  <c r="AT1990" i="1"/>
  <c r="AR1990" i="1"/>
  <c r="AV2033" i="1"/>
  <c r="AT2033" i="1"/>
  <c r="AR2033" i="1"/>
  <c r="AV739" i="1"/>
  <c r="AT739" i="1"/>
  <c r="AV1485" i="1"/>
  <c r="AT1485" i="1"/>
  <c r="AR1485" i="1"/>
  <c r="U1485" i="1" s="1"/>
  <c r="V1485" i="1" s="1"/>
  <c r="AV2059" i="1"/>
  <c r="AT2059" i="1"/>
  <c r="AR2059" i="1"/>
  <c r="AV2211" i="1"/>
  <c r="AT2211" i="1"/>
  <c r="AR2211" i="1"/>
  <c r="AV1767" i="1"/>
  <c r="AT1767" i="1"/>
  <c r="AR1767" i="1"/>
  <c r="AV1007" i="1"/>
  <c r="AT1007" i="1"/>
  <c r="AV1881" i="1"/>
  <c r="AT1881" i="1"/>
  <c r="AR1881" i="1"/>
  <c r="AV1441" i="1"/>
  <c r="AT1441" i="1"/>
  <c r="AR1441" i="1"/>
  <c r="U1441" i="1" s="1"/>
  <c r="V1441" i="1" s="1"/>
  <c r="AV1153" i="1"/>
  <c r="AT1153" i="1"/>
  <c r="AV848" i="1"/>
  <c r="AT848" i="1"/>
  <c r="AV2119" i="1"/>
  <c r="AT2119" i="1"/>
  <c r="AR2119" i="1"/>
  <c r="AV1162" i="1"/>
  <c r="AT1162" i="1"/>
  <c r="AV1208" i="1"/>
  <c r="AT1208" i="1"/>
  <c r="AV1509" i="1"/>
  <c r="AT1509" i="1"/>
  <c r="AR1509" i="1"/>
  <c r="U1509" i="1" s="1"/>
  <c r="V1509" i="1" s="1"/>
  <c r="AV1194" i="1"/>
  <c r="AT1194" i="1"/>
  <c r="AV590" i="1"/>
  <c r="AT590" i="1"/>
  <c r="AV625" i="1"/>
  <c r="AT625" i="1"/>
  <c r="AV2009" i="1"/>
  <c r="AT2009" i="1"/>
  <c r="AR2009" i="1"/>
  <c r="AV1942" i="1"/>
  <c r="AT1942" i="1"/>
  <c r="AR1942" i="1"/>
  <c r="AV1787" i="1"/>
  <c r="AT1787" i="1"/>
  <c r="AR1787" i="1"/>
  <c r="AV1713" i="1"/>
  <c r="AT1713" i="1"/>
  <c r="AR1713" i="1"/>
  <c r="AV1318" i="1"/>
  <c r="AT1318" i="1"/>
  <c r="AR1318" i="1"/>
  <c r="AV1512" i="1"/>
  <c r="AT1512" i="1"/>
  <c r="AR1512" i="1"/>
  <c r="AV604" i="1"/>
  <c r="AT604" i="1"/>
  <c r="AV2121" i="1"/>
  <c r="AT2121" i="1"/>
  <c r="AR2121" i="1"/>
  <c r="AV1969" i="1"/>
  <c r="AT1969" i="1"/>
  <c r="AR1969" i="1"/>
  <c r="AV1629" i="1"/>
  <c r="AT1629" i="1"/>
  <c r="AR1629" i="1"/>
  <c r="AV2201" i="1"/>
  <c r="AT2201" i="1"/>
  <c r="AR2201" i="1"/>
  <c r="AV2273" i="1"/>
  <c r="AT2273" i="1"/>
  <c r="AR2273" i="1"/>
  <c r="AV2014" i="1"/>
  <c r="AT2014" i="1"/>
  <c r="AR2014" i="1"/>
  <c r="AV2287" i="1"/>
  <c r="AT2287" i="1"/>
  <c r="AR2287" i="1"/>
  <c r="AV2218" i="1"/>
  <c r="AT2218" i="1"/>
  <c r="AR2218" i="1"/>
  <c r="AV2330" i="1"/>
  <c r="AT2330" i="1"/>
  <c r="AR2330" i="1"/>
  <c r="AV2283" i="1"/>
  <c r="AT2283" i="1"/>
  <c r="AR2283" i="1"/>
  <c r="AV1456" i="1"/>
  <c r="AT1456" i="1"/>
  <c r="AR1456" i="1"/>
  <c r="U1456" i="1" s="1"/>
  <c r="V1456" i="1" s="1"/>
  <c r="AV1794" i="1"/>
  <c r="AT1794" i="1"/>
  <c r="AR1794" i="1"/>
  <c r="AV1144" i="1"/>
  <c r="AT1144" i="1"/>
  <c r="AV2168" i="1"/>
  <c r="AT2168" i="1"/>
  <c r="AR2168" i="1"/>
  <c r="AV1319" i="1"/>
  <c r="AT1319" i="1"/>
  <c r="AR1319" i="1"/>
  <c r="U1319" i="1" s="1"/>
  <c r="V1319" i="1" s="1"/>
  <c r="AV1234" i="1"/>
  <c r="AT1234" i="1"/>
  <c r="AV581" i="1"/>
  <c r="AT581" i="1"/>
  <c r="AV1210" i="1"/>
  <c r="AT1210" i="1"/>
  <c r="AV1893" i="1"/>
  <c r="AT1893" i="1"/>
  <c r="AR1893" i="1"/>
  <c r="AV1962" i="1"/>
  <c r="AT1962" i="1"/>
  <c r="AR1962" i="1"/>
  <c r="AV2043" i="1"/>
  <c r="AT2043" i="1"/>
  <c r="AR2043" i="1"/>
  <c r="AV915" i="1"/>
  <c r="AT915" i="1"/>
  <c r="AV1866" i="1"/>
  <c r="AT1866" i="1"/>
  <c r="AR1866" i="1"/>
  <c r="AV1715" i="1"/>
  <c r="AT1715" i="1"/>
  <c r="AR1715" i="1"/>
  <c r="AV1081" i="1"/>
  <c r="AT1081" i="1"/>
  <c r="AV833" i="1"/>
  <c r="AT833" i="1"/>
  <c r="AV1079" i="1"/>
  <c r="AT1079" i="1"/>
  <c r="AV2157" i="1"/>
  <c r="AT2157" i="1"/>
  <c r="AR2157" i="1"/>
  <c r="AV2243" i="1"/>
  <c r="AT2243" i="1"/>
  <c r="AR2243" i="1"/>
  <c r="AV1522" i="1"/>
  <c r="AT1522" i="1"/>
  <c r="AR1522" i="1"/>
  <c r="U1522" i="1" s="1"/>
  <c r="V1522" i="1" s="1"/>
  <c r="AV1894" i="1"/>
  <c r="AT1894" i="1"/>
  <c r="AR1894" i="1"/>
  <c r="AV836" i="1"/>
  <c r="AT836" i="1"/>
  <c r="AV1293" i="1"/>
  <c r="AT1293" i="1"/>
  <c r="AV1732" i="1"/>
  <c r="AT1732" i="1"/>
  <c r="AR1732" i="1"/>
  <c r="AV888" i="1"/>
  <c r="AT888" i="1"/>
  <c r="AV1358" i="1"/>
  <c r="AT1358" i="1"/>
  <c r="AR1358" i="1"/>
  <c r="U1358" i="1" s="1"/>
  <c r="V1358" i="1" s="1"/>
  <c r="AV1763" i="1"/>
  <c r="AT1763" i="1"/>
  <c r="AR1763" i="1"/>
  <c r="AV1252" i="1"/>
  <c r="AT1252" i="1"/>
  <c r="AV1239" i="1"/>
  <c r="AT1239" i="1"/>
  <c r="AV639" i="1"/>
  <c r="AT639" i="1"/>
  <c r="AV2127" i="1"/>
  <c r="AT2127" i="1"/>
  <c r="AR2127" i="1"/>
  <c r="AV1102" i="1"/>
  <c r="AT1102" i="1"/>
  <c r="AV1078" i="1"/>
  <c r="AT1078" i="1"/>
  <c r="AV1155" i="1"/>
  <c r="AT1155" i="1"/>
  <c r="AV931" i="1"/>
  <c r="AT931" i="1"/>
  <c r="AV1800" i="1"/>
  <c r="AT1800" i="1"/>
  <c r="AR1800" i="1"/>
  <c r="AV2261" i="1"/>
  <c r="AT2261" i="1"/>
  <c r="AR2261" i="1"/>
  <c r="AV1043" i="1"/>
  <c r="AT1043" i="1"/>
  <c r="AV1364" i="1"/>
  <c r="AT1364" i="1"/>
  <c r="AR1364" i="1"/>
  <c r="AV617" i="1"/>
  <c r="AT617" i="1"/>
  <c r="AV1563" i="1"/>
  <c r="AT1563" i="1"/>
  <c r="AR1563" i="1"/>
  <c r="AV1442" i="1"/>
  <c r="AT1442" i="1"/>
  <c r="AR1442" i="1"/>
  <c r="U1442" i="1" s="1"/>
  <c r="V1442" i="1" s="1"/>
  <c r="AV1915" i="1"/>
  <c r="AT1915" i="1"/>
  <c r="AR1915" i="1"/>
  <c r="AV1538" i="1"/>
  <c r="AT1538" i="1"/>
  <c r="AR1538" i="1"/>
  <c r="AV936" i="1"/>
  <c r="AT936" i="1"/>
  <c r="AV1288" i="1"/>
  <c r="AT1288" i="1"/>
  <c r="AV748" i="1"/>
  <c r="AT748" i="1"/>
  <c r="AV525" i="1"/>
  <c r="AT525" i="1"/>
  <c r="AV642" i="1"/>
  <c r="AT642" i="1"/>
  <c r="AV1127" i="1"/>
  <c r="AT1127" i="1"/>
  <c r="AV772" i="1"/>
  <c r="AT772" i="1"/>
  <c r="AV1095" i="1"/>
  <c r="AT1095" i="1"/>
  <c r="AV809" i="1"/>
  <c r="AT809" i="1"/>
  <c r="AV2023" i="1"/>
  <c r="AT2023" i="1"/>
  <c r="AR2023" i="1"/>
  <c r="AV1785" i="1"/>
  <c r="AT1785" i="1"/>
  <c r="AR1785" i="1"/>
  <c r="AV1324" i="1"/>
  <c r="AT1324" i="1"/>
  <c r="AR1324" i="1"/>
  <c r="U1324" i="1" s="1"/>
  <c r="V1324" i="1" s="1"/>
  <c r="AV2174" i="1"/>
  <c r="AT2174" i="1"/>
  <c r="AR2174" i="1"/>
  <c r="AV603" i="1"/>
  <c r="AT603" i="1"/>
  <c r="AV1125" i="1"/>
  <c r="AT1125" i="1"/>
  <c r="AV1477" i="1"/>
  <c r="AT1477" i="1"/>
  <c r="AR1477" i="1"/>
  <c r="AV1462" i="1"/>
  <c r="AT1462" i="1"/>
  <c r="AR1462" i="1"/>
  <c r="U1462" i="1" s="1"/>
  <c r="V1462" i="1" s="1"/>
  <c r="AV1870" i="1"/>
  <c r="AT1870" i="1"/>
  <c r="AR1870" i="1"/>
  <c r="AV1685" i="1"/>
  <c r="AT1685" i="1"/>
  <c r="AR1685" i="1"/>
  <c r="AV1736" i="1"/>
  <c r="AT1736" i="1"/>
  <c r="AR1736" i="1"/>
  <c r="AV1983" i="1"/>
  <c r="AT1983" i="1"/>
  <c r="AR1983" i="1"/>
  <c r="AV1737" i="1"/>
  <c r="AT1737" i="1"/>
  <c r="AR1737" i="1"/>
  <c r="AV1099" i="1"/>
  <c r="AT1099" i="1"/>
  <c r="AV1152" i="1"/>
  <c r="AT1152" i="1"/>
  <c r="AV2240" i="1"/>
  <c r="AT2240" i="1"/>
  <c r="AR2240" i="1"/>
  <c r="AV1451" i="1"/>
  <c r="AT1451" i="1"/>
  <c r="AR1451" i="1"/>
  <c r="U1451" i="1" s="1"/>
  <c r="V1451" i="1" s="1"/>
  <c r="AV1765" i="1"/>
  <c r="AT1765" i="1"/>
  <c r="AR1765" i="1"/>
  <c r="AV1030" i="1"/>
  <c r="AT1030" i="1"/>
  <c r="AV1507" i="1"/>
  <c r="AT1507" i="1"/>
  <c r="AR1507" i="1"/>
  <c r="U1507" i="1" s="1"/>
  <c r="V1507" i="1" s="1"/>
  <c r="AV1483" i="1"/>
  <c r="AT1483" i="1"/>
  <c r="AR1483" i="1"/>
  <c r="U1483" i="1" s="1"/>
  <c r="V1483" i="1" s="1"/>
  <c r="AV1069" i="1"/>
  <c r="AT1069" i="1"/>
  <c r="AV552" i="1"/>
  <c r="AT552" i="1"/>
  <c r="AV1241" i="1"/>
  <c r="AT1241" i="1"/>
  <c r="AV1452" i="1"/>
  <c r="AT1452" i="1"/>
  <c r="AR1452" i="1"/>
  <c r="U1452" i="1" s="1"/>
  <c r="V1452" i="1" s="1"/>
  <c r="AV2271" i="1"/>
  <c r="AT2271" i="1"/>
  <c r="AR2271" i="1"/>
  <c r="AV1748" i="1"/>
  <c r="AT1748" i="1"/>
  <c r="AR1748" i="1"/>
  <c r="AV1393" i="1"/>
  <c r="AT1393" i="1"/>
  <c r="AR1393" i="1"/>
  <c r="U1393" i="1" s="1"/>
  <c r="V1393" i="1" s="1"/>
  <c r="AV2042" i="1"/>
  <c r="AT2042" i="1"/>
  <c r="AR2042" i="1"/>
  <c r="AV969" i="1"/>
  <c r="AT969" i="1"/>
  <c r="AV1795" i="1"/>
  <c r="AT1795" i="1"/>
  <c r="AR1795" i="1"/>
  <c r="AV1907" i="1"/>
  <c r="AT1907" i="1"/>
  <c r="AR1907" i="1"/>
  <c r="AV2086" i="1"/>
  <c r="AT2086" i="1"/>
  <c r="AR2086" i="1"/>
  <c r="AV1076" i="1"/>
  <c r="AT1076" i="1"/>
  <c r="AV2081" i="1"/>
  <c r="AT2081" i="1"/>
  <c r="AR2081" i="1"/>
  <c r="AV1598" i="1"/>
  <c r="AT1598" i="1"/>
  <c r="AR1598" i="1"/>
  <c r="AV2176" i="1"/>
  <c r="AT2176" i="1"/>
  <c r="AR2176" i="1"/>
  <c r="AV605" i="1"/>
  <c r="AT605" i="1"/>
  <c r="AV1660" i="1"/>
  <c r="AT1660" i="1"/>
  <c r="AR1660" i="1"/>
  <c r="AV613" i="1"/>
  <c r="AT613" i="1"/>
  <c r="AV1328" i="1"/>
  <c r="AT1328" i="1"/>
  <c r="AR1328" i="1"/>
  <c r="U1328" i="1" s="1"/>
  <c r="V1328" i="1" s="1"/>
  <c r="AV1493" i="1"/>
  <c r="AT1493" i="1"/>
  <c r="AR1493" i="1"/>
  <c r="U1493" i="1" s="1"/>
  <c r="V1493" i="1" s="1"/>
  <c r="AV1203" i="1"/>
  <c r="AT1203" i="1"/>
  <c r="AV734" i="1"/>
  <c r="AT734" i="1"/>
  <c r="AV1427" i="1"/>
  <c r="AT1427" i="1"/>
  <c r="AR1427" i="1"/>
  <c r="U1427" i="1" s="1"/>
  <c r="V1427" i="1" s="1"/>
  <c r="AV986" i="1"/>
  <c r="AT986" i="1"/>
  <c r="AV1449" i="1"/>
  <c r="AT1449" i="1"/>
  <c r="AR1449" i="1"/>
  <c r="U1449" i="1" s="1"/>
  <c r="V1449" i="1" s="1"/>
  <c r="AV1896" i="1"/>
  <c r="AT1896" i="1"/>
  <c r="AR1896" i="1"/>
  <c r="AV1672" i="1"/>
  <c r="AT1672" i="1"/>
  <c r="AR1672" i="1"/>
  <c r="AV1669" i="1"/>
  <c r="AT1669" i="1"/>
  <c r="AR1669" i="1"/>
  <c r="AV1663" i="1"/>
  <c r="AT1663" i="1"/>
  <c r="AR1663" i="1"/>
  <c r="AV1437" i="1"/>
  <c r="AT1437" i="1"/>
  <c r="AR1437" i="1"/>
  <c r="AV1224" i="1"/>
  <c r="AT1224" i="1"/>
  <c r="AV887" i="1"/>
  <c r="AT887" i="1"/>
  <c r="AV1045" i="1"/>
  <c r="AT1045" i="1"/>
  <c r="AV2057" i="1"/>
  <c r="AT2057" i="1"/>
  <c r="AR2057" i="1"/>
  <c r="AV2027" i="1"/>
  <c r="AT2027" i="1"/>
  <c r="AR2027" i="1"/>
  <c r="AV1543" i="1"/>
  <c r="AT1543" i="1"/>
  <c r="AR1543" i="1"/>
  <c r="U1543" i="1" s="1"/>
  <c r="V1543" i="1" s="1"/>
  <c r="AV497" i="1"/>
  <c r="AT497" i="1"/>
  <c r="AV1179" i="1"/>
  <c r="AT1179" i="1"/>
  <c r="AV1749" i="1"/>
  <c r="AT1749" i="1"/>
  <c r="AR1749" i="1"/>
  <c r="AV1945" i="1"/>
  <c r="AT1945" i="1"/>
  <c r="AR1945" i="1"/>
  <c r="AV1570" i="1"/>
  <c r="AT1570" i="1"/>
  <c r="AR1570" i="1"/>
  <c r="AV1264" i="1"/>
  <c r="AT1264" i="1"/>
  <c r="AV1938" i="1"/>
  <c r="AT1938" i="1"/>
  <c r="AR1938" i="1"/>
  <c r="AV569" i="1"/>
  <c r="AT569" i="1"/>
  <c r="AV1237" i="1"/>
  <c r="AT1237" i="1"/>
  <c r="AV1516" i="1"/>
  <c r="AT1516" i="1"/>
  <c r="AR1516" i="1"/>
  <c r="AV1335" i="1"/>
  <c r="AT1335" i="1"/>
  <c r="AR1335" i="1"/>
  <c r="AV2246" i="1"/>
  <c r="AT2246" i="1"/>
  <c r="AR2246" i="1"/>
  <c r="AV2139" i="1"/>
  <c r="AT2139" i="1"/>
  <c r="AR2139" i="1"/>
  <c r="AV1367" i="1"/>
  <c r="AT1367" i="1"/>
  <c r="AR1367" i="1"/>
  <c r="AV1564" i="1"/>
  <c r="AT1564" i="1"/>
  <c r="AR1564" i="1"/>
  <c r="AV2007" i="1"/>
  <c r="AT2007" i="1"/>
  <c r="AR2007" i="1"/>
  <c r="AV843" i="1"/>
  <c r="AT843" i="1"/>
  <c r="AV431" i="1"/>
  <c r="AT431" i="1"/>
  <c r="AV1503" i="1"/>
  <c r="AT1503" i="1"/>
  <c r="AR1503" i="1"/>
  <c r="AV1185" i="1"/>
  <c r="AT1185" i="1"/>
  <c r="AV1351" i="1"/>
  <c r="AT1351" i="1"/>
  <c r="AR1351" i="1"/>
  <c r="AV790" i="1"/>
  <c r="AT790" i="1"/>
  <c r="AV597" i="1"/>
  <c r="AT597" i="1"/>
  <c r="AV1605" i="1"/>
  <c r="AT1605" i="1"/>
  <c r="AR1605" i="1"/>
  <c r="AV779" i="1"/>
  <c r="AT779" i="1"/>
  <c r="AV1350" i="1"/>
  <c r="AT1350" i="1"/>
  <c r="AR1350" i="1"/>
  <c r="AV946" i="1"/>
  <c r="AT946" i="1"/>
  <c r="AV1654" i="1"/>
  <c r="AT1654" i="1"/>
  <c r="AR1654" i="1"/>
  <c r="AV1814" i="1"/>
  <c r="AT1814" i="1"/>
  <c r="AR1814" i="1"/>
  <c r="AV2080" i="1"/>
  <c r="AT2080" i="1"/>
  <c r="AR2080" i="1"/>
  <c r="AV1492" i="1"/>
  <c r="AT1492" i="1"/>
  <c r="AR1492" i="1"/>
  <c r="AV1857" i="1"/>
  <c r="AT1857" i="1"/>
  <c r="AR1857" i="1"/>
  <c r="AV761" i="1"/>
  <c r="AT761" i="1"/>
  <c r="AV1544" i="1"/>
  <c r="AT1544" i="1"/>
  <c r="AR1544" i="1"/>
  <c r="U1544" i="1" s="1"/>
  <c r="V1544" i="1" s="1"/>
  <c r="AR429" i="1"/>
  <c r="AR436" i="1"/>
  <c r="U436" i="1" s="1"/>
  <c r="V436" i="1" s="1"/>
  <c r="AR497" i="1"/>
  <c r="U497" i="1" s="1"/>
  <c r="V497" i="1" s="1"/>
  <c r="AR568" i="1"/>
  <c r="U568" i="1" s="1"/>
  <c r="V568" i="1" s="1"/>
  <c r="AR593" i="1"/>
  <c r="AR600" i="1"/>
  <c r="AR607" i="1"/>
  <c r="AR617" i="1"/>
  <c r="U617" i="1" s="1"/>
  <c r="V617" i="1" s="1"/>
  <c r="AR651" i="1"/>
  <c r="AR668" i="1"/>
  <c r="U668" i="1" s="1"/>
  <c r="V668" i="1" s="1"/>
  <c r="AR680" i="1"/>
  <c r="AR718" i="1"/>
  <c r="AR731" i="1"/>
  <c r="U731" i="1" s="1"/>
  <c r="V731" i="1" s="1"/>
  <c r="AR736" i="1"/>
  <c r="AR745" i="1"/>
  <c r="AR757" i="1"/>
  <c r="AR771" i="1"/>
  <c r="AR779" i="1"/>
  <c r="AR797" i="1"/>
  <c r="AR820" i="1"/>
  <c r="AR836" i="1"/>
  <c r="AR848" i="1"/>
  <c r="U848" i="1" s="1"/>
  <c r="V848" i="1" s="1"/>
  <c r="AR882" i="1"/>
  <c r="AR915" i="1"/>
  <c r="U915" i="1" s="1"/>
  <c r="V915" i="1" s="1"/>
  <c r="AR932" i="1"/>
  <c r="AR946" i="1"/>
  <c r="AR954" i="1"/>
  <c r="AR969" i="1"/>
  <c r="U969" i="1" s="1"/>
  <c r="V969" i="1" s="1"/>
  <c r="AR976" i="1"/>
  <c r="AR985" i="1"/>
  <c r="AR1007" i="1"/>
  <c r="AR1045" i="1"/>
  <c r="AR1054" i="1"/>
  <c r="AR1066" i="1"/>
  <c r="U1066" i="1" s="1"/>
  <c r="V1066" i="1" s="1"/>
  <c r="AR1078" i="1"/>
  <c r="AR1099" i="1"/>
  <c r="AR1105" i="1"/>
  <c r="U1105" i="1" s="1"/>
  <c r="V1105" i="1" s="1"/>
  <c r="AR1125" i="1"/>
  <c r="U1125" i="1" s="1"/>
  <c r="V1125" i="1" s="1"/>
  <c r="AR1130" i="1"/>
  <c r="AR1154" i="1"/>
  <c r="U1154" i="1" s="1"/>
  <c r="V1154" i="1" s="1"/>
  <c r="AR1170" i="1"/>
  <c r="U1170" i="1" s="1"/>
  <c r="V1170" i="1" s="1"/>
  <c r="AR1174" i="1"/>
  <c r="AR1197" i="1"/>
  <c r="AR1210" i="1"/>
  <c r="AR1216" i="1"/>
  <c r="AR1242" i="1"/>
  <c r="AR1252" i="1"/>
  <c r="AR1285" i="1"/>
  <c r="AR1289" i="1"/>
  <c r="AR1295" i="1"/>
  <c r="AN1812" i="1"/>
  <c r="AI1812" i="1"/>
  <c r="AL1812" i="1"/>
  <c r="AN2097" i="1"/>
  <c r="AL2097" i="1"/>
  <c r="AI2097" i="1"/>
  <c r="AN997" i="1"/>
  <c r="AL997" i="1"/>
  <c r="AI997" i="1"/>
  <c r="AN2000" i="1"/>
  <c r="AI2000" i="1"/>
  <c r="AL2000" i="1"/>
  <c r="AN1216" i="1"/>
  <c r="AL1216" i="1"/>
  <c r="BC1216" i="1" s="1"/>
  <c r="AI1216" i="1"/>
  <c r="AN1121" i="1"/>
  <c r="AL1121" i="1"/>
  <c r="AI1121" i="1"/>
  <c r="AN1594" i="1"/>
  <c r="AL1594" i="1"/>
  <c r="AI1594" i="1"/>
  <c r="AN2151" i="1"/>
  <c r="AI2151" i="1"/>
  <c r="AL2151" i="1"/>
  <c r="AN2203" i="1"/>
  <c r="AL2203" i="1"/>
  <c r="AI2203" i="1"/>
  <c r="AN665" i="1"/>
  <c r="AL665" i="1"/>
  <c r="AI665" i="1"/>
  <c r="AN1173" i="1"/>
  <c r="AL1173" i="1"/>
  <c r="AI1173" i="1"/>
  <c r="AN1458" i="1"/>
  <c r="AL1458" i="1"/>
  <c r="BC1458" i="1" s="1"/>
  <c r="AI1458" i="1"/>
  <c r="AN2020" i="1"/>
  <c r="AI2020" i="1"/>
  <c r="AL2020" i="1"/>
  <c r="AN1622" i="1"/>
  <c r="AL1622" i="1"/>
  <c r="BC1622" i="1" s="1"/>
  <c r="AI1622" i="1"/>
  <c r="AN1000" i="1"/>
  <c r="AL1000" i="1"/>
  <c r="BC1000" i="1" s="1"/>
  <c r="AI1000" i="1"/>
  <c r="AN933" i="1"/>
  <c r="AL933" i="1"/>
  <c r="AI933" i="1"/>
  <c r="AN2032" i="1"/>
  <c r="AI2032" i="1"/>
  <c r="AL2032" i="1"/>
  <c r="AN1689" i="1"/>
  <c r="AL1689" i="1"/>
  <c r="AI1689" i="1"/>
  <c r="AN1607" i="1"/>
  <c r="AL1607" i="1"/>
  <c r="AI1607" i="1"/>
  <c r="AN731" i="1"/>
  <c r="AL731" i="1"/>
  <c r="AI731" i="1"/>
  <c r="AN760" i="1"/>
  <c r="AL760" i="1"/>
  <c r="AI760" i="1"/>
  <c r="AN1981" i="1"/>
  <c r="AI1981" i="1"/>
  <c r="AL1981" i="1"/>
  <c r="AN1762" i="1"/>
  <c r="AL1762" i="1"/>
  <c r="BC1762" i="1" s="1"/>
  <c r="AI1762" i="1"/>
  <c r="AN609" i="1"/>
  <c r="AL609" i="1"/>
  <c r="BC609" i="1" s="1"/>
  <c r="AI609" i="1"/>
  <c r="AN1396" i="1"/>
  <c r="AL1396" i="1"/>
  <c r="AI1396" i="1"/>
  <c r="AN1011" i="1"/>
  <c r="AL1011" i="1"/>
  <c r="AI1011" i="1"/>
  <c r="AN2048" i="1"/>
  <c r="AI2048" i="1"/>
  <c r="AL2048" i="1"/>
  <c r="AN1880" i="1"/>
  <c r="AL1880" i="1"/>
  <c r="AI1880" i="1"/>
  <c r="AN543" i="1"/>
  <c r="AL543" i="1"/>
  <c r="AI543" i="1"/>
  <c r="AN1738" i="1"/>
  <c r="AL1738" i="1"/>
  <c r="AI1738" i="1"/>
  <c r="AN818" i="1"/>
  <c r="AL818" i="1"/>
  <c r="AI818" i="1"/>
  <c r="AN1693" i="1"/>
  <c r="AL1693" i="1"/>
  <c r="BC1693" i="1" s="1"/>
  <c r="AI1693" i="1"/>
  <c r="AN1122" i="1"/>
  <c r="AL1122" i="1"/>
  <c r="BC1122" i="1" s="1"/>
  <c r="AI1122" i="1"/>
  <c r="AN2111" i="1"/>
  <c r="AI2111" i="1"/>
  <c r="AL2111" i="1"/>
  <c r="AN600" i="1"/>
  <c r="AL600" i="1"/>
  <c r="AI600" i="1"/>
  <c r="AN1680" i="1"/>
  <c r="AL1680" i="1"/>
  <c r="AI1680" i="1"/>
  <c r="AN1093" i="1"/>
  <c r="AL1093" i="1"/>
  <c r="AI1093" i="1"/>
  <c r="AN974" i="1"/>
  <c r="AL974" i="1"/>
  <c r="AI974" i="1"/>
  <c r="AN1920" i="1"/>
  <c r="AI1920" i="1"/>
  <c r="AL1920" i="1"/>
  <c r="AN559" i="1"/>
  <c r="AL559" i="1"/>
  <c r="BC559" i="1" s="1"/>
  <c r="AI559" i="1"/>
  <c r="AN2077" i="1"/>
  <c r="AI2077" i="1"/>
  <c r="AL2077" i="1"/>
  <c r="AN1637" i="1"/>
  <c r="AL1637" i="1"/>
  <c r="AI1637" i="1"/>
  <c r="AN1054" i="1"/>
  <c r="AL1054" i="1"/>
  <c r="AI1054" i="1"/>
  <c r="AN1937" i="1"/>
  <c r="AI1937" i="1"/>
  <c r="AL1937" i="1"/>
  <c r="AN1068" i="1"/>
  <c r="AL1068" i="1"/>
  <c r="AI1068" i="1"/>
  <c r="AN2344" i="1"/>
  <c r="AL2344" i="1"/>
  <c r="AI2344" i="1"/>
  <c r="AN2335" i="1"/>
  <c r="AL2335" i="1"/>
  <c r="AI2335" i="1"/>
  <c r="AN1682" i="1"/>
  <c r="AL1682" i="1"/>
  <c r="AI1682" i="1"/>
  <c r="AN1867" i="1"/>
  <c r="AI1867" i="1"/>
  <c r="AL1867" i="1"/>
  <c r="BC1867" i="1" s="1"/>
  <c r="AN1633" i="1"/>
  <c r="AL1633" i="1"/>
  <c r="AI1633" i="1"/>
  <c r="AN1967" i="1"/>
  <c r="AI1967" i="1"/>
  <c r="AL1967" i="1"/>
  <c r="BC1967" i="1" s="1"/>
  <c r="AN1017" i="1"/>
  <c r="AL1017" i="1"/>
  <c r="AI1017" i="1"/>
  <c r="AN1305" i="1"/>
  <c r="AL1305" i="1"/>
  <c r="BC1305" i="1" s="1"/>
  <c r="AI1305" i="1"/>
  <c r="AN680" i="1"/>
  <c r="AL680" i="1"/>
  <c r="AI680" i="1"/>
  <c r="AN1571" i="1"/>
  <c r="AL1571" i="1"/>
  <c r="AI1571" i="1"/>
  <c r="AN1432" i="1"/>
  <c r="AL1432" i="1"/>
  <c r="AI1432" i="1"/>
  <c r="AN982" i="1"/>
  <c r="AL982" i="1"/>
  <c r="AI982" i="1"/>
  <c r="AN524" i="1"/>
  <c r="AL524" i="1"/>
  <c r="AI524" i="1"/>
  <c r="AN2205" i="1"/>
  <c r="AI2205" i="1"/>
  <c r="AL2205" i="1"/>
  <c r="AN736" i="1"/>
  <c r="AL736" i="1"/>
  <c r="BC736" i="1" s="1"/>
  <c r="AI736" i="1"/>
  <c r="AN2092" i="1"/>
  <c r="AI2092" i="1"/>
  <c r="AL2092" i="1"/>
  <c r="AN908" i="1"/>
  <c r="AL908" i="1"/>
  <c r="AI908" i="1"/>
  <c r="AN1953" i="1"/>
  <c r="AI1953" i="1"/>
  <c r="AL1953" i="1"/>
  <c r="AN436" i="1"/>
  <c r="AL436" i="1"/>
  <c r="AI436" i="1"/>
  <c r="AN2131" i="1"/>
  <c r="AI2131" i="1"/>
  <c r="AL2131" i="1"/>
  <c r="BC2131" i="1" s="1"/>
  <c r="AN955" i="1"/>
  <c r="AL955" i="1"/>
  <c r="AI955" i="1"/>
  <c r="AN1868" i="1"/>
  <c r="AI1868" i="1"/>
  <c r="AL1868" i="1"/>
  <c r="AN2272" i="1"/>
  <c r="AI2272" i="1"/>
  <c r="AL2272" i="1"/>
  <c r="AN1631" i="1"/>
  <c r="AL1631" i="1"/>
  <c r="BC1631" i="1" s="1"/>
  <c r="AI1631" i="1"/>
  <c r="AN1771" i="1"/>
  <c r="AL1771" i="1"/>
  <c r="BC1771" i="1" s="1"/>
  <c r="AI1771" i="1"/>
  <c r="AN1211" i="1"/>
  <c r="AL1211" i="1"/>
  <c r="BC1211" i="1" s="1"/>
  <c r="AI1211" i="1"/>
  <c r="AN757" i="1"/>
  <c r="AL757" i="1"/>
  <c r="AI757" i="1"/>
  <c r="AN1858" i="1"/>
  <c r="AI1858" i="1"/>
  <c r="AL1858" i="1"/>
  <c r="AN2050" i="1"/>
  <c r="AI2050" i="1"/>
  <c r="AL2050" i="1"/>
  <c r="AN644" i="1"/>
  <c r="AL644" i="1"/>
  <c r="AI644" i="1"/>
  <c r="AN1783" i="1"/>
  <c r="AL1783" i="1"/>
  <c r="AI1783" i="1"/>
  <c r="AN988" i="1"/>
  <c r="AL988" i="1"/>
  <c r="AI988" i="1"/>
  <c r="AN1003" i="1"/>
  <c r="AL1003" i="1"/>
  <c r="BC1003" i="1" s="1"/>
  <c r="AI1003" i="1"/>
  <c r="AN2084" i="1"/>
  <c r="AI2084" i="1"/>
  <c r="AL2084" i="1"/>
  <c r="AN1221" i="1"/>
  <c r="AL1221" i="1"/>
  <c r="AI1221" i="1"/>
  <c r="AN2256" i="1"/>
  <c r="AL2256" i="1"/>
  <c r="AI2256" i="1"/>
  <c r="AN1178" i="1"/>
  <c r="AL1178" i="1"/>
  <c r="AI1178" i="1"/>
  <c r="AN1861" i="1"/>
  <c r="AL1861" i="1"/>
  <c r="AI1861" i="1"/>
  <c r="AN2259" i="1"/>
  <c r="AI2259" i="1"/>
  <c r="AL2259" i="1"/>
  <c r="BC2259" i="1" s="1"/>
  <c r="AN1537" i="1"/>
  <c r="AL1537" i="1"/>
  <c r="AI1537" i="1"/>
  <c r="AN1965" i="1"/>
  <c r="AI1965" i="1"/>
  <c r="AL1965" i="1"/>
  <c r="BC1965" i="1" s="1"/>
  <c r="AN2313" i="1"/>
  <c r="AL2313" i="1"/>
  <c r="AI2313" i="1"/>
  <c r="AN2158" i="1"/>
  <c r="AI2158" i="1"/>
  <c r="AL2158" i="1"/>
  <c r="BC2158" i="1" s="1"/>
  <c r="AN1129" i="1"/>
  <c r="AL1129" i="1"/>
  <c r="AI1129" i="1"/>
  <c r="AN1833" i="1"/>
  <c r="AI1833" i="1"/>
  <c r="AL1833" i="1"/>
  <c r="AN472" i="1"/>
  <c r="AL472" i="1"/>
  <c r="BC472" i="1" s="1"/>
  <c r="AI472" i="1"/>
  <c r="AN2188" i="1"/>
  <c r="AL2188" i="1"/>
  <c r="AI2188" i="1"/>
  <c r="AN2263" i="1"/>
  <c r="AI2263" i="1"/>
  <c r="AL2263" i="1"/>
  <c r="AN572" i="1"/>
  <c r="AL572" i="1"/>
  <c r="AI572" i="1"/>
  <c r="AN2130" i="1"/>
  <c r="AL2130" i="1"/>
  <c r="AI2130" i="1"/>
  <c r="AN1398" i="1"/>
  <c r="AL1398" i="1"/>
  <c r="AI1398" i="1"/>
  <c r="AN1217" i="1"/>
  <c r="AL1217" i="1"/>
  <c r="AI1217" i="1"/>
  <c r="AN399" i="1"/>
  <c r="AL399" i="1"/>
  <c r="AI399" i="1"/>
  <c r="AN1928" i="1"/>
  <c r="AL1928" i="1"/>
  <c r="BC1928" i="1" s="1"/>
  <c r="AI1928" i="1"/>
  <c r="AN2066" i="1"/>
  <c r="AL2066" i="1"/>
  <c r="BC2066" i="1" s="1"/>
  <c r="AI2066" i="1"/>
  <c r="AN652" i="1"/>
  <c r="AL652" i="1"/>
  <c r="BC652" i="1" s="1"/>
  <c r="AI652" i="1"/>
  <c r="AN985" i="1"/>
  <c r="AL985" i="1"/>
  <c r="AI985" i="1"/>
  <c r="AN1010" i="1"/>
  <c r="AL1010" i="1"/>
  <c r="AI1010" i="1"/>
  <c r="AN607" i="1"/>
  <c r="AL607" i="1"/>
  <c r="AI607" i="1"/>
  <c r="AN2206" i="1"/>
  <c r="AI2206" i="1"/>
  <c r="AL2206" i="1"/>
  <c r="AN1692" i="1"/>
  <c r="AL1692" i="1"/>
  <c r="BC1692" i="1" s="1"/>
  <c r="AI1692" i="1"/>
  <c r="AN1174" i="1"/>
  <c r="AL1174" i="1"/>
  <c r="BC1174" i="1" s="1"/>
  <c r="AI1174" i="1"/>
  <c r="AN1242" i="1"/>
  <c r="AL1242" i="1"/>
  <c r="AI1242" i="1"/>
  <c r="AN1380" i="1"/>
  <c r="AL1380" i="1"/>
  <c r="AI1380" i="1"/>
  <c r="AN1671" i="1"/>
  <c r="AL1671" i="1"/>
  <c r="AI1671" i="1"/>
  <c r="AN1667" i="1"/>
  <c r="AL1667" i="1"/>
  <c r="AI1667" i="1"/>
  <c r="AN2095" i="1"/>
  <c r="AI2095" i="1"/>
  <c r="AL2095" i="1"/>
  <c r="AN1724" i="1"/>
  <c r="AL1724" i="1"/>
  <c r="AI1724" i="1"/>
  <c r="AN2220" i="1"/>
  <c r="AI2220" i="1"/>
  <c r="AL2220" i="1"/>
  <c r="AN1778" i="1"/>
  <c r="AL1778" i="1"/>
  <c r="AI1778" i="1"/>
  <c r="AN2303" i="1"/>
  <c r="AI2303" i="1"/>
  <c r="AL2303" i="1"/>
  <c r="AN2194" i="1"/>
  <c r="AI2194" i="1"/>
  <c r="AL2194" i="1"/>
  <c r="AN1363" i="1"/>
  <c r="AL1363" i="1"/>
  <c r="AI1363" i="1"/>
  <c r="AN1410" i="1"/>
  <c r="AL1410" i="1"/>
  <c r="AI1410" i="1"/>
  <c r="AN1163" i="1"/>
  <c r="AL1163" i="1"/>
  <c r="AI1163" i="1"/>
  <c r="AN2056" i="1"/>
  <c r="AI2056" i="1"/>
  <c r="AL2056" i="1"/>
  <c r="BC2056" i="1" s="1"/>
  <c r="AN1197" i="1"/>
  <c r="AL1197" i="1"/>
  <c r="AI1197" i="1"/>
  <c r="AN677" i="1"/>
  <c r="AL677" i="1"/>
  <c r="BC677" i="1" s="1"/>
  <c r="AI677" i="1"/>
  <c r="AN1142" i="1"/>
  <c r="AL1142" i="1"/>
  <c r="AI1142" i="1"/>
  <c r="AN1474" i="1"/>
  <c r="AL1474" i="1"/>
  <c r="AI1474" i="1"/>
  <c r="AN1811" i="1"/>
  <c r="AI1811" i="1"/>
  <c r="AL1811" i="1"/>
  <c r="AN2073" i="1"/>
  <c r="AL2073" i="1"/>
  <c r="AI2073" i="1"/>
  <c r="AN944" i="1"/>
  <c r="AL944" i="1"/>
  <c r="AI944" i="1"/>
  <c r="AN1337" i="1"/>
  <c r="AL1337" i="1"/>
  <c r="AI1337" i="1"/>
  <c r="AN2181" i="1"/>
  <c r="AI2181" i="1"/>
  <c r="AL2181" i="1"/>
  <c r="BC2181" i="1" s="1"/>
  <c r="AN1838" i="1"/>
  <c r="AI1838" i="1"/>
  <c r="AL1838" i="1"/>
  <c r="BC1838" i="1" s="1"/>
  <c r="AN2274" i="1"/>
  <c r="AI2274" i="1"/>
  <c r="AL2274" i="1"/>
  <c r="BC2274" i="1" s="1"/>
  <c r="AN1835" i="1"/>
  <c r="AL1835" i="1"/>
  <c r="AI1835" i="1"/>
  <c r="AN718" i="1"/>
  <c r="AL718" i="1"/>
  <c r="AI718" i="1"/>
  <c r="AN1956" i="1"/>
  <c r="AI1956" i="1"/>
  <c r="AL1956" i="1"/>
  <c r="AN1592" i="1"/>
  <c r="AL1592" i="1"/>
  <c r="AI1592" i="1"/>
  <c r="AN1425" i="1"/>
  <c r="AL1425" i="1"/>
  <c r="BC1425" i="1" s="1"/>
  <c r="AI1425" i="1"/>
  <c r="AN568" i="1"/>
  <c r="AL568" i="1"/>
  <c r="BC568" i="1" s="1"/>
  <c r="AI568" i="1"/>
  <c r="AN1904" i="1"/>
  <c r="AI1904" i="1"/>
  <c r="AL1904" i="1"/>
  <c r="AN1520" i="1"/>
  <c r="AL1520" i="1"/>
  <c r="AI1520" i="1"/>
  <c r="AN1790" i="1"/>
  <c r="AL1790" i="1"/>
  <c r="AI1790" i="1"/>
  <c r="AN820" i="1"/>
  <c r="AL820" i="1"/>
  <c r="AI820" i="1"/>
  <c r="AN1345" i="1"/>
  <c r="AL1345" i="1"/>
  <c r="AI1345" i="1"/>
  <c r="AN1454" i="1"/>
  <c r="AL1454" i="1"/>
  <c r="AI1454" i="1"/>
  <c r="AN959" i="1"/>
  <c r="AL959" i="1"/>
  <c r="AI959" i="1"/>
  <c r="AN655" i="1"/>
  <c r="AL655" i="1"/>
  <c r="AI655" i="1"/>
  <c r="AN1130" i="1"/>
  <c r="AL1130" i="1"/>
  <c r="BC1130" i="1" s="1"/>
  <c r="AI1130" i="1"/>
  <c r="AN668" i="1"/>
  <c r="AL668" i="1"/>
  <c r="AI668" i="1"/>
  <c r="AN1548" i="1"/>
  <c r="AL1548" i="1"/>
  <c r="AI1548" i="1"/>
  <c r="AN1614" i="1"/>
  <c r="AL1614" i="1"/>
  <c r="AI1614" i="1"/>
  <c r="AN494" i="1"/>
  <c r="AL494" i="1"/>
  <c r="AI494" i="1"/>
  <c r="AN1297" i="1"/>
  <c r="AL1297" i="1"/>
  <c r="AI1297" i="1"/>
  <c r="AN1334" i="1"/>
  <c r="AL1334" i="1"/>
  <c r="BC1334" i="1" s="1"/>
  <c r="AI1334" i="1"/>
  <c r="AN1653" i="1"/>
  <c r="AL1653" i="1"/>
  <c r="BC1653" i="1" s="1"/>
  <c r="AI1653" i="1"/>
  <c r="AN2208" i="1"/>
  <c r="AI2208" i="1"/>
  <c r="AL2208" i="1"/>
  <c r="AN714" i="1"/>
  <c r="AL714" i="1"/>
  <c r="BC714" i="1" s="1"/>
  <c r="AI714" i="1"/>
  <c r="AN1331" i="1"/>
  <c r="AL1331" i="1"/>
  <c r="AI1331" i="1"/>
  <c r="AN2262" i="1"/>
  <c r="AI2262" i="1"/>
  <c r="AL2262" i="1"/>
  <c r="AN1249" i="1"/>
  <c r="AL1249" i="1"/>
  <c r="AI1249" i="1"/>
  <c r="AN1175" i="1"/>
  <c r="AL1175" i="1"/>
  <c r="AI1175" i="1"/>
  <c r="AN651" i="1"/>
  <c r="AL651" i="1"/>
  <c r="AI651" i="1"/>
  <c r="AN899" i="1"/>
  <c r="AL899" i="1"/>
  <c r="BC899" i="1" s="1"/>
  <c r="AI899" i="1"/>
  <c r="AN1727" i="1"/>
  <c r="AL1727" i="1"/>
  <c r="AI1727" i="1"/>
  <c r="AN771" i="1"/>
  <c r="AL771" i="1"/>
  <c r="AI771" i="1"/>
  <c r="AN578" i="1"/>
  <c r="AL578" i="1"/>
  <c r="AI578" i="1"/>
  <c r="AN593" i="1"/>
  <c r="AL593" i="1"/>
  <c r="AI593" i="1"/>
  <c r="AN1050" i="1"/>
  <c r="AL1050" i="1"/>
  <c r="BC1050" i="1" s="1"/>
  <c r="AI1050" i="1"/>
  <c r="AN1006" i="1"/>
  <c r="AL1006" i="1"/>
  <c r="AI1006" i="1"/>
  <c r="AN1929" i="1"/>
  <c r="AI1929" i="1"/>
  <c r="AL1929" i="1"/>
  <c r="AN429" i="1"/>
  <c r="AL429" i="1"/>
  <c r="AI429" i="1"/>
  <c r="AN1071" i="1"/>
  <c r="AL1071" i="1"/>
  <c r="AI1071" i="1"/>
  <c r="AN510" i="1"/>
  <c r="AL510" i="1"/>
  <c r="AI510" i="1"/>
  <c r="AN1225" i="1"/>
  <c r="AL1225" i="1"/>
  <c r="AI1225" i="1"/>
  <c r="AN785" i="1"/>
  <c r="AL785" i="1"/>
  <c r="AI785" i="1"/>
  <c r="AN1986" i="1"/>
  <c r="AI1986" i="1"/>
  <c r="AL1986" i="1"/>
  <c r="BC1986" i="1" s="1"/>
  <c r="AN932" i="1"/>
  <c r="AL932" i="1"/>
  <c r="AI932" i="1"/>
  <c r="AN1183" i="1"/>
  <c r="AL1183" i="1"/>
  <c r="BC1183" i="1" s="1"/>
  <c r="AI1183" i="1"/>
  <c r="AN1731" i="1"/>
  <c r="AL1731" i="1"/>
  <c r="AI1731" i="1"/>
  <c r="AN1020" i="1"/>
  <c r="AL1020" i="1"/>
  <c r="AI1020" i="1"/>
  <c r="AN499" i="1"/>
  <c r="AL499" i="1"/>
  <c r="AI499" i="1"/>
  <c r="AN1105" i="1"/>
  <c r="AL1105" i="1"/>
  <c r="AI1105" i="1"/>
  <c r="AN1708" i="1"/>
  <c r="AL1708" i="1"/>
  <c r="BC1708" i="1" s="1"/>
  <c r="AI1708" i="1"/>
  <c r="AN1514" i="1"/>
  <c r="AL1514" i="1"/>
  <c r="BC1514" i="1" s="1"/>
  <c r="AI1514" i="1"/>
  <c r="AN952" i="1"/>
  <c r="AL952" i="1"/>
  <c r="BC952" i="1" s="1"/>
  <c r="AI952" i="1"/>
  <c r="AN1675" i="1"/>
  <c r="AL1675" i="1"/>
  <c r="AI1675" i="1"/>
  <c r="AN1547" i="1"/>
  <c r="AL1547" i="1"/>
  <c r="AI1547" i="1"/>
  <c r="AN1066" i="1"/>
  <c r="AL1066" i="1"/>
  <c r="AI1066" i="1"/>
  <c r="AN767" i="1"/>
  <c r="AL767" i="1"/>
  <c r="AI767" i="1"/>
  <c r="AN2120" i="1"/>
  <c r="AI2120" i="1"/>
  <c r="AL2120" i="1"/>
  <c r="BC2120" i="1" s="1"/>
  <c r="AN2336" i="1"/>
  <c r="AL2336" i="1"/>
  <c r="AI2336" i="1"/>
  <c r="AN984" i="1"/>
  <c r="AL984" i="1"/>
  <c r="AI984" i="1"/>
  <c r="AN1111" i="1"/>
  <c r="AL1111" i="1"/>
  <c r="BC1111" i="1" s="1"/>
  <c r="AI1111" i="1"/>
  <c r="AN1063" i="1"/>
  <c r="AL1063" i="1"/>
  <c r="AI1063" i="1"/>
  <c r="AN797" i="1"/>
  <c r="AL797" i="1"/>
  <c r="AI797" i="1"/>
  <c r="AN849" i="1"/>
  <c r="AL849" i="1"/>
  <c r="AI849" i="1"/>
  <c r="AN1664" i="1"/>
  <c r="AL1664" i="1"/>
  <c r="BC1664" i="1" s="1"/>
  <c r="AI1664" i="1"/>
  <c r="AN1611" i="1"/>
  <c r="AL1611" i="1"/>
  <c r="BC1611" i="1" s="1"/>
  <c r="AI1611" i="1"/>
  <c r="AN1421" i="1"/>
  <c r="AL1421" i="1"/>
  <c r="BC1421" i="1" s="1"/>
  <c r="AI1421" i="1"/>
  <c r="AN1295" i="1"/>
  <c r="AL1295" i="1"/>
  <c r="BC1295" i="1" s="1"/>
  <c r="AI1295" i="1"/>
  <c r="AN1627" i="1"/>
  <c r="AL1627" i="1"/>
  <c r="AI1627" i="1"/>
  <c r="AN1567" i="1"/>
  <c r="AL1567" i="1"/>
  <c r="AI1567" i="1"/>
  <c r="AN1889" i="1"/>
  <c r="AI1889" i="1"/>
  <c r="AL1889" i="1"/>
  <c r="AN1527" i="1"/>
  <c r="AL1527" i="1"/>
  <c r="AI1527" i="1"/>
  <c r="AN1286" i="1"/>
  <c r="AL1286" i="1"/>
  <c r="AI1286" i="1"/>
  <c r="AN1914" i="1"/>
  <c r="AI1914" i="1"/>
  <c r="AL1914" i="1"/>
  <c r="AN1038" i="1"/>
  <c r="AL1038" i="1"/>
  <c r="AI1038" i="1"/>
  <c r="AN1035" i="1"/>
  <c r="AL1035" i="1"/>
  <c r="AI1035" i="1"/>
  <c r="AN1979" i="1"/>
  <c r="AI1979" i="1"/>
  <c r="AL1979" i="1"/>
  <c r="AN1639" i="1"/>
  <c r="AL1639" i="1"/>
  <c r="BC1639" i="1" s="1"/>
  <c r="AI1639" i="1"/>
  <c r="AN1086" i="1"/>
  <c r="AL1086" i="1"/>
  <c r="BC1086" i="1" s="1"/>
  <c r="AI1086" i="1"/>
  <c r="AN1782" i="1"/>
  <c r="AL1782" i="1"/>
  <c r="AI1782" i="1"/>
  <c r="AN635" i="1"/>
  <c r="AL635" i="1"/>
  <c r="AI635" i="1"/>
  <c r="AN1190" i="1"/>
  <c r="AL1190" i="1"/>
  <c r="AI1190" i="1"/>
  <c r="AN1419" i="1"/>
  <c r="AL1419" i="1"/>
  <c r="AI1419" i="1"/>
  <c r="AN1015" i="1"/>
  <c r="AL1015" i="1"/>
  <c r="AI1015" i="1"/>
  <c r="AN1307" i="1"/>
  <c r="AL1307" i="1"/>
  <c r="BC1307" i="1" s="1"/>
  <c r="AI1307" i="1"/>
  <c r="AN1156" i="1"/>
  <c r="AL1156" i="1"/>
  <c r="BC1156" i="1" s="1"/>
  <c r="AI1156" i="1"/>
  <c r="AN1443" i="1"/>
  <c r="AL1443" i="1"/>
  <c r="AI1443" i="1"/>
  <c r="AN1154" i="1"/>
  <c r="AL1154" i="1"/>
  <c r="AI1154" i="1"/>
  <c r="AN877" i="1"/>
  <c r="AL877" i="1"/>
  <c r="AI877" i="1"/>
  <c r="AN2192" i="1"/>
  <c r="AI2192" i="1"/>
  <c r="AL2192" i="1"/>
  <c r="BC2192" i="1" s="1"/>
  <c r="AN1777" i="1"/>
  <c r="AL1777" i="1"/>
  <c r="AI1777" i="1"/>
  <c r="AN1683" i="1"/>
  <c r="AL1683" i="1"/>
  <c r="AI1683" i="1"/>
  <c r="AN1459" i="1"/>
  <c r="AL1459" i="1"/>
  <c r="AI1459" i="1"/>
  <c r="AN2229" i="1"/>
  <c r="AI2229" i="1"/>
  <c r="AL2229" i="1"/>
  <c r="BC2229" i="1" s="1"/>
  <c r="AN1289" i="1"/>
  <c r="AL1289" i="1"/>
  <c r="AI1289" i="1"/>
  <c r="AN1994" i="1"/>
  <c r="AL1994" i="1"/>
  <c r="BC1994" i="1" s="1"/>
  <c r="AI1994" i="1"/>
  <c r="AN1859" i="1"/>
  <c r="AI1859" i="1"/>
  <c r="AL1859" i="1"/>
  <c r="AN1821" i="1"/>
  <c r="AI1821" i="1"/>
  <c r="AL1821" i="1"/>
  <c r="AN965" i="1"/>
  <c r="AL965" i="1"/>
  <c r="BC965" i="1" s="1"/>
  <c r="AI965" i="1"/>
  <c r="AN1966" i="1"/>
  <c r="AI1966" i="1"/>
  <c r="AL1966" i="1"/>
  <c r="AN745" i="1"/>
  <c r="AL745" i="1"/>
  <c r="AI745" i="1"/>
  <c r="AN1813" i="1"/>
  <c r="AI1813" i="1"/>
  <c r="AL1813" i="1"/>
  <c r="AN1932" i="1"/>
  <c r="AI1932" i="1"/>
  <c r="AL1932" i="1"/>
  <c r="AN1115" i="1"/>
  <c r="AL1115" i="1"/>
  <c r="AI1115" i="1"/>
  <c r="AN2156" i="1"/>
  <c r="AI2156" i="1"/>
  <c r="AL2156" i="1"/>
  <c r="BC2156" i="1" s="1"/>
  <c r="AN2186" i="1"/>
  <c r="AI2186" i="1"/>
  <c r="AL2186" i="1"/>
  <c r="AN1615" i="1"/>
  <c r="AL1615" i="1"/>
  <c r="AI1615" i="1"/>
  <c r="AN2265" i="1"/>
  <c r="AI2265" i="1"/>
  <c r="AL2265" i="1"/>
  <c r="BC2265" i="1" s="1"/>
  <c r="AN2212" i="1"/>
  <c r="AI2212" i="1"/>
  <c r="AL2212" i="1"/>
  <c r="BC2212" i="1" s="1"/>
  <c r="AN802" i="1"/>
  <c r="AL802" i="1"/>
  <c r="BC802" i="1" s="1"/>
  <c r="AI802" i="1"/>
  <c r="AN1630" i="1"/>
  <c r="AL1630" i="1"/>
  <c r="BC1630" i="1" s="1"/>
  <c r="AI1630" i="1"/>
  <c r="AN903" i="1"/>
  <c r="AL903" i="1"/>
  <c r="BC903" i="1" s="1"/>
  <c r="AI903" i="1"/>
  <c r="AN1943" i="1"/>
  <c r="AI1943" i="1"/>
  <c r="AL1943" i="1"/>
  <c r="AN1549" i="1"/>
  <c r="AL1549" i="1"/>
  <c r="AI1549" i="1"/>
  <c r="AN2145" i="1"/>
  <c r="AI2145" i="1"/>
  <c r="AL2145" i="1"/>
  <c r="AN2089" i="1"/>
  <c r="AL2089" i="1"/>
  <c r="AI2089" i="1"/>
  <c r="AN1925" i="1"/>
  <c r="AI1925" i="1"/>
  <c r="AL1925" i="1"/>
  <c r="AN556" i="1"/>
  <c r="AL556" i="1"/>
  <c r="AI556" i="1"/>
  <c r="AN2289" i="1"/>
  <c r="AL2289" i="1"/>
  <c r="AI2289" i="1"/>
  <c r="AN1009" i="1"/>
  <c r="AL1009" i="1"/>
  <c r="AI1009" i="1"/>
  <c r="AN2150" i="1"/>
  <c r="AI2150" i="1"/>
  <c r="AL2150" i="1"/>
  <c r="BC2150" i="1" s="1"/>
  <c r="AN2258" i="1"/>
  <c r="AI2258" i="1"/>
  <c r="AL2258" i="1"/>
  <c r="BC2258" i="1" s="1"/>
  <c r="AN1435" i="1"/>
  <c r="AL1435" i="1"/>
  <c r="AI1435" i="1"/>
  <c r="AN1270" i="1"/>
  <c r="AL1270" i="1"/>
  <c r="AI1270" i="1"/>
  <c r="AN1668" i="1"/>
  <c r="AL1668" i="1"/>
  <c r="BC1668" i="1" s="1"/>
  <c r="AI1668" i="1"/>
  <c r="AN1394" i="1"/>
  <c r="AL1394" i="1"/>
  <c r="BC1394" i="1" s="1"/>
  <c r="AI1394" i="1"/>
  <c r="AN770" i="1"/>
  <c r="AL770" i="1"/>
  <c r="BC770" i="1" s="1"/>
  <c r="AI770" i="1"/>
  <c r="AN1526" i="1"/>
  <c r="AL1526" i="1"/>
  <c r="AI1526" i="1"/>
  <c r="AN882" i="1"/>
  <c r="AL882" i="1"/>
  <c r="AI882" i="1"/>
  <c r="AN2118" i="1"/>
  <c r="AI2118" i="1"/>
  <c r="AL2118" i="1"/>
  <c r="AN1723" i="1"/>
  <c r="AL1723" i="1"/>
  <c r="AI1723" i="1"/>
  <c r="AN1985" i="1"/>
  <c r="AI1985" i="1"/>
  <c r="AL1985" i="1"/>
  <c r="AN1360" i="1"/>
  <c r="AL1360" i="1"/>
  <c r="AI1360" i="1"/>
  <c r="AN1309" i="1"/>
  <c r="AL1309" i="1"/>
  <c r="AI1309" i="1"/>
  <c r="AV1578" i="1"/>
  <c r="AT1578" i="1"/>
  <c r="AR1578" i="1"/>
  <c r="AV1499" i="1"/>
  <c r="AT1499" i="1"/>
  <c r="AR1499" i="1"/>
  <c r="AV793" i="1"/>
  <c r="AT793" i="1"/>
  <c r="AV1106" i="1"/>
  <c r="AT1106" i="1"/>
  <c r="AV439" i="1"/>
  <c r="AT439" i="1"/>
  <c r="AV1849" i="1"/>
  <c r="AT1849" i="1"/>
  <c r="AR1849" i="1"/>
  <c r="AV1698" i="1"/>
  <c r="AT1698" i="1"/>
  <c r="AR1698" i="1"/>
  <c r="AV1132" i="1"/>
  <c r="AT1132" i="1"/>
  <c r="AV2319" i="1"/>
  <c r="AT2319" i="1"/>
  <c r="AR2319" i="1"/>
  <c r="AV2278" i="1"/>
  <c r="AT2278" i="1"/>
  <c r="AR2278" i="1"/>
  <c r="AV926" i="1"/>
  <c r="AT926" i="1"/>
  <c r="AV1053" i="1"/>
  <c r="AT1053" i="1"/>
  <c r="AV2155" i="1"/>
  <c r="AT2155" i="1"/>
  <c r="AR2155" i="1"/>
  <c r="AV1924" i="1"/>
  <c r="AT1924" i="1"/>
  <c r="AR1924" i="1"/>
  <c r="AV1447" i="1"/>
  <c r="AT1447" i="1"/>
  <c r="AR1447" i="1"/>
  <c r="AV1261" i="1"/>
  <c r="AT1261" i="1"/>
  <c r="AV1018" i="1"/>
  <c r="AT1018" i="1"/>
  <c r="AV476" i="1"/>
  <c r="AT476" i="1"/>
  <c r="AV437" i="1"/>
  <c r="AT437" i="1"/>
  <c r="AV632" i="1"/>
  <c r="AT632" i="1"/>
  <c r="AV394" i="1"/>
  <c r="AT394" i="1"/>
  <c r="AV539" i="1"/>
  <c r="AT539" i="1"/>
  <c r="AV1353" i="1"/>
  <c r="AT1353" i="1"/>
  <c r="AR1353" i="1"/>
  <c r="AV1502" i="1"/>
  <c r="AT1502" i="1"/>
  <c r="AR1502" i="1"/>
  <c r="U1502" i="1" s="1"/>
  <c r="V1502" i="1" s="1"/>
  <c r="AV1314" i="1"/>
  <c r="AT1314" i="1"/>
  <c r="AR1314" i="1"/>
  <c r="AV1189" i="1"/>
  <c r="AT1189" i="1"/>
  <c r="AV669" i="1"/>
  <c r="AT669" i="1"/>
  <c r="AV2295" i="1"/>
  <c r="AT2295" i="1"/>
  <c r="AR2295" i="1"/>
  <c r="AV2113" i="1"/>
  <c r="AT2113" i="1"/>
  <c r="AR2113" i="1"/>
  <c r="AV1529" i="1"/>
  <c r="AT1529" i="1"/>
  <c r="AR1529" i="1"/>
  <c r="U1529" i="1" s="1"/>
  <c r="V1529" i="1" s="1"/>
  <c r="AV526" i="1"/>
  <c r="AT526" i="1"/>
  <c r="AV670" i="1"/>
  <c r="AT670" i="1"/>
  <c r="AV1080" i="1"/>
  <c r="AT1080" i="1"/>
  <c r="AV1455" i="1"/>
  <c r="AT1455" i="1"/>
  <c r="AR1455" i="1"/>
  <c r="AV1676" i="1"/>
  <c r="AT1676" i="1"/>
  <c r="AR1676" i="1"/>
  <c r="AV705" i="1"/>
  <c r="AT705" i="1"/>
  <c r="AV1031" i="1"/>
  <c r="AT1031" i="1"/>
  <c r="AV815" i="1"/>
  <c r="AT815" i="1"/>
  <c r="AV1229" i="1"/>
  <c r="AT1229" i="1"/>
  <c r="AV1898" i="1"/>
  <c r="AT1898" i="1"/>
  <c r="AR1898" i="1"/>
  <c r="AV2321" i="1"/>
  <c r="AT2321" i="1"/>
  <c r="AR2321" i="1"/>
  <c r="AV517" i="1"/>
  <c r="AT517" i="1"/>
  <c r="AV1023" i="1"/>
  <c r="AT1023" i="1"/>
  <c r="AV1646" i="1"/>
  <c r="AT1646" i="1"/>
  <c r="AR1646" i="1"/>
  <c r="AV730" i="1"/>
  <c r="AT730" i="1"/>
  <c r="AV1204" i="1"/>
  <c r="AT1204" i="1"/>
  <c r="AV1467" i="1"/>
  <c r="AT1467" i="1"/>
  <c r="AR1467" i="1"/>
  <c r="U1467" i="1" s="1"/>
  <c r="V1467" i="1" s="1"/>
  <c r="AV895" i="1"/>
  <c r="AT895" i="1"/>
  <c r="AV983" i="1"/>
  <c r="AT983" i="1"/>
  <c r="AV741" i="1"/>
  <c r="AT741" i="1"/>
  <c r="AV781" i="1"/>
  <c r="AT781" i="1"/>
  <c r="AV1032" i="1"/>
  <c r="AT1032" i="1"/>
  <c r="AV1525" i="1"/>
  <c r="AT1525" i="1"/>
  <c r="AR1525" i="1"/>
  <c r="AV1557" i="1"/>
  <c r="AT1557" i="1"/>
  <c r="AR1557" i="1"/>
  <c r="U1557" i="1" s="1"/>
  <c r="V1557" i="1" s="1"/>
  <c r="AV1302" i="1"/>
  <c r="AT1302" i="1"/>
  <c r="AV1426" i="1"/>
  <c r="AT1426" i="1"/>
  <c r="AR1426" i="1"/>
  <c r="U1426" i="1" s="1"/>
  <c r="V1426" i="1" s="1"/>
  <c r="AV1478" i="1"/>
  <c r="AT1478" i="1"/>
  <c r="AR1478" i="1"/>
  <c r="U1478" i="1" s="1"/>
  <c r="V1478" i="1" s="1"/>
  <c r="AV2199" i="1"/>
  <c r="AT2199" i="1"/>
  <c r="AR2199" i="1"/>
  <c r="AV1159" i="1"/>
  <c r="AT1159" i="1"/>
  <c r="AV897" i="1"/>
  <c r="AT897" i="1"/>
  <c r="AV1964" i="1"/>
  <c r="AT1964" i="1"/>
  <c r="AR1964" i="1"/>
  <c r="AV717" i="1"/>
  <c r="AT717" i="1"/>
  <c r="AV2302" i="1"/>
  <c r="AT2302" i="1"/>
  <c r="AR2302" i="1"/>
  <c r="AV1747" i="1"/>
  <c r="AT1747" i="1"/>
  <c r="AR1747" i="1"/>
  <c r="AV1333" i="1"/>
  <c r="AT1333" i="1"/>
  <c r="AR1333" i="1"/>
  <c r="U1333" i="1" s="1"/>
  <c r="V1333" i="1" s="1"/>
  <c r="AV2090" i="1"/>
  <c r="AT2090" i="1"/>
  <c r="AR2090" i="1"/>
  <c r="AV1073" i="1"/>
  <c r="AT1073" i="1"/>
  <c r="AV1805" i="1"/>
  <c r="AT1805" i="1"/>
  <c r="AR1805" i="1"/>
  <c r="AV2191" i="1"/>
  <c r="AT2191" i="1"/>
  <c r="AR2191" i="1"/>
  <c r="AV1212" i="1"/>
  <c r="AT1212" i="1"/>
  <c r="BC1212" i="1" s="1"/>
  <c r="AV1161" i="1"/>
  <c r="AT1161" i="1"/>
  <c r="AV471" i="1"/>
  <c r="AT471" i="1"/>
  <c r="AV2253" i="1"/>
  <c r="AT2253" i="1"/>
  <c r="AR2253" i="1"/>
  <c r="AV1532" i="1"/>
  <c r="AT1532" i="1"/>
  <c r="AR1532" i="1"/>
  <c r="AV2022" i="1"/>
  <c r="AT2022" i="1"/>
  <c r="AR2022" i="1"/>
  <c r="AV2126" i="1"/>
  <c r="AT2126" i="1"/>
  <c r="AR2126" i="1"/>
  <c r="AV1961" i="1"/>
  <c r="AT1961" i="1"/>
  <c r="AR1961" i="1"/>
  <c r="AV2304" i="1"/>
  <c r="AT2304" i="1"/>
  <c r="AR2304" i="1"/>
  <c r="AV2339" i="1"/>
  <c r="AT2339" i="1"/>
  <c r="AR2339" i="1"/>
  <c r="AV1530" i="1"/>
  <c r="AT1530" i="1"/>
  <c r="AR1530" i="1"/>
  <c r="U1530" i="1" s="1"/>
  <c r="V1530" i="1" s="1"/>
  <c r="AV628" i="1"/>
  <c r="AT628" i="1"/>
  <c r="AV1911" i="1"/>
  <c r="AT1911" i="1"/>
  <c r="AR1911" i="1"/>
  <c r="AV1498" i="1"/>
  <c r="AT1498" i="1"/>
  <c r="AR1498" i="1"/>
  <c r="U1498" i="1" s="1"/>
  <c r="V1498" i="1" s="1"/>
  <c r="AV1939" i="1"/>
  <c r="AT1939" i="1"/>
  <c r="AR1939" i="1"/>
  <c r="AV594" i="1"/>
  <c r="AT594" i="1"/>
  <c r="AV2065" i="1"/>
  <c r="AT2065" i="1"/>
  <c r="AR2065" i="1"/>
  <c r="AV1565" i="1"/>
  <c r="AT1565" i="1"/>
  <c r="AR1565" i="1"/>
  <c r="AV1340" i="1"/>
  <c r="AT1340" i="1"/>
  <c r="AR1340" i="1"/>
  <c r="U1340" i="1" s="1"/>
  <c r="V1340" i="1" s="1"/>
  <c r="AV1279" i="1"/>
  <c r="AT1279" i="1"/>
  <c r="AV1641" i="1"/>
  <c r="AT1641" i="1"/>
  <c r="AR1641" i="1"/>
  <c r="AV1829" i="1"/>
  <c r="AT1829" i="1"/>
  <c r="AR1829" i="1"/>
  <c r="AV1753" i="1"/>
  <c r="AT1753" i="1"/>
  <c r="AR1753" i="1"/>
  <c r="AV1118" i="1"/>
  <c r="AT1118" i="1"/>
  <c r="AV774" i="1"/>
  <c r="AT774" i="1"/>
  <c r="AV1916" i="1"/>
  <c r="AT1916" i="1"/>
  <c r="AR1916" i="1"/>
  <c r="AV822" i="1"/>
  <c r="AT822" i="1"/>
  <c r="AV1019" i="1"/>
  <c r="AT1019" i="1"/>
  <c r="AV2334" i="1"/>
  <c r="AT2334" i="1"/>
  <c r="AR2334" i="1"/>
  <c r="AV2161" i="1"/>
  <c r="AT2161" i="1"/>
  <c r="AR2161" i="1"/>
  <c r="AV1751" i="1"/>
  <c r="AT1751" i="1"/>
  <c r="AR1751" i="1"/>
  <c r="AV2315" i="1"/>
  <c r="AT2315" i="1"/>
  <c r="AR2315" i="1"/>
  <c r="AV1354" i="1"/>
  <c r="AT1354" i="1"/>
  <c r="AR1354" i="1"/>
  <c r="U1354" i="1" s="1"/>
  <c r="V1354" i="1" s="1"/>
  <c r="AV1500" i="1"/>
  <c r="AT1500" i="1"/>
  <c r="AR1500" i="1"/>
  <c r="AV1632" i="1"/>
  <c r="AT1632" i="1"/>
  <c r="AR1632" i="1"/>
  <c r="AV1848" i="1"/>
  <c r="AT1848" i="1"/>
  <c r="AR1848" i="1"/>
  <c r="AV1569" i="1"/>
  <c r="AT1569" i="1"/>
  <c r="AR1569" i="1"/>
  <c r="AV1871" i="1"/>
  <c r="AT1871" i="1"/>
  <c r="AR1871" i="1"/>
  <c r="AV1875" i="1"/>
  <c r="AT1875" i="1"/>
  <c r="AR1875" i="1"/>
  <c r="AV1531" i="1"/>
  <c r="AT1531" i="1"/>
  <c r="AR1531" i="1"/>
  <c r="AV1958" i="1"/>
  <c r="AT1958" i="1"/>
  <c r="AR1958" i="1"/>
  <c r="AV2198" i="1"/>
  <c r="AT2198" i="1"/>
  <c r="AR2198" i="1"/>
  <c r="AV1012" i="1"/>
  <c r="AT1012" i="1"/>
  <c r="AV1251" i="1"/>
  <c r="AT1251" i="1"/>
  <c r="AV591" i="1"/>
  <c r="AT591" i="1"/>
  <c r="AV1780" i="1"/>
  <c r="AT1780" i="1"/>
  <c r="AR1780" i="1"/>
  <c r="AV2160" i="1"/>
  <c r="AT2160" i="1"/>
  <c r="AR2160" i="1"/>
  <c r="AV1089" i="1"/>
  <c r="AT1089" i="1"/>
  <c r="AV2063" i="1"/>
  <c r="AT2063" i="1"/>
  <c r="AR2063" i="1"/>
  <c r="AV2217" i="1"/>
  <c r="AT2217" i="1"/>
  <c r="AR2217" i="1"/>
  <c r="AV1536" i="1"/>
  <c r="AT1536" i="1"/>
  <c r="AR1536" i="1"/>
  <c r="AV2266" i="1"/>
  <c r="AT2266" i="1"/>
  <c r="AR2266" i="1"/>
  <c r="AV1496" i="1"/>
  <c r="AT1496" i="1"/>
  <c r="AR1496" i="1"/>
  <c r="U1496" i="1" s="1"/>
  <c r="V1496" i="1" s="1"/>
  <c r="AV2333" i="1"/>
  <c r="AT2333" i="1"/>
  <c r="AR2333" i="1"/>
  <c r="AV938" i="1"/>
  <c r="AT938" i="1"/>
  <c r="AV1976" i="1"/>
  <c r="AT1976" i="1"/>
  <c r="AR1976" i="1"/>
  <c r="AV1373" i="1"/>
  <c r="AT1373" i="1"/>
  <c r="AR1373" i="1"/>
  <c r="U1373" i="1" s="1"/>
  <c r="V1373" i="1" s="1"/>
  <c r="AV1139" i="1"/>
  <c r="AT1139" i="1"/>
  <c r="AV922" i="1"/>
  <c r="AT922" i="1"/>
  <c r="AV1429" i="1"/>
  <c r="AT1429" i="1"/>
  <c r="AR1429" i="1"/>
  <c r="U1429" i="1" s="1"/>
  <c r="V1429" i="1" s="1"/>
  <c r="AV2136" i="1"/>
  <c r="AT2136" i="1"/>
  <c r="AR2136" i="1"/>
  <c r="AV2242" i="1"/>
  <c r="AT2242" i="1"/>
  <c r="AR2242" i="1"/>
  <c r="AV1574" i="1"/>
  <c r="AT1574" i="1"/>
  <c r="AR1574" i="1"/>
  <c r="AV1508" i="1"/>
  <c r="AT1508" i="1"/>
  <c r="AR1508" i="1"/>
  <c r="AV1001" i="1"/>
  <c r="AT1001" i="1"/>
  <c r="AV1815" i="1"/>
  <c r="AT1815" i="1"/>
  <c r="AR1815" i="1"/>
  <c r="AV1327" i="1"/>
  <c r="AT1327" i="1"/>
  <c r="AR1327" i="1"/>
  <c r="AV2292" i="1"/>
  <c r="AT2292" i="1"/>
  <c r="AR2292" i="1"/>
  <c r="AV2209" i="1"/>
  <c r="AT2209" i="1"/>
  <c r="AR2209" i="1"/>
  <c r="AV1336" i="1"/>
  <c r="AT1336" i="1"/>
  <c r="AR1336" i="1"/>
  <c r="U1336" i="1" s="1"/>
  <c r="V1336" i="1" s="1"/>
  <c r="AV2146" i="1"/>
  <c r="AT2146" i="1"/>
  <c r="AR2146" i="1"/>
  <c r="AV2012" i="1"/>
  <c r="AT2012" i="1"/>
  <c r="AR2012" i="1"/>
  <c r="AV1705" i="1"/>
  <c r="AT1705" i="1"/>
  <c r="AR1705" i="1"/>
  <c r="AV975" i="1"/>
  <c r="AT975" i="1"/>
  <c r="AV1222" i="1"/>
  <c r="AT1222" i="1"/>
  <c r="AV929" i="1"/>
  <c r="AT929" i="1"/>
  <c r="AV1126" i="1"/>
  <c r="AT1126" i="1"/>
  <c r="AV1659" i="1"/>
  <c r="AT1659" i="1"/>
  <c r="AR1659" i="1"/>
  <c r="AV1468" i="1"/>
  <c r="AT1468" i="1"/>
  <c r="AR1468" i="1"/>
  <c r="U1468" i="1" s="1"/>
  <c r="V1468" i="1" s="1"/>
  <c r="AV1048" i="1"/>
  <c r="AT1048" i="1"/>
  <c r="AV1083" i="1"/>
  <c r="AT1083" i="1"/>
  <c r="AV1779" i="1"/>
  <c r="AT1779" i="1"/>
  <c r="AR1779" i="1"/>
  <c r="AV1436" i="1"/>
  <c r="AT1436" i="1"/>
  <c r="AR1436" i="1"/>
  <c r="U1436" i="1" s="1"/>
  <c r="V1436" i="1" s="1"/>
  <c r="AV1329" i="1"/>
  <c r="AT1329" i="1"/>
  <c r="AR1329" i="1"/>
  <c r="U1329" i="1" s="1"/>
  <c r="V1329" i="1" s="1"/>
  <c r="AV2142" i="1"/>
  <c r="AT2142" i="1"/>
  <c r="AR2142" i="1"/>
  <c r="AV1959" i="1"/>
  <c r="AT1959" i="1"/>
  <c r="AR1959" i="1"/>
  <c r="AV2215" i="1"/>
  <c r="AT2215" i="1"/>
  <c r="AR2215" i="1"/>
  <c r="AV2337" i="1"/>
  <c r="AT2337" i="1"/>
  <c r="AR2337" i="1"/>
  <c r="AV1150" i="1"/>
  <c r="AT1150" i="1"/>
  <c r="AV1789" i="1"/>
  <c r="AT1789" i="1"/>
  <c r="AR1789" i="1"/>
  <c r="AV1772" i="1"/>
  <c r="AT1772" i="1"/>
  <c r="AR1772" i="1"/>
  <c r="AV679" i="1"/>
  <c r="AT679" i="1"/>
  <c r="AV1678" i="1"/>
  <c r="AT1678" i="1"/>
  <c r="AR1678" i="1"/>
  <c r="AV1806" i="1"/>
  <c r="AT1806" i="1"/>
  <c r="AR1806" i="1"/>
  <c r="AV1401" i="1"/>
  <c r="AT1401" i="1"/>
  <c r="AR1401" i="1"/>
  <c r="U1401" i="1" s="1"/>
  <c r="V1401" i="1" s="1"/>
  <c r="AV2062" i="1"/>
  <c r="AT2062" i="1"/>
  <c r="AR2062" i="1"/>
  <c r="AV744" i="1"/>
  <c r="AT744" i="1"/>
  <c r="AV1918" i="1"/>
  <c r="AT1918" i="1"/>
  <c r="AR1918" i="1"/>
  <c r="AV1075" i="1"/>
  <c r="AT1075" i="1"/>
  <c r="AV927" i="1"/>
  <c r="AT927" i="1"/>
  <c r="AV1362" i="1"/>
  <c r="AT1362" i="1"/>
  <c r="AR1362" i="1"/>
  <c r="U1362" i="1" s="1"/>
  <c r="V1362" i="1" s="1"/>
  <c r="AV574" i="1"/>
  <c r="AT574" i="1"/>
  <c r="AV859" i="1"/>
  <c r="AT859" i="1"/>
  <c r="AV766" i="1"/>
  <c r="AT766" i="1"/>
  <c r="AV708" i="1"/>
  <c r="AT708" i="1"/>
  <c r="AV758" i="1"/>
  <c r="AT758" i="1"/>
  <c r="AV2061" i="1"/>
  <c r="AT2061" i="1"/>
  <c r="AR2061" i="1"/>
  <c r="AV643" i="1"/>
  <c r="AT643" i="1"/>
  <c r="AV1761" i="1"/>
  <c r="AT1761" i="1"/>
  <c r="AR1761" i="1"/>
  <c r="AV923" i="1"/>
  <c r="AT923" i="1"/>
  <c r="AV1628" i="1"/>
  <c r="AT1628" i="1"/>
  <c r="AR1628" i="1"/>
  <c r="AV1774" i="1"/>
  <c r="AT1774" i="1"/>
  <c r="AR1774" i="1"/>
  <c r="AV1528" i="1"/>
  <c r="AT1528" i="1"/>
  <c r="AR1528" i="1"/>
  <c r="AV1609" i="1"/>
  <c r="AT1609" i="1"/>
  <c r="AR1609" i="1"/>
  <c r="AV1617" i="1"/>
  <c r="AT1617" i="1"/>
  <c r="AR1617" i="1"/>
  <c r="AV1764" i="1"/>
  <c r="AT1764" i="1"/>
  <c r="AR1764" i="1"/>
  <c r="AV939" i="1"/>
  <c r="AT939" i="1"/>
  <c r="AV940" i="1"/>
  <c r="AT940" i="1"/>
  <c r="BC940" i="1" s="1"/>
  <c r="AV1101" i="1"/>
  <c r="AT1101" i="1"/>
  <c r="AV2036" i="1"/>
  <c r="AT2036" i="1"/>
  <c r="AR2036" i="1"/>
  <c r="AV1296" i="1"/>
  <c r="AT1296" i="1"/>
  <c r="AV2006" i="1"/>
  <c r="AT2006" i="1"/>
  <c r="AR2006" i="1"/>
  <c r="AV2264" i="1"/>
  <c r="AT2264" i="1"/>
  <c r="AR2264" i="1"/>
  <c r="AV1897" i="1"/>
  <c r="AT1897" i="1"/>
  <c r="AR1897" i="1"/>
  <c r="AV2040" i="1"/>
  <c r="AT2040" i="1"/>
  <c r="AR2040" i="1"/>
  <c r="AV2170" i="1"/>
  <c r="AT2170" i="1"/>
  <c r="AR2170" i="1"/>
  <c r="AV1603" i="1"/>
  <c r="AT1603" i="1"/>
  <c r="AR1603" i="1"/>
  <c r="U1603" i="1" s="1"/>
  <c r="V1603" i="1" s="1"/>
  <c r="AV1714" i="1"/>
  <c r="AT1714" i="1"/>
  <c r="AR1714" i="1"/>
  <c r="AV1808" i="1"/>
  <c r="AT1808" i="1"/>
  <c r="AR1808" i="1"/>
  <c r="AV2223" i="1"/>
  <c r="AT2223" i="1"/>
  <c r="AR2223" i="1"/>
  <c r="AV1055" i="1"/>
  <c r="AT1055" i="1"/>
  <c r="AV1044" i="1"/>
  <c r="AT1044" i="1"/>
  <c r="AV1108" i="1"/>
  <c r="AT1108" i="1"/>
  <c r="AV1679" i="1"/>
  <c r="AT1679" i="1"/>
  <c r="AR1679" i="1"/>
  <c r="AV1730" i="1"/>
  <c r="AT1730" i="1"/>
  <c r="AR1730" i="1"/>
  <c r="AV1116" i="1"/>
  <c r="AT1116" i="1"/>
  <c r="AV2154" i="1"/>
  <c r="AT2154" i="1"/>
  <c r="AR2154" i="1"/>
  <c r="AV2087" i="1"/>
  <c r="AT2087" i="1"/>
  <c r="AR2087" i="1"/>
  <c r="AV1397" i="1"/>
  <c r="AT1397" i="1"/>
  <c r="AR1397" i="1"/>
  <c r="AV1372" i="1"/>
  <c r="AT1372" i="1"/>
  <c r="AR1372" i="1"/>
  <c r="AV1874" i="1"/>
  <c r="AT1874" i="1"/>
  <c r="AR1874" i="1"/>
  <c r="AV2070" i="1"/>
  <c r="AT2070" i="1"/>
  <c r="AR2070" i="1"/>
  <c r="AV788" i="1"/>
  <c r="AT788" i="1"/>
  <c r="AV1658" i="1"/>
  <c r="AT1658" i="1"/>
  <c r="AR1658" i="1"/>
  <c r="AV704" i="1"/>
  <c r="AT704" i="1"/>
  <c r="AV1494" i="1"/>
  <c r="AT1494" i="1"/>
  <c r="AR1494" i="1"/>
  <c r="U1494" i="1" s="1"/>
  <c r="V1494" i="1" s="1"/>
  <c r="AV824" i="1"/>
  <c r="AT824" i="1"/>
  <c r="AV828" i="1"/>
  <c r="AT828" i="1"/>
  <c r="AV432" i="1"/>
  <c r="AT432" i="1"/>
  <c r="AV1495" i="1"/>
  <c r="AT1495" i="1"/>
  <c r="AR1495" i="1"/>
  <c r="U1495" i="1" s="1"/>
  <c r="V1495" i="1" s="1"/>
  <c r="AV2299" i="1"/>
  <c r="AT2299" i="1"/>
  <c r="AR2299" i="1"/>
  <c r="AV963" i="1"/>
  <c r="AT963" i="1"/>
  <c r="AV1760" i="1"/>
  <c r="AT1760" i="1"/>
  <c r="AR1760" i="1"/>
  <c r="AV860" i="1"/>
  <c r="AT860" i="1"/>
  <c r="AV1926" i="1"/>
  <c r="AT1926" i="1"/>
  <c r="AR1926" i="1"/>
  <c r="AV1376" i="1"/>
  <c r="AT1376" i="1"/>
  <c r="AR1376" i="1"/>
  <c r="AV1735" i="1"/>
  <c r="AT1735" i="1"/>
  <c r="AR1735" i="1"/>
  <c r="AV1839" i="1"/>
  <c r="AT1839" i="1"/>
  <c r="AR1839" i="1"/>
  <c r="AV1655" i="1"/>
  <c r="AT1655" i="1"/>
  <c r="AR1655" i="1"/>
  <c r="AV1501" i="1"/>
  <c r="AT1501" i="1"/>
  <c r="AR1501" i="1"/>
  <c r="U1501" i="1" s="1"/>
  <c r="V1501" i="1" s="1"/>
  <c r="AV1325" i="1"/>
  <c r="AT1325" i="1"/>
  <c r="AR1325" i="1"/>
  <c r="AV2031" i="1"/>
  <c r="AT2031" i="1"/>
  <c r="BC2031" i="1" s="1"/>
  <c r="AR2031" i="1"/>
  <c r="AV1028" i="1"/>
  <c r="AT1028" i="1"/>
  <c r="AV873" i="1"/>
  <c r="AT873" i="1"/>
  <c r="AV855" i="1"/>
  <c r="AT855" i="1"/>
  <c r="AV852" i="1"/>
  <c r="AT852" i="1"/>
  <c r="AV1104" i="1"/>
  <c r="AT1104" i="1"/>
  <c r="AV1963" i="1"/>
  <c r="AT1963" i="1"/>
  <c r="AR1963" i="1"/>
  <c r="AV858" i="1"/>
  <c r="AT858" i="1"/>
  <c r="AV1504" i="1"/>
  <c r="AT1504" i="1"/>
  <c r="AR1504" i="1"/>
  <c r="AV2074" i="1"/>
  <c r="AT2074" i="1"/>
  <c r="AR2074" i="1"/>
  <c r="AV2288" i="1"/>
  <c r="AT2288" i="1"/>
  <c r="AR2288" i="1"/>
  <c r="AV545" i="1"/>
  <c r="AT545" i="1"/>
  <c r="AV1399" i="1"/>
  <c r="AT1399" i="1"/>
  <c r="AR1399" i="1"/>
  <c r="AV2177" i="1"/>
  <c r="AT2177" i="1"/>
  <c r="AR2177" i="1"/>
  <c r="AV1131" i="1"/>
  <c r="AT1131" i="1"/>
  <c r="AV1534" i="1"/>
  <c r="AT1534" i="1"/>
  <c r="AR1534" i="1"/>
  <c r="AV2105" i="1"/>
  <c r="AT2105" i="1"/>
  <c r="AR2105" i="1"/>
  <c r="AV1114" i="1"/>
  <c r="AT1114" i="1"/>
  <c r="AV2102" i="1"/>
  <c r="AT2102" i="1"/>
  <c r="AR2102" i="1"/>
  <c r="AV1585" i="1"/>
  <c r="AT1585" i="1"/>
  <c r="AR1585" i="1"/>
  <c r="AV867" i="1"/>
  <c r="AT867" i="1"/>
  <c r="AV1710" i="1"/>
  <c r="AT1710" i="1"/>
  <c r="AR1710" i="1"/>
  <c r="AV2294" i="1"/>
  <c r="AT2294" i="1"/>
  <c r="AR2294" i="1"/>
  <c r="AV1828" i="1"/>
  <c r="AT1828" i="1"/>
  <c r="AR1828" i="1"/>
  <c r="AV2047" i="1"/>
  <c r="AT2047" i="1"/>
  <c r="AR2047" i="1"/>
  <c r="AV1382" i="1"/>
  <c r="AT1382" i="1"/>
  <c r="AR1382" i="1"/>
  <c r="U1382" i="1" s="1"/>
  <c r="V1382" i="1" s="1"/>
  <c r="AV1912" i="1"/>
  <c r="AT1912" i="1"/>
  <c r="AR1912" i="1"/>
  <c r="AV2072" i="1"/>
  <c r="AT2072" i="1"/>
  <c r="AR2072" i="1"/>
  <c r="AV1263" i="1"/>
  <c r="AT1263" i="1"/>
  <c r="AV1836" i="1"/>
  <c r="AT1836" i="1"/>
  <c r="AR1836" i="1"/>
  <c r="AV2124" i="1"/>
  <c r="AT2124" i="1"/>
  <c r="AR2124" i="1"/>
  <c r="AV1743" i="1"/>
  <c r="AT1743" i="1"/>
  <c r="AR1743" i="1"/>
  <c r="AV1745" i="1"/>
  <c r="AT1745" i="1"/>
  <c r="AR1745" i="1"/>
  <c r="AV1348" i="1"/>
  <c r="AT1348" i="1"/>
  <c r="AR1348" i="1"/>
  <c r="U1348" i="1" s="1"/>
  <c r="V1348" i="1" s="1"/>
  <c r="AR399" i="1"/>
  <c r="U399" i="1" s="1"/>
  <c r="V399" i="1" s="1"/>
  <c r="AR431" i="1"/>
  <c r="AR437" i="1"/>
  <c r="AR472" i="1"/>
  <c r="U472" i="1" s="1"/>
  <c r="V472" i="1" s="1"/>
  <c r="AR499" i="1"/>
  <c r="U499" i="1" s="1"/>
  <c r="V499" i="1" s="1"/>
  <c r="AR524" i="1"/>
  <c r="U524" i="1" s="1"/>
  <c r="V524" i="1" s="1"/>
  <c r="AR552" i="1"/>
  <c r="U552" i="1" s="1"/>
  <c r="V552" i="1" s="1"/>
  <c r="AR569" i="1"/>
  <c r="AR588" i="1"/>
  <c r="AR594" i="1"/>
  <c r="AR603" i="1"/>
  <c r="AR609" i="1"/>
  <c r="U609" i="1" s="1"/>
  <c r="V609" i="1" s="1"/>
  <c r="AR620" i="1"/>
  <c r="U620" i="1" s="1"/>
  <c r="V620" i="1" s="1"/>
  <c r="AR635" i="1"/>
  <c r="AR642" i="1"/>
  <c r="U642" i="1" s="1"/>
  <c r="V642" i="1" s="1"/>
  <c r="AR652" i="1"/>
  <c r="AR669" i="1"/>
  <c r="AR675" i="1"/>
  <c r="U675" i="1" s="1"/>
  <c r="V675" i="1" s="1"/>
  <c r="AR705" i="1"/>
  <c r="AR714" i="1"/>
  <c r="AR739" i="1"/>
  <c r="AR748" i="1"/>
  <c r="U748" i="1" s="1"/>
  <c r="V748" i="1" s="1"/>
  <c r="AR758" i="1"/>
  <c r="U758" i="1" s="1"/>
  <c r="V758" i="1" s="1"/>
  <c r="AR767" i="1"/>
  <c r="AR772" i="1"/>
  <c r="U772" i="1" s="1"/>
  <c r="V772" i="1" s="1"/>
  <c r="AR781" i="1"/>
  <c r="AR788" i="1"/>
  <c r="AR802" i="1"/>
  <c r="U802" i="1" s="1"/>
  <c r="V802" i="1" s="1"/>
  <c r="AR814" i="1"/>
  <c r="U814" i="1" s="1"/>
  <c r="V814" i="1" s="1"/>
  <c r="AR821" i="1"/>
  <c r="U821" i="1" s="1"/>
  <c r="V821" i="1" s="1"/>
  <c r="AR828" i="1"/>
  <c r="U828" i="1" s="1"/>
  <c r="V828" i="1" s="1"/>
  <c r="AR849" i="1"/>
  <c r="AR855" i="1"/>
  <c r="U855" i="1" s="1"/>
  <c r="V855" i="1" s="1"/>
  <c r="AR864" i="1"/>
  <c r="AR887" i="1"/>
  <c r="AR897" i="1"/>
  <c r="AR908" i="1"/>
  <c r="AR927" i="1"/>
  <c r="U927" i="1" s="1"/>
  <c r="V927" i="1" s="1"/>
  <c r="AR933" i="1"/>
  <c r="U933" i="1" s="1"/>
  <c r="V933" i="1" s="1"/>
  <c r="AR940" i="1"/>
  <c r="AR955" i="1"/>
  <c r="AR965" i="1"/>
  <c r="AR982" i="1"/>
  <c r="U982" i="1" s="1"/>
  <c r="V982" i="1" s="1"/>
  <c r="AR986" i="1"/>
  <c r="U986" i="1" s="1"/>
  <c r="V986" i="1" s="1"/>
  <c r="AR1009" i="1"/>
  <c r="AR1014" i="1"/>
  <c r="AR1019" i="1"/>
  <c r="AR1028" i="1"/>
  <c r="U1028" i="1" s="1"/>
  <c r="V1028" i="1" s="1"/>
  <c r="AR1035" i="1"/>
  <c r="AR1048" i="1"/>
  <c r="U1048" i="1" s="1"/>
  <c r="V1048" i="1" s="1"/>
  <c r="AR1055" i="1"/>
  <c r="U1055" i="1" s="1"/>
  <c r="V1055" i="1" s="1"/>
  <c r="AR1068" i="1"/>
  <c r="AR1079" i="1"/>
  <c r="U1079" i="1" s="1"/>
  <c r="V1079" i="1" s="1"/>
  <c r="AR1086" i="1"/>
  <c r="AR1093" i="1"/>
  <c r="AR1101" i="1"/>
  <c r="AR1106" i="1"/>
  <c r="AR1115" i="1"/>
  <c r="AR1126" i="1"/>
  <c r="U1126" i="1" s="1"/>
  <c r="V1126" i="1" s="1"/>
  <c r="AR1131" i="1"/>
  <c r="AR1139" i="1"/>
  <c r="U1139" i="1" s="1"/>
  <c r="V1139" i="1" s="1"/>
  <c r="AR1150" i="1"/>
  <c r="AR1155" i="1"/>
  <c r="AR1161" i="1"/>
  <c r="U1161" i="1" s="1"/>
  <c r="V1161" i="1" s="1"/>
  <c r="AR1175" i="1"/>
  <c r="AR1183" i="1"/>
  <c r="U1183" i="1" s="1"/>
  <c r="V1183" i="1" s="1"/>
  <c r="AR1190" i="1"/>
  <c r="AR1198" i="1"/>
  <c r="U1198" i="1" s="1"/>
  <c r="V1198" i="1" s="1"/>
  <c r="AR1211" i="1"/>
  <c r="AR1217" i="1"/>
  <c r="U1217" i="1" s="1"/>
  <c r="V1217" i="1" s="1"/>
  <c r="AR1224" i="1"/>
  <c r="AR1237" i="1"/>
  <c r="AR1253" i="1"/>
  <c r="AR1264" i="1"/>
  <c r="U1264" i="1" s="1"/>
  <c r="V1264" i="1" s="1"/>
  <c r="AR1280" i="1"/>
  <c r="AR1286" i="1"/>
  <c r="U1286" i="1" s="1"/>
  <c r="V1286" i="1" s="1"/>
  <c r="AR1296" i="1"/>
  <c r="AR1305" i="1"/>
  <c r="U1305" i="1" s="1"/>
  <c r="V1305" i="1" s="1"/>
  <c r="AN1471" i="1"/>
  <c r="AL1471" i="1"/>
  <c r="AI1471" i="1"/>
  <c r="AN2178" i="1"/>
  <c r="AI2178" i="1"/>
  <c r="AL2178" i="1"/>
  <c r="AN2286" i="1"/>
  <c r="AI2286" i="1"/>
  <c r="AL2286" i="1"/>
  <c r="AN2184" i="1"/>
  <c r="AI2184" i="1"/>
  <c r="AL2184" i="1"/>
  <c r="AN1370" i="1"/>
  <c r="AL1370" i="1"/>
  <c r="AI1370" i="1"/>
  <c r="AN864" i="1"/>
  <c r="AL864" i="1"/>
  <c r="AI864" i="1"/>
  <c r="AN2317" i="1"/>
  <c r="AI2317" i="1"/>
  <c r="AL2317" i="1"/>
  <c r="BC2317" i="1" s="1"/>
  <c r="AN1219" i="1"/>
  <c r="AL1219" i="1"/>
  <c r="AI1219" i="1"/>
  <c r="AN2245" i="1"/>
  <c r="AI2245" i="1"/>
  <c r="AL2245" i="1"/>
  <c r="AN1341" i="1"/>
  <c r="AL1341" i="1"/>
  <c r="BC1341" i="1" s="1"/>
  <c r="AI1341" i="1"/>
  <c r="AN1510" i="1"/>
  <c r="AL1510" i="1"/>
  <c r="BC1510" i="1" s="1"/>
  <c r="AI1510" i="1"/>
  <c r="AN954" i="1"/>
  <c r="AL954" i="1"/>
  <c r="BC954" i="1" s="1"/>
  <c r="AI954" i="1"/>
  <c r="AN2213" i="1"/>
  <c r="AI2213" i="1"/>
  <c r="AL2213" i="1"/>
  <c r="AN976" i="1"/>
  <c r="AL976" i="1"/>
  <c r="AI976" i="1"/>
  <c r="AN1661" i="1"/>
  <c r="AL1661" i="1"/>
  <c r="AI1661" i="1"/>
  <c r="AN1280" i="1"/>
  <c r="AL1280" i="1"/>
  <c r="AI1280" i="1"/>
  <c r="AN1365" i="1"/>
  <c r="AL1365" i="1"/>
  <c r="AI1365" i="1"/>
  <c r="AN853" i="1"/>
  <c r="AL853" i="1"/>
  <c r="AI853" i="1"/>
  <c r="AN821" i="1"/>
  <c r="AL821" i="1"/>
  <c r="AI821" i="1"/>
  <c r="AN1371" i="1"/>
  <c r="AL1371" i="1"/>
  <c r="AI1371" i="1"/>
  <c r="AN1978" i="1"/>
  <c r="AI1978" i="1"/>
  <c r="AL1978" i="1"/>
  <c r="AN1816" i="1"/>
  <c r="AI1816" i="1"/>
  <c r="AL1816" i="1"/>
  <c r="AN1446" i="1"/>
  <c r="AL1446" i="1"/>
  <c r="AI1446" i="1"/>
  <c r="AN620" i="1"/>
  <c r="AL620" i="1"/>
  <c r="AI620" i="1"/>
  <c r="AN400" i="1"/>
  <c r="AL400" i="1"/>
  <c r="AI400" i="1"/>
  <c r="AN911" i="1"/>
  <c r="AL911" i="1"/>
  <c r="AI911" i="1"/>
  <c r="AN2128" i="1"/>
  <c r="AI2128" i="1"/>
  <c r="AL2128" i="1"/>
  <c r="AN2257" i="1"/>
  <c r="AI2257" i="1"/>
  <c r="AL2257" i="1"/>
  <c r="AN435" i="1"/>
  <c r="AL435" i="1"/>
  <c r="BC435" i="1" s="1"/>
  <c r="AI435" i="1"/>
  <c r="AN1817" i="1"/>
  <c r="AI1817" i="1"/>
  <c r="AL1817" i="1"/>
  <c r="AN588" i="1"/>
  <c r="AL588" i="1"/>
  <c r="AI588" i="1"/>
  <c r="AN1803" i="1"/>
  <c r="AL1803" i="1"/>
  <c r="AI1803" i="1"/>
  <c r="AN1517" i="1"/>
  <c r="AL1517" i="1"/>
  <c r="AI1517" i="1"/>
  <c r="AN2175" i="1"/>
  <c r="AI2175" i="1"/>
  <c r="AL2175" i="1"/>
  <c r="AN2088" i="1"/>
  <c r="AI2088" i="1"/>
  <c r="AL2088" i="1"/>
  <c r="AN2058" i="1"/>
  <c r="AL2058" i="1"/>
  <c r="AI2058" i="1"/>
  <c r="AN1253" i="1"/>
  <c r="AL1253" i="1"/>
  <c r="AI1253" i="1"/>
  <c r="AN725" i="1"/>
  <c r="AL725" i="1"/>
  <c r="AI725" i="1"/>
  <c r="AN2338" i="1"/>
  <c r="AL2338" i="1"/>
  <c r="BC2338" i="1" s="1"/>
  <c r="AI2338" i="1"/>
  <c r="AN690" i="1"/>
  <c r="AL690" i="1"/>
  <c r="BC690" i="1" s="1"/>
  <c r="AI690" i="1"/>
  <c r="AN1291" i="1"/>
  <c r="AL1291" i="1"/>
  <c r="AI1291" i="1"/>
  <c r="AN1638" i="1"/>
  <c r="AL1638" i="1"/>
  <c r="AI1638" i="1"/>
  <c r="AN2143" i="1"/>
  <c r="AI2143" i="1"/>
  <c r="AL2143" i="1"/>
  <c r="AN1157" i="1"/>
  <c r="AL1157" i="1"/>
  <c r="AI1157" i="1"/>
  <c r="AN1824" i="1"/>
  <c r="AI1824" i="1"/>
  <c r="AL1824" i="1"/>
  <c r="BC1824" i="1" s="1"/>
  <c r="AN1172" i="1"/>
  <c r="AL1172" i="1"/>
  <c r="AI1172" i="1"/>
  <c r="AN1386" i="1"/>
  <c r="AL1386" i="1"/>
  <c r="BC1386" i="1" s="1"/>
  <c r="AI1386" i="1"/>
  <c r="AN1791" i="1"/>
  <c r="AL1791" i="1"/>
  <c r="BC1791" i="1" s="1"/>
  <c r="AI1791" i="1"/>
  <c r="AN1170" i="1"/>
  <c r="AL1170" i="1"/>
  <c r="BC1170" i="1" s="1"/>
  <c r="AI1170" i="1"/>
  <c r="AN2034" i="1"/>
  <c r="AL2034" i="1"/>
  <c r="AI2034" i="1"/>
  <c r="AN1721" i="1"/>
  <c r="AL1721" i="1"/>
  <c r="AI1721" i="1"/>
  <c r="AN1431" i="1"/>
  <c r="AL1431" i="1"/>
  <c r="AI1431" i="1"/>
  <c r="AN2300" i="1"/>
  <c r="AL2300" i="1"/>
  <c r="AI2300" i="1"/>
  <c r="AN1235" i="1"/>
  <c r="AL1235" i="1"/>
  <c r="AI1235" i="1"/>
  <c r="AN2018" i="1"/>
  <c r="AI2018" i="1"/>
  <c r="AL2018" i="1"/>
  <c r="AN1226" i="1"/>
  <c r="AL1226" i="1"/>
  <c r="AI1226" i="1"/>
  <c r="AN1414" i="1"/>
  <c r="AL1414" i="1"/>
  <c r="AI1414" i="1"/>
  <c r="AN2067" i="1"/>
  <c r="AI2067" i="1"/>
  <c r="AL2067" i="1"/>
  <c r="BC2067" i="1" s="1"/>
  <c r="AN675" i="1"/>
  <c r="AL675" i="1"/>
  <c r="AI675" i="1"/>
  <c r="AN956" i="1"/>
  <c r="AL956" i="1"/>
  <c r="AI956" i="1"/>
  <c r="AN1539" i="1"/>
  <c r="AL1539" i="1"/>
  <c r="AI1539" i="1"/>
  <c r="AN1285" i="1"/>
  <c r="AL1285" i="1"/>
  <c r="AI1285" i="1"/>
  <c r="AN1908" i="1"/>
  <c r="AI1908" i="1"/>
  <c r="AL1908" i="1"/>
  <c r="AN1198" i="1"/>
  <c r="AL1198" i="1"/>
  <c r="AI1198" i="1"/>
  <c r="AN700" i="1"/>
  <c r="AL700" i="1"/>
  <c r="AI700" i="1"/>
  <c r="AN814" i="1"/>
  <c r="AL814" i="1"/>
  <c r="BC814" i="1" s="1"/>
  <c r="AI814" i="1"/>
  <c r="AN1014" i="1"/>
  <c r="AL1014" i="1"/>
  <c r="AI1014" i="1"/>
  <c r="AN1860" i="1"/>
  <c r="AI1860" i="1"/>
  <c r="AL1860" i="1"/>
  <c r="AN1518" i="1"/>
  <c r="AL1518" i="1"/>
  <c r="AI1518" i="1"/>
  <c r="AN1697" i="1"/>
  <c r="AL1697" i="1"/>
  <c r="AI1697" i="1"/>
  <c r="AN611" i="1"/>
  <c r="AL611" i="1"/>
  <c r="AI611" i="1"/>
  <c r="AN1613" i="1"/>
  <c r="AL1613" i="1"/>
  <c r="AI1613" i="1"/>
  <c r="AN516" i="1"/>
  <c r="AL516" i="1"/>
  <c r="AI516" i="1"/>
  <c r="AN1369" i="1"/>
  <c r="AL1369" i="1"/>
  <c r="BC1369" i="1" s="1"/>
  <c r="AI1369" i="1"/>
  <c r="AN1990" i="1"/>
  <c r="AI1990" i="1"/>
  <c r="AL1990" i="1"/>
  <c r="AN2033" i="1"/>
  <c r="AI2033" i="1"/>
  <c r="AL2033" i="1"/>
  <c r="AN739" i="1"/>
  <c r="AL739" i="1"/>
  <c r="BC739" i="1" s="1"/>
  <c r="AI739" i="1"/>
  <c r="AN1485" i="1"/>
  <c r="AL1485" i="1"/>
  <c r="AI1485" i="1"/>
  <c r="AN2059" i="1"/>
  <c r="AI2059" i="1"/>
  <c r="AL2059" i="1"/>
  <c r="AN2211" i="1"/>
  <c r="AI2211" i="1"/>
  <c r="AL2211" i="1"/>
  <c r="AN1767" i="1"/>
  <c r="AL1767" i="1"/>
  <c r="AI1767" i="1"/>
  <c r="AN1007" i="1"/>
  <c r="AL1007" i="1"/>
  <c r="AI1007" i="1"/>
  <c r="AN1881" i="1"/>
  <c r="AI1881" i="1"/>
  <c r="AL1881" i="1"/>
  <c r="AN1441" i="1"/>
  <c r="AL1441" i="1"/>
  <c r="AI1441" i="1"/>
  <c r="AN1153" i="1"/>
  <c r="AL1153" i="1"/>
  <c r="AI1153" i="1"/>
  <c r="AN848" i="1"/>
  <c r="AL848" i="1"/>
  <c r="AI848" i="1"/>
  <c r="AN2119" i="1"/>
  <c r="AL2119" i="1"/>
  <c r="BC2119" i="1" s="1"/>
  <c r="AI2119" i="1"/>
  <c r="AN1162" i="1"/>
  <c r="AL1162" i="1"/>
  <c r="BC1162" i="1" s="1"/>
  <c r="AI1162" i="1"/>
  <c r="AN1208" i="1"/>
  <c r="AL1208" i="1"/>
  <c r="AI1208" i="1"/>
  <c r="AN1509" i="1"/>
  <c r="AL1509" i="1"/>
  <c r="AI1509" i="1"/>
  <c r="AN1194" i="1"/>
  <c r="AL1194" i="1"/>
  <c r="AI1194" i="1"/>
  <c r="AN590" i="1"/>
  <c r="AL590" i="1"/>
  <c r="AI590" i="1"/>
  <c r="AN625" i="1"/>
  <c r="AL625" i="1"/>
  <c r="BC625" i="1" s="1"/>
  <c r="AI625" i="1"/>
  <c r="AN2009" i="1"/>
  <c r="AI2009" i="1"/>
  <c r="AL2009" i="1"/>
  <c r="AN1942" i="1"/>
  <c r="AI1942" i="1"/>
  <c r="AL1942" i="1"/>
  <c r="AN1787" i="1"/>
  <c r="AL1787" i="1"/>
  <c r="AI1787" i="1"/>
  <c r="AN1713" i="1"/>
  <c r="AL1713" i="1"/>
  <c r="AI1713" i="1"/>
  <c r="AN1318" i="1"/>
  <c r="AL1318" i="1"/>
  <c r="AI1318" i="1"/>
  <c r="AN1512" i="1"/>
  <c r="AL1512" i="1"/>
  <c r="AI1512" i="1"/>
  <c r="AN604" i="1"/>
  <c r="AL604" i="1"/>
  <c r="AI604" i="1"/>
  <c r="AN2121" i="1"/>
  <c r="AI2121" i="1"/>
  <c r="AL2121" i="1"/>
  <c r="AN1969" i="1"/>
  <c r="AI1969" i="1"/>
  <c r="AL1969" i="1"/>
  <c r="AN1629" i="1"/>
  <c r="AL1629" i="1"/>
  <c r="AI1629" i="1"/>
  <c r="AN2201" i="1"/>
  <c r="AI2201" i="1"/>
  <c r="AL2201" i="1"/>
  <c r="AN2273" i="1"/>
  <c r="AI2273" i="1"/>
  <c r="AL2273" i="1"/>
  <c r="AN2014" i="1"/>
  <c r="AI2014" i="1"/>
  <c r="AL2014" i="1"/>
  <c r="AN2287" i="1"/>
  <c r="AI2287" i="1"/>
  <c r="AL2287" i="1"/>
  <c r="AN2218" i="1"/>
  <c r="AI2218" i="1"/>
  <c r="AL2218" i="1"/>
  <c r="AN2330" i="1"/>
  <c r="AL2330" i="1"/>
  <c r="AI2330" i="1"/>
  <c r="AN2283" i="1"/>
  <c r="AI2283" i="1"/>
  <c r="AL2283" i="1"/>
  <c r="AN1456" i="1"/>
  <c r="AL1456" i="1"/>
  <c r="AI1456" i="1"/>
  <c r="AN1794" i="1"/>
  <c r="AL1794" i="1"/>
  <c r="AI1794" i="1"/>
  <c r="AN1144" i="1"/>
  <c r="AL1144" i="1"/>
  <c r="AI1144" i="1"/>
  <c r="AN2168" i="1"/>
  <c r="AI2168" i="1"/>
  <c r="AL2168" i="1"/>
  <c r="BC2168" i="1" s="1"/>
  <c r="AN1319" i="1"/>
  <c r="AL1319" i="1"/>
  <c r="AI1319" i="1"/>
  <c r="AN1234" i="1"/>
  <c r="AL1234" i="1"/>
  <c r="AI1234" i="1"/>
  <c r="AN581" i="1"/>
  <c r="AL581" i="1"/>
  <c r="BC581" i="1" s="1"/>
  <c r="AI581" i="1"/>
  <c r="AN1210" i="1"/>
  <c r="AL1210" i="1"/>
  <c r="BC1210" i="1" s="1"/>
  <c r="AI1210" i="1"/>
  <c r="AN1893" i="1"/>
  <c r="AI1893" i="1"/>
  <c r="AL1893" i="1"/>
  <c r="AN1962" i="1"/>
  <c r="AI1962" i="1"/>
  <c r="AL1962" i="1"/>
  <c r="AN2043" i="1"/>
  <c r="AI2043" i="1"/>
  <c r="AL2043" i="1"/>
  <c r="AN915" i="1"/>
  <c r="AL915" i="1"/>
  <c r="AI915" i="1"/>
  <c r="AN1866" i="1"/>
  <c r="AL1866" i="1"/>
  <c r="AI1866" i="1"/>
  <c r="AN1715" i="1"/>
  <c r="AL1715" i="1"/>
  <c r="AI1715" i="1"/>
  <c r="AN1081" i="1"/>
  <c r="AL1081" i="1"/>
  <c r="AI1081" i="1"/>
  <c r="AN833" i="1"/>
  <c r="AL833" i="1"/>
  <c r="BC833" i="1" s="1"/>
  <c r="AI833" i="1"/>
  <c r="AN1079" i="1"/>
  <c r="AL1079" i="1"/>
  <c r="AI1079" i="1"/>
  <c r="AN2157" i="1"/>
  <c r="AL2157" i="1"/>
  <c r="AI2157" i="1"/>
  <c r="AN2243" i="1"/>
  <c r="AI2243" i="1"/>
  <c r="AL2243" i="1"/>
  <c r="AN1522" i="1"/>
  <c r="AL1522" i="1"/>
  <c r="AI1522" i="1"/>
  <c r="AN1894" i="1"/>
  <c r="AL1894" i="1"/>
  <c r="AI1894" i="1"/>
  <c r="AN836" i="1"/>
  <c r="AL836" i="1"/>
  <c r="AI836" i="1"/>
  <c r="AN1293" i="1"/>
  <c r="AL1293" i="1"/>
  <c r="AI1293" i="1"/>
  <c r="AN1732" i="1"/>
  <c r="AL1732" i="1"/>
  <c r="BC1732" i="1" s="1"/>
  <c r="AI1732" i="1"/>
  <c r="AN888" i="1"/>
  <c r="AL888" i="1"/>
  <c r="BC888" i="1" s="1"/>
  <c r="AI888" i="1"/>
  <c r="AN1358" i="1"/>
  <c r="AL1358" i="1"/>
  <c r="AI1358" i="1"/>
  <c r="AN1763" i="1"/>
  <c r="AL1763" i="1"/>
  <c r="AI1763" i="1"/>
  <c r="AN1252" i="1"/>
  <c r="AL1252" i="1"/>
  <c r="BC1252" i="1" s="1"/>
  <c r="AI1252" i="1"/>
  <c r="AN1239" i="1"/>
  <c r="AL1239" i="1"/>
  <c r="AI1239" i="1"/>
  <c r="AN639" i="1"/>
  <c r="AL639" i="1"/>
  <c r="AI639" i="1"/>
  <c r="AN2127" i="1"/>
  <c r="AI2127" i="1"/>
  <c r="AL2127" i="1"/>
  <c r="AN1102" i="1"/>
  <c r="AL1102" i="1"/>
  <c r="BC1102" i="1" s="1"/>
  <c r="AI1102" i="1"/>
  <c r="AN1078" i="1"/>
  <c r="AL1078" i="1"/>
  <c r="AI1078" i="1"/>
  <c r="AN1155" i="1"/>
  <c r="AL1155" i="1"/>
  <c r="AI1155" i="1"/>
  <c r="AN931" i="1"/>
  <c r="AL931" i="1"/>
  <c r="AI931" i="1"/>
  <c r="AN1800" i="1"/>
  <c r="AL1800" i="1"/>
  <c r="BC1800" i="1" s="1"/>
  <c r="AI1800" i="1"/>
  <c r="AN2261" i="1"/>
  <c r="AI2261" i="1"/>
  <c r="AL2261" i="1"/>
  <c r="BC2261" i="1" s="1"/>
  <c r="AN1043" i="1"/>
  <c r="AL1043" i="1"/>
  <c r="BC1043" i="1" s="1"/>
  <c r="AI1043" i="1"/>
  <c r="AN1364" i="1"/>
  <c r="AL1364" i="1"/>
  <c r="AI1364" i="1"/>
  <c r="AN617" i="1"/>
  <c r="AL617" i="1"/>
  <c r="BC617" i="1" s="1"/>
  <c r="AI617" i="1"/>
  <c r="AN1563" i="1"/>
  <c r="AL1563" i="1"/>
  <c r="AI1563" i="1"/>
  <c r="AN1442" i="1"/>
  <c r="AL1442" i="1"/>
  <c r="AI1442" i="1"/>
  <c r="AN1915" i="1"/>
  <c r="AI1915" i="1"/>
  <c r="AL1915" i="1"/>
  <c r="AN1538" i="1"/>
  <c r="AL1538" i="1"/>
  <c r="AI1538" i="1"/>
  <c r="AN936" i="1"/>
  <c r="AL936" i="1"/>
  <c r="AI936" i="1"/>
  <c r="AN1288" i="1"/>
  <c r="AL1288" i="1"/>
  <c r="AI1288" i="1"/>
  <c r="AN748" i="1"/>
  <c r="AL748" i="1"/>
  <c r="BC748" i="1" s="1"/>
  <c r="AI748" i="1"/>
  <c r="AN525" i="1"/>
  <c r="BC525" i="1"/>
  <c r="AI525" i="1"/>
  <c r="AN642" i="1"/>
  <c r="AL642" i="1"/>
  <c r="AI642" i="1"/>
  <c r="AN1127" i="1"/>
  <c r="AL1127" i="1"/>
  <c r="AI1127" i="1"/>
  <c r="AN772" i="1"/>
  <c r="AL772" i="1"/>
  <c r="BC772" i="1" s="1"/>
  <c r="AI772" i="1"/>
  <c r="AN1095" i="1"/>
  <c r="AL1095" i="1"/>
  <c r="BC1095" i="1" s="1"/>
  <c r="AI1095" i="1"/>
  <c r="AN809" i="1"/>
  <c r="AL809" i="1"/>
  <c r="AI809" i="1"/>
  <c r="AN2023" i="1"/>
  <c r="AI2023" i="1"/>
  <c r="AL2023" i="1"/>
  <c r="BC2023" i="1" s="1"/>
  <c r="AN1785" i="1"/>
  <c r="AL1785" i="1"/>
  <c r="AI1785" i="1"/>
  <c r="AN1324" i="1"/>
  <c r="AL1324" i="1"/>
  <c r="AI1324" i="1"/>
  <c r="AN2174" i="1"/>
  <c r="AI2174" i="1"/>
  <c r="AL2174" i="1"/>
  <c r="BC2174" i="1" s="1"/>
  <c r="AN603" i="1"/>
  <c r="AL603" i="1"/>
  <c r="AI603" i="1"/>
  <c r="AN1125" i="1"/>
  <c r="AL1125" i="1"/>
  <c r="BC1125" i="1" s="1"/>
  <c r="AI1125" i="1"/>
  <c r="AN1477" i="1"/>
  <c r="AL1477" i="1"/>
  <c r="BC1477" i="1" s="1"/>
  <c r="AI1477" i="1"/>
  <c r="AN1462" i="1"/>
  <c r="AL1462" i="1"/>
  <c r="AI1462" i="1"/>
  <c r="AN1870" i="1"/>
  <c r="AI1870" i="1"/>
  <c r="AL1870" i="1"/>
  <c r="AN1685" i="1"/>
  <c r="AL1685" i="1"/>
  <c r="AI1685" i="1"/>
  <c r="AN1736" i="1"/>
  <c r="AL1736" i="1"/>
  <c r="BC1736" i="1" s="1"/>
  <c r="AI1736" i="1"/>
  <c r="AN1983" i="1"/>
  <c r="AI1983" i="1"/>
  <c r="AL1983" i="1"/>
  <c r="AN1737" i="1"/>
  <c r="AL1737" i="1"/>
  <c r="AI1737" i="1"/>
  <c r="AN1099" i="1"/>
  <c r="AL1099" i="1"/>
  <c r="AI1099" i="1"/>
  <c r="AN1152" i="1"/>
  <c r="AL1152" i="1"/>
  <c r="AI1152" i="1"/>
  <c r="AN2240" i="1"/>
  <c r="AL2240" i="1"/>
  <c r="AI2240" i="1"/>
  <c r="AN1451" i="1"/>
  <c r="AL1451" i="1"/>
  <c r="AI1451" i="1"/>
  <c r="AN1765" i="1"/>
  <c r="AL1765" i="1"/>
  <c r="AI1765" i="1"/>
  <c r="AN1030" i="1"/>
  <c r="AL1030" i="1"/>
  <c r="AI1030" i="1"/>
  <c r="AN1507" i="1"/>
  <c r="AL1507" i="1"/>
  <c r="BC1507" i="1" s="1"/>
  <c r="AI1507" i="1"/>
  <c r="AN1483" i="1"/>
  <c r="AL1483" i="1"/>
  <c r="BC1483" i="1" s="1"/>
  <c r="AI1483" i="1"/>
  <c r="AN1069" i="1"/>
  <c r="AL1069" i="1"/>
  <c r="BC1069" i="1" s="1"/>
  <c r="AI1069" i="1"/>
  <c r="AN552" i="1"/>
  <c r="AL552" i="1"/>
  <c r="AI552" i="1"/>
  <c r="AN1241" i="1"/>
  <c r="AL1241" i="1"/>
  <c r="AI1241" i="1"/>
  <c r="AN1452" i="1"/>
  <c r="AL1452" i="1"/>
  <c r="BC1452" i="1" s="1"/>
  <c r="AI1452" i="1"/>
  <c r="AN2271" i="1"/>
  <c r="AL2271" i="1"/>
  <c r="AI2271" i="1"/>
  <c r="AN1748" i="1"/>
  <c r="AL1748" i="1"/>
  <c r="AI1748" i="1"/>
  <c r="AN1393" i="1"/>
  <c r="AL1393" i="1"/>
  <c r="AI1393" i="1"/>
  <c r="AN2042" i="1"/>
  <c r="AI2042" i="1"/>
  <c r="AL2042" i="1"/>
  <c r="BC2042" i="1" s="1"/>
  <c r="AN969" i="1"/>
  <c r="AL969" i="1"/>
  <c r="AI969" i="1"/>
  <c r="AN1795" i="1"/>
  <c r="AL1795" i="1"/>
  <c r="BC1795" i="1" s="1"/>
  <c r="AI1795" i="1"/>
  <c r="AN1907" i="1"/>
  <c r="AL1907" i="1"/>
  <c r="BC1907" i="1" s="1"/>
  <c r="AI1907" i="1"/>
  <c r="AN2086" i="1"/>
  <c r="AI2086" i="1"/>
  <c r="AL2086" i="1"/>
  <c r="AN1076" i="1"/>
  <c r="AL1076" i="1"/>
  <c r="BC1076" i="1" s="1"/>
  <c r="AI1076" i="1"/>
  <c r="AN2081" i="1"/>
  <c r="AI2081" i="1"/>
  <c r="AL2081" i="1"/>
  <c r="AN1598" i="1"/>
  <c r="AL1598" i="1"/>
  <c r="AI1598" i="1"/>
  <c r="AN2176" i="1"/>
  <c r="AI2176" i="1"/>
  <c r="AL2176" i="1"/>
  <c r="AN605" i="1"/>
  <c r="AL605" i="1"/>
  <c r="AI605" i="1"/>
  <c r="AN1660" i="1"/>
  <c r="AL1660" i="1"/>
  <c r="AI1660" i="1"/>
  <c r="AN613" i="1"/>
  <c r="AL613" i="1"/>
  <c r="AI613" i="1"/>
  <c r="AN1328" i="1"/>
  <c r="AL1328" i="1"/>
  <c r="AI1328" i="1"/>
  <c r="AN1493" i="1"/>
  <c r="AL1493" i="1"/>
  <c r="AI1493" i="1"/>
  <c r="AN1203" i="1"/>
  <c r="AL1203" i="1"/>
  <c r="AI1203" i="1"/>
  <c r="AN734" i="1"/>
  <c r="AL734" i="1"/>
  <c r="BC734" i="1" s="1"/>
  <c r="AI734" i="1"/>
  <c r="AN1427" i="1"/>
  <c r="AL1427" i="1"/>
  <c r="AI1427" i="1"/>
  <c r="AN986" i="1"/>
  <c r="AL986" i="1"/>
  <c r="AI986" i="1"/>
  <c r="AN1449" i="1"/>
  <c r="AL1449" i="1"/>
  <c r="AI1449" i="1"/>
  <c r="AN1896" i="1"/>
  <c r="AI1896" i="1"/>
  <c r="AL1896" i="1"/>
  <c r="AN1672" i="1"/>
  <c r="AL1672" i="1"/>
  <c r="AI1672" i="1"/>
  <c r="AN1669" i="1"/>
  <c r="AL1669" i="1"/>
  <c r="AI1669" i="1"/>
  <c r="AN1663" i="1"/>
  <c r="AL1663" i="1"/>
  <c r="AI1663" i="1"/>
  <c r="AN1437" i="1"/>
  <c r="AL1437" i="1"/>
  <c r="AI1437" i="1"/>
  <c r="AN1224" i="1"/>
  <c r="AL1224" i="1"/>
  <c r="AI1224" i="1"/>
  <c r="AN887" i="1"/>
  <c r="AL887" i="1"/>
  <c r="AI887" i="1"/>
  <c r="AN1045" i="1"/>
  <c r="AL1045" i="1"/>
  <c r="BC1045" i="1" s="1"/>
  <c r="AI1045" i="1"/>
  <c r="AN2057" i="1"/>
  <c r="AI2057" i="1"/>
  <c r="AL2057" i="1"/>
  <c r="AN2027" i="1"/>
  <c r="AL2027" i="1"/>
  <c r="AI2027" i="1"/>
  <c r="AN1543" i="1"/>
  <c r="AL1543" i="1"/>
  <c r="AI1543" i="1"/>
  <c r="AN497" i="1"/>
  <c r="AL497" i="1"/>
  <c r="BC497" i="1" s="1"/>
  <c r="AI497" i="1"/>
  <c r="AN1179" i="1"/>
  <c r="AL1179" i="1"/>
  <c r="AI1179" i="1"/>
  <c r="AN1749" i="1"/>
  <c r="AL1749" i="1"/>
  <c r="AI1749" i="1"/>
  <c r="AN1945" i="1"/>
  <c r="AL1945" i="1"/>
  <c r="AI1945" i="1"/>
  <c r="AN1570" i="1"/>
  <c r="AL1570" i="1"/>
  <c r="AI1570" i="1"/>
  <c r="AN1264" i="1"/>
  <c r="AL1264" i="1"/>
  <c r="AI1264" i="1"/>
  <c r="AN1938" i="1"/>
  <c r="AI1938" i="1"/>
  <c r="AL1938" i="1"/>
  <c r="AN569" i="1"/>
  <c r="AL569" i="1"/>
  <c r="BC569" i="1" s="1"/>
  <c r="AI569" i="1"/>
  <c r="AN1237" i="1"/>
  <c r="AL1237" i="1"/>
  <c r="BC1237" i="1" s="1"/>
  <c r="AI1237" i="1"/>
  <c r="AN1516" i="1"/>
  <c r="AL1516" i="1"/>
  <c r="AI1516" i="1"/>
  <c r="AN1335" i="1"/>
  <c r="AL1335" i="1"/>
  <c r="AI1335" i="1"/>
  <c r="AN2246" i="1"/>
  <c r="AL2246" i="1"/>
  <c r="AI2246" i="1"/>
  <c r="AN2139" i="1"/>
  <c r="AI2139" i="1"/>
  <c r="AL2139" i="1"/>
  <c r="AN1367" i="1"/>
  <c r="AL1367" i="1"/>
  <c r="AI1367" i="1"/>
  <c r="AN1564" i="1"/>
  <c r="AL1564" i="1"/>
  <c r="AI1564" i="1"/>
  <c r="AN2007" i="1"/>
  <c r="AI2007" i="1"/>
  <c r="AL2007" i="1"/>
  <c r="AN843" i="1"/>
  <c r="AL843" i="1"/>
  <c r="AI843" i="1"/>
  <c r="AN431" i="1"/>
  <c r="AL431" i="1"/>
  <c r="AI431" i="1"/>
  <c r="AN1503" i="1"/>
  <c r="AL1503" i="1"/>
  <c r="BC1503" i="1" s="1"/>
  <c r="AI1503" i="1"/>
  <c r="AN1185" i="1"/>
  <c r="AL1185" i="1"/>
  <c r="BC1185" i="1" s="1"/>
  <c r="AI1185" i="1"/>
  <c r="AN1351" i="1"/>
  <c r="AL1351" i="1"/>
  <c r="BC1351" i="1" s="1"/>
  <c r="AI1351" i="1"/>
  <c r="AN790" i="1"/>
  <c r="AL790" i="1"/>
  <c r="AI790" i="1"/>
  <c r="AN597" i="1"/>
  <c r="AL597" i="1"/>
  <c r="AI597" i="1"/>
  <c r="AN1605" i="1"/>
  <c r="AL1605" i="1"/>
  <c r="AI1605" i="1"/>
  <c r="AN779" i="1"/>
  <c r="AL779" i="1"/>
  <c r="AI779" i="1"/>
  <c r="AN1350" i="1"/>
  <c r="AL1350" i="1"/>
  <c r="BC1350" i="1" s="1"/>
  <c r="AI1350" i="1"/>
  <c r="AN946" i="1"/>
  <c r="AL946" i="1"/>
  <c r="BC946" i="1" s="1"/>
  <c r="AI946" i="1"/>
  <c r="AN1654" i="1"/>
  <c r="AL1654" i="1"/>
  <c r="AI1654" i="1"/>
  <c r="AN1814" i="1"/>
  <c r="AL1814" i="1"/>
  <c r="BC1814" i="1" s="1"/>
  <c r="AI1814" i="1"/>
  <c r="AN2080" i="1"/>
  <c r="AL2080" i="1"/>
  <c r="AI2080" i="1"/>
  <c r="AN1492" i="1"/>
  <c r="AL1492" i="1"/>
  <c r="AI1492" i="1"/>
  <c r="AN1857" i="1"/>
  <c r="AL1857" i="1"/>
  <c r="AI1857" i="1"/>
  <c r="AN761" i="1"/>
  <c r="AL761" i="1"/>
  <c r="BC761" i="1" s="1"/>
  <c r="AI761" i="1"/>
  <c r="AN1544" i="1"/>
  <c r="AL1544" i="1"/>
  <c r="AI1544" i="1"/>
  <c r="AV733" i="1"/>
  <c r="AT733" i="1"/>
  <c r="AV1812" i="1"/>
  <c r="AT1812" i="1"/>
  <c r="BC1812" i="1" s="1"/>
  <c r="AR1812" i="1"/>
  <c r="AV951" i="1"/>
  <c r="AT951" i="1"/>
  <c r="AV1506" i="1"/>
  <c r="AT1506" i="1"/>
  <c r="AR1506" i="1"/>
  <c r="AV1471" i="1"/>
  <c r="AT1471" i="1"/>
  <c r="AR1471" i="1"/>
  <c r="AV2108" i="1"/>
  <c r="AT2108" i="1"/>
  <c r="AR2108" i="1"/>
  <c r="AV1555" i="1"/>
  <c r="AT1555" i="1"/>
  <c r="AR1555" i="1"/>
  <c r="U1555" i="1" s="1"/>
  <c r="V1555" i="1" s="1"/>
  <c r="AV2097" i="1"/>
  <c r="AT2097" i="1"/>
  <c r="AR2097" i="1"/>
  <c r="AV1444" i="1"/>
  <c r="AT1444" i="1"/>
  <c r="AR1444" i="1"/>
  <c r="AV1759" i="1"/>
  <c r="AT1759" i="1"/>
  <c r="AR1759" i="1"/>
  <c r="AV1120" i="1"/>
  <c r="AT1120" i="1"/>
  <c r="AV1593" i="1"/>
  <c r="AT1593" i="1"/>
  <c r="AR1593" i="1"/>
  <c r="U1593" i="1" s="1"/>
  <c r="V1593" i="1" s="1"/>
  <c r="AV896" i="1"/>
  <c r="AT896" i="1"/>
  <c r="AV1769" i="1"/>
  <c r="AT1769" i="1"/>
  <c r="AR1769" i="1"/>
  <c r="AV1002" i="1"/>
  <c r="AT1002" i="1"/>
  <c r="AV1244" i="1"/>
  <c r="AT1244" i="1"/>
  <c r="AV533" i="1"/>
  <c r="AT533" i="1"/>
  <c r="AV716" i="1"/>
  <c r="AT716" i="1"/>
  <c r="AV693" i="1"/>
  <c r="AT693" i="1"/>
  <c r="AV1357" i="1"/>
  <c r="AT1357" i="1"/>
  <c r="AR1357" i="1"/>
  <c r="AV1842" i="1"/>
  <c r="AT1842" i="1"/>
  <c r="AR1842" i="1"/>
  <c r="AV1770" i="1"/>
  <c r="AT1770" i="1"/>
  <c r="AR1770" i="1"/>
  <c r="AV1579" i="1"/>
  <c r="AT1579" i="1"/>
  <c r="AR1579" i="1"/>
  <c r="U1579" i="1" s="1"/>
  <c r="V1579" i="1" s="1"/>
  <c r="AV2135" i="1"/>
  <c r="AT2135" i="1"/>
  <c r="AR2135" i="1"/>
  <c r="AV1923" i="1"/>
  <c r="AT1923" i="1"/>
  <c r="AR1923" i="1"/>
  <c r="AV905" i="1"/>
  <c r="AT905" i="1"/>
  <c r="AV1271" i="1"/>
  <c r="AT1271" i="1"/>
  <c r="AV712" i="1"/>
  <c r="AT712" i="1"/>
  <c r="AV575" i="1"/>
  <c r="AT575" i="1"/>
  <c r="AV1846" i="1"/>
  <c r="AT1846" i="1"/>
  <c r="AR1846" i="1"/>
  <c r="AV1119" i="1"/>
  <c r="AT1119" i="1"/>
  <c r="AV1273" i="1"/>
  <c r="AT1273" i="1"/>
  <c r="AV1711" i="1"/>
  <c r="AT1711" i="1"/>
  <c r="AR1711" i="1"/>
  <c r="AV1852" i="1"/>
  <c r="AT1852" i="1"/>
  <c r="AR1852" i="1"/>
  <c r="AV1643" i="1"/>
  <c r="AT1643" i="1"/>
  <c r="AR1643" i="1"/>
  <c r="AV869" i="1"/>
  <c r="AT869" i="1"/>
  <c r="AV1460" i="1"/>
  <c r="AT1460" i="1"/>
  <c r="AR1460" i="1"/>
  <c r="AV2010" i="1"/>
  <c r="AT2010" i="1"/>
  <c r="AR2010" i="1"/>
  <c r="AV1236" i="1"/>
  <c r="AT1236" i="1"/>
  <c r="AV1933" i="1"/>
  <c r="AT1933" i="1"/>
  <c r="AR1933" i="1"/>
  <c r="AV1718" i="1"/>
  <c r="AT1718" i="1"/>
  <c r="AR1718" i="1"/>
  <c r="AV1145" i="1"/>
  <c r="AT1145" i="1"/>
  <c r="AV2328" i="1"/>
  <c r="AT2328" i="1"/>
  <c r="AR2328" i="1"/>
  <c r="AV782" i="1"/>
  <c r="AT782" i="1"/>
  <c r="AV1971" i="1"/>
  <c r="AT1971" i="1"/>
  <c r="AR1971" i="1"/>
  <c r="AV1281" i="1"/>
  <c r="AT1281" i="1"/>
  <c r="AV1383" i="1"/>
  <c r="AT1383" i="1"/>
  <c r="AR1383" i="1"/>
  <c r="AV2053" i="1"/>
  <c r="AT2053" i="1"/>
  <c r="AR2053" i="1"/>
  <c r="AV1684" i="1"/>
  <c r="AT1684" i="1"/>
  <c r="AR1684" i="1"/>
  <c r="AV1804" i="1"/>
  <c r="AT1804" i="1"/>
  <c r="AR1804" i="1"/>
  <c r="AV920" i="1"/>
  <c r="AT920" i="1"/>
  <c r="AV412" i="1"/>
  <c r="AT412" i="1"/>
  <c r="AV1903" i="1"/>
  <c r="AT1903" i="1"/>
  <c r="AR1903" i="1"/>
  <c r="AV972" i="1"/>
  <c r="AT972" i="1"/>
  <c r="AV2202" i="1"/>
  <c r="AT2202" i="1"/>
  <c r="AR2202" i="1"/>
  <c r="AV1754" i="1"/>
  <c r="AT1754" i="1"/>
  <c r="AR1754" i="1"/>
  <c r="AV1304" i="1"/>
  <c r="AT1304" i="1"/>
  <c r="AV577" i="1"/>
  <c r="AT577" i="1"/>
  <c r="AV689" i="1"/>
  <c r="AT689" i="1"/>
  <c r="AV868" i="1"/>
  <c r="AT868" i="1"/>
  <c r="AV682" i="1"/>
  <c r="AT682" i="1"/>
  <c r="AV636" i="1"/>
  <c r="AT636" i="1"/>
  <c r="AV1323" i="1"/>
  <c r="AT1323" i="1"/>
  <c r="AR1323" i="1"/>
  <c r="U1323" i="1" s="1"/>
  <c r="V1323" i="1" s="1"/>
  <c r="AV701" i="1"/>
  <c r="AT701" i="1"/>
  <c r="AV1058" i="1"/>
  <c r="AT1058" i="1"/>
  <c r="AV991" i="1"/>
  <c r="AT991" i="1"/>
  <c r="AV1626" i="1"/>
  <c r="AT1626" i="1"/>
  <c r="AR1626" i="1"/>
  <c r="AV967" i="1"/>
  <c r="AT967" i="1"/>
  <c r="AV1576" i="1"/>
  <c r="AT1576" i="1"/>
  <c r="AR1576" i="1"/>
  <c r="U1576" i="1" s="1"/>
  <c r="V1576" i="1" s="1"/>
  <c r="AV1523" i="1"/>
  <c r="AT1523" i="1"/>
  <c r="AR1523" i="1"/>
  <c r="U1523" i="1" s="1"/>
  <c r="V1523" i="1" s="1"/>
  <c r="AV2282" i="1"/>
  <c r="AT2282" i="1"/>
  <c r="AR2282" i="1"/>
  <c r="AV1940" i="1"/>
  <c r="AT1940" i="1"/>
  <c r="AR1940" i="1"/>
  <c r="AV672" i="1"/>
  <c r="AT672" i="1"/>
  <c r="AV1039" i="1"/>
  <c r="AT1039" i="1"/>
  <c r="AV732" i="1"/>
  <c r="AT732" i="1"/>
  <c r="AV1450" i="1"/>
  <c r="AT1450" i="1"/>
  <c r="AR1450" i="1"/>
  <c r="U1450" i="1" s="1"/>
  <c r="V1450" i="1" s="1"/>
  <c r="AV2260" i="1"/>
  <c r="AT2260" i="1"/>
  <c r="AR2260" i="1"/>
  <c r="AV1992" i="1"/>
  <c r="AT1992" i="1"/>
  <c r="AR1992" i="1"/>
  <c r="AV1284" i="1"/>
  <c r="AT1284" i="1"/>
  <c r="AV2327" i="1"/>
  <c r="AT2327" i="1"/>
  <c r="AR2327" i="1"/>
  <c r="AV1577" i="1"/>
  <c r="AT1577" i="1"/>
  <c r="AR1577" i="1"/>
  <c r="AV1982" i="1"/>
  <c r="AT1982" i="1"/>
  <c r="AR1982" i="1"/>
  <c r="AV2083" i="1"/>
  <c r="AT2083" i="1"/>
  <c r="AR2083" i="1"/>
  <c r="AV990" i="1"/>
  <c r="AT990" i="1"/>
  <c r="AV2331" i="1"/>
  <c r="AT2331" i="1"/>
  <c r="AR2331" i="1"/>
  <c r="AV1042" i="1"/>
  <c r="AT1042" i="1"/>
  <c r="AV1665" i="1"/>
  <c r="AT1665" i="1"/>
  <c r="AR1665" i="1"/>
  <c r="AV1595" i="1"/>
  <c r="AT1595" i="1"/>
  <c r="AR1595" i="1"/>
  <c r="U1595" i="1" s="1"/>
  <c r="V1595" i="1" s="1"/>
  <c r="AV2296" i="1"/>
  <c r="AT2296" i="1"/>
  <c r="AR2296" i="1"/>
  <c r="AV1344" i="1"/>
  <c r="AT1344" i="1"/>
  <c r="AR1344" i="1"/>
  <c r="U1344" i="1" s="1"/>
  <c r="V1344" i="1" s="1"/>
  <c r="AV909" i="1"/>
  <c r="AT909" i="1"/>
  <c r="AV1439" i="1"/>
  <c r="AT1439" i="1"/>
  <c r="AR1439" i="1"/>
  <c r="AV847" i="1"/>
  <c r="AT847" i="1"/>
  <c r="AV1807" i="1"/>
  <c r="AT1807" i="1"/>
  <c r="AR1807" i="1"/>
  <c r="AV1470" i="1"/>
  <c r="AT1470" i="1"/>
  <c r="AR1470" i="1"/>
  <c r="U1470" i="1" s="1"/>
  <c r="V1470" i="1" s="1"/>
  <c r="AV1199" i="1"/>
  <c r="AT1199" i="1"/>
  <c r="AV1855" i="1"/>
  <c r="AT1855" i="1"/>
  <c r="AR1855" i="1"/>
  <c r="AV1873" i="1"/>
  <c r="AT1873" i="1"/>
  <c r="AR1873" i="1"/>
  <c r="AV1934" i="1"/>
  <c r="AT1934" i="1"/>
  <c r="AR1934" i="1"/>
  <c r="AV2076" i="1"/>
  <c r="AT2076" i="1"/>
  <c r="AR2076" i="1"/>
  <c r="AV1865" i="1"/>
  <c r="AT1865" i="1"/>
  <c r="AR1865" i="1"/>
  <c r="AV1930" i="1"/>
  <c r="AT1930" i="1"/>
  <c r="AR1930" i="1"/>
  <c r="AV699" i="1"/>
  <c r="AT699" i="1"/>
  <c r="AV2179" i="1"/>
  <c r="AT2179" i="1"/>
  <c r="AR2179" i="1"/>
  <c r="AV2037" i="1"/>
  <c r="AT2037" i="1"/>
  <c r="AR2037" i="1"/>
  <c r="AV1400" i="1"/>
  <c r="AT1400" i="1"/>
  <c r="AR1400" i="1"/>
  <c r="AV2134" i="1"/>
  <c r="AT2134" i="1"/>
  <c r="AR2134" i="1"/>
  <c r="AV1619" i="1"/>
  <c r="AT1619" i="1"/>
  <c r="AR1619" i="1"/>
  <c r="AV2149" i="1"/>
  <c r="AT2149" i="1"/>
  <c r="AR2149" i="1"/>
  <c r="AV1901" i="1"/>
  <c r="AT1901" i="1"/>
  <c r="AR1901" i="1"/>
  <c r="AV2107" i="1"/>
  <c r="AT2107" i="1"/>
  <c r="AR2107" i="1"/>
  <c r="AV1461" i="1"/>
  <c r="AT1461" i="1"/>
  <c r="AR1461" i="1"/>
  <c r="U1461" i="1" s="1"/>
  <c r="V1461" i="1" s="1"/>
  <c r="AV1440" i="1"/>
  <c r="AT1440" i="1"/>
  <c r="AR1440" i="1"/>
  <c r="U1440" i="1" s="1"/>
  <c r="V1440" i="1" s="1"/>
  <c r="AV1133" i="1"/>
  <c r="AT1133" i="1"/>
  <c r="AV854" i="1"/>
  <c r="AT854" i="1"/>
  <c r="AV1262" i="1"/>
  <c r="AT1262" i="1"/>
  <c r="AV2123" i="1"/>
  <c r="AT2123" i="1"/>
  <c r="AR2123" i="1"/>
  <c r="AV2115" i="1"/>
  <c r="AT2115" i="1"/>
  <c r="AR2115" i="1"/>
  <c r="AV2226" i="1"/>
  <c r="AT2226" i="1"/>
  <c r="AR2226" i="1"/>
  <c r="AV2297" i="1"/>
  <c r="AT2297" i="1"/>
  <c r="AR2297" i="1"/>
  <c r="AV2133" i="1"/>
  <c r="AT2133" i="1"/>
  <c r="AR2133" i="1"/>
  <c r="AV1213" i="1"/>
  <c r="AT1213" i="1"/>
  <c r="AV1899" i="1"/>
  <c r="AT1899" i="1"/>
  <c r="AR1899" i="1"/>
  <c r="AV1991" i="1"/>
  <c r="AT1991" i="1"/>
  <c r="AR1991" i="1"/>
  <c r="AV1182" i="1"/>
  <c r="AT1182" i="1"/>
  <c r="AV2166" i="1"/>
  <c r="AT2166" i="1"/>
  <c r="AR2166" i="1"/>
  <c r="AV1917" i="1"/>
  <c r="AT1917" i="1"/>
  <c r="AR1917" i="1"/>
  <c r="AV2101" i="1"/>
  <c r="AT2101" i="1"/>
  <c r="AR2101" i="1"/>
  <c r="AV2109" i="1"/>
  <c r="AT2109" i="1"/>
  <c r="AR2109" i="1"/>
  <c r="AV2329" i="1"/>
  <c r="AT2329" i="1"/>
  <c r="AR2329" i="1"/>
  <c r="AV1209" i="1"/>
  <c r="AT1209" i="1"/>
  <c r="AV1515" i="1"/>
  <c r="AT1515" i="1"/>
  <c r="AR1515" i="1"/>
  <c r="AV2114" i="1"/>
  <c r="AT2114" i="1"/>
  <c r="AR2114" i="1"/>
  <c r="AV1636" i="1"/>
  <c r="AT1636" i="1"/>
  <c r="BC1636" i="1" s="1"/>
  <c r="AR1636" i="1"/>
  <c r="AV721" i="1"/>
  <c r="AT721" i="1"/>
  <c r="AV1036" i="1"/>
  <c r="AT1036" i="1"/>
  <c r="AV2116" i="1"/>
  <c r="AT2116" i="1"/>
  <c r="AR2116" i="1"/>
  <c r="AV2039" i="1"/>
  <c r="AT2039" i="1"/>
  <c r="AR2039" i="1"/>
  <c r="AV2171" i="1"/>
  <c r="AT2171" i="1"/>
  <c r="AR2171" i="1"/>
  <c r="AV1968" i="1"/>
  <c r="AT1968" i="1"/>
  <c r="AR1968" i="1"/>
  <c r="AV2019" i="1"/>
  <c r="AT2019" i="1"/>
  <c r="AR2019" i="1"/>
  <c r="AV1837" i="1"/>
  <c r="AT1837" i="1"/>
  <c r="AR1837" i="1"/>
  <c r="AV1387" i="1"/>
  <c r="AT1387" i="1"/>
  <c r="AR1387" i="1"/>
  <c r="U1387" i="1" s="1"/>
  <c r="V1387" i="1" s="1"/>
  <c r="AV1739" i="1"/>
  <c r="AT1739" i="1"/>
  <c r="AR1739" i="1"/>
  <c r="AV1322" i="1"/>
  <c r="AT1322" i="1"/>
  <c r="AR1322" i="1"/>
  <c r="AV835" i="1"/>
  <c r="AT835" i="1"/>
  <c r="AV1701" i="1"/>
  <c r="AT1701" i="1"/>
  <c r="AR1701" i="1"/>
  <c r="AV1233" i="1"/>
  <c r="AT1233" i="1"/>
  <c r="AV1677" i="1"/>
  <c r="AT1677" i="1"/>
  <c r="AR1677" i="1"/>
  <c r="AV1088" i="1"/>
  <c r="AT1088" i="1"/>
  <c r="AV1332" i="1"/>
  <c r="AT1332" i="1"/>
  <c r="AR1332" i="1"/>
  <c r="U1332" i="1" s="1"/>
  <c r="V1332" i="1" s="1"/>
  <c r="AV596" i="1"/>
  <c r="AT596" i="1"/>
  <c r="AV1193" i="1"/>
  <c r="AT1193" i="1"/>
  <c r="AV1087" i="1"/>
  <c r="AT1087" i="1"/>
  <c r="AV1620" i="1"/>
  <c r="AT1620" i="1"/>
  <c r="AR1620" i="1"/>
  <c r="AV1704" i="1"/>
  <c r="AT1704" i="1"/>
  <c r="AR1704" i="1"/>
  <c r="AV2276" i="1"/>
  <c r="AT2276" i="1"/>
  <c r="AR2276" i="1"/>
  <c r="AV1910" i="1"/>
  <c r="AT1910" i="1"/>
  <c r="AR1910" i="1"/>
  <c r="AV1781" i="1"/>
  <c r="AT1781" i="1"/>
  <c r="AR1781" i="1"/>
  <c r="AV751" i="1"/>
  <c r="AT751" i="1"/>
  <c r="AV1700" i="1"/>
  <c r="AT1700" i="1"/>
  <c r="AR1700" i="1"/>
  <c r="AV528" i="1"/>
  <c r="AT528" i="1"/>
  <c r="AV1475" i="1"/>
  <c r="AT1475" i="1"/>
  <c r="AR1475" i="1"/>
  <c r="U1475" i="1" s="1"/>
  <c r="V1475" i="1" s="1"/>
  <c r="AV750" i="1"/>
  <c r="AT750" i="1"/>
  <c r="AV1074" i="1"/>
  <c r="AT1074" i="1"/>
  <c r="AV1541" i="1"/>
  <c r="AT1541" i="1"/>
  <c r="AR1541" i="1"/>
  <c r="AV1343" i="1"/>
  <c r="AT1343" i="1"/>
  <c r="AR1343" i="1"/>
  <c r="AV838" i="1"/>
  <c r="AT838" i="1"/>
  <c r="AV1022" i="1"/>
  <c r="AT1022" i="1"/>
  <c r="AV948" i="1"/>
  <c r="AT948" i="1"/>
  <c r="AV943" i="1"/>
  <c r="AT943" i="1"/>
  <c r="AV1187" i="1"/>
  <c r="AT1187" i="1"/>
  <c r="AV1792" i="1"/>
  <c r="AT1792" i="1"/>
  <c r="AR1792" i="1"/>
  <c r="AV1384" i="1"/>
  <c r="AT1384" i="1"/>
  <c r="AR1384" i="1"/>
  <c r="U1384" i="1" s="1"/>
  <c r="V1384" i="1" s="1"/>
  <c r="AV787" i="1"/>
  <c r="AT787" i="1"/>
  <c r="AV1135" i="1"/>
  <c r="AT1135" i="1"/>
  <c r="AV966" i="1"/>
  <c r="AT966" i="1"/>
  <c r="AV709" i="1"/>
  <c r="AT709" i="1"/>
  <c r="AV1317" i="1"/>
  <c r="AT1317" i="1"/>
  <c r="AR1317" i="1"/>
  <c r="AV2060" i="1"/>
  <c r="AT2060" i="1"/>
  <c r="AR2060" i="1"/>
  <c r="AV2340" i="1"/>
  <c r="AT2340" i="1"/>
  <c r="AR2340" i="1"/>
  <c r="AV1457" i="1"/>
  <c r="AT1457" i="1"/>
  <c r="AR1457" i="1"/>
  <c r="U1457" i="1" s="1"/>
  <c r="V1457" i="1" s="1"/>
  <c r="AV641" i="1"/>
  <c r="AT641" i="1"/>
  <c r="AV1863" i="1"/>
  <c r="AT1863" i="1"/>
  <c r="AR1863" i="1"/>
  <c r="AV1820" i="1"/>
  <c r="AT1820" i="1"/>
  <c r="AR1820" i="1"/>
  <c r="AV2270" i="1"/>
  <c r="AT2270" i="1"/>
  <c r="AR2270" i="1"/>
  <c r="AV776" i="1"/>
  <c r="AT776" i="1"/>
  <c r="AV2293" i="1"/>
  <c r="AT2293" i="1"/>
  <c r="AR2293" i="1"/>
  <c r="AV2041" i="1"/>
  <c r="AT2041" i="1"/>
  <c r="AR2041" i="1"/>
  <c r="AV1970" i="1"/>
  <c r="AT1970" i="1"/>
  <c r="AR1970" i="1"/>
  <c r="AV1757" i="1"/>
  <c r="AT1757" i="1"/>
  <c r="AR1757" i="1"/>
  <c r="AV2322" i="1"/>
  <c r="AT2322" i="1"/>
  <c r="AR2322" i="1"/>
  <c r="AV2099" i="1"/>
  <c r="AT2099" i="1"/>
  <c r="AR2099" i="1"/>
  <c r="AV1740" i="1"/>
  <c r="AT1740" i="1"/>
  <c r="AR1740" i="1"/>
  <c r="AV1306" i="1"/>
  <c r="AT1306" i="1"/>
  <c r="AV1582" i="1"/>
  <c r="AT1582" i="1"/>
  <c r="AR1582" i="1"/>
  <c r="AV1207" i="1"/>
  <c r="AT1207" i="1"/>
  <c r="AV1275" i="1"/>
  <c r="AT1275" i="1"/>
  <c r="AV1313" i="1"/>
  <c r="AT1313" i="1"/>
  <c r="AR1313" i="1"/>
  <c r="U1313" i="1" s="1"/>
  <c r="V1313" i="1" s="1"/>
  <c r="AV1691" i="1"/>
  <c r="AT1691" i="1"/>
  <c r="AR1691" i="1"/>
  <c r="AV1411" i="1"/>
  <c r="AT1411" i="1"/>
  <c r="AR1411" i="1"/>
  <c r="U1411" i="1" s="1"/>
  <c r="V1411" i="1" s="1"/>
  <c r="AV1417" i="1"/>
  <c r="AT1417" i="1"/>
  <c r="AR1417" i="1"/>
  <c r="U1417" i="1" s="1"/>
  <c r="V1417" i="1" s="1"/>
  <c r="AV2013" i="1"/>
  <c r="AT2013" i="1"/>
  <c r="AR2013" i="1"/>
  <c r="AV2049" i="1"/>
  <c r="AT2049" i="1"/>
  <c r="AR2049" i="1"/>
  <c r="AV1742" i="1"/>
  <c r="AT1742" i="1"/>
  <c r="AR1742" i="1"/>
  <c r="AV1589" i="1"/>
  <c r="AT1589" i="1"/>
  <c r="AR1589" i="1"/>
  <c r="U1589" i="1" s="1"/>
  <c r="V1589" i="1" s="1"/>
  <c r="AV1590" i="1"/>
  <c r="AT1590" i="1"/>
  <c r="AR1590" i="1"/>
  <c r="U1590" i="1" s="1"/>
  <c r="V1590" i="1" s="1"/>
  <c r="AV1864" i="1"/>
  <c r="AT1864" i="1"/>
  <c r="AR1864" i="1"/>
  <c r="AV993" i="1"/>
  <c r="AT993" i="1"/>
  <c r="AV2163" i="1"/>
  <c r="AT2163" i="1"/>
  <c r="AR2163" i="1"/>
  <c r="AV1773" i="1"/>
  <c r="AT1773" i="1"/>
  <c r="AR1773" i="1"/>
  <c r="AV1465" i="1"/>
  <c r="AT1465" i="1"/>
  <c r="AR1465" i="1"/>
  <c r="AV2132" i="1"/>
  <c r="AT2132" i="1"/>
  <c r="AR2132" i="1"/>
  <c r="AV2004" i="1"/>
  <c r="AT2004" i="1"/>
  <c r="AR2004" i="1"/>
  <c r="AV1581" i="1"/>
  <c r="AT1581" i="1"/>
  <c r="AR1581" i="1"/>
  <c r="AV1418" i="1"/>
  <c r="AT1418" i="1"/>
  <c r="AR1418" i="1"/>
  <c r="U1418" i="1" s="1"/>
  <c r="V1418" i="1" s="1"/>
  <c r="AV2284" i="1"/>
  <c r="AT2284" i="1"/>
  <c r="AR2284" i="1"/>
  <c r="AV671" i="1"/>
  <c r="AT671" i="1"/>
  <c r="AV825" i="1"/>
  <c r="AT825" i="1"/>
  <c r="AV2064" i="1"/>
  <c r="AT2064" i="1"/>
  <c r="AR2064" i="1"/>
  <c r="AV1267" i="1"/>
  <c r="AT1267" i="1"/>
  <c r="AV1423" i="1"/>
  <c r="AT1423" i="1"/>
  <c r="AR1423" i="1"/>
  <c r="U1423" i="1" s="1"/>
  <c r="V1423" i="1" s="1"/>
  <c r="AV1272" i="1"/>
  <c r="AT1272" i="1"/>
  <c r="AV769" i="1"/>
  <c r="AT769" i="1"/>
  <c r="AV2117" i="1"/>
  <c r="AT2117" i="1"/>
  <c r="AR2117" i="1"/>
  <c r="AV2110" i="1"/>
  <c r="AT2110" i="1"/>
  <c r="AR2110" i="1"/>
  <c r="AV1775" i="1"/>
  <c r="AT1775" i="1"/>
  <c r="AR1775" i="1"/>
  <c r="AV584" i="1"/>
  <c r="AT584" i="1"/>
  <c r="AV1287" i="1"/>
  <c r="AT1287" i="1"/>
  <c r="AV1604" i="1"/>
  <c r="AT1604" i="1"/>
  <c r="AR1604" i="1"/>
  <c r="AV1542" i="1"/>
  <c r="AT1542" i="1"/>
  <c r="AR1542" i="1"/>
  <c r="AV803" i="1"/>
  <c r="AT803" i="1"/>
  <c r="AV1601" i="1"/>
  <c r="AT1601" i="1"/>
  <c r="AR1601" i="1"/>
  <c r="U1601" i="1" s="1"/>
  <c r="V1601" i="1" s="1"/>
  <c r="AV2183" i="1"/>
  <c r="AT2183" i="1"/>
  <c r="AR2183" i="1"/>
  <c r="AV1989" i="1"/>
  <c r="AT1989" i="1"/>
  <c r="AR1989" i="1"/>
  <c r="AV2148" i="1"/>
  <c r="AT2148" i="1"/>
  <c r="AR2148" i="1"/>
  <c r="AV1096" i="1"/>
  <c r="AT1096" i="1"/>
  <c r="AV2153" i="1"/>
  <c r="AT2153" i="1"/>
  <c r="AR2153" i="1"/>
  <c r="AV2055" i="1"/>
  <c r="AT2055" i="1"/>
  <c r="AR2055" i="1"/>
  <c r="AV2251" i="1"/>
  <c r="AT2251" i="1"/>
  <c r="AR2251" i="1"/>
  <c r="AV1338" i="1"/>
  <c r="AT1338" i="1"/>
  <c r="AR1338" i="1"/>
  <c r="U1338" i="1" s="1"/>
  <c r="V1338" i="1" s="1"/>
  <c r="AV1171" i="1"/>
  <c r="AT1171" i="1"/>
  <c r="BC1171" i="1" s="1"/>
  <c r="AV2332" i="1"/>
  <c r="AT2332" i="1"/>
  <c r="AR2332" i="1"/>
  <c r="AV1830" i="1"/>
  <c r="AT1830" i="1"/>
  <c r="AR1830" i="1"/>
  <c r="AV2185" i="1"/>
  <c r="AT2185" i="1"/>
  <c r="AR2185" i="1"/>
  <c r="AV1845" i="1"/>
  <c r="AT1845" i="1"/>
  <c r="AR1845" i="1"/>
  <c r="AV1290" i="1"/>
  <c r="AT1290" i="1"/>
  <c r="AV2250" i="1"/>
  <c r="AT2250" i="1"/>
  <c r="AR2250" i="1"/>
  <c r="AV1559" i="1"/>
  <c r="AT1559" i="1"/>
  <c r="AR1559" i="1"/>
  <c r="AV1744" i="1"/>
  <c r="AT1744" i="1"/>
  <c r="BC1744" i="1" s="1"/>
  <c r="AR1744" i="1"/>
  <c r="AV811" i="1"/>
  <c r="AT811" i="1"/>
  <c r="AV1550" i="1"/>
  <c r="AT1550" i="1"/>
  <c r="AR1550" i="1"/>
  <c r="AV1566" i="1"/>
  <c r="AT1566" i="1"/>
  <c r="AR1566" i="1"/>
  <c r="AV1695" i="1"/>
  <c r="AT1695" i="1"/>
  <c r="AR1695" i="1"/>
  <c r="AV1818" i="1"/>
  <c r="AT1818" i="1"/>
  <c r="AR1818" i="1"/>
  <c r="AV2236" i="1"/>
  <c r="AT2236" i="1"/>
  <c r="AR2236" i="1"/>
  <c r="AV1645" i="1"/>
  <c r="AT1645" i="1"/>
  <c r="AR1645" i="1"/>
  <c r="AV467" i="1"/>
  <c r="AT467" i="1"/>
  <c r="AV2316" i="1"/>
  <c r="AT2316" i="1"/>
  <c r="AR2316" i="1"/>
  <c r="AV1802" i="1"/>
  <c r="AT1802" i="1"/>
  <c r="AR1802" i="1"/>
  <c r="AV1927" i="1"/>
  <c r="AT1927" i="1"/>
  <c r="AR1927" i="1"/>
  <c r="AV1725" i="1"/>
  <c r="AT1725" i="1"/>
  <c r="AR1725" i="1"/>
  <c r="AV2003" i="1"/>
  <c r="AT2003" i="1"/>
  <c r="BC2003" i="1" s="1"/>
  <c r="AR2003" i="1"/>
  <c r="AV2085" i="1"/>
  <c r="AT2085" i="1"/>
  <c r="AR2085" i="1"/>
  <c r="AV1809" i="1"/>
  <c r="AT1809" i="1"/>
  <c r="AR1809" i="1"/>
  <c r="AV872" i="1"/>
  <c r="AT872" i="1"/>
  <c r="AR400" i="1"/>
  <c r="U400" i="1" s="1"/>
  <c r="V400" i="1" s="1"/>
  <c r="AR432" i="1"/>
  <c r="U432" i="1" s="1"/>
  <c r="V432" i="1" s="1"/>
  <c r="AR439" i="1"/>
  <c r="AR476" i="1"/>
  <c r="AR510" i="1"/>
  <c r="U510" i="1" s="1"/>
  <c r="V510" i="1" s="1"/>
  <c r="AR525" i="1"/>
  <c r="U525" i="1" s="1"/>
  <c r="V525" i="1" s="1"/>
  <c r="AR539" i="1"/>
  <c r="AR556" i="1"/>
  <c r="AR572" i="1"/>
  <c r="AR578" i="1"/>
  <c r="AR590" i="1"/>
  <c r="U590" i="1" s="1"/>
  <c r="V590" i="1" s="1"/>
  <c r="AR596" i="1"/>
  <c r="U596" i="1" s="1"/>
  <c r="V596" i="1" s="1"/>
  <c r="AR604" i="1"/>
  <c r="AR611" i="1"/>
  <c r="U611" i="1" s="1"/>
  <c r="V611" i="1" s="1"/>
  <c r="AR625" i="1"/>
  <c r="U625" i="1" s="1"/>
  <c r="V625" i="1" s="1"/>
  <c r="AR636" i="1"/>
  <c r="AR643" i="1"/>
  <c r="AR655" i="1"/>
  <c r="U655" i="1" s="1"/>
  <c r="V655" i="1" s="1"/>
  <c r="AR670" i="1"/>
  <c r="AR677" i="1"/>
  <c r="AR689" i="1"/>
  <c r="AR700" i="1"/>
  <c r="U700" i="1" s="1"/>
  <c r="V700" i="1" s="1"/>
  <c r="AR708" i="1"/>
  <c r="AR716" i="1"/>
  <c r="AR725" i="1"/>
  <c r="AR733" i="1"/>
  <c r="AR741" i="1"/>
  <c r="AR750" i="1"/>
  <c r="U750" i="1" s="1"/>
  <c r="V750" i="1" s="1"/>
  <c r="AR760" i="1"/>
  <c r="AR769" i="1"/>
  <c r="AR774" i="1"/>
  <c r="AR782" i="1"/>
  <c r="U782" i="1" s="1"/>
  <c r="V782" i="1" s="1"/>
  <c r="AR790" i="1"/>
  <c r="AR803" i="1"/>
  <c r="AR815" i="1"/>
  <c r="AR822" i="1"/>
  <c r="AR833" i="1"/>
  <c r="U833" i="1" s="1"/>
  <c r="V833" i="1" s="1"/>
  <c r="AR843" i="1"/>
  <c r="AR852" i="1"/>
  <c r="AR858" i="1"/>
  <c r="U858" i="1" s="1"/>
  <c r="V858" i="1" s="1"/>
  <c r="AR867" i="1"/>
  <c r="AR873" i="1"/>
  <c r="U873" i="1" s="1"/>
  <c r="V873" i="1" s="1"/>
  <c r="AR888" i="1"/>
  <c r="U888" i="1" s="1"/>
  <c r="V888" i="1" s="1"/>
  <c r="AR899" i="1"/>
  <c r="AR909" i="1"/>
  <c r="U909" i="1" s="1"/>
  <c r="V909" i="1" s="1"/>
  <c r="AR922" i="1"/>
  <c r="U922" i="1" s="1"/>
  <c r="V922" i="1" s="1"/>
  <c r="AR929" i="1"/>
  <c r="AR936" i="1"/>
  <c r="U936" i="1" s="1"/>
  <c r="V936" i="1" s="1"/>
  <c r="AR943" i="1"/>
  <c r="U943" i="1" s="1"/>
  <c r="V943" i="1" s="1"/>
  <c r="AR951" i="1"/>
  <c r="AR956" i="1"/>
  <c r="U956" i="1" s="1"/>
  <c r="V956" i="1" s="1"/>
  <c r="AR966" i="1"/>
  <c r="U966" i="1" s="1"/>
  <c r="V966" i="1" s="1"/>
  <c r="AR974" i="1"/>
  <c r="AR983" i="1"/>
  <c r="AR988" i="1"/>
  <c r="AR997" i="1"/>
  <c r="U997" i="1" s="1"/>
  <c r="V997" i="1" s="1"/>
  <c r="AR1003" i="1"/>
  <c r="AR1010" i="1"/>
  <c r="AR1015" i="1"/>
  <c r="U1015" i="1" s="1"/>
  <c r="V1015" i="1" s="1"/>
  <c r="AR1020" i="1"/>
  <c r="U1020" i="1" s="1"/>
  <c r="V1020" i="1" s="1"/>
  <c r="AR1030" i="1"/>
  <c r="AR1036" i="1"/>
  <c r="AR1043" i="1"/>
  <c r="AR1050" i="1"/>
  <c r="U1050" i="1" s="1"/>
  <c r="V1050" i="1" s="1"/>
  <c r="AR1058" i="1"/>
  <c r="AR1069" i="1"/>
  <c r="U1069" i="1" s="1"/>
  <c r="V1069" i="1" s="1"/>
  <c r="AR1075" i="1"/>
  <c r="AR1080" i="1"/>
  <c r="AR1087" i="1"/>
  <c r="U1087" i="1" s="1"/>
  <c r="V1087" i="1" s="1"/>
  <c r="AR1095" i="1"/>
  <c r="AR1102" i="1"/>
  <c r="AR1108" i="1"/>
  <c r="AR1116" i="1"/>
  <c r="U1116" i="1" s="1"/>
  <c r="V1116" i="1" s="1"/>
  <c r="AR1121" i="1"/>
  <c r="U1121" i="1" s="1"/>
  <c r="V1121" i="1" s="1"/>
  <c r="AR1127" i="1"/>
  <c r="U1127" i="1" s="1"/>
  <c r="V1127" i="1" s="1"/>
  <c r="AR1132" i="1"/>
  <c r="AR1142" i="1"/>
  <c r="AR1152" i="1"/>
  <c r="AR1156" i="1"/>
  <c r="U1156" i="1" s="1"/>
  <c r="V1156" i="1" s="1"/>
  <c r="AR1162" i="1"/>
  <c r="U1162" i="1" s="1"/>
  <c r="V1162" i="1" s="1"/>
  <c r="AR1172" i="1"/>
  <c r="AR1178" i="1"/>
  <c r="AR1185" i="1"/>
  <c r="AR1193" i="1"/>
  <c r="U1193" i="1" s="1"/>
  <c r="V1193" i="1" s="1"/>
  <c r="AR1199" i="1"/>
  <c r="AR1208" i="1"/>
  <c r="AR1212" i="1"/>
  <c r="U1212" i="1" s="1"/>
  <c r="V1212" i="1" s="1"/>
  <c r="AR1219" i="1"/>
  <c r="U1219" i="1" s="1"/>
  <c r="V1219" i="1" s="1"/>
  <c r="AR1225" i="1"/>
  <c r="U1225" i="1" s="1"/>
  <c r="V1225" i="1" s="1"/>
  <c r="AR1234" i="1"/>
  <c r="U1234" i="1" s="1"/>
  <c r="V1234" i="1" s="1"/>
  <c r="AR1239" i="1"/>
  <c r="U1239" i="1" s="1"/>
  <c r="V1239" i="1" s="1"/>
  <c r="AR1249" i="1"/>
  <c r="U1249" i="1" s="1"/>
  <c r="V1249" i="1" s="1"/>
  <c r="AR1261" i="1"/>
  <c r="U1261" i="1" s="1"/>
  <c r="V1261" i="1" s="1"/>
  <c r="AR1267" i="1"/>
  <c r="AR1273" i="1"/>
  <c r="AR1281" i="1"/>
  <c r="U1281" i="1" s="1"/>
  <c r="V1281" i="1" s="1"/>
  <c r="AR1287" i="1"/>
  <c r="AR1291" i="1"/>
  <c r="AR1297" i="1"/>
  <c r="AR1306" i="1"/>
  <c r="AL692" i="1"/>
  <c r="BC692" i="1" s="1"/>
  <c r="AL1798" i="1"/>
  <c r="BC1798" i="1" s="1"/>
  <c r="AL1404" i="1"/>
  <c r="AL1430" i="1"/>
  <c r="BC1430" i="1" s="1"/>
  <c r="AL2103" i="1"/>
  <c r="BC2103" i="1" s="1"/>
  <c r="AL1524" i="1"/>
  <c r="BC1524" i="1" s="1"/>
  <c r="AL1625" i="1"/>
  <c r="BC1625" i="1" s="1"/>
  <c r="AL540" i="1"/>
  <c r="BC540" i="1" s="1"/>
  <c r="AL2173" i="1"/>
  <c r="BC2173" i="1" s="1"/>
  <c r="AL1141" i="1"/>
  <c r="BC1141" i="1" s="1"/>
  <c r="AL2162" i="1"/>
  <c r="BC2162" i="1" s="1"/>
  <c r="AL1312" i="1"/>
  <c r="BC1312" i="1" s="1"/>
  <c r="AL1862" i="1"/>
  <c r="BC1862" i="1" s="1"/>
  <c r="AL592" i="1"/>
  <c r="BC592" i="1" s="1"/>
  <c r="AL970" i="1"/>
  <c r="BC970" i="1" s="1"/>
  <c r="AL1954" i="1"/>
  <c r="BC1954" i="1" s="1"/>
  <c r="AL1905" i="1"/>
  <c r="BC1905" i="1" s="1"/>
  <c r="AL1746" i="1"/>
  <c r="BC1746" i="1" s="1"/>
  <c r="AL1381" i="1"/>
  <c r="BC1381" i="1" s="1"/>
  <c r="AL2098" i="1"/>
  <c r="BC2098" i="1" s="1"/>
  <c r="AL2045" i="1"/>
  <c r="BC2045" i="1" s="1"/>
  <c r="AL913" i="1"/>
  <c r="BC913" i="1" s="1"/>
  <c r="AL2347" i="1"/>
  <c r="BC2347" i="1" s="1"/>
  <c r="AL42" i="1"/>
  <c r="AL1540" i="1"/>
  <c r="BC1540" i="1" s="1"/>
  <c r="AL826" i="1"/>
  <c r="BC826" i="1" s="1"/>
  <c r="AL1412" i="1"/>
  <c r="BC1412" i="1" s="1"/>
  <c r="AL1890" i="1"/>
  <c r="BC1890" i="1" s="1"/>
  <c r="AL1409" i="1"/>
  <c r="BC1409" i="1" s="1"/>
  <c r="AL2182" i="1"/>
  <c r="BC2182" i="1" s="1"/>
  <c r="AL1438" i="1"/>
  <c r="BC1438" i="1" s="1"/>
  <c r="AL1826" i="1"/>
  <c r="AL1390" i="1"/>
  <c r="BC1390" i="1" s="1"/>
  <c r="AL1922" i="1"/>
  <c r="BC1922" i="1" s="1"/>
  <c r="AL747" i="1"/>
  <c r="BC747" i="1" s="1"/>
  <c r="AL945" i="1"/>
  <c r="BC945" i="1" s="1"/>
  <c r="AL1793" i="1"/>
  <c r="BC1793" i="1" s="1"/>
  <c r="AL711" i="1"/>
  <c r="BC711" i="1" s="1"/>
  <c r="AL1831" i="1"/>
  <c r="BC1831" i="1" s="1"/>
  <c r="AL2326" i="1"/>
  <c r="BC2326" i="1" s="1"/>
  <c r="AL890" i="1"/>
  <c r="BC890" i="1" s="1"/>
  <c r="AL1553" i="1"/>
  <c r="BC1553" i="1" s="1"/>
  <c r="AL1975" i="1"/>
  <c r="BC1975" i="1" s="1"/>
  <c r="AL421" i="1"/>
  <c r="AL1552" i="1"/>
  <c r="BC1552" i="1" s="1"/>
  <c r="AL450" i="1"/>
  <c r="BC450" i="1" s="1"/>
  <c r="AL1169" i="1"/>
  <c r="BC1169" i="1" s="1"/>
  <c r="AL1674" i="1"/>
  <c r="BC1674" i="1" s="1"/>
  <c r="AL676" i="1"/>
  <c r="BC676" i="1" s="1"/>
  <c r="AT1755" i="1"/>
  <c r="AT1098" i="1"/>
  <c r="AT1610" i="1"/>
  <c r="AT2071" i="1"/>
  <c r="BC2071" i="1" s="1"/>
  <c r="AT1686" i="1"/>
  <c r="AT1269" i="1"/>
  <c r="AT1056" i="1"/>
  <c r="AT383" i="1"/>
  <c r="AT650" i="1"/>
  <c r="AT294" i="1"/>
  <c r="AT1573" i="1"/>
  <c r="AT1895" i="1"/>
  <c r="AT1558" i="1"/>
  <c r="AL1851" i="1"/>
  <c r="BC1851" i="1" s="1"/>
  <c r="AL143" i="1"/>
  <c r="BC143" i="1" s="1"/>
  <c r="AL1072" i="1"/>
  <c r="BC1072" i="1" s="1"/>
  <c r="AL901" i="1"/>
  <c r="BC901" i="1" s="1"/>
  <c r="AL1041" i="1"/>
  <c r="BC1041" i="1" s="1"/>
  <c r="AL2001" i="1"/>
  <c r="BC2001" i="1" s="1"/>
  <c r="AT343" i="1"/>
  <c r="AT726" i="1"/>
  <c r="AT535" i="1"/>
  <c r="AL839" i="1"/>
  <c r="BC839" i="1" s="1"/>
  <c r="AL1482" i="1"/>
  <c r="BC1482" i="1" s="1"/>
  <c r="AL2342" i="1"/>
  <c r="BC2342" i="1" s="1"/>
  <c r="AL2189" i="1"/>
  <c r="BC2189" i="1" s="1"/>
  <c r="AL512" i="1"/>
  <c r="BC512" i="1" s="1"/>
  <c r="AL193" i="1"/>
  <c r="BC193" i="1" s="1"/>
  <c r="AL427" i="1"/>
  <c r="BC427" i="1" s="1"/>
  <c r="AL2311" i="1"/>
  <c r="BC2311" i="1" s="1"/>
  <c r="AL305" i="1"/>
  <c r="BC305" i="1" s="1"/>
  <c r="AL998" i="1"/>
  <c r="BC998" i="1" s="1"/>
  <c r="AL902" i="1"/>
  <c r="BC902" i="1" s="1"/>
  <c r="AL413" i="1"/>
  <c r="BC413" i="1" s="1"/>
  <c r="AL2122" i="1"/>
  <c r="BC2122" i="1" s="1"/>
  <c r="AL1554" i="1"/>
  <c r="BC1554" i="1" s="1"/>
  <c r="AL493" i="1"/>
  <c r="BC493" i="1" s="1"/>
  <c r="AL156" i="1"/>
  <c r="BC156" i="1" s="1"/>
  <c r="AL576" i="1"/>
  <c r="BC576" i="1" s="1"/>
  <c r="AL834" i="1"/>
  <c r="BC834" i="1" s="1"/>
  <c r="AL743" i="1"/>
  <c r="BC743" i="1" s="1"/>
  <c r="AL312" i="1"/>
  <c r="BC312" i="1" s="1"/>
  <c r="AL791" i="1"/>
  <c r="BC791" i="1" s="1"/>
  <c r="AL1202" i="1"/>
  <c r="BC1202" i="1" s="1"/>
  <c r="AL495" i="1"/>
  <c r="BC495" i="1" s="1"/>
  <c r="AL352" i="1"/>
  <c r="BC352" i="1" s="1"/>
  <c r="AL861" i="1"/>
  <c r="BC861" i="1" s="1"/>
  <c r="AL1624" i="1"/>
  <c r="BC1624" i="1" s="1"/>
  <c r="AL222" i="1"/>
  <c r="BC222" i="1" s="1"/>
  <c r="AL827" i="1"/>
  <c r="BC827" i="1" s="1"/>
  <c r="AL756" i="1"/>
  <c r="BC756" i="1" s="1"/>
  <c r="AL404" i="1"/>
  <c r="BC404" i="1" s="1"/>
  <c r="AL958" i="1"/>
  <c r="BC958" i="1" s="1"/>
  <c r="AL1586" i="1"/>
  <c r="BC1586" i="1" s="1"/>
  <c r="AL656" i="1"/>
  <c r="BC656" i="1" s="1"/>
  <c r="AL686" i="1"/>
  <c r="BC686" i="1" s="1"/>
  <c r="AL1687" i="1"/>
  <c r="BC1687" i="1" s="1"/>
  <c r="AL261" i="1"/>
  <c r="BC261" i="1" s="1"/>
  <c r="AL257" i="1"/>
  <c r="BC257" i="1" s="1"/>
  <c r="AL478" i="1"/>
  <c r="BC478" i="1" s="1"/>
  <c r="AL290" i="1"/>
  <c r="BC290" i="1" s="1"/>
  <c r="AL949" i="1"/>
  <c r="BC949" i="1" s="1"/>
  <c r="AL208" i="1"/>
  <c r="BC208" i="1" s="1"/>
  <c r="AL267" i="1"/>
  <c r="BC267" i="1" s="1"/>
  <c r="AL244" i="1"/>
  <c r="BC244" i="1" s="1"/>
  <c r="BC1498" i="1"/>
  <c r="AL175" i="1"/>
  <c r="BC175" i="1" s="1"/>
  <c r="AL88" i="1"/>
  <c r="BC88" i="1" s="1"/>
  <c r="AL84" i="1"/>
  <c r="BC84" i="1" s="1"/>
  <c r="AL463" i="1"/>
  <c r="BC463" i="1" s="1"/>
  <c r="AL1321" i="1"/>
  <c r="BC1321" i="1" s="1"/>
  <c r="AL968" i="1"/>
  <c r="BC968" i="1" s="1"/>
  <c r="AL1052" i="1"/>
  <c r="BC1052" i="1" s="1"/>
  <c r="AL78" i="1"/>
  <c r="BC78" i="1" s="1"/>
  <c r="AL77" i="1"/>
  <c r="BC77" i="1" s="1"/>
  <c r="AL409" i="1"/>
  <c r="BC409" i="1" s="1"/>
  <c r="AL2094" i="1"/>
  <c r="BC2094" i="1" s="1"/>
  <c r="AL546" i="1"/>
  <c r="BC546" i="1" s="1"/>
  <c r="AL69" i="1"/>
  <c r="BC69" i="1" s="1"/>
  <c r="AL916" i="1"/>
  <c r="BC916" i="1" s="1"/>
  <c r="AL1294" i="1"/>
  <c r="BC1294" i="1" s="1"/>
  <c r="AL1556" i="1"/>
  <c r="BC1556" i="1" s="1"/>
  <c r="AL66" i="1"/>
  <c r="BC66" i="1" s="1"/>
  <c r="AL447" i="1"/>
  <c r="BC447" i="1" s="1"/>
  <c r="AL498" i="1"/>
  <c r="BC498" i="1" s="1"/>
  <c r="AL59" i="1"/>
  <c r="BC59" i="1" s="1"/>
  <c r="AL657" i="1"/>
  <c r="BC657" i="1" s="1"/>
  <c r="AL1717" i="1"/>
  <c r="BC1717" i="1" s="1"/>
  <c r="AL777" i="1"/>
  <c r="BC777" i="1" s="1"/>
  <c r="AL180" i="1"/>
  <c r="BC180" i="1" s="1"/>
  <c r="AL480" i="1"/>
  <c r="BC480" i="1" s="1"/>
  <c r="AL957" i="1"/>
  <c r="BC957" i="1" s="1"/>
  <c r="AL681" i="1"/>
  <c r="BC681" i="1" s="1"/>
  <c r="AL1277" i="1"/>
  <c r="BC1277" i="1" s="1"/>
  <c r="AL443" i="1"/>
  <c r="BC443" i="1" s="1"/>
  <c r="AL174" i="1"/>
  <c r="BC174" i="1" s="1"/>
  <c r="AL52" i="1"/>
  <c r="BC52" i="1" s="1"/>
  <c r="AL302" i="1"/>
  <c r="BC302" i="1" s="1"/>
  <c r="AL1406" i="1"/>
  <c r="BC1406" i="1" s="1"/>
  <c r="AL2281" i="1"/>
  <c r="BC2281" i="1" s="1"/>
  <c r="AL154" i="1"/>
  <c r="BC154" i="1" s="1"/>
  <c r="AL1519" i="1"/>
  <c r="BC1519" i="1" s="1"/>
  <c r="AL542" i="1"/>
  <c r="BC542" i="1" s="1"/>
  <c r="AL271" i="1"/>
  <c r="BC271" i="1" s="1"/>
  <c r="AL358" i="1"/>
  <c r="BC358" i="1" s="1"/>
  <c r="AL313" i="1"/>
  <c r="BC313" i="1" s="1"/>
  <c r="AL723" i="1"/>
  <c r="BC723" i="1" s="1"/>
  <c r="AL1060" i="1"/>
  <c r="BC1060" i="1" s="1"/>
  <c r="AL1648" i="1"/>
  <c r="BC1648" i="1" s="1"/>
  <c r="AL41" i="1"/>
  <c r="BC41" i="1" s="1"/>
  <c r="AL856" i="1"/>
  <c r="BC856" i="1" s="1"/>
  <c r="AL118" i="1"/>
  <c r="BC118" i="1" s="1"/>
  <c r="AL904" i="1"/>
  <c r="BC904" i="1" s="1"/>
  <c r="AL30" i="1"/>
  <c r="BC30" i="1" s="1"/>
  <c r="AL148" i="1"/>
  <c r="BC148" i="1" s="1"/>
  <c r="AL1649" i="1"/>
  <c r="BC1649" i="1" s="1"/>
  <c r="AL2021" i="1"/>
  <c r="BC2021" i="1" s="1"/>
  <c r="AL1220" i="1"/>
  <c r="BC1220" i="1" s="1"/>
  <c r="AL310" i="1"/>
  <c r="BC310" i="1" s="1"/>
  <c r="AL1651" i="1"/>
  <c r="BC1651" i="1" s="1"/>
  <c r="AL1726" i="1"/>
  <c r="BC1726" i="1" s="1"/>
  <c r="AL1109" i="1"/>
  <c r="BC1109" i="1" s="1"/>
  <c r="AL978" i="1"/>
  <c r="BC978" i="1" s="1"/>
  <c r="AL894" i="1"/>
  <c r="BC894" i="1" s="1"/>
  <c r="AL457" i="1"/>
  <c r="BC457" i="1" s="1"/>
  <c r="AL2308" i="1"/>
  <c r="BC2308" i="1" s="1"/>
  <c r="AL616" i="1"/>
  <c r="BC616" i="1" s="1"/>
  <c r="AL1250" i="1"/>
  <c r="BC1250" i="1" s="1"/>
  <c r="AL441" i="1"/>
  <c r="BC441" i="1" s="1"/>
  <c r="AL1259" i="1"/>
  <c r="BC1259" i="1" s="1"/>
  <c r="AL147" i="1"/>
  <c r="BC147" i="1" s="1"/>
  <c r="AL24" i="1"/>
  <c r="BC24" i="1" s="1"/>
  <c r="AL1612" i="1"/>
  <c r="BC1612" i="1" s="1"/>
  <c r="AL273" i="1"/>
  <c r="BC273" i="1" s="1"/>
  <c r="AL1065" i="1"/>
  <c r="BC1065" i="1" s="1"/>
  <c r="AL1092" i="1"/>
  <c r="BC1092" i="1" s="1"/>
  <c r="AL491" i="1"/>
  <c r="BC491" i="1" s="1"/>
  <c r="AL1112" i="1"/>
  <c r="BC1112" i="1" s="1"/>
  <c r="AL298" i="1"/>
  <c r="BC298" i="1" s="1"/>
  <c r="AL1258" i="1"/>
  <c r="BC1258" i="1" s="1"/>
  <c r="AL403" i="1"/>
  <c r="BC403" i="1" s="1"/>
  <c r="AL1827" i="1"/>
  <c r="BC1827" i="1" s="1"/>
  <c r="AL2026" i="1"/>
  <c r="BC2026" i="1" s="1"/>
  <c r="AL1238" i="1"/>
  <c r="BC1238" i="1" s="1"/>
  <c r="AL2323" i="1"/>
  <c r="BC2323" i="1" s="1"/>
  <c r="AL1634" i="1"/>
  <c r="AL205" i="1"/>
  <c r="BC205" i="1" s="1"/>
  <c r="AL2016" i="1"/>
  <c r="BC2016" i="1" s="1"/>
  <c r="AL1186" i="1"/>
  <c r="BC1186" i="1" s="1"/>
  <c r="AL2233" i="1"/>
  <c r="BC2233" i="1" s="1"/>
  <c r="AL971" i="1"/>
  <c r="BC971" i="1" s="1"/>
  <c r="AL587" i="1"/>
  <c r="BC587" i="1" s="1"/>
  <c r="AL465" i="1"/>
  <c r="BC465" i="1" s="1"/>
  <c r="AL697" i="1"/>
  <c r="BC697" i="1" s="1"/>
  <c r="AL573" i="1"/>
  <c r="BC573" i="1" s="1"/>
  <c r="AL683" i="1"/>
  <c r="BC683" i="1" s="1"/>
  <c r="AL1123" i="1"/>
  <c r="BC1123" i="1" s="1"/>
  <c r="AL153" i="1"/>
  <c r="BC153" i="1" s="1"/>
  <c r="AL1712" i="1"/>
  <c r="BC1712" i="1" s="1"/>
  <c r="AL907" i="1"/>
  <c r="BC907" i="1" s="1"/>
  <c r="AL1240" i="1"/>
  <c r="BC1240" i="1" s="1"/>
  <c r="AL277" i="1"/>
  <c r="BC277" i="1" s="1"/>
  <c r="AL373" i="1"/>
  <c r="BC373" i="1" s="1"/>
  <c r="AL438" i="1"/>
  <c r="BC438" i="1" s="1"/>
  <c r="AL633" i="1"/>
  <c r="BC633" i="1" s="1"/>
  <c r="AL1948" i="1"/>
  <c r="BC1948" i="1" s="1"/>
  <c r="AL186" i="1"/>
  <c r="BC186" i="1" s="1"/>
  <c r="AL602" i="1"/>
  <c r="BC602" i="1" s="1"/>
  <c r="AL1051" i="1"/>
  <c r="BC1051" i="1" s="1"/>
  <c r="AL2307" i="1"/>
  <c r="BC2307" i="1" s="1"/>
  <c r="AL518" i="1"/>
  <c r="BC518" i="1" s="1"/>
  <c r="AL198" i="1"/>
  <c r="BC198" i="1" s="1"/>
  <c r="AL321" i="1"/>
  <c r="BC321" i="1" s="1"/>
  <c r="AL210" i="1"/>
  <c r="BC210" i="1" s="1"/>
  <c r="AL110" i="1"/>
  <c r="BC110" i="1" s="1"/>
  <c r="AL108" i="1"/>
  <c r="BC108" i="1" s="1"/>
  <c r="AL1469" i="1"/>
  <c r="BC1469" i="1" s="1"/>
  <c r="AL350" i="1"/>
  <c r="BC350" i="1" s="1"/>
  <c r="AL101" i="1"/>
  <c r="BC101" i="1" s="1"/>
  <c r="AL168" i="1"/>
  <c r="BC168" i="1" s="1"/>
  <c r="AL97" i="1"/>
  <c r="BC97" i="1" s="1"/>
  <c r="AL1110" i="1"/>
  <c r="BC1110" i="1" s="1"/>
  <c r="AL166" i="1"/>
  <c r="BC166" i="1" s="1"/>
  <c r="AL263" i="1"/>
  <c r="BC263" i="1" s="1"/>
  <c r="AL253" i="1"/>
  <c r="BC253" i="1" s="1"/>
  <c r="AL418" i="1"/>
  <c r="BC418" i="1" s="1"/>
  <c r="AL796" i="1"/>
  <c r="BC796" i="1" s="1"/>
  <c r="AL1656" i="1"/>
  <c r="BC1656" i="1" s="1"/>
  <c r="AL1888" i="1"/>
  <c r="BC1888" i="1" s="1"/>
  <c r="BC1039" i="1"/>
  <c r="AL819" i="1"/>
  <c r="BC819" i="1" s="1"/>
  <c r="AL490" i="1"/>
  <c r="BC490" i="1" s="1"/>
  <c r="AL1891" i="1"/>
  <c r="BC1891" i="1" s="1"/>
  <c r="AL446" i="1"/>
  <c r="BC446" i="1" s="1"/>
  <c r="AL500" i="1"/>
  <c r="BC500" i="1" s="1"/>
  <c r="AL137" i="1"/>
  <c r="BC137" i="1" s="1"/>
  <c r="AL2180" i="1"/>
  <c r="BC2180" i="1" s="1"/>
  <c r="AL247" i="1"/>
  <c r="BC247" i="1" s="1"/>
  <c r="AL1266" i="1"/>
  <c r="BC1266" i="1" s="1"/>
  <c r="AL89" i="1"/>
  <c r="BC89" i="1" s="1"/>
  <c r="AL460" i="1"/>
  <c r="BC460" i="1" s="1"/>
  <c r="AL332" i="1"/>
  <c r="BC332" i="1" s="1"/>
  <c r="AL1788" i="1"/>
  <c r="BC1788" i="1" s="1"/>
  <c r="AL2008" i="1"/>
  <c r="BC2008" i="1" s="1"/>
  <c r="AL892" i="1"/>
  <c r="BC892" i="1" s="1"/>
  <c r="AL530" i="1"/>
  <c r="BC530" i="1" s="1"/>
  <c r="AL1453" i="1"/>
  <c r="BC1453" i="1" s="1"/>
  <c r="AL366" i="1"/>
  <c r="BC366" i="1" s="1"/>
  <c r="AL87" i="1"/>
  <c r="BC87" i="1" s="1"/>
  <c r="AL85" i="1"/>
  <c r="BC85" i="1" s="1"/>
  <c r="AL2341" i="1"/>
  <c r="BC2341" i="1" s="1"/>
  <c r="AL1936" i="1"/>
  <c r="BC1936" i="1" s="1"/>
  <c r="AL488" i="1"/>
  <c r="BC488" i="1" s="1"/>
  <c r="AL146" i="1"/>
  <c r="BC146" i="1" s="1"/>
  <c r="AL266" i="1"/>
  <c r="BC266" i="1" s="1"/>
  <c r="AL330" i="1"/>
  <c r="BC330" i="1" s="1"/>
  <c r="AL326" i="1"/>
  <c r="BC326" i="1" s="1"/>
  <c r="AL80" i="1"/>
  <c r="BC80" i="1" s="1"/>
  <c r="AL527" i="1"/>
  <c r="BC527" i="1" s="1"/>
  <c r="AL798" i="1"/>
  <c r="BC798" i="1" s="1"/>
  <c r="AL832" i="1"/>
  <c r="BC832" i="1" s="1"/>
  <c r="AL504" i="1"/>
  <c r="BC504" i="1" s="1"/>
  <c r="AL1024" i="1"/>
  <c r="BC1024" i="1" s="1"/>
  <c r="AL2024" i="1"/>
  <c r="BC2024" i="1" s="1"/>
  <c r="AL445" i="1"/>
  <c r="BC445" i="1" s="1"/>
  <c r="AL610" i="1"/>
  <c r="BC610" i="1" s="1"/>
  <c r="AL953" i="1"/>
  <c r="BC953" i="1" s="1"/>
  <c r="AL162" i="1"/>
  <c r="BC162" i="1" s="1"/>
  <c r="AL1196" i="1"/>
  <c r="BC1196" i="1" s="1"/>
  <c r="AL618" i="1"/>
  <c r="BC618" i="1" s="1"/>
  <c r="AL167" i="1"/>
  <c r="BC167" i="1" s="1"/>
  <c r="AL1192" i="1"/>
  <c r="BC1192" i="1" s="1"/>
  <c r="AL135" i="1"/>
  <c r="BC135" i="1" s="1"/>
  <c r="AL2035" i="1"/>
  <c r="BC2035" i="1" s="1"/>
  <c r="AL236" i="1"/>
  <c r="BC236" i="1" s="1"/>
  <c r="AL444" i="1"/>
  <c r="BC444" i="1" s="1"/>
  <c r="AL1513" i="1"/>
  <c r="BC1513" i="1" s="1"/>
  <c r="AL2165" i="1"/>
  <c r="BC2165" i="1" s="1"/>
  <c r="AL981" i="1"/>
  <c r="BC981" i="1" s="1"/>
  <c r="AL318" i="1"/>
  <c r="BC318" i="1" s="1"/>
  <c r="AL384" i="1"/>
  <c r="BC384" i="1" s="1"/>
  <c r="AL279" i="1"/>
  <c r="BC279" i="1" s="1"/>
  <c r="AL2079" i="1"/>
  <c r="BC2079" i="1" s="1"/>
  <c r="AL430" i="1"/>
  <c r="BC430" i="1" s="1"/>
  <c r="AL1355" i="1"/>
  <c r="BC1355" i="1" s="1"/>
  <c r="AL1413" i="1"/>
  <c r="BC1413" i="1" s="1"/>
  <c r="AL649" i="1"/>
  <c r="BC649" i="1" s="1"/>
  <c r="AL207" i="1"/>
  <c r="BC207" i="1" s="1"/>
  <c r="AL65" i="1"/>
  <c r="BC65" i="1" s="1"/>
  <c r="AL362" i="1"/>
  <c r="BC362" i="1" s="1"/>
  <c r="AL61" i="1"/>
  <c r="BC61" i="1" s="1"/>
  <c r="AL857" i="1"/>
  <c r="BC857" i="1" s="1"/>
  <c r="AL60" i="1"/>
  <c r="BC60" i="1" s="1"/>
  <c r="AL1255" i="1"/>
  <c r="BC1255" i="1" s="1"/>
  <c r="AL250" i="1"/>
  <c r="BC250" i="1" s="1"/>
  <c r="AL2207" i="1"/>
  <c r="BC2207" i="1" s="1"/>
  <c r="AL538" i="1"/>
  <c r="BC538" i="1" s="1"/>
  <c r="AL812" i="1"/>
  <c r="BC812" i="1" s="1"/>
  <c r="AL579" i="1"/>
  <c r="BC579" i="1" s="1"/>
  <c r="AL2325" i="1"/>
  <c r="BC2325" i="1" s="1"/>
  <c r="AL1316" i="1"/>
  <c r="BC1316" i="1" s="1"/>
  <c r="AL786" i="1"/>
  <c r="BC786" i="1" s="1"/>
  <c r="AL2277" i="1"/>
  <c r="BC2277" i="1" s="1"/>
  <c r="AL2204" i="1"/>
  <c r="BC2204" i="1" s="1"/>
  <c r="AL1352" i="1"/>
  <c r="BC1352" i="1" s="1"/>
  <c r="AL116" i="1"/>
  <c r="BC116" i="1" s="1"/>
  <c r="AL464" i="1"/>
  <c r="BC464" i="1" s="1"/>
  <c r="AL1635" i="1"/>
  <c r="BC1635" i="1" s="1"/>
  <c r="AL486" i="1"/>
  <c r="BC486" i="1" s="1"/>
  <c r="AL1151" i="1"/>
  <c r="BC1151" i="1" s="1"/>
  <c r="AL807" i="1"/>
  <c r="BC807" i="1" s="1"/>
  <c r="AL1599" i="1"/>
  <c r="BC1599" i="1" s="1"/>
  <c r="AL879" i="1"/>
  <c r="BC879" i="1" s="1"/>
  <c r="AL1148" i="1"/>
  <c r="BC1148" i="1" s="1"/>
  <c r="AL561" i="1"/>
  <c r="BC561" i="1" s="1"/>
  <c r="AL214" i="1"/>
  <c r="BC214" i="1" s="1"/>
  <c r="AL492" i="1"/>
  <c r="BC492" i="1" s="1"/>
  <c r="AL549" i="1"/>
  <c r="BC549" i="1" s="1"/>
  <c r="AL924" i="1"/>
  <c r="BC924" i="1" s="1"/>
  <c r="AL105" i="1"/>
  <c r="BC105" i="1" s="1"/>
  <c r="AL906" i="1"/>
  <c r="BC906" i="1" s="1"/>
  <c r="AL925" i="1"/>
  <c r="BC925" i="1" s="1"/>
  <c r="AL532" i="1"/>
  <c r="BC532" i="1" s="1"/>
  <c r="AL1973" i="1"/>
  <c r="BC1973" i="1" s="1"/>
  <c r="AL801" i="1"/>
  <c r="BC801" i="1" s="1"/>
  <c r="AL333" i="1"/>
  <c r="BC333" i="1" s="1"/>
  <c r="AL100" i="1"/>
  <c r="BC100" i="1" s="1"/>
  <c r="AL1951" i="1"/>
  <c r="BC1951" i="1" s="1"/>
  <c r="AL1650" i="1"/>
  <c r="BC1650" i="1" s="1"/>
  <c r="AL401" i="1"/>
  <c r="BC401" i="1" s="1"/>
  <c r="AL94" i="1"/>
  <c r="BC94" i="1" s="1"/>
  <c r="AL2312" i="1"/>
  <c r="BC2312" i="1" s="1"/>
  <c r="AL487" i="1"/>
  <c r="BC487" i="1" s="1"/>
  <c r="AL448" i="1"/>
  <c r="BC448" i="1" s="1"/>
  <c r="AL742" i="1"/>
  <c r="BC742" i="1" s="1"/>
  <c r="AL1952" i="1"/>
  <c r="BC1952" i="1" s="1"/>
  <c r="AL251" i="1"/>
  <c r="BC251" i="1" s="1"/>
  <c r="AL1784" i="1"/>
  <c r="BC1784" i="1" s="1"/>
  <c r="AL678" i="1"/>
  <c r="BC678" i="1" s="1"/>
  <c r="AL1278" i="1"/>
  <c r="BC1278" i="1" s="1"/>
  <c r="AL347" i="1"/>
  <c r="BC347" i="1" s="1"/>
  <c r="AL392" i="1"/>
  <c r="BC392" i="1" s="1"/>
  <c r="AL131" i="1"/>
  <c r="BC131" i="1" s="1"/>
  <c r="AL506" i="1"/>
  <c r="BC506" i="1" s="1"/>
  <c r="AL82" i="1"/>
  <c r="BC82" i="1" s="1"/>
  <c r="AL360" i="1"/>
  <c r="BC360" i="1" s="1"/>
  <c r="AL1188" i="1"/>
  <c r="BC1188" i="1" s="1"/>
  <c r="AL698" i="1"/>
  <c r="BC698" i="1" s="1"/>
  <c r="AL309" i="1"/>
  <c r="BC309" i="1" s="1"/>
  <c r="AL2164" i="1"/>
  <c r="BC2164" i="1" s="1"/>
  <c r="AL408" i="1"/>
  <c r="BC408" i="1" s="1"/>
  <c r="AL142" i="1"/>
  <c r="BC142" i="1" s="1"/>
  <c r="AL70" i="1"/>
  <c r="BC70" i="1" s="1"/>
  <c r="AL122" i="1"/>
  <c r="BC122" i="1" s="1"/>
  <c r="AL2238" i="1"/>
  <c r="BC2238" i="1" s="1"/>
  <c r="AL1768" i="1"/>
  <c r="BC1768" i="1" s="1"/>
  <c r="AL258" i="1"/>
  <c r="BC258" i="1" s="1"/>
  <c r="AL395" i="1"/>
  <c r="BC395" i="1" s="1"/>
  <c r="AL1124" i="1"/>
  <c r="BC1124" i="1" s="1"/>
  <c r="AL511" i="1"/>
  <c r="BC511" i="1" s="1"/>
  <c r="AL63" i="1"/>
  <c r="BC63" i="1" s="1"/>
  <c r="AL1299" i="1"/>
  <c r="BC1299" i="1" s="1"/>
  <c r="AL544" i="1"/>
  <c r="BC544" i="1" s="1"/>
  <c r="AL2309" i="1"/>
  <c r="BC2309" i="1" s="1"/>
  <c r="AL501" i="1"/>
  <c r="BC501" i="1" s="1"/>
  <c r="AL2190" i="1"/>
  <c r="BC2190" i="1" s="1"/>
  <c r="BC1779" i="1"/>
  <c r="AL295" i="1"/>
  <c r="BC295" i="1" s="1"/>
  <c r="AL715" i="1"/>
  <c r="BC715" i="1" s="1"/>
  <c r="AL242" i="1"/>
  <c r="BC242" i="1" s="1"/>
  <c r="AL56" i="1"/>
  <c r="BC56" i="1" s="1"/>
  <c r="AL331" i="1"/>
  <c r="BC331" i="1" s="1"/>
  <c r="AL161" i="1"/>
  <c r="BC161" i="1" s="1"/>
  <c r="AL291" i="1"/>
  <c r="BC291" i="1" s="1"/>
  <c r="AL49" i="1"/>
  <c r="BC49" i="1" s="1"/>
  <c r="AL380" i="1"/>
  <c r="BC380" i="1" s="1"/>
  <c r="AL608" i="1"/>
  <c r="BC608" i="1" s="1"/>
  <c r="AL1405" i="1"/>
  <c r="BC1405" i="1" s="1"/>
  <c r="AL1415" i="1"/>
  <c r="BC1415" i="1" s="1"/>
  <c r="AL2291" i="1"/>
  <c r="BC2291" i="1" s="1"/>
  <c r="AL381" i="1"/>
  <c r="BC381" i="1" s="1"/>
  <c r="AL43" i="1"/>
  <c r="BC43" i="1" s="1"/>
  <c r="AL522" i="1"/>
  <c r="BC522" i="1" s="1"/>
  <c r="AL1657" i="1"/>
  <c r="BC1657" i="1" s="1"/>
  <c r="AL1834" i="1"/>
  <c r="BC1834" i="1" s="1"/>
  <c r="AL173" i="1"/>
  <c r="BC173" i="1" s="1"/>
  <c r="AL34" i="1"/>
  <c r="BC34" i="1" s="1"/>
  <c r="AL662" i="1"/>
  <c r="BC662" i="1" s="1"/>
  <c r="AL121" i="1"/>
  <c r="BC121" i="1" s="1"/>
  <c r="AL425" i="1"/>
  <c r="BC425" i="1" s="1"/>
  <c r="AL1248" i="1"/>
  <c r="BC1248" i="1" s="1"/>
  <c r="AL1228" i="1"/>
  <c r="BC1228" i="1" s="1"/>
  <c r="AL2172" i="1"/>
  <c r="BC2172" i="1" s="1"/>
  <c r="AL2320" i="1"/>
  <c r="BC2320" i="1" s="1"/>
  <c r="AL1256" i="1"/>
  <c r="BC1256" i="1" s="1"/>
  <c r="AL359" i="1"/>
  <c r="BC359" i="1" s="1"/>
  <c r="AL1980" i="1"/>
  <c r="BC1980" i="1" s="1"/>
  <c r="AL1315" i="1"/>
  <c r="BC1315" i="1" s="1"/>
  <c r="AL1301" i="1"/>
  <c r="BC1301" i="1" s="1"/>
  <c r="AL2069" i="1"/>
  <c r="BC2069" i="1" s="1"/>
  <c r="AL249" i="1"/>
  <c r="BC249" i="1" s="1"/>
  <c r="AL994" i="1"/>
  <c r="BC994" i="1" s="1"/>
  <c r="AL382" i="1"/>
  <c r="BC382" i="1" s="1"/>
  <c r="AL728" i="1"/>
  <c r="BC728" i="1" s="1"/>
  <c r="AL764" i="1"/>
  <c r="BC764" i="1" s="1"/>
  <c r="AL863" i="1"/>
  <c r="BC863" i="1" s="1"/>
  <c r="AL1843" i="1"/>
  <c r="BC1843" i="1" s="1"/>
  <c r="AL25" i="1"/>
  <c r="BC25" i="1" s="1"/>
  <c r="AL1662" i="1"/>
  <c r="BC1662" i="1" s="1"/>
  <c r="AL1756" i="1"/>
  <c r="BC1756" i="1" s="1"/>
  <c r="AL878" i="1"/>
  <c r="BC878" i="1" s="1"/>
  <c r="AL223" i="1"/>
  <c r="BC223" i="1" s="1"/>
  <c r="AL19" i="1"/>
  <c r="BC19" i="1" s="1"/>
  <c r="AL17" i="1"/>
  <c r="BC17" i="1" s="1"/>
  <c r="AL1484" i="1"/>
  <c r="BC1484" i="1" s="1"/>
  <c r="AL329" i="1"/>
  <c r="BC329" i="1" s="1"/>
  <c r="AL307" i="1"/>
  <c r="BC307" i="1" s="1"/>
  <c r="AL126" i="1"/>
  <c r="BC126" i="1" s="1"/>
  <c r="AL417" i="1"/>
  <c r="BC417" i="1" s="1"/>
  <c r="AL1854" i="1"/>
  <c r="BC1854" i="1" s="1"/>
  <c r="AL805" i="1"/>
  <c r="BC805" i="1" s="1"/>
  <c r="AL513" i="1"/>
  <c r="BC513" i="1" s="1"/>
  <c r="AL624" i="1"/>
  <c r="BC624" i="1" s="1"/>
  <c r="AL595" i="1"/>
  <c r="BC595" i="1" s="1"/>
  <c r="BC867" i="1"/>
  <c r="AL1046" i="1"/>
  <c r="BC1046" i="1" s="1"/>
  <c r="AL1666" i="1"/>
  <c r="BC1666" i="1" s="1"/>
  <c r="AL262" i="1"/>
  <c r="BC262" i="1" s="1"/>
  <c r="AL226" i="1"/>
  <c r="BC226" i="1" s="1"/>
  <c r="AL2255" i="1"/>
  <c r="BC2255" i="1" s="1"/>
  <c r="AL871" i="1"/>
  <c r="BC871" i="1" s="1"/>
  <c r="AL1902" i="1"/>
  <c r="BC1902" i="1" s="1"/>
  <c r="AL348" i="1"/>
  <c r="BC348" i="1" s="1"/>
  <c r="AL703" i="1"/>
  <c r="BC703" i="1" s="1"/>
  <c r="AL1359" i="1"/>
  <c r="BC1359" i="1" s="1"/>
  <c r="AL496" i="1"/>
  <c r="BC496" i="1" s="1"/>
  <c r="AL284" i="1"/>
  <c r="BC284" i="1" s="1"/>
  <c r="AL1872" i="1"/>
  <c r="BC1872" i="1" s="1"/>
  <c r="AL1349" i="1"/>
  <c r="BC1349" i="1" s="1"/>
  <c r="AT93" i="1"/>
  <c r="AL1882" i="1"/>
  <c r="BC1882" i="1" s="1"/>
  <c r="AL1205" i="1"/>
  <c r="BC1205" i="1" s="1"/>
  <c r="AL229" i="1"/>
  <c r="BC229" i="1" s="1"/>
  <c r="AL846" i="1"/>
  <c r="BC846" i="1" s="1"/>
  <c r="AL1117" i="1"/>
  <c r="BC1117" i="1" s="1"/>
  <c r="AL1998" i="1"/>
  <c r="BC1998" i="1" s="1"/>
  <c r="AL475" i="1"/>
  <c r="BC475" i="1" s="1"/>
  <c r="AL1027" i="1"/>
  <c r="BC1027" i="1" s="1"/>
  <c r="AL1448" i="1"/>
  <c r="BC1448" i="1" s="1"/>
  <c r="AL112" i="1"/>
  <c r="BC112" i="1" s="1"/>
  <c r="AL344" i="1"/>
  <c r="BC344" i="1" s="1"/>
  <c r="AL1486" i="1"/>
  <c r="BC1486" i="1" s="1"/>
  <c r="AL456" i="1"/>
  <c r="BC456" i="1" s="1"/>
  <c r="AL934" i="1"/>
  <c r="BC934" i="1" s="1"/>
  <c r="AL133" i="1"/>
  <c r="BC133" i="1" s="1"/>
  <c r="AL515" i="1"/>
  <c r="BC515" i="1" s="1"/>
  <c r="AL107" i="1"/>
  <c r="BC107" i="1" s="1"/>
  <c r="AL136" i="1"/>
  <c r="BC136" i="1" s="1"/>
  <c r="AL426" i="1"/>
  <c r="BC426" i="1" s="1"/>
  <c r="AL371" i="1"/>
  <c r="BC371" i="1" s="1"/>
  <c r="AL346" i="1"/>
  <c r="BC346" i="1" s="1"/>
  <c r="AL1670" i="1"/>
  <c r="BC1670" i="1" s="1"/>
  <c r="AL1082" i="1"/>
  <c r="BC1082" i="1" s="1"/>
  <c r="AL335" i="1"/>
  <c r="BC335" i="1" s="1"/>
  <c r="AL883" i="1"/>
  <c r="BC883" i="1" s="1"/>
  <c r="AL1996" i="1"/>
  <c r="BC1996" i="1" s="1"/>
  <c r="AL930" i="1"/>
  <c r="BC930" i="1" s="1"/>
  <c r="AL483" i="1"/>
  <c r="BC483" i="1" s="1"/>
  <c r="AL200" i="1"/>
  <c r="BC200" i="1" s="1"/>
  <c r="AL411" i="1"/>
  <c r="BC411" i="1" s="1"/>
  <c r="BC2032" i="1"/>
  <c r="AL599" i="1"/>
  <c r="BC599" i="1" s="1"/>
  <c r="AL1181" i="1"/>
  <c r="BC1181" i="1" s="1"/>
  <c r="AL288" i="1"/>
  <c r="BC288" i="1" s="1"/>
  <c r="AL176" i="1"/>
  <c r="BC176" i="1" s="1"/>
  <c r="AL232" i="1"/>
  <c r="BC232" i="1" s="1"/>
  <c r="AL369" i="1"/>
  <c r="BC369" i="1" s="1"/>
  <c r="AL106" i="1"/>
  <c r="BC106" i="1" s="1"/>
  <c r="AL104" i="1"/>
  <c r="BC104" i="1" s="1"/>
  <c r="AL2244" i="1"/>
  <c r="BC2244" i="1" s="1"/>
  <c r="AL272" i="1"/>
  <c r="BC272" i="1" s="1"/>
  <c r="AL406" i="1"/>
  <c r="BC406" i="1" s="1"/>
  <c r="AL387" i="1"/>
  <c r="BC387" i="1" s="1"/>
  <c r="AL2112" i="1"/>
  <c r="BC2112" i="1" s="1"/>
  <c r="AL99" i="1"/>
  <c r="BC99" i="1" s="1"/>
  <c r="AL964" i="1"/>
  <c r="BC964" i="1" s="1"/>
  <c r="AL1346" i="1"/>
  <c r="BC1346" i="1" s="1"/>
  <c r="AL1138" i="1"/>
  <c r="BC1138" i="1" s="1"/>
  <c r="AL355" i="1"/>
  <c r="BC355" i="1" s="1"/>
  <c r="AL941" i="1"/>
  <c r="BC941" i="1" s="1"/>
  <c r="AL2268" i="1"/>
  <c r="BC2268" i="1" s="1"/>
  <c r="AL696" i="1"/>
  <c r="BC696" i="1" s="1"/>
  <c r="AL86" i="1"/>
  <c r="BC86" i="1" s="1"/>
  <c r="AL419" i="1"/>
  <c r="BC419" i="1" s="1"/>
  <c r="AL83" i="1"/>
  <c r="BC83" i="1" s="1"/>
  <c r="AL211" i="1"/>
  <c r="BC211" i="1" s="1"/>
  <c r="AL230" i="1"/>
  <c r="BC230" i="1" s="1"/>
  <c r="AL354" i="1"/>
  <c r="BC354" i="1" s="1"/>
  <c r="AL197" i="1"/>
  <c r="BC197" i="1" s="1"/>
  <c r="AL402" i="1"/>
  <c r="BC402" i="1" s="1"/>
  <c r="AL81" i="1"/>
  <c r="BC81" i="1" s="1"/>
  <c r="AL231" i="1"/>
  <c r="BC231" i="1" s="1"/>
  <c r="AL256" i="1"/>
  <c r="BC256" i="1" s="1"/>
  <c r="AL606" i="1"/>
  <c r="BC606" i="1" s="1"/>
  <c r="AL1347" i="1"/>
  <c r="BC1347" i="1" s="1"/>
  <c r="AL375" i="1"/>
  <c r="BC375" i="1" s="1"/>
  <c r="AL630" i="1"/>
  <c r="BC630" i="1" s="1"/>
  <c r="AL614" i="1"/>
  <c r="BC614" i="1" s="1"/>
  <c r="AL212" i="1"/>
  <c r="BC212" i="1" s="1"/>
  <c r="AL74" i="1"/>
  <c r="BC74" i="1" s="1"/>
  <c r="AL615" i="1"/>
  <c r="BC615" i="1" s="1"/>
  <c r="AL73" i="1"/>
  <c r="BC73" i="1" s="1"/>
  <c r="AL190" i="1"/>
  <c r="BC190" i="1" s="1"/>
  <c r="AL72" i="1"/>
  <c r="BC72" i="1" s="1"/>
  <c r="AL752" i="1"/>
  <c r="BC752" i="1" s="1"/>
  <c r="AL795" i="1"/>
  <c r="BC795" i="1" s="1"/>
  <c r="AL842" i="1"/>
  <c r="BC842" i="1" s="1"/>
  <c r="AL816" i="1"/>
  <c r="BC816" i="1" s="1"/>
  <c r="AL67" i="1"/>
  <c r="BC67" i="1" s="1"/>
  <c r="AL987" i="1"/>
  <c r="BC987" i="1" s="1"/>
  <c r="AL340" i="1"/>
  <c r="BC340" i="1" s="1"/>
  <c r="AL996" i="1"/>
  <c r="BC996" i="1" s="1"/>
  <c r="AL243" i="1"/>
  <c r="BC243" i="1" s="1"/>
  <c r="AL327" i="1"/>
  <c r="BC327" i="1" s="1"/>
  <c r="AL123" i="1"/>
  <c r="BC123" i="1" s="1"/>
  <c r="AL410" i="1"/>
  <c r="BC410" i="1" s="1"/>
  <c r="AL1583" i="1"/>
  <c r="BC1583" i="1" s="1"/>
  <c r="AL361" i="1"/>
  <c r="BC361" i="1" s="1"/>
  <c r="AL898" i="1"/>
  <c r="BC898" i="1" s="1"/>
  <c r="AL2232" i="1"/>
  <c r="BC2232" i="1" s="1"/>
  <c r="AL554" i="1"/>
  <c r="BC554" i="1" s="1"/>
  <c r="AL1391" i="1"/>
  <c r="BC1391" i="1" s="1"/>
  <c r="AL565" i="1"/>
  <c r="BC565" i="1" s="1"/>
  <c r="AL1085" i="1"/>
  <c r="BC1085" i="1" s="1"/>
  <c r="AL1100" i="1"/>
  <c r="BC1100" i="1" s="1"/>
  <c r="AL817" i="1"/>
  <c r="BC817" i="1" s="1"/>
  <c r="AL1407" i="1"/>
  <c r="BC1407" i="1" s="1"/>
  <c r="AL1972" i="1"/>
  <c r="BC1972" i="1" s="1"/>
  <c r="AL213" i="1"/>
  <c r="BC213" i="1" s="1"/>
  <c r="AL393" i="1"/>
  <c r="BC393" i="1" s="1"/>
  <c r="AL391" i="1"/>
  <c r="BC391" i="1" s="1"/>
  <c r="AL1703" i="1"/>
  <c r="BC1703" i="1" s="1"/>
  <c r="AL191" i="1"/>
  <c r="BC191" i="1" s="1"/>
  <c r="AL755" i="1"/>
  <c r="BC755" i="1" s="1"/>
  <c r="AL357" i="1"/>
  <c r="BC357" i="1" s="1"/>
  <c r="AL252" i="1"/>
  <c r="BC252" i="1" s="1"/>
  <c r="AL1005" i="1"/>
  <c r="BC1005" i="1" s="1"/>
  <c r="AL638" i="1"/>
  <c r="BC638" i="1" s="1"/>
  <c r="AL557" i="1"/>
  <c r="BC557" i="1" s="1"/>
  <c r="AL218" i="1"/>
  <c r="BC218" i="1" s="1"/>
  <c r="AL328" i="1"/>
  <c r="BC328" i="1" s="1"/>
  <c r="AL187" i="1"/>
  <c r="BC187" i="1" s="1"/>
  <c r="AL1378" i="1"/>
  <c r="BC1378" i="1" s="1"/>
  <c r="AL365" i="1"/>
  <c r="BC365" i="1" s="1"/>
  <c r="AL46" i="1"/>
  <c r="BC46" i="1" s="1"/>
  <c r="AL727" i="1"/>
  <c r="BC727" i="1" s="1"/>
  <c r="AL1206" i="1"/>
  <c r="BC1206" i="1" s="1"/>
  <c r="AL910" i="1"/>
  <c r="BC910" i="1" s="1"/>
  <c r="AL452" i="1"/>
  <c r="BC452" i="1" s="1"/>
  <c r="AL228" i="1"/>
  <c r="BC228" i="1" s="1"/>
  <c r="AL40" i="1"/>
  <c r="BC40" i="1" s="1"/>
  <c r="AL39" i="1"/>
  <c r="BC39" i="1" s="1"/>
  <c r="AL529" i="1"/>
  <c r="BC529" i="1" s="1"/>
  <c r="AL37" i="1"/>
  <c r="BC37" i="1" s="1"/>
  <c r="AL276" i="1"/>
  <c r="BC276" i="1" s="1"/>
  <c r="AL339" i="1"/>
  <c r="BC339" i="1" s="1"/>
  <c r="AL433" i="1"/>
  <c r="BC433" i="1" s="1"/>
  <c r="AL163" i="1"/>
  <c r="BC163" i="1" s="1"/>
  <c r="AL29" i="1"/>
  <c r="BC29" i="1" s="1"/>
  <c r="AL1191" i="1"/>
  <c r="BC1191" i="1" s="1"/>
  <c r="AL684" i="1"/>
  <c r="BC684" i="1" s="1"/>
  <c r="AL1491" i="1"/>
  <c r="BC1491" i="1" s="1"/>
  <c r="AL233" i="1"/>
  <c r="BC233" i="1" s="1"/>
  <c r="BC510" i="1"/>
  <c r="AL658" i="1"/>
  <c r="BC658" i="1" s="1"/>
  <c r="AL566" i="1"/>
  <c r="BC566" i="1" s="1"/>
  <c r="AL1247" i="1"/>
  <c r="BC1247" i="1" s="1"/>
  <c r="AL1463" i="1"/>
  <c r="BC1463" i="1" s="1"/>
  <c r="AL792" i="1"/>
  <c r="BC792" i="1" s="1"/>
  <c r="AL368" i="1"/>
  <c r="BC368" i="1" s="1"/>
  <c r="AL753" i="1"/>
  <c r="BC753" i="1" s="1"/>
  <c r="AL694" i="1"/>
  <c r="BC694" i="1" s="1"/>
  <c r="AL687" i="1"/>
  <c r="BC687" i="1" s="1"/>
  <c r="AL199" i="1"/>
  <c r="BC199" i="1" s="1"/>
  <c r="AL1844" i="1"/>
  <c r="BC1844" i="1" s="1"/>
  <c r="AL26" i="1"/>
  <c r="BC26" i="1" s="1"/>
  <c r="AL414" i="1"/>
  <c r="BC414" i="1" s="1"/>
  <c r="AL171" i="1"/>
  <c r="BC171" i="1" s="1"/>
  <c r="AL364" i="1"/>
  <c r="BC364" i="1" s="1"/>
  <c r="AL2144" i="1"/>
  <c r="BC2144" i="1" s="1"/>
  <c r="AL1067" i="1"/>
  <c r="BC1067" i="1" s="1"/>
  <c r="AL1134" i="1"/>
  <c r="BC1134" i="1" s="1"/>
  <c r="AL673" i="1"/>
  <c r="BC673" i="1" s="1"/>
  <c r="AL884" i="1"/>
  <c r="BC884" i="1" s="1"/>
  <c r="AL585" i="1"/>
  <c r="BC585" i="1" s="1"/>
  <c r="AL813" i="1"/>
  <c r="BC813" i="1" s="1"/>
  <c r="AL845" i="1"/>
  <c r="BC845" i="1" s="1"/>
  <c r="AL292" i="1"/>
  <c r="BC292" i="1" s="1"/>
  <c r="AL367" i="1"/>
  <c r="BC367" i="1" s="1"/>
  <c r="AL172" i="1"/>
  <c r="BC172" i="1" s="1"/>
  <c r="AL20" i="1"/>
  <c r="BC20" i="1" s="1"/>
  <c r="AL374" i="1"/>
  <c r="BC374" i="1" s="1"/>
  <c r="AL16" i="1"/>
  <c r="BC16" i="1" s="1"/>
  <c r="AL15" i="1"/>
  <c r="BC15" i="1" s="1"/>
  <c r="AL157" i="1"/>
  <c r="BC157" i="1" s="1"/>
  <c r="AL619" i="1"/>
  <c r="BC619" i="1" s="1"/>
  <c r="AL11" i="1"/>
  <c r="BC11" i="1" s="1"/>
  <c r="AL293" i="1"/>
  <c r="BC293" i="1" s="1"/>
  <c r="AL1403" i="1"/>
  <c r="BC1403" i="1" s="1"/>
  <c r="AL1303" i="1"/>
  <c r="BC1303" i="1" s="1"/>
  <c r="AL886" i="1"/>
  <c r="BC886" i="1" s="1"/>
  <c r="AL1230" i="1"/>
  <c r="BC1230" i="1" s="1"/>
  <c r="AL1090" i="1"/>
  <c r="BC1090" i="1" s="1"/>
  <c r="AL558" i="1"/>
  <c r="BC558" i="1" s="1"/>
  <c r="AL322" i="1"/>
  <c r="BC322" i="1" s="1"/>
  <c r="AL304" i="1"/>
  <c r="BC304" i="1" s="1"/>
  <c r="AL440" i="1"/>
  <c r="BC440" i="1" s="1"/>
  <c r="AL144" i="1"/>
  <c r="BC144" i="1" s="1"/>
  <c r="AL562" i="1"/>
  <c r="BC562" i="1" s="1"/>
  <c r="AL405" i="1"/>
  <c r="BC405" i="1" s="1"/>
  <c r="AL2104" i="1"/>
  <c r="BC2104" i="1" s="1"/>
  <c r="AL746" i="1"/>
  <c r="BC746" i="1" s="1"/>
  <c r="AL217" i="1"/>
  <c r="BC217" i="1" s="1"/>
  <c r="AL177" i="1"/>
  <c r="BC177" i="1" s="1"/>
  <c r="AL505" i="1"/>
  <c r="BC505" i="1" s="1"/>
  <c r="AL893" i="1"/>
  <c r="BC893" i="1" s="1"/>
  <c r="AL138" i="1"/>
  <c r="BC138" i="1" s="1"/>
  <c r="AL192" i="1"/>
  <c r="BC192" i="1" s="1"/>
  <c r="AL6" i="1"/>
  <c r="BC6" i="1" s="1"/>
  <c r="AL1218" i="1"/>
  <c r="BC1218" i="1" s="1"/>
  <c r="AL283" i="1"/>
  <c r="AL1140" i="1"/>
  <c r="BC1140" i="1" s="1"/>
  <c r="AL1776" i="1"/>
  <c r="BC1776" i="1" s="1"/>
  <c r="AL502" i="1"/>
  <c r="BC502" i="1" s="1"/>
  <c r="AL1876" i="1"/>
  <c r="BC1876" i="1" s="1"/>
  <c r="AL1551" i="1"/>
  <c r="BC1551" i="1" s="1"/>
  <c r="AL519" i="1"/>
  <c r="BC519" i="1" s="1"/>
  <c r="AL234" i="1"/>
  <c r="BC234" i="1" s="1"/>
  <c r="AL875" i="1"/>
  <c r="BC875" i="1" s="1"/>
  <c r="AL537" i="1"/>
  <c r="BC537" i="1" s="1"/>
  <c r="AL962" i="1"/>
  <c r="BC962" i="1" s="1"/>
  <c r="AL935" i="1"/>
  <c r="BC935" i="1" s="1"/>
  <c r="AL285" i="1"/>
  <c r="BC285" i="1" s="1"/>
  <c r="AL423" i="1"/>
  <c r="BC423" i="1" s="1"/>
  <c r="AL1884" i="1"/>
  <c r="BC1884" i="1" s="1"/>
  <c r="AL1147" i="1"/>
  <c r="BC1147" i="1" s="1"/>
  <c r="AL1037" i="1"/>
  <c r="BC1037" i="1" s="1"/>
  <c r="AL799" i="1"/>
  <c r="BC799" i="1" s="1"/>
  <c r="AL653" i="1"/>
  <c r="BC653" i="1" s="1"/>
  <c r="AL461" i="1"/>
  <c r="BC461" i="1" s="1"/>
  <c r="AL1070" i="1"/>
  <c r="AL1640" i="1"/>
  <c r="BC1640" i="1" s="1"/>
  <c r="AL1728" i="1"/>
  <c r="BC1728" i="1" s="1"/>
  <c r="AL183" i="1"/>
  <c r="BC183" i="1" s="1"/>
  <c r="AL2228" i="1"/>
  <c r="BC2228" i="1" s="1"/>
  <c r="AL1984" i="1"/>
  <c r="BC1984" i="1" s="1"/>
  <c r="AL823" i="1"/>
  <c r="BC823" i="1" s="1"/>
  <c r="AL541" i="1"/>
  <c r="BC541" i="1" s="1"/>
  <c r="AL1379" i="1"/>
  <c r="BC1379" i="1" s="1"/>
  <c r="AL661" i="1"/>
  <c r="BC661" i="1" s="1"/>
  <c r="AL1368" i="1"/>
  <c r="BC1368" i="1" s="1"/>
  <c r="AL1490" i="1"/>
  <c r="BC1490" i="1" s="1"/>
  <c r="AL301" i="1"/>
  <c r="BC301" i="1" s="1"/>
  <c r="AL474" i="1"/>
  <c r="BC474" i="1" s="1"/>
  <c r="AL900" i="1"/>
  <c r="BC900" i="1" s="1"/>
  <c r="AL1166" i="1"/>
  <c r="AL113" i="1"/>
  <c r="BC113" i="1" s="1"/>
  <c r="AL164" i="1"/>
  <c r="BC164" i="1" s="1"/>
  <c r="AL334" i="1"/>
  <c r="BC334" i="1" s="1"/>
  <c r="AL111" i="1"/>
  <c r="BC111" i="1" s="1"/>
  <c r="AL1416" i="1"/>
  <c r="BC1416" i="1" s="1"/>
  <c r="AL451" i="1"/>
  <c r="BC451" i="1" s="1"/>
  <c r="AL259" i="1"/>
  <c r="BC259" i="1" s="1"/>
  <c r="AL275" i="1"/>
  <c r="BC275" i="1" s="1"/>
  <c r="AL265" i="1"/>
  <c r="BC265" i="1" s="1"/>
  <c r="AL109" i="1"/>
  <c r="BC109" i="1" s="1"/>
  <c r="AL629" i="1"/>
  <c r="BC629" i="1" s="1"/>
  <c r="AL1960" i="1"/>
  <c r="BC1960" i="1" s="1"/>
  <c r="AL2252" i="1"/>
  <c r="BC2252" i="1" s="1"/>
  <c r="AL995" i="1"/>
  <c r="BC995" i="1" s="1"/>
  <c r="AL645" i="1"/>
  <c r="BC645" i="1" s="1"/>
  <c r="AL434" i="1"/>
  <c r="BC434" i="1" s="1"/>
  <c r="AL96" i="1"/>
  <c r="BC96" i="1" s="1"/>
  <c r="AL125" i="1"/>
  <c r="BC125" i="1" s="1"/>
  <c r="AL586" i="1"/>
  <c r="BC586" i="1" s="1"/>
  <c r="AL91" i="1"/>
  <c r="BC91" i="1" s="1"/>
  <c r="AL1699" i="1"/>
  <c r="BC1699" i="1" s="1"/>
  <c r="AL90" i="1"/>
  <c r="BC90" i="1" s="1"/>
  <c r="AL2324" i="1"/>
  <c r="BC2324" i="1" s="1"/>
  <c r="AL808" i="1"/>
  <c r="BC808" i="1" s="1"/>
  <c r="AL627" i="1"/>
  <c r="BC627" i="1" s="1"/>
  <c r="AL179" i="1"/>
  <c r="BC179" i="1" s="1"/>
  <c r="AL320" i="1"/>
  <c r="BC320" i="1" s="1"/>
  <c r="AL468" i="1"/>
  <c r="BC468" i="1" s="1"/>
  <c r="AL353" i="1"/>
  <c r="BC353" i="1" s="1"/>
  <c r="AL980" i="1"/>
  <c r="BC980" i="1" s="1"/>
  <c r="AL1720" i="1"/>
  <c r="BC1720" i="1" s="1"/>
  <c r="BC821" i="1"/>
  <c r="AL1047" i="1"/>
  <c r="BC1047" i="1" s="1"/>
  <c r="AL1245" i="1"/>
  <c r="BC1245" i="1" s="1"/>
  <c r="AL713" i="1"/>
  <c r="BC713" i="1" s="1"/>
  <c r="AL551" i="1"/>
  <c r="BC551" i="1" s="1"/>
  <c r="AL2044" i="1"/>
  <c r="BC2044" i="1" s="1"/>
  <c r="AL420" i="1"/>
  <c r="BC420" i="1" s="1"/>
  <c r="AL773" i="1"/>
  <c r="BC773" i="1" s="1"/>
  <c r="AL1026" i="1"/>
  <c r="BC1026" i="1" s="1"/>
  <c r="AL237" i="1"/>
  <c r="BC237" i="1" s="1"/>
  <c r="AL666" i="1"/>
  <c r="BC666" i="1" s="1"/>
  <c r="AL115" i="1"/>
  <c r="BC115" i="1" s="1"/>
  <c r="AL260" i="1"/>
  <c r="BC260" i="1" s="1"/>
  <c r="AL876" i="1"/>
  <c r="BC876" i="1" s="1"/>
  <c r="AL114" i="1"/>
  <c r="BC114" i="1" s="1"/>
  <c r="AL1618" i="1"/>
  <c r="BC1618" i="1" s="1"/>
  <c r="AL691" i="1"/>
  <c r="BC691" i="1" s="1"/>
  <c r="AL160" i="1"/>
  <c r="BC160" i="1" s="1"/>
  <c r="AL1560" i="1"/>
  <c r="BC1560" i="1" s="1"/>
  <c r="AL225" i="1"/>
  <c r="BC225" i="1" s="1"/>
  <c r="AL1164" i="1"/>
  <c r="BC1164" i="1" s="1"/>
  <c r="AL389" i="1"/>
  <c r="BC389" i="1" s="1"/>
  <c r="AL891" i="1"/>
  <c r="BC891" i="1" s="1"/>
  <c r="AL1143" i="1"/>
  <c r="BC1143" i="1" s="1"/>
  <c r="AL282" i="1"/>
  <c r="BC282" i="1" s="1"/>
  <c r="AL215" i="1"/>
  <c r="BC215" i="1" s="1"/>
  <c r="AL336" i="1"/>
  <c r="BC336" i="1" s="1"/>
  <c r="AL621" i="1"/>
  <c r="BC621" i="1" s="1"/>
  <c r="AL227" i="1"/>
  <c r="BC227" i="1" s="1"/>
  <c r="AL469" i="1"/>
  <c r="BC469" i="1" s="1"/>
  <c r="AL132" i="1"/>
  <c r="BC132" i="1" s="1"/>
  <c r="AL660" i="1"/>
  <c r="BC660" i="1" s="1"/>
  <c r="AL477" i="1"/>
  <c r="BC477" i="1" s="1"/>
  <c r="AL466" i="1"/>
  <c r="BC466" i="1" s="1"/>
  <c r="AL2280" i="1"/>
  <c r="BC2280" i="1" s="1"/>
  <c r="AL737" i="1"/>
  <c r="BC737" i="1" s="1"/>
  <c r="AL1487" i="1"/>
  <c r="BC1487" i="1" s="1"/>
  <c r="AL1064" i="1"/>
  <c r="BC1064" i="1" s="1"/>
  <c r="AL103" i="1"/>
  <c r="BC103" i="1" s="1"/>
  <c r="AL194" i="1"/>
  <c r="BC194" i="1" s="1"/>
  <c r="AL563" i="1"/>
  <c r="BC563" i="1" s="1"/>
  <c r="AL248" i="1"/>
  <c r="BC248" i="1" s="1"/>
  <c r="AL509" i="1"/>
  <c r="BC509" i="1" s="1"/>
  <c r="AL338" i="1"/>
  <c r="BC338" i="1" s="1"/>
  <c r="AL98" i="1"/>
  <c r="BC98" i="1" s="1"/>
  <c r="AL1511" i="1"/>
  <c r="BC1511" i="1" s="1"/>
  <c r="AL155" i="1"/>
  <c r="BC155" i="1" s="1"/>
  <c r="AL837" i="1"/>
  <c r="BC837" i="1" s="1"/>
  <c r="AL95" i="1"/>
  <c r="BC95" i="1" s="1"/>
  <c r="AL92" i="1"/>
  <c r="BC92" i="1" s="1"/>
  <c r="AL481" i="1"/>
  <c r="BC481" i="1" s="1"/>
  <c r="AL2068" i="1"/>
  <c r="BC2068" i="1" s="1"/>
  <c r="AL729" i="1"/>
  <c r="BC729" i="1" s="1"/>
  <c r="AL1716" i="1"/>
  <c r="BC1716" i="1" s="1"/>
  <c r="AL325" i="1"/>
  <c r="BC325" i="1" s="1"/>
  <c r="AL201" i="1"/>
  <c r="BC201" i="1" s="1"/>
  <c r="AL2152" i="1"/>
  <c r="BC2152" i="1" s="1"/>
  <c r="AL1375" i="1"/>
  <c r="BC1375" i="1" s="1"/>
  <c r="AL169" i="1"/>
  <c r="BC169" i="1" s="1"/>
  <c r="AL1479" i="1"/>
  <c r="BC1479" i="1" s="1"/>
  <c r="AL862" i="1"/>
  <c r="BC862" i="1" s="1"/>
  <c r="AL536" i="1"/>
  <c r="BC536" i="1" s="1"/>
  <c r="AL289" i="1"/>
  <c r="BC289" i="1" s="1"/>
  <c r="AL830" i="1"/>
  <c r="BC830" i="1" s="1"/>
  <c r="AL264" i="1"/>
  <c r="BC264" i="1" s="1"/>
  <c r="AL659" i="1"/>
  <c r="BC659" i="1" s="1"/>
  <c r="AL844" i="1"/>
  <c r="BC844" i="1" s="1"/>
  <c r="AL989" i="1"/>
  <c r="BC989" i="1" s="1"/>
  <c r="AL654" i="1"/>
  <c r="BC654" i="1" s="1"/>
  <c r="AL300" i="1"/>
  <c r="BC300" i="1" s="1"/>
  <c r="AL314" i="1"/>
  <c r="BC314" i="1" s="1"/>
  <c r="AL385" i="1"/>
  <c r="BC385" i="1" s="1"/>
  <c r="AL415" i="1"/>
  <c r="BC415" i="1" s="1"/>
  <c r="AL1059" i="1"/>
  <c r="BC1059" i="1" s="1"/>
  <c r="AL306" i="1"/>
  <c r="BC306" i="1" s="1"/>
  <c r="AL1480" i="1"/>
  <c r="BC1480" i="1" s="1"/>
  <c r="AL268" i="1"/>
  <c r="BC268" i="1" s="1"/>
  <c r="AL388" i="1"/>
  <c r="BC388" i="1" s="1"/>
  <c r="AL134" i="1"/>
  <c r="BC134" i="1" s="1"/>
  <c r="AL79" i="1"/>
  <c r="BC79" i="1" s="1"/>
  <c r="AL76" i="1"/>
  <c r="BC76" i="1" s="1"/>
  <c r="AL514" i="1"/>
  <c r="BC514" i="1" s="1"/>
  <c r="AL646" i="1"/>
  <c r="BC646" i="1" s="1"/>
  <c r="AL485" i="1"/>
  <c r="BC485" i="1" s="1"/>
  <c r="AL1840" i="1"/>
  <c r="BC1840" i="1" s="1"/>
  <c r="AL1021" i="1"/>
  <c r="BC1021" i="1" s="1"/>
  <c r="AL75" i="1"/>
  <c r="BC75" i="1" s="1"/>
  <c r="AL829" i="1"/>
  <c r="BC829" i="1" s="1"/>
  <c r="AL1149" i="1"/>
  <c r="BC1149" i="1" s="1"/>
  <c r="AL221" i="1"/>
  <c r="BC221" i="1" s="1"/>
  <c r="AL71" i="1"/>
  <c r="BC71" i="1" s="1"/>
  <c r="AL601" i="1"/>
  <c r="BC601" i="1" s="1"/>
  <c r="AL1647" i="1"/>
  <c r="BC1647" i="1" s="1"/>
  <c r="AL68" i="1"/>
  <c r="BC68" i="1" s="1"/>
  <c r="AL667" i="1"/>
  <c r="BC667" i="1" s="1"/>
  <c r="AL140" i="1"/>
  <c r="BC140" i="1" s="1"/>
  <c r="AL246" i="1"/>
  <c r="BC246" i="1" s="1"/>
  <c r="AL254" i="1"/>
  <c r="BC254" i="1" s="1"/>
  <c r="AL337" i="1"/>
  <c r="BC337" i="1" s="1"/>
  <c r="AL64" i="1"/>
  <c r="BC64" i="1" s="1"/>
  <c r="AL62" i="1"/>
  <c r="BC62" i="1" s="1"/>
  <c r="AL287" i="1"/>
  <c r="BC287" i="1" s="1"/>
  <c r="AL648" i="1"/>
  <c r="BC648" i="1" s="1"/>
  <c r="AL1128" i="1"/>
  <c r="BC1128" i="1" s="1"/>
  <c r="AL482" i="1"/>
  <c r="BC482" i="1" s="1"/>
  <c r="AL685" i="1"/>
  <c r="BC685" i="1" s="1"/>
  <c r="AL297" i="1"/>
  <c r="BC297" i="1" s="1"/>
  <c r="AL1176" i="1"/>
  <c r="BC1176" i="1" s="1"/>
  <c r="AL1602" i="1"/>
  <c r="BC1602" i="1" s="1"/>
  <c r="AL840" i="1"/>
  <c r="BC840" i="1" s="1"/>
  <c r="AL724" i="1"/>
  <c r="BC724" i="1" s="1"/>
  <c r="AL547" i="1"/>
  <c r="BC547" i="1" s="1"/>
  <c r="AL520" i="1"/>
  <c r="BC520" i="1" s="1"/>
  <c r="AL185" i="1"/>
  <c r="BC185" i="1" s="1"/>
  <c r="AL397" i="1"/>
  <c r="BC397" i="1" s="1"/>
  <c r="AL57" i="1"/>
  <c r="BC57" i="1" s="1"/>
  <c r="AL55" i="1"/>
  <c r="BC55" i="1" s="1"/>
  <c r="AL239" i="1"/>
  <c r="BC239" i="1" s="1"/>
  <c r="AL1214" i="1"/>
  <c r="BC1214" i="1" s="1"/>
  <c r="AL53" i="1"/>
  <c r="BC53" i="1" s="1"/>
  <c r="AL195" i="1"/>
  <c r="BC195" i="1" s="1"/>
  <c r="AL937" i="1"/>
  <c r="BC937" i="1" s="1"/>
  <c r="AL150" i="1"/>
  <c r="BC150" i="1" s="1"/>
  <c r="AL204" i="1"/>
  <c r="BC204" i="1" s="1"/>
  <c r="AL286" i="1"/>
  <c r="BC286" i="1" s="1"/>
  <c r="AL749" i="1"/>
  <c r="BC749" i="1" s="1"/>
  <c r="AL707" i="1"/>
  <c r="BC707" i="1" s="1"/>
  <c r="AL149" i="1"/>
  <c r="BC149" i="1" s="1"/>
  <c r="AL1283" i="1"/>
  <c r="BC1283" i="1" s="1"/>
  <c r="AL124" i="1"/>
  <c r="BC124" i="1" s="1"/>
  <c r="AL235" i="1"/>
  <c r="BC235" i="1" s="1"/>
  <c r="AL376" i="1"/>
  <c r="BC376" i="1" s="1"/>
  <c r="AL582" i="1"/>
  <c r="BC582" i="1" s="1"/>
  <c r="AL356" i="1"/>
  <c r="BC356" i="1" s="1"/>
  <c r="AL1623" i="1"/>
  <c r="BC1623" i="1" s="1"/>
  <c r="AL800" i="1"/>
  <c r="BC800" i="1" s="1"/>
  <c r="AL1057" i="1"/>
  <c r="BC1057" i="1" s="1"/>
  <c r="AL220" i="1"/>
  <c r="BC220" i="1" s="1"/>
  <c r="AL308" i="1"/>
  <c r="BC308" i="1" s="1"/>
  <c r="AL38" i="1"/>
  <c r="BC38" i="1" s="1"/>
  <c r="AL35" i="1"/>
  <c r="BC35" i="1" s="1"/>
  <c r="AL33" i="1"/>
  <c r="BC33" i="1" s="1"/>
  <c r="AL416" i="1"/>
  <c r="BC416" i="1" s="1"/>
  <c r="AL379" i="1"/>
  <c r="BC379" i="1" s="1"/>
  <c r="AL1091" i="1"/>
  <c r="BC1091" i="1" s="1"/>
  <c r="AL473" i="1"/>
  <c r="BC473" i="1" s="1"/>
  <c r="AL1988" i="1"/>
  <c r="BC1988" i="1" s="1"/>
  <c r="AL1856" i="1"/>
  <c r="BC1856" i="1" s="1"/>
  <c r="AL2196" i="1"/>
  <c r="BC2196" i="1" s="1"/>
  <c r="AL349" i="1"/>
  <c r="BC349" i="1" s="1"/>
  <c r="AL1320" i="1"/>
  <c r="BC1320" i="1" s="1"/>
  <c r="AL634" i="1"/>
  <c r="BC634" i="1" s="1"/>
  <c r="AL2052" i="1"/>
  <c r="BC2052" i="1" s="1"/>
  <c r="AL241" i="1"/>
  <c r="BC241" i="1" s="1"/>
  <c r="AL503" i="1"/>
  <c r="BC503" i="1" s="1"/>
  <c r="AL2248" i="1"/>
  <c r="BC2248" i="1" s="1"/>
  <c r="AL2028" i="1"/>
  <c r="BC2028" i="1" s="1"/>
  <c r="AL1016" i="1"/>
  <c r="BC1016" i="1" s="1"/>
  <c r="AL315" i="1"/>
  <c r="BC315" i="1" s="1"/>
  <c r="AL841" i="1"/>
  <c r="BC841" i="1" s="1"/>
  <c r="AL317" i="1"/>
  <c r="BC317" i="1" s="1"/>
  <c r="AL1177" i="1"/>
  <c r="BC1177" i="1" s="1"/>
  <c r="AL631" i="1"/>
  <c r="BC631" i="1" s="1"/>
  <c r="AL1160" i="1"/>
  <c r="BC1160" i="1" s="1"/>
  <c r="AL2100" i="1"/>
  <c r="AL1113" i="1"/>
  <c r="BC1113" i="1" s="1"/>
  <c r="AL548" i="1"/>
  <c r="BC548" i="1" s="1"/>
  <c r="AL489" i="1"/>
  <c r="BC489" i="1" s="1"/>
  <c r="AL324" i="1"/>
  <c r="BC324" i="1" s="1"/>
  <c r="AL181" i="1"/>
  <c r="BC181" i="1" s="1"/>
  <c r="AL950" i="1"/>
  <c r="BC950" i="1" s="1"/>
  <c r="AL23" i="1"/>
  <c r="BC23" i="1" s="1"/>
  <c r="AL521" i="1"/>
  <c r="BC521" i="1" s="1"/>
  <c r="AL921" i="1"/>
  <c r="BC921" i="1" s="1"/>
  <c r="AL224" i="1"/>
  <c r="BC224" i="1" s="1"/>
  <c r="AL158" i="1"/>
  <c r="BC158" i="1" s="1"/>
  <c r="AL216" i="1"/>
  <c r="BC216" i="1" s="1"/>
  <c r="AL296" i="1"/>
  <c r="BC296" i="1" s="1"/>
  <c r="AL810" i="1"/>
  <c r="BC810" i="1" s="1"/>
  <c r="AL342" i="1"/>
  <c r="BC342" i="1" s="1"/>
  <c r="AL14" i="1"/>
  <c r="AL386" i="1"/>
  <c r="BC386" i="1" s="1"/>
  <c r="AL145" i="1"/>
  <c r="BC145" i="1" s="1"/>
  <c r="AL865" i="1"/>
  <c r="BC865" i="1" s="1"/>
  <c r="AL623" i="1"/>
  <c r="BC623" i="1" s="1"/>
  <c r="AL1097" i="1"/>
  <c r="BC1097" i="1" s="1"/>
  <c r="AL453" i="1"/>
  <c r="BC453" i="1" s="1"/>
  <c r="AL567" i="1"/>
  <c r="BC567" i="1" s="1"/>
  <c r="AL637" i="1"/>
  <c r="BC637" i="1" s="1"/>
  <c r="AL1533" i="1"/>
  <c r="BC1533" i="1" s="1"/>
  <c r="AL270" i="1"/>
  <c r="BC270" i="1" s="1"/>
  <c r="AL831" i="1"/>
  <c r="BC831" i="1" s="1"/>
  <c r="AL780" i="1"/>
  <c r="BC780" i="1" s="1"/>
  <c r="AL1900" i="1"/>
  <c r="BC1900" i="1" s="1"/>
  <c r="AL152" i="1"/>
  <c r="BC152" i="1" s="1"/>
  <c r="AL428" i="1"/>
  <c r="BC428" i="1" s="1"/>
  <c r="AL9" i="1"/>
  <c r="BC9" i="1" s="1"/>
  <c r="AL184" i="1"/>
  <c r="BC184" i="1" s="1"/>
  <c r="AL1282" i="1"/>
  <c r="BC1282" i="1" s="1"/>
  <c r="AL2140" i="1"/>
  <c r="BC2140" i="1" s="1"/>
  <c r="AL1107" i="1"/>
  <c r="BC1107" i="1" s="1"/>
  <c r="AL851" i="1"/>
  <c r="BC851" i="1" s="1"/>
  <c r="AL274" i="1"/>
  <c r="BC274" i="1" s="1"/>
  <c r="AL1587" i="1"/>
  <c r="BC1587" i="1" s="1"/>
  <c r="AL196" i="1"/>
  <c r="BC196" i="1" s="1"/>
  <c r="AL119" i="1"/>
  <c r="BC119" i="1" s="1"/>
  <c r="AL3" i="1"/>
  <c r="BC3" i="1" s="1"/>
  <c r="AL2" i="1"/>
  <c r="BC2" i="1" s="1"/>
  <c r="AL398" i="1"/>
  <c r="BC398" i="1" s="1"/>
  <c r="AL422" i="1"/>
  <c r="BC422" i="1" s="1"/>
  <c r="AL973" i="1"/>
  <c r="BC973" i="1" s="1"/>
  <c r="AL1167" i="1"/>
  <c r="BC1167" i="1" s="1"/>
  <c r="AL710" i="1"/>
  <c r="BC710" i="1" s="1"/>
  <c r="AL240" i="1"/>
  <c r="BC240" i="1" s="1"/>
  <c r="AL1339" i="1"/>
  <c r="BC1339" i="1" s="1"/>
  <c r="AL1575" i="1"/>
  <c r="BC1575" i="1" s="1"/>
  <c r="AL1215" i="1"/>
  <c r="BC1215" i="1" s="1"/>
  <c r="AL345" i="1"/>
  <c r="BC345" i="1" s="1"/>
  <c r="AT1004" i="1"/>
  <c r="BC1004" i="1" s="1"/>
  <c r="AT1025" i="1"/>
  <c r="AT647" i="1"/>
  <c r="AT165" i="1"/>
  <c r="AT458" i="1"/>
  <c r="AT130" i="1"/>
  <c r="AT688" i="1"/>
  <c r="AT534" i="1"/>
  <c r="AT759" i="1"/>
  <c r="BC759" i="1" s="1"/>
  <c r="AT961" i="1"/>
  <c r="AT571" i="1"/>
  <c r="AT341" i="1"/>
  <c r="AT378" i="1"/>
  <c r="BC378" i="1" s="1"/>
  <c r="AT1049" i="1"/>
  <c r="AT22" i="1"/>
  <c r="AT13" i="1"/>
  <c r="AT942" i="1"/>
  <c r="BC942" i="1" s="1"/>
  <c r="AT141" i="1"/>
  <c r="AT10" i="1"/>
  <c r="AT560" i="1"/>
  <c r="AT889" i="1"/>
  <c r="AT784" i="1"/>
  <c r="AT918" i="1"/>
  <c r="AT1033" i="1"/>
  <c r="AT1246" i="1"/>
  <c r="AL919" i="1"/>
  <c r="BC919" i="1" s="1"/>
  <c r="AL129" i="1"/>
  <c r="BC129" i="1" s="1"/>
  <c r="AL1535" i="1"/>
  <c r="BC1535" i="1" s="1"/>
  <c r="AL999" i="1"/>
  <c r="BC999" i="1" s="1"/>
  <c r="AL622" i="1"/>
  <c r="BC622" i="1" s="1"/>
  <c r="AL553" i="1"/>
  <c r="BC553" i="1" s="1"/>
  <c r="AL203" i="1"/>
  <c r="BC203" i="1" s="1"/>
  <c r="AL765" i="1"/>
  <c r="BC765" i="1" s="1"/>
  <c r="BC738" i="1"/>
  <c r="AL54" i="1"/>
  <c r="BC54" i="1" s="1"/>
  <c r="BC2015" i="1"/>
  <c r="AL51" i="1"/>
  <c r="BC51" i="1" s="1"/>
  <c r="AL372" i="1"/>
  <c r="BC372" i="1" s="1"/>
  <c r="AL664" i="1"/>
  <c r="BC664" i="1" s="1"/>
  <c r="AL48" i="1"/>
  <c r="BC48" i="1" s="1"/>
  <c r="AL47" i="1"/>
  <c r="BC47" i="1" s="1"/>
  <c r="AL188" i="1"/>
  <c r="BC188" i="1" s="1"/>
  <c r="AL44" i="1"/>
  <c r="BC44" i="1" s="1"/>
  <c r="AL120" i="1"/>
  <c r="BC120" i="1" s="1"/>
  <c r="AL1311" i="1"/>
  <c r="BC1311" i="1" s="1"/>
  <c r="AL589" i="1"/>
  <c r="BC589" i="1" s="1"/>
  <c r="AL1227" i="1"/>
  <c r="BC1227" i="1" s="1"/>
  <c r="AL36" i="1"/>
  <c r="BC36" i="1" s="1"/>
  <c r="AL32" i="1"/>
  <c r="BC32" i="1" s="1"/>
  <c r="AL182" i="1"/>
  <c r="BC182" i="1" s="1"/>
  <c r="AL189" i="1"/>
  <c r="BC189" i="1" s="1"/>
  <c r="AL1231" i="1"/>
  <c r="BC1231" i="1" s="1"/>
  <c r="AL28" i="1"/>
  <c r="BC28" i="1" s="1"/>
  <c r="AL702" i="1"/>
  <c r="BC702" i="1" s="1"/>
  <c r="AL462" i="1"/>
  <c r="BC462" i="1" s="1"/>
  <c r="AL316" i="1"/>
  <c r="BC316" i="1" s="1"/>
  <c r="AL238" i="1"/>
  <c r="BC238" i="1" s="1"/>
  <c r="AL1591" i="1"/>
  <c r="BC1591" i="1" s="1"/>
  <c r="AL1243" i="1"/>
  <c r="BC1243" i="1" s="1"/>
  <c r="AL424" i="1"/>
  <c r="BC424" i="1" s="1"/>
  <c r="AL299" i="1"/>
  <c r="BC299" i="1" s="1"/>
  <c r="AL128" i="1"/>
  <c r="BC128" i="1" s="1"/>
  <c r="AL947" i="1"/>
  <c r="BC947" i="1" s="1"/>
  <c r="AL396" i="1"/>
  <c r="BC396" i="1" s="1"/>
  <c r="AL377" i="1"/>
  <c r="BC377" i="1" s="1"/>
  <c r="AL18" i="1"/>
  <c r="BC18" i="1" s="1"/>
  <c r="AL139" i="1"/>
  <c r="BC139" i="1" s="1"/>
  <c r="AL12" i="1"/>
  <c r="BC12" i="1" s="1"/>
  <c r="AL1223" i="1"/>
  <c r="BC1223" i="1" s="1"/>
  <c r="AL1395" i="1"/>
  <c r="BC1395" i="1" s="1"/>
  <c r="AL303" i="1"/>
  <c r="BC303" i="1" s="1"/>
  <c r="AL449" i="1"/>
  <c r="BC449" i="1" s="1"/>
  <c r="AL319" i="1"/>
  <c r="BC319" i="1" s="1"/>
  <c r="AL280" i="1"/>
  <c r="BC280" i="1" s="1"/>
  <c r="AL8" i="1"/>
  <c r="BC8" i="1" s="1"/>
  <c r="AL1103" i="1"/>
  <c r="BC1103" i="1" s="1"/>
  <c r="AL206" i="1"/>
  <c r="BC206" i="1" s="1"/>
  <c r="AL5" i="1"/>
  <c r="BC5" i="1" s="1"/>
  <c r="AL789" i="1"/>
  <c r="BC789" i="1" s="1"/>
  <c r="AL531" i="1"/>
  <c r="BC531" i="1" s="1"/>
  <c r="AL4" i="1"/>
  <c r="BC4" i="1" s="1"/>
  <c r="AL281" i="1"/>
  <c r="BC281" i="1" s="1"/>
  <c r="AL979" i="1"/>
  <c r="BC979" i="1" s="1"/>
  <c r="AL1195" i="1"/>
  <c r="BC1195" i="1" s="1"/>
  <c r="AL323" i="1"/>
  <c r="BC323" i="1" s="1"/>
  <c r="BC2310" i="1"/>
  <c r="BC2137" i="1"/>
  <c r="BC1841" i="1"/>
  <c r="BC1592" i="1"/>
  <c r="BC740" i="1"/>
  <c r="BC2159" i="1"/>
  <c r="BC1913" i="1"/>
  <c r="BC2186" i="1"/>
  <c r="BC283" i="1"/>
  <c r="BC2343" i="1"/>
  <c r="BC1070" i="1"/>
  <c r="BC1404" i="1"/>
  <c r="BC956" i="1"/>
  <c r="BC1962" i="1"/>
  <c r="BC2219" i="1"/>
  <c r="BC2106" i="1"/>
  <c r="BC2025" i="1"/>
  <c r="BC42" i="1"/>
  <c r="BC2100" i="1"/>
  <c r="BC14" i="1"/>
  <c r="BC1959" i="1"/>
  <c r="BC421" i="1"/>
  <c r="BC775" i="1"/>
  <c r="BC1826" i="1"/>
  <c r="BC1166" i="1"/>
  <c r="BC170" i="1"/>
  <c r="BC1609" i="1"/>
  <c r="BC1232" i="1"/>
  <c r="BC2082" i="1"/>
  <c r="BC2006" i="1"/>
  <c r="BC1184" i="1"/>
  <c r="BC1634" i="1"/>
  <c r="BC1457" i="1"/>
  <c r="BC794" i="1"/>
  <c r="BC1752" i="1"/>
  <c r="D1069" i="1" l="1"/>
  <c r="K1069" i="1"/>
  <c r="D1042" i="1"/>
  <c r="K1042" i="1"/>
  <c r="BC732" i="1"/>
  <c r="K969" i="1"/>
  <c r="I969" i="1"/>
  <c r="D1332" i="1"/>
  <c r="G1332" i="1"/>
  <c r="D1384" i="1"/>
  <c r="I1384" i="1"/>
  <c r="D1523" i="1"/>
  <c r="I1523" i="1"/>
  <c r="BC93" i="1"/>
  <c r="BC1989" i="1"/>
  <c r="BC1626" i="1"/>
  <c r="BC1983" i="1"/>
  <c r="K1384" i="1"/>
  <c r="K1523" i="1"/>
  <c r="I909" i="1"/>
  <c r="I1304" i="1"/>
  <c r="BC918" i="1"/>
  <c r="BC10" i="1"/>
  <c r="K1475" i="1"/>
  <c r="G1304" i="1"/>
  <c r="D1483" i="1"/>
  <c r="G1483" i="1"/>
  <c r="D1087" i="1"/>
  <c r="K1087" i="1"/>
  <c r="D1209" i="1"/>
  <c r="G1209" i="1"/>
  <c r="D1284" i="1"/>
  <c r="G1284" i="1"/>
  <c r="BC1318" i="1"/>
  <c r="BC1007" i="1"/>
  <c r="BC1485" i="1"/>
  <c r="BC1990" i="1"/>
  <c r="BC1285" i="1"/>
  <c r="BC1235" i="1"/>
  <c r="BC2034" i="1"/>
  <c r="BC2128" i="1"/>
  <c r="BC976" i="1"/>
  <c r="BC1836" i="1"/>
  <c r="BC2105" i="1"/>
  <c r="BC1679" i="1"/>
  <c r="BC2061" i="1"/>
  <c r="BC2146" i="1"/>
  <c r="BC1073" i="1"/>
  <c r="BC1526" i="1"/>
  <c r="BC1782" i="1"/>
  <c r="BC1979" i="1"/>
  <c r="BC1527" i="1"/>
  <c r="BC1066" i="1"/>
  <c r="BC1249" i="1"/>
  <c r="BC2073" i="1"/>
  <c r="BC600" i="1"/>
  <c r="AA860" i="1"/>
  <c r="AA828" i="1"/>
  <c r="AA1116" i="1"/>
  <c r="AA1055" i="1"/>
  <c r="AA923" i="1"/>
  <c r="AA744" i="1"/>
  <c r="AA922" i="1"/>
  <c r="AA1496" i="1"/>
  <c r="AA1340" i="1"/>
  <c r="AA628" i="1"/>
  <c r="AA1161" i="1"/>
  <c r="AA1333" i="1"/>
  <c r="AA1426" i="1"/>
  <c r="AA497" i="1"/>
  <c r="AA1543" i="1"/>
  <c r="AA1493" i="1"/>
  <c r="AA1069" i="1"/>
  <c r="AA833" i="1"/>
  <c r="AA590" i="1"/>
  <c r="AA1441" i="1"/>
  <c r="AA611" i="1"/>
  <c r="AA700" i="1"/>
  <c r="AA1235" i="1"/>
  <c r="AA620" i="1"/>
  <c r="AA1344" i="1"/>
  <c r="AA1281" i="1"/>
  <c r="AA1154" i="1"/>
  <c r="AA499" i="1"/>
  <c r="AA1071" i="1"/>
  <c r="AA1006" i="1"/>
  <c r="AA668" i="1"/>
  <c r="AA959" i="1"/>
  <c r="AA568" i="1"/>
  <c r="AA399" i="1"/>
  <c r="AA472" i="1"/>
  <c r="AA982" i="1"/>
  <c r="AA1173" i="1"/>
  <c r="AA997" i="1"/>
  <c r="AA1589" i="1"/>
  <c r="AA1207" i="1"/>
  <c r="AA1022" i="1"/>
  <c r="AA1284" i="1"/>
  <c r="G1324" i="1"/>
  <c r="D1324" i="1"/>
  <c r="I642" i="1"/>
  <c r="D642" i="1"/>
  <c r="I869" i="1"/>
  <c r="D869" i="1"/>
  <c r="G1133" i="1"/>
  <c r="K1440" i="1"/>
  <c r="G1595" i="1"/>
  <c r="K1039" i="1"/>
  <c r="AA1494" i="1"/>
  <c r="AA1401" i="1"/>
  <c r="AA591" i="1"/>
  <c r="AA1031" i="1"/>
  <c r="I497" i="1"/>
  <c r="D497" i="1"/>
  <c r="AA1328" i="1"/>
  <c r="I1393" i="1"/>
  <c r="D1393" i="1"/>
  <c r="AA552" i="1"/>
  <c r="AA809" i="1"/>
  <c r="AA642" i="1"/>
  <c r="AA1358" i="1"/>
  <c r="AA1079" i="1"/>
  <c r="AA1081" i="1"/>
  <c r="AA1162" i="1"/>
  <c r="AA1485" i="1"/>
  <c r="AA814" i="1"/>
  <c r="AA1198" i="1"/>
  <c r="AA956" i="1"/>
  <c r="AA1414" i="1"/>
  <c r="AA1170" i="1"/>
  <c r="AA1193" i="1"/>
  <c r="G1233" i="1"/>
  <c r="D1233" i="1"/>
  <c r="K1213" i="1"/>
  <c r="D1213" i="1"/>
  <c r="AA1440" i="1"/>
  <c r="K1470" i="1"/>
  <c r="D1470" i="1"/>
  <c r="K1576" i="1"/>
  <c r="D1576" i="1"/>
  <c r="I1281" i="1"/>
  <c r="D1281" i="1"/>
  <c r="AA1145" i="1"/>
  <c r="AA802" i="1"/>
  <c r="AA877" i="1"/>
  <c r="AA1457" i="1"/>
  <c r="I709" i="1"/>
  <c r="D709" i="1"/>
  <c r="AA787" i="1"/>
  <c r="G943" i="1"/>
  <c r="D943" i="1"/>
  <c r="I596" i="1"/>
  <c r="D596" i="1"/>
  <c r="I701" i="1"/>
  <c r="D701" i="1"/>
  <c r="K1593" i="1"/>
  <c r="D1593" i="1"/>
  <c r="K524" i="1"/>
  <c r="D524" i="1"/>
  <c r="BC726" i="1"/>
  <c r="BC1755" i="1"/>
  <c r="BC2293" i="1"/>
  <c r="BC1119" i="1"/>
  <c r="BC1120" i="1"/>
  <c r="I1264" i="1"/>
  <c r="K1133" i="1"/>
  <c r="K1450" i="1"/>
  <c r="I1179" i="1"/>
  <c r="D1179" i="1"/>
  <c r="G969" i="1"/>
  <c r="D969" i="1"/>
  <c r="G1457" i="1"/>
  <c r="D1457" i="1"/>
  <c r="G1579" i="1"/>
  <c r="D1579" i="1"/>
  <c r="G1449" i="1"/>
  <c r="D1449" i="1"/>
  <c r="I1328" i="1"/>
  <c r="D1328" i="1"/>
  <c r="I1507" i="1"/>
  <c r="D1507" i="1"/>
  <c r="K1145" i="1"/>
  <c r="D1145" i="1"/>
  <c r="K787" i="1"/>
  <c r="D787" i="1"/>
  <c r="G750" i="1"/>
  <c r="D750" i="1"/>
  <c r="I1461" i="1"/>
  <c r="D1461" i="1"/>
  <c r="BC1610" i="1"/>
  <c r="BC1595" i="1"/>
  <c r="BC725" i="1"/>
  <c r="BC1499" i="1"/>
  <c r="BC1393" i="1"/>
  <c r="BC1559" i="1"/>
  <c r="BC1742" i="1"/>
  <c r="BC1792" i="1"/>
  <c r="BC985" i="1"/>
  <c r="BC858" i="1"/>
  <c r="BC2070" i="1"/>
  <c r="BC1126" i="1"/>
  <c r="BC13" i="1"/>
  <c r="BC383" i="1"/>
  <c r="I524" i="1"/>
  <c r="G642" i="1"/>
  <c r="K1451" i="1"/>
  <c r="K559" i="1"/>
  <c r="D559" i="1"/>
  <c r="D394" i="1"/>
  <c r="G394" i="1"/>
  <c r="G1451" i="1"/>
  <c r="I1449" i="1"/>
  <c r="G497" i="1"/>
  <c r="G1427" i="1"/>
  <c r="G1507" i="1"/>
  <c r="G1576" i="1"/>
  <c r="I1213" i="1"/>
  <c r="I1039" i="1"/>
  <c r="I1475" i="1"/>
  <c r="K1579" i="1"/>
  <c r="I1457" i="1"/>
  <c r="I943" i="1"/>
  <c r="I750" i="1"/>
  <c r="I1193" i="1"/>
  <c r="G1440" i="1"/>
  <c r="G909" i="1"/>
  <c r="I1595" i="1"/>
  <c r="G1039" i="1"/>
  <c r="K701" i="1"/>
  <c r="K1304" i="1"/>
  <c r="G1145" i="1"/>
  <c r="AA1044" i="1"/>
  <c r="AA1436" i="1"/>
  <c r="AA1126" i="1"/>
  <c r="G1544" i="1"/>
  <c r="D1544" i="1"/>
  <c r="I1543" i="1"/>
  <c r="D1543" i="1"/>
  <c r="I1452" i="1"/>
  <c r="D1452" i="1"/>
  <c r="K1125" i="1"/>
  <c r="D1125" i="1"/>
  <c r="G1127" i="1"/>
  <c r="D1127" i="1"/>
  <c r="AA617" i="1"/>
  <c r="K1387" i="1"/>
  <c r="D1387" i="1"/>
  <c r="I854" i="1"/>
  <c r="D854" i="1"/>
  <c r="I1344" i="1"/>
  <c r="D1344" i="1"/>
  <c r="K782" i="1"/>
  <c r="D782" i="1"/>
  <c r="I1022" i="1"/>
  <c r="D1022" i="1"/>
  <c r="G1323" i="1"/>
  <c r="D1323" i="1"/>
  <c r="BC2284" i="1"/>
  <c r="BC1705" i="1"/>
  <c r="BC1686" i="1"/>
  <c r="BC1573" i="1"/>
  <c r="AA986" i="1"/>
  <c r="K1427" i="1"/>
  <c r="I1427" i="1"/>
  <c r="K1462" i="1"/>
  <c r="G1462" i="1"/>
  <c r="G772" i="1"/>
  <c r="I772" i="1"/>
  <c r="AA1039" i="1"/>
  <c r="AA1394" i="1"/>
  <c r="AA1015" i="1"/>
  <c r="AA510" i="1"/>
  <c r="AA1520" i="1"/>
  <c r="AA1537" i="1"/>
  <c r="AA1338" i="1"/>
  <c r="AA1590" i="1"/>
  <c r="AA641" i="1"/>
  <c r="AA1475" i="1"/>
  <c r="AA909" i="1"/>
  <c r="AA1579" i="1"/>
  <c r="BC535" i="1"/>
  <c r="BC1098" i="1"/>
  <c r="BC2080" i="1"/>
  <c r="BC1598" i="1"/>
  <c r="BC2292" i="1"/>
  <c r="BC771" i="1"/>
  <c r="BC2188" i="1"/>
  <c r="BC2020" i="1"/>
  <c r="BC2007" i="1"/>
  <c r="BC1749" i="1"/>
  <c r="BC1451" i="1"/>
  <c r="BC603" i="1"/>
  <c r="BC1127" i="1"/>
  <c r="BC2316" i="1"/>
  <c r="BC2055" i="1"/>
  <c r="BC1384" i="1"/>
  <c r="BC835" i="1"/>
  <c r="BC2115" i="1"/>
  <c r="BC2083" i="1"/>
  <c r="BC2108" i="1"/>
  <c r="BC951" i="1"/>
  <c r="BC1926" i="1"/>
  <c r="BC1780" i="1"/>
  <c r="G552" i="1"/>
  <c r="I552" i="1"/>
  <c r="I1462" i="1"/>
  <c r="I1069" i="1"/>
  <c r="G1393" i="1"/>
  <c r="G1069" i="1"/>
  <c r="I1450" i="1"/>
  <c r="K869" i="1"/>
  <c r="K709" i="1"/>
  <c r="K596" i="1"/>
  <c r="I1233" i="1"/>
  <c r="G1213" i="1"/>
  <c r="I1133" i="1"/>
  <c r="G1470" i="1"/>
  <c r="K1595" i="1"/>
  <c r="I1576" i="1"/>
  <c r="G701" i="1"/>
  <c r="K1281" i="1"/>
  <c r="I1593" i="1"/>
  <c r="AA855" i="1"/>
  <c r="AA1028" i="1"/>
  <c r="AA1495" i="1"/>
  <c r="AA1468" i="1"/>
  <c r="AA1001" i="1"/>
  <c r="AA1251" i="1"/>
  <c r="AA394" i="1"/>
  <c r="AA1544" i="1"/>
  <c r="AA1264" i="1"/>
  <c r="AA1449" i="1"/>
  <c r="K986" i="1"/>
  <c r="I986" i="1"/>
  <c r="AA1452" i="1"/>
  <c r="AA1483" i="1"/>
  <c r="AA1507" i="1"/>
  <c r="AA1125" i="1"/>
  <c r="AA1324" i="1"/>
  <c r="K809" i="1"/>
  <c r="I809" i="1"/>
  <c r="G809" i="1"/>
  <c r="AA1127" i="1"/>
  <c r="AA1539" i="1"/>
  <c r="AA675" i="1"/>
  <c r="AA821" i="1"/>
  <c r="AA1510" i="1"/>
  <c r="AA1087" i="1"/>
  <c r="AA1387" i="1"/>
  <c r="AA1182" i="1"/>
  <c r="AA1133" i="1"/>
  <c r="AA1309" i="1"/>
  <c r="AA1156" i="1"/>
  <c r="AA1286" i="1"/>
  <c r="AA1567" i="1"/>
  <c r="AA1066" i="1"/>
  <c r="AA1249" i="1"/>
  <c r="AA1363" i="1"/>
  <c r="AA436" i="1"/>
  <c r="AA559" i="1"/>
  <c r="AA731" i="1"/>
  <c r="AA1601" i="1"/>
  <c r="AA1423" i="1"/>
  <c r="AA671" i="1"/>
  <c r="AA1417" i="1"/>
  <c r="AA1313" i="1"/>
  <c r="AA966" i="1"/>
  <c r="AA750" i="1"/>
  <c r="AA1209" i="1"/>
  <c r="AA1461" i="1"/>
  <c r="AA1450" i="1"/>
  <c r="AA869" i="1"/>
  <c r="BC1939" i="1"/>
  <c r="BC1961" i="1"/>
  <c r="G1264" i="1"/>
  <c r="K1264" i="1"/>
  <c r="K1328" i="1"/>
  <c r="G1328" i="1"/>
  <c r="AA1393" i="1"/>
  <c r="AA1462" i="1"/>
  <c r="K1324" i="1"/>
  <c r="I1324" i="1"/>
  <c r="G1193" i="1"/>
  <c r="K1193" i="1"/>
  <c r="AA854" i="1"/>
  <c r="AA1576" i="1"/>
  <c r="AA577" i="1"/>
  <c r="AA782" i="1"/>
  <c r="AA1459" i="1"/>
  <c r="AA1225" i="1"/>
  <c r="AA1345" i="1"/>
  <c r="AA1305" i="1"/>
  <c r="AA1272" i="1"/>
  <c r="K641" i="1"/>
  <c r="G641" i="1"/>
  <c r="AA1323" i="1"/>
  <c r="AA1555" i="1"/>
  <c r="G524" i="1"/>
  <c r="K394" i="1"/>
  <c r="K497" i="1"/>
  <c r="K1507" i="1"/>
  <c r="K772" i="1"/>
  <c r="K642" i="1"/>
  <c r="I787" i="1"/>
  <c r="I1042" i="1"/>
  <c r="I641" i="1"/>
  <c r="K1233" i="1"/>
  <c r="K1461" i="1"/>
  <c r="G869" i="1"/>
  <c r="AA1348" i="1"/>
  <c r="AA873" i="1"/>
  <c r="AA1048" i="1"/>
  <c r="AA938" i="1"/>
  <c r="AA1478" i="1"/>
  <c r="AA1467" i="1"/>
  <c r="AA1179" i="1"/>
  <c r="AA1427" i="1"/>
  <c r="G1493" i="1"/>
  <c r="AA969" i="1"/>
  <c r="AA772" i="1"/>
  <c r="AA581" i="1"/>
  <c r="AA1319" i="1"/>
  <c r="AA1194" i="1"/>
  <c r="AA1153" i="1"/>
  <c r="AA1233" i="1"/>
  <c r="AA1213" i="1"/>
  <c r="AA1470" i="1"/>
  <c r="AA1360" i="1"/>
  <c r="AA1527" i="1"/>
  <c r="AA1105" i="1"/>
  <c r="AA1020" i="1"/>
  <c r="AA1183" i="1"/>
  <c r="AA785" i="1"/>
  <c r="AA1454" i="1"/>
  <c r="AA1425" i="1"/>
  <c r="AA1380" i="1"/>
  <c r="AA1571" i="1"/>
  <c r="AA609" i="1"/>
  <c r="AA933" i="1"/>
  <c r="AA1121" i="1"/>
  <c r="AA1171" i="1"/>
  <c r="AA1096" i="1"/>
  <c r="AA825" i="1"/>
  <c r="AA1418" i="1"/>
  <c r="AA1411" i="1"/>
  <c r="AA709" i="1"/>
  <c r="AA943" i="1"/>
  <c r="AA596" i="1"/>
  <c r="AA1042" i="1"/>
  <c r="AA1523" i="1"/>
  <c r="AA701" i="1"/>
  <c r="AA1593" i="1"/>
  <c r="I1555" i="1"/>
  <c r="K1555" i="1"/>
  <c r="BC2340" i="1"/>
  <c r="BC2302" i="1"/>
  <c r="BC1022" i="1"/>
  <c r="BC815" i="1"/>
  <c r="BC1264" i="1"/>
  <c r="BC1866" i="1"/>
  <c r="BC2201" i="1"/>
  <c r="BC2194" i="1"/>
  <c r="BC1858" i="1"/>
  <c r="BC1875" i="1"/>
  <c r="K568" i="1"/>
  <c r="G568" i="1"/>
  <c r="I568" i="1"/>
  <c r="K1382" i="1"/>
  <c r="I1382" i="1"/>
  <c r="G1382" i="1"/>
  <c r="G1028" i="1"/>
  <c r="K1028" i="1"/>
  <c r="I1028" i="1"/>
  <c r="K1495" i="1"/>
  <c r="G1495" i="1"/>
  <c r="I1495" i="1"/>
  <c r="K1116" i="1"/>
  <c r="G1116" i="1"/>
  <c r="I1116" i="1"/>
  <c r="G923" i="1"/>
  <c r="K923" i="1"/>
  <c r="I923" i="1"/>
  <c r="I927" i="1"/>
  <c r="K927" i="1"/>
  <c r="G927" i="1"/>
  <c r="K1436" i="1"/>
  <c r="G1436" i="1"/>
  <c r="I1436" i="1"/>
  <c r="I1126" i="1"/>
  <c r="G1126" i="1"/>
  <c r="K1126" i="1"/>
  <c r="I1429" i="1"/>
  <c r="K1429" i="1"/>
  <c r="G1429" i="1"/>
  <c r="G938" i="1"/>
  <c r="I938" i="1"/>
  <c r="K938" i="1"/>
  <c r="K1354" i="1"/>
  <c r="G1354" i="1"/>
  <c r="I1354" i="1"/>
  <c r="K1530" i="1"/>
  <c r="G1530" i="1"/>
  <c r="I1530" i="1"/>
  <c r="I1478" i="1"/>
  <c r="G1478" i="1"/>
  <c r="K1478" i="1"/>
  <c r="I1467" i="1"/>
  <c r="G1467" i="1"/>
  <c r="K1467" i="1"/>
  <c r="K1502" i="1"/>
  <c r="G1502" i="1"/>
  <c r="I1502" i="1"/>
  <c r="K1261" i="1"/>
  <c r="I1261" i="1"/>
  <c r="G1261" i="1"/>
  <c r="I525" i="1"/>
  <c r="G525" i="1"/>
  <c r="K525" i="1"/>
  <c r="G617" i="1"/>
  <c r="I617" i="1"/>
  <c r="K617" i="1"/>
  <c r="I1293" i="1"/>
  <c r="K1293" i="1"/>
  <c r="G1293" i="1"/>
  <c r="I1081" i="1"/>
  <c r="K1081" i="1"/>
  <c r="G1081" i="1"/>
  <c r="K1319" i="1"/>
  <c r="G1319" i="1"/>
  <c r="I1319" i="1"/>
  <c r="K1194" i="1"/>
  <c r="G1194" i="1"/>
  <c r="I1194" i="1"/>
  <c r="K1153" i="1"/>
  <c r="G1153" i="1"/>
  <c r="I1153" i="1"/>
  <c r="I814" i="1"/>
  <c r="G814" i="1"/>
  <c r="K814" i="1"/>
  <c r="K956" i="1"/>
  <c r="G956" i="1"/>
  <c r="I956" i="1"/>
  <c r="K1170" i="1"/>
  <c r="G1170" i="1"/>
  <c r="I1170" i="1"/>
  <c r="G1446" i="1"/>
  <c r="K1446" i="1"/>
  <c r="I1446" i="1"/>
  <c r="K1219" i="1"/>
  <c r="G1219" i="1"/>
  <c r="I1219" i="1"/>
  <c r="I1360" i="1"/>
  <c r="K1360" i="1"/>
  <c r="G1360" i="1"/>
  <c r="K802" i="1"/>
  <c r="G802" i="1"/>
  <c r="I802" i="1"/>
  <c r="K877" i="1"/>
  <c r="I877" i="1"/>
  <c r="G877" i="1"/>
  <c r="G1156" i="1"/>
  <c r="K1156" i="1"/>
  <c r="I1156" i="1"/>
  <c r="G1286" i="1"/>
  <c r="K1286" i="1"/>
  <c r="I1286" i="1"/>
  <c r="I1567" i="1"/>
  <c r="K1567" i="1"/>
  <c r="G1567" i="1"/>
  <c r="I1105" i="1"/>
  <c r="K1105" i="1"/>
  <c r="G1105" i="1"/>
  <c r="K1020" i="1"/>
  <c r="G1020" i="1"/>
  <c r="I1020" i="1"/>
  <c r="I785" i="1"/>
  <c r="G785" i="1"/>
  <c r="K785" i="1"/>
  <c r="K510" i="1"/>
  <c r="G510" i="1"/>
  <c r="I510" i="1"/>
  <c r="K1006" i="1"/>
  <c r="I1006" i="1"/>
  <c r="G1006" i="1"/>
  <c r="I1249" i="1"/>
  <c r="G1249" i="1"/>
  <c r="K1249" i="1"/>
  <c r="I668" i="1"/>
  <c r="G668" i="1"/>
  <c r="K668" i="1"/>
  <c r="K959" i="1"/>
  <c r="G959" i="1"/>
  <c r="I959" i="1"/>
  <c r="I1345" i="1"/>
  <c r="K1345" i="1"/>
  <c r="G1345" i="1"/>
  <c r="K1425" i="1"/>
  <c r="G1425" i="1"/>
  <c r="I1425" i="1"/>
  <c r="K1380" i="1"/>
  <c r="G1380" i="1"/>
  <c r="I1380" i="1"/>
  <c r="I1217" i="1"/>
  <c r="K1217" i="1"/>
  <c r="G1217" i="1"/>
  <c r="I1537" i="1"/>
  <c r="K1537" i="1"/>
  <c r="G1537" i="1"/>
  <c r="K982" i="1"/>
  <c r="I982" i="1"/>
  <c r="G982" i="1"/>
  <c r="K1305" i="1"/>
  <c r="G1305" i="1"/>
  <c r="I1305" i="1"/>
  <c r="K609" i="1"/>
  <c r="I609" i="1"/>
  <c r="G609" i="1"/>
  <c r="K933" i="1"/>
  <c r="G933" i="1"/>
  <c r="I933" i="1"/>
  <c r="K1121" i="1"/>
  <c r="G1121" i="1"/>
  <c r="I1121" i="1"/>
  <c r="G1171" i="1"/>
  <c r="K1171" i="1"/>
  <c r="I1171" i="1"/>
  <c r="G1096" i="1"/>
  <c r="I1096" i="1"/>
  <c r="K1096" i="1"/>
  <c r="I1272" i="1"/>
  <c r="G1272" i="1"/>
  <c r="K1272" i="1"/>
  <c r="K825" i="1"/>
  <c r="G825" i="1"/>
  <c r="I825" i="1"/>
  <c r="I1418" i="1"/>
  <c r="K1418" i="1"/>
  <c r="G1418" i="1"/>
  <c r="K1589" i="1"/>
  <c r="G1589" i="1"/>
  <c r="I1589" i="1"/>
  <c r="I1411" i="1"/>
  <c r="K1411" i="1"/>
  <c r="G1411" i="1"/>
  <c r="I1207" i="1"/>
  <c r="G1207" i="1"/>
  <c r="K1207" i="1"/>
  <c r="K1182" i="1"/>
  <c r="G1182" i="1"/>
  <c r="I1182" i="1"/>
  <c r="BC22" i="1"/>
  <c r="BC571" i="1"/>
  <c r="BC688" i="1"/>
  <c r="BC647" i="1"/>
  <c r="BC1895" i="1"/>
  <c r="BC2278" i="1"/>
  <c r="BC439" i="1"/>
  <c r="BC1558" i="1"/>
  <c r="BC2223" i="1"/>
  <c r="BC341" i="1"/>
  <c r="G855" i="1"/>
  <c r="I855" i="1"/>
  <c r="K855" i="1"/>
  <c r="K860" i="1"/>
  <c r="G860" i="1"/>
  <c r="I860" i="1"/>
  <c r="G828" i="1"/>
  <c r="K828" i="1"/>
  <c r="I828" i="1"/>
  <c r="I1055" i="1"/>
  <c r="G1055" i="1"/>
  <c r="K1055" i="1"/>
  <c r="K859" i="1"/>
  <c r="G859" i="1"/>
  <c r="I859" i="1"/>
  <c r="G1401" i="1"/>
  <c r="K1401" i="1"/>
  <c r="I1401" i="1"/>
  <c r="K1048" i="1"/>
  <c r="I1048" i="1"/>
  <c r="G1048" i="1"/>
  <c r="I1336" i="1"/>
  <c r="G1336" i="1"/>
  <c r="K1336" i="1"/>
  <c r="I1139" i="1"/>
  <c r="K1139" i="1"/>
  <c r="G1139" i="1"/>
  <c r="G591" i="1"/>
  <c r="K591" i="1"/>
  <c r="I591" i="1"/>
  <c r="G1498" i="1"/>
  <c r="K1498" i="1"/>
  <c r="I1498" i="1"/>
  <c r="K1212" i="1"/>
  <c r="G1212" i="1"/>
  <c r="I1212" i="1"/>
  <c r="K1557" i="1"/>
  <c r="G1557" i="1"/>
  <c r="I1557" i="1"/>
  <c r="I1031" i="1"/>
  <c r="K1031" i="1"/>
  <c r="G1031" i="1"/>
  <c r="I394" i="1"/>
  <c r="K936" i="1"/>
  <c r="G936" i="1"/>
  <c r="I936" i="1"/>
  <c r="I1358" i="1"/>
  <c r="G1358" i="1"/>
  <c r="K1358" i="1"/>
  <c r="G1079" i="1"/>
  <c r="K1079" i="1"/>
  <c r="I1079" i="1"/>
  <c r="I581" i="1"/>
  <c r="K581" i="1"/>
  <c r="G581" i="1"/>
  <c r="K625" i="1"/>
  <c r="G625" i="1"/>
  <c r="I625" i="1"/>
  <c r="K1162" i="1"/>
  <c r="I1162" i="1"/>
  <c r="G1162" i="1"/>
  <c r="K1485" i="1"/>
  <c r="G1485" i="1"/>
  <c r="I1485" i="1"/>
  <c r="K1198" i="1"/>
  <c r="I1198" i="1"/>
  <c r="G1198" i="1"/>
  <c r="K1414" i="1"/>
  <c r="G1414" i="1"/>
  <c r="I1414" i="1"/>
  <c r="K400" i="1"/>
  <c r="G400" i="1"/>
  <c r="I400" i="1"/>
  <c r="G1365" i="1"/>
  <c r="I1365" i="1"/>
  <c r="K1365" i="1"/>
  <c r="I1309" i="1"/>
  <c r="K1309" i="1"/>
  <c r="G1309" i="1"/>
  <c r="K1394" i="1"/>
  <c r="G1394" i="1"/>
  <c r="I1394" i="1"/>
  <c r="K1459" i="1"/>
  <c r="I1459" i="1"/>
  <c r="G1459" i="1"/>
  <c r="K1154" i="1"/>
  <c r="G1154" i="1"/>
  <c r="I1154" i="1"/>
  <c r="G1015" i="1"/>
  <c r="K1015" i="1"/>
  <c r="I1015" i="1"/>
  <c r="K1527" i="1"/>
  <c r="I1527" i="1"/>
  <c r="G1527" i="1"/>
  <c r="I1066" i="1"/>
  <c r="G1066" i="1"/>
  <c r="K1066" i="1"/>
  <c r="G499" i="1"/>
  <c r="I499" i="1"/>
  <c r="K499" i="1"/>
  <c r="G1183" i="1"/>
  <c r="K1183" i="1"/>
  <c r="I1183" i="1"/>
  <c r="I1225" i="1"/>
  <c r="G1225" i="1"/>
  <c r="K1225" i="1"/>
  <c r="K1071" i="1"/>
  <c r="I1071" i="1"/>
  <c r="G1071" i="1"/>
  <c r="K1050" i="1"/>
  <c r="I1050" i="1"/>
  <c r="G1050" i="1"/>
  <c r="I1548" i="1"/>
  <c r="K1548" i="1"/>
  <c r="G1548" i="1"/>
  <c r="K655" i="1"/>
  <c r="I655" i="1"/>
  <c r="G655" i="1"/>
  <c r="K1454" i="1"/>
  <c r="G1454" i="1"/>
  <c r="I1454" i="1"/>
  <c r="K1520" i="1"/>
  <c r="I1520" i="1"/>
  <c r="G1520" i="1"/>
  <c r="K1363" i="1"/>
  <c r="G1363" i="1"/>
  <c r="I1363" i="1"/>
  <c r="K399" i="1"/>
  <c r="I399" i="1"/>
  <c r="G399" i="1"/>
  <c r="I472" i="1"/>
  <c r="K472" i="1"/>
  <c r="G472" i="1"/>
  <c r="G436" i="1"/>
  <c r="K436" i="1"/>
  <c r="I436" i="1"/>
  <c r="I1571" i="1"/>
  <c r="G1571" i="1"/>
  <c r="K1571" i="1"/>
  <c r="I1017" i="1"/>
  <c r="K1017" i="1"/>
  <c r="G1017" i="1"/>
  <c r="K731" i="1"/>
  <c r="I731" i="1"/>
  <c r="G731" i="1"/>
  <c r="I1173" i="1"/>
  <c r="K1173" i="1"/>
  <c r="G1173" i="1"/>
  <c r="I997" i="1"/>
  <c r="G997" i="1"/>
  <c r="K997" i="1"/>
  <c r="I872" i="1"/>
  <c r="K872" i="1"/>
  <c r="G872" i="1"/>
  <c r="K1338" i="1"/>
  <c r="G1338" i="1"/>
  <c r="I1338" i="1"/>
  <c r="K1601" i="1"/>
  <c r="I1601" i="1"/>
  <c r="G1601" i="1"/>
  <c r="I1423" i="1"/>
  <c r="K1423" i="1"/>
  <c r="G1423" i="1"/>
  <c r="I671" i="1"/>
  <c r="G671" i="1"/>
  <c r="K671" i="1"/>
  <c r="I1590" i="1"/>
  <c r="G1590" i="1"/>
  <c r="K1590" i="1"/>
  <c r="K1417" i="1"/>
  <c r="G1417" i="1"/>
  <c r="I1417" i="1"/>
  <c r="I1313" i="1"/>
  <c r="K1313" i="1"/>
  <c r="G1313" i="1"/>
  <c r="BC141" i="1"/>
  <c r="BC1025" i="1"/>
  <c r="BC467" i="1"/>
  <c r="BC811" i="1"/>
  <c r="BC1338" i="1"/>
  <c r="BC671" i="1"/>
  <c r="BC2004" i="1"/>
  <c r="BC2163" i="1"/>
  <c r="BC2013" i="1"/>
  <c r="BC1740" i="1"/>
  <c r="BC1677" i="1"/>
  <c r="BC636" i="1"/>
  <c r="BC2202" i="1"/>
  <c r="BC1804" i="1"/>
  <c r="BC1857" i="1"/>
  <c r="BC1654" i="1"/>
  <c r="BC2246" i="1"/>
  <c r="BC1543" i="1"/>
  <c r="BC1669" i="1"/>
  <c r="BC986" i="1"/>
  <c r="BC605" i="1"/>
  <c r="BC2081" i="1"/>
  <c r="BC1099" i="1"/>
  <c r="BC1685" i="1"/>
  <c r="BC1364" i="1"/>
  <c r="BC1763" i="1"/>
  <c r="BC1144" i="1"/>
  <c r="BC2283" i="1"/>
  <c r="BC2330" i="1"/>
  <c r="BC1713" i="1"/>
  <c r="BC2009" i="1"/>
  <c r="BC1208" i="1"/>
  <c r="BC1153" i="1"/>
  <c r="BC1767" i="1"/>
  <c r="BC1518" i="1"/>
  <c r="BC1539" i="1"/>
  <c r="BC2300" i="1"/>
  <c r="BC1291" i="1"/>
  <c r="BC1253" i="1"/>
  <c r="BC1517" i="1"/>
  <c r="BC1817" i="1"/>
  <c r="BC400" i="1"/>
  <c r="BC1816" i="1"/>
  <c r="BC1365" i="1"/>
  <c r="BC1370" i="1"/>
  <c r="BC1471" i="1"/>
  <c r="BC1745" i="1"/>
  <c r="BC2102" i="1"/>
  <c r="BC852" i="1"/>
  <c r="BC1735" i="1"/>
  <c r="BC860" i="1"/>
  <c r="BC1494" i="1"/>
  <c r="BC1806" i="1"/>
  <c r="BC1336" i="1"/>
  <c r="BC1815" i="1"/>
  <c r="BC1373" i="1"/>
  <c r="BC1500" i="1"/>
  <c r="BC897" i="1"/>
  <c r="BC1557" i="1"/>
  <c r="BC1676" i="1"/>
  <c r="BC1578" i="1"/>
  <c r="BC1985" i="1"/>
  <c r="BC1723" i="1"/>
  <c r="BC1435" i="1"/>
  <c r="BC2289" i="1"/>
  <c r="BC1966" i="1"/>
  <c r="BC1443" i="1"/>
  <c r="BC1038" i="1"/>
  <c r="BC797" i="1"/>
  <c r="BC1547" i="1"/>
  <c r="BC1731" i="1"/>
  <c r="BC785" i="1"/>
  <c r="BC429" i="1"/>
  <c r="BC2208" i="1"/>
  <c r="BC1614" i="1"/>
  <c r="BC820" i="1"/>
  <c r="BC1904" i="1"/>
  <c r="BC1956" i="1"/>
  <c r="BC1363" i="1"/>
  <c r="BC1671" i="1"/>
  <c r="BC1178" i="1"/>
  <c r="BC2084" i="1"/>
  <c r="BC1868" i="1"/>
  <c r="BC1953" i="1"/>
  <c r="BC908" i="1"/>
  <c r="BC2205" i="1"/>
  <c r="BC680" i="1"/>
  <c r="BC1637" i="1"/>
  <c r="BC1920" i="1"/>
  <c r="BC1011" i="1"/>
  <c r="BC1689" i="1"/>
  <c r="BC665" i="1"/>
  <c r="BC1121" i="1"/>
  <c r="BC1544" i="1"/>
  <c r="BC779" i="1"/>
  <c r="BC1367" i="1"/>
  <c r="BC1516" i="1"/>
  <c r="BC1570" i="1"/>
  <c r="BC1896" i="1"/>
  <c r="BC1203" i="1"/>
  <c r="BC613" i="1"/>
  <c r="BC1324" i="1"/>
  <c r="BC809" i="1"/>
  <c r="BC642" i="1"/>
  <c r="BC936" i="1"/>
  <c r="BC1239" i="1"/>
  <c r="BC1894" i="1"/>
  <c r="BC1893" i="1"/>
  <c r="BC2287" i="1"/>
  <c r="BC1194" i="1"/>
  <c r="BC848" i="1"/>
  <c r="BC611" i="1"/>
  <c r="BC911" i="1"/>
  <c r="BC1661" i="1"/>
  <c r="BC1550" i="1"/>
  <c r="BC2185" i="1"/>
  <c r="BC2148" i="1"/>
  <c r="BC803" i="1"/>
  <c r="BC769" i="1"/>
  <c r="BC1418" i="1"/>
  <c r="BC1465" i="1"/>
  <c r="BC1691" i="1"/>
  <c r="BC2322" i="1"/>
  <c r="BC1820" i="1"/>
  <c r="BC1135" i="1"/>
  <c r="BC750" i="1"/>
  <c r="BC1233" i="1"/>
  <c r="BC1739" i="1"/>
  <c r="BC1968" i="1"/>
  <c r="BC2116" i="1"/>
  <c r="BC2133" i="1"/>
  <c r="BC2123" i="1"/>
  <c r="BC1461" i="1"/>
  <c r="BC2149" i="1"/>
  <c r="BC1619" i="1"/>
  <c r="BC2037" i="1"/>
  <c r="BC1865" i="1"/>
  <c r="BC1855" i="1"/>
  <c r="BC1439" i="1"/>
  <c r="BC2296" i="1"/>
  <c r="BC1450" i="1"/>
  <c r="BC967" i="1"/>
  <c r="BC1754" i="1"/>
  <c r="BC1903" i="1"/>
  <c r="BC2053" i="1"/>
  <c r="BC1971" i="1"/>
  <c r="BC869" i="1"/>
  <c r="BC712" i="1"/>
  <c r="BC1593" i="1"/>
  <c r="BC1360" i="1"/>
  <c r="BC1270" i="1"/>
  <c r="BC877" i="1"/>
  <c r="BC1035" i="1"/>
  <c r="BC849" i="1"/>
  <c r="BC767" i="1"/>
  <c r="BC1175" i="1"/>
  <c r="BC1790" i="1"/>
  <c r="BC1163" i="1"/>
  <c r="BC2077" i="1"/>
  <c r="BC1880" i="1"/>
  <c r="BC2151" i="1"/>
  <c r="BC997" i="1"/>
  <c r="BC2124" i="1"/>
  <c r="BC2072" i="1"/>
  <c r="BC1912" i="1"/>
  <c r="BC1131" i="1"/>
  <c r="BC1501" i="1"/>
  <c r="BC963" i="1"/>
  <c r="BC1658" i="1"/>
  <c r="BC1874" i="1"/>
  <c r="BC2154" i="1"/>
  <c r="BC1116" i="1"/>
  <c r="BC1044" i="1"/>
  <c r="BC643" i="1"/>
  <c r="BC2062" i="1"/>
  <c r="BC679" i="1"/>
  <c r="BC1329" i="1"/>
  <c r="BC1048" i="1"/>
  <c r="BC2012" i="1"/>
  <c r="BC1508" i="1"/>
  <c r="BC2136" i="1"/>
  <c r="BC1429" i="1"/>
  <c r="BC1089" i="1"/>
  <c r="BC1531" i="1"/>
  <c r="BC1848" i="1"/>
  <c r="BC1019" i="1"/>
  <c r="BC1118" i="1"/>
  <c r="BC1279" i="1"/>
  <c r="BC2065" i="1"/>
  <c r="BC1911" i="1"/>
  <c r="BC1964" i="1"/>
  <c r="BC2199" i="1"/>
  <c r="BC1080" i="1"/>
  <c r="BC1314" i="1"/>
  <c r="G559" i="1"/>
  <c r="K1348" i="1"/>
  <c r="G1348" i="1"/>
  <c r="I1348" i="1"/>
  <c r="K873" i="1"/>
  <c r="G873" i="1"/>
  <c r="I873" i="1"/>
  <c r="G963" i="1"/>
  <c r="I963" i="1"/>
  <c r="K963" i="1"/>
  <c r="I1494" i="1"/>
  <c r="K1494" i="1"/>
  <c r="G1494" i="1"/>
  <c r="I1603" i="1"/>
  <c r="K1603" i="1"/>
  <c r="G1603" i="1"/>
  <c r="K1362" i="1"/>
  <c r="G1362" i="1"/>
  <c r="I1362" i="1"/>
  <c r="K1329" i="1"/>
  <c r="G1329" i="1"/>
  <c r="I1329" i="1"/>
  <c r="K1468" i="1"/>
  <c r="I1468" i="1"/>
  <c r="G1468" i="1"/>
  <c r="K1001" i="1"/>
  <c r="I1001" i="1"/>
  <c r="G1001" i="1"/>
  <c r="I1373" i="1"/>
  <c r="G1373" i="1"/>
  <c r="K1373" i="1"/>
  <c r="K1251" i="1"/>
  <c r="G1251" i="1"/>
  <c r="I1251" i="1"/>
  <c r="K628" i="1"/>
  <c r="G628" i="1"/>
  <c r="I628" i="1"/>
  <c r="G1333" i="1"/>
  <c r="K1333" i="1"/>
  <c r="I1333" i="1"/>
  <c r="K1032" i="1"/>
  <c r="G1032" i="1"/>
  <c r="I1032" i="1"/>
  <c r="K1529" i="1"/>
  <c r="G1529" i="1"/>
  <c r="I1529" i="1"/>
  <c r="G632" i="1"/>
  <c r="K632" i="1"/>
  <c r="I632" i="1"/>
  <c r="I1442" i="1"/>
  <c r="G1442" i="1"/>
  <c r="K1442" i="1"/>
  <c r="G888" i="1"/>
  <c r="I888" i="1"/>
  <c r="K888" i="1"/>
  <c r="I833" i="1"/>
  <c r="K833" i="1"/>
  <c r="G833" i="1"/>
  <c r="K1234" i="1"/>
  <c r="G1234" i="1"/>
  <c r="I1234" i="1"/>
  <c r="K590" i="1"/>
  <c r="I590" i="1"/>
  <c r="G590" i="1"/>
  <c r="K848" i="1"/>
  <c r="I848" i="1"/>
  <c r="G848" i="1"/>
  <c r="K611" i="1"/>
  <c r="G611" i="1"/>
  <c r="I611" i="1"/>
  <c r="K1539" i="1"/>
  <c r="G1539" i="1"/>
  <c r="I1539" i="1"/>
  <c r="K1235" i="1"/>
  <c r="G1235" i="1"/>
  <c r="I1235" i="1"/>
  <c r="I620" i="1"/>
  <c r="K620" i="1"/>
  <c r="G620" i="1"/>
  <c r="I1510" i="1"/>
  <c r="K1510" i="1"/>
  <c r="G1510" i="1"/>
  <c r="BC2118" i="1"/>
  <c r="I858" i="1"/>
  <c r="K858" i="1"/>
  <c r="G858" i="1"/>
  <c r="I1501" i="1"/>
  <c r="K1501" i="1"/>
  <c r="G1501" i="1"/>
  <c r="I432" i="1"/>
  <c r="G432" i="1"/>
  <c r="K432" i="1"/>
  <c r="I1044" i="1"/>
  <c r="K1044" i="1"/>
  <c r="G1044" i="1"/>
  <c r="K758" i="1"/>
  <c r="G758" i="1"/>
  <c r="I758" i="1"/>
  <c r="K744" i="1"/>
  <c r="G744" i="1"/>
  <c r="I744" i="1"/>
  <c r="K1083" i="1"/>
  <c r="G1083" i="1"/>
  <c r="I1083" i="1"/>
  <c r="K1222" i="1"/>
  <c r="G1222" i="1"/>
  <c r="I1222" i="1"/>
  <c r="K922" i="1"/>
  <c r="G922" i="1"/>
  <c r="I922" i="1"/>
  <c r="K1496" i="1"/>
  <c r="G1496" i="1"/>
  <c r="I1496" i="1"/>
  <c r="K1340" i="1"/>
  <c r="G1340" i="1"/>
  <c r="I1340" i="1"/>
  <c r="I1161" i="1"/>
  <c r="K1161" i="1"/>
  <c r="G1161" i="1"/>
  <c r="K1426" i="1"/>
  <c r="G1426" i="1"/>
  <c r="I1426" i="1"/>
  <c r="G1204" i="1"/>
  <c r="I1204" i="1"/>
  <c r="K1204" i="1"/>
  <c r="G748" i="1"/>
  <c r="I748" i="1"/>
  <c r="K748" i="1"/>
  <c r="G1239" i="1"/>
  <c r="I1239" i="1"/>
  <c r="K1239" i="1"/>
  <c r="G1522" i="1"/>
  <c r="I1522" i="1"/>
  <c r="K1522" i="1"/>
  <c r="G915" i="1"/>
  <c r="K915" i="1"/>
  <c r="I915" i="1"/>
  <c r="I1456" i="1"/>
  <c r="G1456" i="1"/>
  <c r="K1456" i="1"/>
  <c r="G1509" i="1"/>
  <c r="K1509" i="1"/>
  <c r="I1509" i="1"/>
  <c r="G1441" i="1"/>
  <c r="I1441" i="1"/>
  <c r="K1441" i="1"/>
  <c r="K700" i="1"/>
  <c r="I700" i="1"/>
  <c r="G700" i="1"/>
  <c r="G675" i="1"/>
  <c r="K675" i="1"/>
  <c r="I675" i="1"/>
  <c r="K1517" i="1"/>
  <c r="I1517" i="1"/>
  <c r="G1517" i="1"/>
  <c r="K821" i="1"/>
  <c r="G821" i="1"/>
  <c r="I821" i="1"/>
  <c r="I577" i="1"/>
  <c r="K577" i="1"/>
  <c r="I574" i="1"/>
  <c r="K574" i="1"/>
  <c r="BC552" i="1"/>
  <c r="G574" i="1"/>
  <c r="G577" i="1"/>
  <c r="BC572" i="1"/>
  <c r="BC596" i="1"/>
  <c r="BC1923" i="1"/>
  <c r="BC1269" i="1"/>
  <c r="BC784" i="1"/>
  <c r="BC1049" i="1"/>
  <c r="BC961" i="1"/>
  <c r="BC130" i="1"/>
  <c r="BC650" i="1"/>
  <c r="BC560" i="1"/>
  <c r="BC165" i="1"/>
  <c r="BC1056" i="1"/>
  <c r="BC1645" i="1"/>
  <c r="BC1601" i="1"/>
  <c r="BC1423" i="1"/>
  <c r="BC1704" i="1"/>
  <c r="BC2226" i="1"/>
  <c r="BC1133" i="1"/>
  <c r="BC1400" i="1"/>
  <c r="BC1281" i="1"/>
  <c r="BC733" i="1"/>
  <c r="BC1335" i="1"/>
  <c r="BC1328" i="1"/>
  <c r="BC1288" i="1"/>
  <c r="BC1358" i="1"/>
  <c r="BC2243" i="1"/>
  <c r="BC1715" i="1"/>
  <c r="BC2043" i="1"/>
  <c r="BC1794" i="1"/>
  <c r="BC590" i="1"/>
  <c r="BC1613" i="1"/>
  <c r="BC1219" i="1"/>
  <c r="BC1263" i="1"/>
  <c r="BC1504" i="1"/>
  <c r="BC1108" i="1"/>
  <c r="BC758" i="1"/>
  <c r="BC574" i="1"/>
  <c r="BC744" i="1"/>
  <c r="BC1789" i="1"/>
  <c r="BC1641" i="1"/>
  <c r="BC1353" i="1"/>
  <c r="BC1105" i="1"/>
  <c r="BC651" i="1"/>
  <c r="BC2262" i="1"/>
  <c r="BC959" i="1"/>
  <c r="BC1835" i="1"/>
  <c r="BC1337" i="1"/>
  <c r="BC1537" i="1"/>
  <c r="BC2050" i="1"/>
  <c r="BC760" i="1"/>
  <c r="BC790" i="1"/>
  <c r="BC1938" i="1"/>
  <c r="BC1449" i="1"/>
  <c r="BC1660" i="1"/>
  <c r="BC2086" i="1"/>
  <c r="BC1462" i="1"/>
  <c r="BC1079" i="1"/>
  <c r="BC2059" i="1"/>
  <c r="BC516" i="1"/>
  <c r="BC1721" i="1"/>
  <c r="BC2236" i="1"/>
  <c r="BC1818" i="1"/>
  <c r="BC1290" i="1"/>
  <c r="BC2332" i="1"/>
  <c r="BC2251" i="1"/>
  <c r="BC1775" i="1"/>
  <c r="BC825" i="1"/>
  <c r="BC1581" i="1"/>
  <c r="BC1773" i="1"/>
  <c r="BC2049" i="1"/>
  <c r="BC1306" i="1"/>
  <c r="BC1863" i="1"/>
  <c r="BC641" i="1"/>
  <c r="BC1317" i="1"/>
  <c r="BC787" i="1"/>
  <c r="BC1343" i="1"/>
  <c r="BC1475" i="1"/>
  <c r="BC1781" i="1"/>
  <c r="BC1332" i="1"/>
  <c r="BC721" i="1"/>
  <c r="BC2101" i="1"/>
  <c r="BC1991" i="1"/>
  <c r="BC699" i="1"/>
  <c r="BC2327" i="1"/>
  <c r="BC1940" i="1"/>
  <c r="BC2328" i="1"/>
  <c r="BC1271" i="1"/>
  <c r="BC2135" i="1"/>
  <c r="BC882" i="1"/>
  <c r="BC1009" i="1"/>
  <c r="BC745" i="1"/>
  <c r="BC1286" i="1"/>
  <c r="BC494" i="1"/>
  <c r="BC1520" i="1"/>
  <c r="BC1142" i="1"/>
  <c r="BC1242" i="1"/>
  <c r="BC1221" i="1"/>
  <c r="BC1114" i="1"/>
  <c r="BC2177" i="1"/>
  <c r="BC1104" i="1"/>
  <c r="BC1028" i="1"/>
  <c r="BC1655" i="1"/>
  <c r="BC788" i="1"/>
  <c r="BC1397" i="1"/>
  <c r="BC1730" i="1"/>
  <c r="BC1603" i="1"/>
  <c r="BC2264" i="1"/>
  <c r="BC2036" i="1"/>
  <c r="BC1617" i="1"/>
  <c r="BC1628" i="1"/>
  <c r="BC1075" i="1"/>
  <c r="BC2215" i="1"/>
  <c r="BC1436" i="1"/>
  <c r="BC1327" i="1"/>
  <c r="BC922" i="1"/>
  <c r="BC1632" i="1"/>
  <c r="BC822" i="1"/>
  <c r="BC2253" i="1"/>
  <c r="BC1805" i="1"/>
  <c r="BC1426" i="1"/>
  <c r="BC1646" i="1"/>
  <c r="BC2321" i="1"/>
  <c r="BC2113" i="1"/>
  <c r="BC2295" i="1"/>
  <c r="BC2155" i="1"/>
  <c r="BC343" i="1"/>
  <c r="BC2089" i="1"/>
  <c r="BC1859" i="1"/>
  <c r="BC1154" i="1"/>
  <c r="BC1020" i="1"/>
  <c r="BC1727" i="1"/>
  <c r="BC2272" i="1"/>
  <c r="BC1054" i="1"/>
  <c r="BC2000" i="1"/>
  <c r="BC1272" i="1"/>
  <c r="BC1590" i="1"/>
  <c r="BC1313" i="1"/>
  <c r="BC776" i="1"/>
  <c r="BC2060" i="1"/>
  <c r="BC2171" i="1"/>
  <c r="BC1899" i="1"/>
  <c r="BC2297" i="1"/>
  <c r="BC2134" i="1"/>
  <c r="BC909" i="1"/>
  <c r="BC1665" i="1"/>
  <c r="BC1945" i="1"/>
  <c r="BC2271" i="1"/>
  <c r="BC1785" i="1"/>
  <c r="BC931" i="1"/>
  <c r="BC1293" i="1"/>
  <c r="BC1969" i="1"/>
  <c r="BC700" i="1"/>
  <c r="BC1414" i="1"/>
  <c r="BC2178" i="1"/>
  <c r="BC1382" i="1"/>
  <c r="BC1963" i="1"/>
  <c r="BC1897" i="1"/>
  <c r="BC1772" i="1"/>
  <c r="BC1340" i="1"/>
  <c r="BC2191" i="1"/>
  <c r="BC1502" i="1"/>
  <c r="BC1053" i="1"/>
  <c r="BC1106" i="1"/>
  <c r="BC655" i="1"/>
  <c r="BC718" i="1"/>
  <c r="BC1197" i="1"/>
  <c r="BC524" i="1"/>
  <c r="BC2344" i="1"/>
  <c r="BC974" i="1"/>
  <c r="BC1738" i="1"/>
  <c r="BC1737" i="1"/>
  <c r="BC1431" i="1"/>
  <c r="BC620" i="1"/>
  <c r="BC1802" i="1"/>
  <c r="BC584" i="1"/>
  <c r="BC2099" i="1"/>
  <c r="BC2041" i="1"/>
  <c r="BC1187" i="1"/>
  <c r="BC1515" i="1"/>
  <c r="BC1199" i="1"/>
  <c r="BC990" i="1"/>
  <c r="BC868" i="1"/>
  <c r="BC412" i="1"/>
  <c r="BC1933" i="1"/>
  <c r="BC1842" i="1"/>
  <c r="BC1555" i="1"/>
  <c r="BC556" i="1"/>
  <c r="BC1549" i="1"/>
  <c r="BC1063" i="1"/>
  <c r="BC1331" i="1"/>
  <c r="BC1833" i="1"/>
  <c r="BC1981" i="1"/>
  <c r="BC1376" i="1"/>
  <c r="BC766" i="1"/>
  <c r="BC927" i="1"/>
  <c r="BC2337" i="1"/>
  <c r="BC1976" i="1"/>
  <c r="BC2063" i="1"/>
  <c r="BC1251" i="1"/>
  <c r="BC1958" i="1"/>
  <c r="BC2304" i="1"/>
  <c r="BC1525" i="1"/>
  <c r="BC1849" i="1"/>
  <c r="BC1246" i="1"/>
  <c r="BC889" i="1"/>
  <c r="BC458" i="1"/>
  <c r="BC2250" i="1"/>
  <c r="BC1864" i="1"/>
  <c r="BC1757" i="1"/>
  <c r="BC943" i="1"/>
  <c r="BC1701" i="1"/>
  <c r="BC1209" i="1"/>
  <c r="BC1917" i="1"/>
  <c r="BC854" i="1"/>
  <c r="BC2179" i="1"/>
  <c r="BC1284" i="1"/>
  <c r="BC920" i="1"/>
  <c r="BC1383" i="1"/>
  <c r="BC1236" i="1"/>
  <c r="BC693" i="1"/>
  <c r="BC1002" i="1"/>
  <c r="BC843" i="1"/>
  <c r="BC2057" i="1"/>
  <c r="BC1663" i="1"/>
  <c r="BC1152" i="1"/>
  <c r="BC1538" i="1"/>
  <c r="BC1522" i="1"/>
  <c r="BC915" i="1"/>
  <c r="BC1942" i="1"/>
  <c r="BC1509" i="1"/>
  <c r="BC1697" i="1"/>
  <c r="BC1908" i="1"/>
  <c r="BC1638" i="1"/>
  <c r="BC2088" i="1"/>
  <c r="BC853" i="1"/>
  <c r="BC864" i="1"/>
  <c r="BC1348" i="1"/>
  <c r="BC2294" i="1"/>
  <c r="BC2288" i="1"/>
  <c r="BC824" i="1"/>
  <c r="BC1101" i="1"/>
  <c r="BC859" i="1"/>
  <c r="BC1401" i="1"/>
  <c r="BC1468" i="1"/>
  <c r="BC938" i="1"/>
  <c r="BC1536" i="1"/>
  <c r="BC1012" i="1"/>
  <c r="BC1751" i="1"/>
  <c r="BC1753" i="1"/>
  <c r="BC471" i="1"/>
  <c r="BC1032" i="1"/>
  <c r="BC895" i="1"/>
  <c r="BC705" i="1"/>
  <c r="BC632" i="1"/>
  <c r="BC1261" i="1"/>
  <c r="BC1925" i="1"/>
  <c r="BC1943" i="1"/>
  <c r="BC1115" i="1"/>
  <c r="BC1015" i="1"/>
  <c r="BC1345" i="1"/>
  <c r="BC1410" i="1"/>
  <c r="BC1778" i="1"/>
  <c r="BC1667" i="1"/>
  <c r="BC1010" i="1"/>
  <c r="BC2130" i="1"/>
  <c r="BC1861" i="1"/>
  <c r="BC644" i="1"/>
  <c r="BC1571" i="1"/>
  <c r="BC1607" i="1"/>
  <c r="BC1594" i="1"/>
  <c r="BC597" i="1"/>
  <c r="BC1564" i="1"/>
  <c r="BC1224" i="1"/>
  <c r="BC1672" i="1"/>
  <c r="BC1442" i="1"/>
  <c r="BC1155" i="1"/>
  <c r="BC836" i="1"/>
  <c r="BC2157" i="1"/>
  <c r="BC1319" i="1"/>
  <c r="BC2218" i="1"/>
  <c r="BC1441" i="1"/>
  <c r="BC1860" i="1"/>
  <c r="BC1198" i="1"/>
  <c r="BC675" i="1"/>
  <c r="BC1226" i="1"/>
  <c r="BC1157" i="1"/>
  <c r="BC2058" i="1"/>
  <c r="BC1803" i="1"/>
  <c r="BC1978" i="1"/>
  <c r="BC1280" i="1"/>
  <c r="BC2213" i="1"/>
  <c r="BC2184" i="1"/>
  <c r="BC1566" i="1"/>
  <c r="BC1845" i="1"/>
  <c r="BC1096" i="1"/>
  <c r="BC1287" i="1"/>
  <c r="BC993" i="1"/>
  <c r="BC1411" i="1"/>
  <c r="BC1970" i="1"/>
  <c r="BC2270" i="1"/>
  <c r="BC966" i="1"/>
  <c r="BC1074" i="1"/>
  <c r="BC1700" i="1"/>
  <c r="BC1193" i="1"/>
  <c r="BC1322" i="1"/>
  <c r="BC1837" i="1"/>
  <c r="BC2019" i="1"/>
  <c r="BC2039" i="1"/>
  <c r="BC1182" i="1"/>
  <c r="BC1440" i="1"/>
  <c r="BC1901" i="1"/>
  <c r="BC1930" i="1"/>
  <c r="BC1873" i="1"/>
  <c r="BC847" i="1"/>
  <c r="BC2260" i="1"/>
  <c r="BC682" i="1"/>
  <c r="BC1304" i="1"/>
  <c r="BC1684" i="1"/>
  <c r="BC1460" i="1"/>
  <c r="BC1852" i="1"/>
  <c r="BC1711" i="1"/>
  <c r="BC575" i="1"/>
  <c r="BC533" i="1"/>
  <c r="BC896" i="1"/>
  <c r="BC1309" i="1"/>
  <c r="BC2145" i="1"/>
  <c r="BC1459" i="1"/>
  <c r="BC1190" i="1"/>
  <c r="BC1914" i="1"/>
  <c r="BC1889" i="1"/>
  <c r="BC932" i="1"/>
  <c r="BC578" i="1"/>
  <c r="BC1548" i="1"/>
  <c r="BC1474" i="1"/>
  <c r="BC1724" i="1"/>
  <c r="BC1380" i="1"/>
  <c r="BC1217" i="1"/>
  <c r="BC2256" i="1"/>
  <c r="BC1783" i="1"/>
  <c r="BC982" i="1"/>
  <c r="BC1017" i="1"/>
  <c r="BC1068" i="1"/>
  <c r="BC1093" i="1"/>
  <c r="BC2111" i="1"/>
  <c r="BC543" i="1"/>
  <c r="BC2203" i="1"/>
  <c r="BC1743" i="1"/>
  <c r="BC1828" i="1"/>
  <c r="BC1585" i="1"/>
  <c r="BC545" i="1"/>
  <c r="BC855" i="1"/>
  <c r="BC1760" i="1"/>
  <c r="BC704" i="1"/>
  <c r="BC2087" i="1"/>
  <c r="BC2170" i="1"/>
  <c r="BC939" i="1"/>
  <c r="BC1761" i="1"/>
  <c r="BC1362" i="1"/>
  <c r="BC1918" i="1"/>
  <c r="BC1678" i="1"/>
  <c r="BC1083" i="1"/>
  <c r="BC2209" i="1"/>
  <c r="BC1001" i="1"/>
  <c r="BC2242" i="1"/>
  <c r="BC1496" i="1"/>
  <c r="BC1569" i="1"/>
  <c r="BC1354" i="1"/>
  <c r="BC2334" i="1"/>
  <c r="BC1916" i="1"/>
  <c r="BC774" i="1"/>
  <c r="BC717" i="1"/>
  <c r="BC1204" i="1"/>
  <c r="BC517" i="1"/>
  <c r="BC1455" i="1"/>
  <c r="BC1189" i="1"/>
  <c r="BC1924" i="1"/>
  <c r="BC1830" i="1"/>
  <c r="BC1542" i="1"/>
  <c r="BC2064" i="1"/>
  <c r="BC1387" i="1"/>
  <c r="BC2076" i="1"/>
  <c r="BC1643" i="1"/>
  <c r="BC1506" i="1"/>
  <c r="BC1605" i="1"/>
  <c r="BC2139" i="1"/>
  <c r="BC887" i="1"/>
  <c r="BC1493" i="1"/>
  <c r="BC969" i="1"/>
  <c r="BC1765" i="1"/>
  <c r="BC1081" i="1"/>
  <c r="BC2014" i="1"/>
  <c r="BC2175" i="1"/>
  <c r="BC1710" i="1"/>
  <c r="BC1574" i="1"/>
  <c r="BC1615" i="1"/>
  <c r="BC1289" i="1"/>
  <c r="BC1777" i="1"/>
  <c r="BC1419" i="1"/>
  <c r="BC2336" i="1"/>
  <c r="BC593" i="1"/>
  <c r="BC399" i="1"/>
  <c r="BC955" i="1"/>
  <c r="BC1633" i="1"/>
  <c r="BC2048" i="1"/>
  <c r="BC1492" i="1"/>
  <c r="BC2027" i="1"/>
  <c r="BC1427" i="1"/>
  <c r="BC2127" i="1"/>
  <c r="BC604" i="1"/>
  <c r="BC1787" i="1"/>
  <c r="BC1371" i="1"/>
  <c r="BC2245" i="1"/>
  <c r="BC2085" i="1"/>
  <c r="BC2117" i="1"/>
  <c r="BC2132" i="1"/>
  <c r="BC1582" i="1"/>
  <c r="BC838" i="1"/>
  <c r="BC751" i="1"/>
  <c r="BC2114" i="1"/>
  <c r="BC2109" i="1"/>
  <c r="BC1262" i="1"/>
  <c r="BC701" i="1"/>
  <c r="BC1357" i="1"/>
  <c r="BC1244" i="1"/>
  <c r="BC1567" i="1"/>
  <c r="BC1675" i="1"/>
  <c r="BC1225" i="1"/>
  <c r="BC1396" i="1"/>
  <c r="BC828" i="1"/>
  <c r="BC1764" i="1"/>
  <c r="BC594" i="1"/>
  <c r="BC628" i="1"/>
  <c r="BC1333" i="1"/>
  <c r="BC1478" i="1"/>
  <c r="BC983" i="1"/>
  <c r="BC1031" i="1"/>
  <c r="BC1018" i="1"/>
  <c r="BC1033" i="1"/>
  <c r="BC534" i="1"/>
  <c r="BC294" i="1"/>
  <c r="BC1620" i="1"/>
  <c r="BC1470" i="1"/>
  <c r="BC1323" i="1"/>
  <c r="BC689" i="1"/>
  <c r="BC1579" i="1"/>
  <c r="BC1078" i="1"/>
  <c r="BC1512" i="1"/>
  <c r="BC2033" i="1"/>
  <c r="BC1014" i="1"/>
  <c r="BC588" i="1"/>
  <c r="BC2257" i="1"/>
  <c r="BC1446" i="1"/>
  <c r="BC1222" i="1"/>
  <c r="BC2266" i="1"/>
  <c r="BC1530" i="1"/>
  <c r="BC1747" i="1"/>
  <c r="BC1132" i="1"/>
  <c r="BC1821" i="1"/>
  <c r="BC635" i="1"/>
  <c r="BC1627" i="1"/>
  <c r="BC1006" i="1"/>
  <c r="BC668" i="1"/>
  <c r="BC2206" i="1"/>
  <c r="BC757" i="1"/>
  <c r="BC933" i="1"/>
  <c r="BC1915" i="1"/>
  <c r="BC639" i="1"/>
  <c r="BC1234" i="1"/>
  <c r="BC2273" i="1"/>
  <c r="BC2121" i="1"/>
  <c r="BC1604" i="1"/>
  <c r="BC1589" i="1"/>
  <c r="BC1417" i="1"/>
  <c r="BC1275" i="1"/>
  <c r="BC948" i="1"/>
  <c r="BC528" i="1"/>
  <c r="BC1934" i="1"/>
  <c r="BC1344" i="1"/>
  <c r="BC991" i="1"/>
  <c r="BC716" i="1"/>
  <c r="BC1932" i="1"/>
  <c r="BC1811" i="1"/>
  <c r="BC2220" i="1"/>
  <c r="BC1129" i="1"/>
  <c r="BC988" i="1"/>
  <c r="BC2047" i="1"/>
  <c r="BC1495" i="1"/>
  <c r="BC1565" i="1"/>
  <c r="BC1161" i="1"/>
  <c r="BC781" i="1"/>
  <c r="BC1229" i="1"/>
  <c r="BC437" i="1"/>
  <c r="BC1714" i="1"/>
  <c r="BC730" i="1"/>
  <c r="BC2319" i="1"/>
  <c r="BC1071" i="1"/>
  <c r="BC2303" i="1"/>
  <c r="BC818" i="1"/>
  <c r="BC1910" i="1"/>
  <c r="BC2166" i="1"/>
  <c r="BC1992" i="1"/>
  <c r="BC1718" i="1"/>
  <c r="BC1846" i="1"/>
  <c r="BC2097" i="1"/>
  <c r="BC1927" i="1"/>
  <c r="BC1036" i="1"/>
  <c r="BC782" i="1"/>
  <c r="BC1273" i="1"/>
  <c r="BC873" i="1"/>
  <c r="BC1372" i="1"/>
  <c r="BC1774" i="1"/>
  <c r="BC929" i="1"/>
  <c r="BC2090" i="1"/>
  <c r="BC1748" i="1"/>
  <c r="BC1030" i="1"/>
  <c r="BC1881" i="1"/>
  <c r="BC2018" i="1"/>
  <c r="BC1172" i="1"/>
  <c r="BC2143" i="1"/>
  <c r="BC2286" i="1"/>
  <c r="BC1683" i="1"/>
  <c r="BC984" i="1"/>
  <c r="BC2095" i="1"/>
  <c r="BC2313" i="1"/>
  <c r="BC2335" i="1"/>
  <c r="BC1937" i="1"/>
  <c r="BC1173" i="1"/>
  <c r="BC1809" i="1"/>
  <c r="BC1267" i="1"/>
  <c r="BC1207" i="1"/>
  <c r="BC2276" i="1"/>
  <c r="BC2331" i="1"/>
  <c r="BC1577" i="1"/>
  <c r="BC672" i="1"/>
  <c r="BC1576" i="1"/>
  <c r="BC1058" i="1"/>
  <c r="BC2010" i="1"/>
  <c r="BC1444" i="1"/>
  <c r="BC1534" i="1"/>
  <c r="BC1325" i="1"/>
  <c r="BC432" i="1"/>
  <c r="BC1808" i="1"/>
  <c r="BC2040" i="1"/>
  <c r="BC1296" i="1"/>
  <c r="BC1528" i="1"/>
  <c r="BC708" i="1"/>
  <c r="BC1150" i="1"/>
  <c r="BC2142" i="1"/>
  <c r="BC2217" i="1"/>
  <c r="BC591" i="1"/>
  <c r="BC2161" i="1"/>
  <c r="BC1829" i="1"/>
  <c r="BC2022" i="1"/>
  <c r="BC1532" i="1"/>
  <c r="BC741" i="1"/>
  <c r="BC1529" i="1"/>
  <c r="BC539" i="1"/>
  <c r="BC476" i="1"/>
  <c r="BC1179" i="1"/>
  <c r="BC2176" i="1"/>
  <c r="BC1241" i="1"/>
  <c r="BC1870" i="1"/>
  <c r="BC1456" i="1"/>
  <c r="BC2211" i="1"/>
  <c r="BC1929" i="1"/>
  <c r="BC1454" i="1"/>
  <c r="BC607" i="1"/>
  <c r="BC436" i="1"/>
  <c r="BC1432" i="1"/>
  <c r="BC872" i="1"/>
  <c r="BC1725" i="1"/>
  <c r="BC1695" i="1"/>
  <c r="BC2153" i="1"/>
  <c r="BC2183" i="1"/>
  <c r="BC2110" i="1"/>
  <c r="BC709" i="1"/>
  <c r="BC1541" i="1"/>
  <c r="BC1088" i="1"/>
  <c r="BC2329" i="1"/>
  <c r="BC2107" i="1"/>
  <c r="BC1145" i="1"/>
  <c r="BC1770" i="1"/>
  <c r="BC1659" i="1"/>
  <c r="BC1139" i="1"/>
  <c r="BC2333" i="1"/>
  <c r="BC2160" i="1"/>
  <c r="BC1023" i="1"/>
  <c r="BC669" i="1"/>
  <c r="BC431" i="1"/>
  <c r="BC1437" i="1"/>
  <c r="BC2240" i="1"/>
  <c r="BC1563" i="1"/>
  <c r="BC1629" i="1"/>
  <c r="BC1813" i="1"/>
  <c r="BC499" i="1"/>
  <c r="BC1297" i="1"/>
  <c r="BC944" i="1"/>
  <c r="BC1398" i="1"/>
  <c r="BC2263" i="1"/>
  <c r="BC2092" i="1"/>
  <c r="BC1682" i="1"/>
  <c r="BC1680" i="1"/>
  <c r="BC731" i="1"/>
  <c r="BC1087" i="1"/>
  <c r="BC1213" i="1"/>
  <c r="BC1807" i="1"/>
  <c r="BC1042" i="1"/>
  <c r="BC1982" i="1"/>
  <c r="BC2282" i="1"/>
  <c r="BC1523" i="1"/>
  <c r="BC577" i="1"/>
  <c r="BC972" i="1"/>
  <c r="BC905" i="1"/>
  <c r="BC1769" i="1"/>
  <c r="BC1759" i="1"/>
  <c r="BC1399" i="1"/>
  <c r="BC2074" i="1"/>
  <c r="BC1839" i="1"/>
  <c r="BC2299" i="1"/>
  <c r="BC923" i="1"/>
  <c r="BC975" i="1"/>
  <c r="BC2198" i="1"/>
  <c r="BC1871" i="1"/>
  <c r="BC2339" i="1"/>
  <c r="BC2126" i="1"/>
  <c r="BC1159" i="1"/>
  <c r="BC1302" i="1"/>
  <c r="BC1467" i="1"/>
  <c r="BC1898" i="1"/>
  <c r="BC526" i="1"/>
  <c r="BC1447" i="1"/>
  <c r="BC926" i="1"/>
  <c r="BC1698" i="1"/>
  <c r="BC793" i="1"/>
  <c r="BC394" i="1"/>
</calcChain>
</file>

<file path=xl/sharedStrings.xml><?xml version="1.0" encoding="utf-8"?>
<sst xmlns="http://schemas.openxmlformats.org/spreadsheetml/2006/main" count="4747" uniqueCount="124">
  <si>
    <t>before_pos</t>
  </si>
  <si>
    <t>after_pos</t>
  </si>
  <si>
    <t>equal_pos</t>
  </si>
  <si>
    <t>missing_pos</t>
  </si>
  <si>
    <t>before_neg</t>
  </si>
  <si>
    <t>after_neg</t>
  </si>
  <si>
    <t>equal_neg</t>
  </si>
  <si>
    <t>missing_neg</t>
  </si>
  <si>
    <t>prevalence_1_pos</t>
  </si>
  <si>
    <t>prevalence_1_neg</t>
  </si>
  <si>
    <t>prevalence_2_pos</t>
  </si>
  <si>
    <t>prevalence_2_neg</t>
  </si>
  <si>
    <t>LVL3_6_M_WALK_M_S_DT</t>
  </si>
  <si>
    <t>LVL3_ABN_CHST_XRAY_M_S_DT</t>
  </si>
  <si>
    <t>LVL3_ABN_RESP_FNC_M_S_DT</t>
  </si>
  <si>
    <t>LVL3_ABN_STRSS_TST_M_S_DT</t>
  </si>
  <si>
    <t>LVL3_ACS_MI_M_S_DT</t>
  </si>
  <si>
    <t>LVL3_ACUT_RESP_INF_M_S_DT</t>
  </si>
  <si>
    <t>LVL3_ANRX_L_APP_M_S_DT</t>
  </si>
  <si>
    <t>LVL3_ANTI_ARTH_DX_M_S_DT</t>
  </si>
  <si>
    <t>LVL3_ANTI_ARTH_LRX_M_S_DT</t>
  </si>
  <si>
    <t>LVL3_ANTI_BIO_DX_M_S_DT</t>
  </si>
  <si>
    <t>LVL3_ANTI_BIO_LRX_M_S_DT</t>
  </si>
  <si>
    <t>LVL3_ANTI_COAG_LRX_M_S_DT</t>
  </si>
  <si>
    <t>LVL3_ANTI_DIAB_LRX_M_S_DT</t>
  </si>
  <si>
    <t>LVL3_ANTI_HYPERLP_LRX_M_S_DT</t>
  </si>
  <si>
    <t>LVL3_ANXI_DPRSN_M_S_DT</t>
  </si>
  <si>
    <t>LVL3_ASBES_EXP_M_S_DT</t>
  </si>
  <si>
    <t>LVL3_BRON_LAVAGE_M_S_DT</t>
  </si>
  <si>
    <t>LVL3_B_G_EVAL_M_S_DT</t>
  </si>
  <si>
    <t>LVL3_CARD_AGNT_DX_M_S_DT</t>
  </si>
  <si>
    <t>LVL3_CARD_AGNT_LRX_M_S_DT</t>
  </si>
  <si>
    <t>LVL3_CHEST_PN_M_S_DT</t>
  </si>
  <si>
    <t>LVL3_CHEST_XRAY_M_S_DT</t>
  </si>
  <si>
    <t>LVL3_CHF_M_S_DT</t>
  </si>
  <si>
    <t>LVL3_CHRN_ISCH_HD_M_S_DT</t>
  </si>
  <si>
    <t>LVL3_CHROHNS_M_S_DT</t>
  </si>
  <si>
    <t>LVL3_COR_ANGIO_M_S_DT</t>
  </si>
  <si>
    <t>LVL3_COR_BYPASS_M_S_DT</t>
  </si>
  <si>
    <t>LVL3_COUGH_M_S_DT</t>
  </si>
  <si>
    <t>LVL3_COUGH_SUP_LRX_M_S_DT</t>
  </si>
  <si>
    <t>LVL3_CRACKLES_M_S_DT</t>
  </si>
  <si>
    <t>LVL3_CROHNS_TRT_LRX_M_S_DT</t>
  </si>
  <si>
    <t>LVL3_DIAB_M_S_DT</t>
  </si>
  <si>
    <t>LVL3_DVT_M_S_DT</t>
  </si>
  <si>
    <t>LVL3_GASTROSC_M_S_DT</t>
  </si>
  <si>
    <t>LVL3_GERD_LRX_M_S_DT</t>
  </si>
  <si>
    <t>LVL3_GERD_M_S_DT</t>
  </si>
  <si>
    <t>LVL3_HYPERLIP_M_S_DT</t>
  </si>
  <si>
    <t>LVL3_HYPERS_PNEU_M_S_DT</t>
  </si>
  <si>
    <t>LVL3_HYPERTEN_M_S_DT</t>
  </si>
  <si>
    <t>LVL3_HYPERTHYR_M_S_DT</t>
  </si>
  <si>
    <t>LVL3_HYPOTHYR_M_S_DT</t>
  </si>
  <si>
    <t>LVL3_HYPOXEM_M_S_DT</t>
  </si>
  <si>
    <t>LVL3_H_RESP_DIS_M_S_DT</t>
  </si>
  <si>
    <t>LVL3_INFLU_M_S_DT</t>
  </si>
  <si>
    <t>LVL3_LEG_EDMA_M_S_DT</t>
  </si>
  <si>
    <t>LVL3_LNG_CA_AO_DX_M_S_DT</t>
  </si>
  <si>
    <t>LVL3_LUNG_CAN_M_S_DT</t>
  </si>
  <si>
    <t>LVL3_MAL_FATIG_M_S_DT</t>
  </si>
  <si>
    <t>LVL3_MNTL_CONFSN_M_S_DT</t>
  </si>
  <si>
    <t>LVL3_O2_SATUR_M_S_DT</t>
  </si>
  <si>
    <t>LVL3_O2_THER_M_S_DT</t>
  </si>
  <si>
    <t>LVL3_O2_USE_M_S_DT</t>
  </si>
  <si>
    <t>LVL3_OBS_SLEEP_AP_M_S_DT</t>
  </si>
  <si>
    <t>LVL3_OSTEOARTH_M_S_DT</t>
  </si>
  <si>
    <t>LVL3_O_PULM_F_T_M_S_DT</t>
  </si>
  <si>
    <t>LVL3_PNEU_M_S_DT</t>
  </si>
  <si>
    <t>LVL3_POSTNSL_DRIP_M_S_DT</t>
  </si>
  <si>
    <t>LVL3_PRED_LRX_M_S_DT</t>
  </si>
  <si>
    <t>LVL3_PULM_H_D_M_S_DT</t>
  </si>
  <si>
    <t>LVL3_PULM_REHAB_M_S_DT</t>
  </si>
  <si>
    <t>LVL3_RESP_FAIL_M_S_DT</t>
  </si>
  <si>
    <t>LVL3_SMOKER_M_S_DT</t>
  </si>
  <si>
    <t>LVL3_SOB_DYSP_M_S_DT</t>
  </si>
  <si>
    <t>LVL3_STROKE_M_S_DT</t>
  </si>
  <si>
    <t>LVL3_TACHYCARD_M_S_DT</t>
  </si>
  <si>
    <t>LVL3_THYRD_AGNT_LRX_M_S_DT</t>
  </si>
  <si>
    <t>LVL3_THYRD_ULTRA_M_S_DT</t>
  </si>
  <si>
    <t>LVL3_TREMORS_M_S_DT</t>
  </si>
  <si>
    <t>LVL3_WEIGHT_LS_M_S_DT</t>
  </si>
  <si>
    <t>total_hits_pos</t>
  </si>
  <si>
    <t>before_pc_pos</t>
  </si>
  <si>
    <t>total_hits_neg</t>
  </si>
  <si>
    <t>before_pc_neg</t>
  </si>
  <si>
    <t>after_pc_pos</t>
  </si>
  <si>
    <t>delta_before_pos_neg</t>
  </si>
  <si>
    <t>flag_hits</t>
  </si>
  <si>
    <t>after_pc_neg</t>
  </si>
  <si>
    <t>total_pc_hits</t>
  </si>
  <si>
    <t>total_pc_hits_pos</t>
  </si>
  <si>
    <t>`</t>
  </si>
  <si>
    <t>A and B</t>
  </si>
  <si>
    <t>Proportion A and B (total obs)</t>
  </si>
  <si>
    <t xml:space="preserve">A before B </t>
  </si>
  <si>
    <t>Proportion A before B</t>
  </si>
  <si>
    <t xml:space="preserve">B before A </t>
  </si>
  <si>
    <t>Proportion B before A</t>
  </si>
  <si>
    <t>A equal B</t>
  </si>
  <si>
    <t>Proportion A equal to B</t>
  </si>
  <si>
    <t>A and B Level_0</t>
  </si>
  <si>
    <t>A and B Level_1</t>
  </si>
  <si>
    <t xml:space="preserve">Delta A and B </t>
  </si>
  <si>
    <t>A before B Level_0</t>
  </si>
  <si>
    <t>A before B Proporation Level_0</t>
  </si>
  <si>
    <t>A before B Level_1</t>
  </si>
  <si>
    <t>A before B Proporation Level_1</t>
  </si>
  <si>
    <t xml:space="preserve">Delta A before B </t>
  </si>
  <si>
    <t>B before A Level_0</t>
  </si>
  <si>
    <t>B before A Proporation Level_0</t>
  </si>
  <si>
    <t>B before A Level_1</t>
  </si>
  <si>
    <t>B before A Proporation Level_1</t>
  </si>
  <si>
    <t xml:space="preserve">Delta B before A </t>
  </si>
  <si>
    <t>A equal B Level_0</t>
  </si>
  <si>
    <t>A equal B Proporation Level_0</t>
  </si>
  <si>
    <t>A equal B Level_1</t>
  </si>
  <si>
    <t>A equal B Proporation Level_1</t>
  </si>
  <si>
    <t xml:space="preserve">Delta A equal B </t>
  </si>
  <si>
    <t>A</t>
  </si>
  <si>
    <t>B</t>
  </si>
  <si>
    <t>Missing A and B</t>
  </si>
  <si>
    <t>A and B Proportion Level_0</t>
  </si>
  <si>
    <t>A and B Proportion Level_1</t>
  </si>
  <si>
    <t>Missing A and B Level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</si>
</sst>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0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34" borderId="0" xfId="0" applyFill="1"/>
    <xf numFmtId="1" fontId="0" fillId="34" borderId="0" xfId="0" applyNumberFormat="1" applyFill="1"/>
    <xf numFmtId="10" fontId="0" fillId="34" borderId="0" xfId="0" applyNumberFormat="1" applyFill="1"/>
    <xf numFmtId="0" fontId="0" fillId="34" borderId="0" xfId="0" applyNumberFormat="1" applyFill="1"/>
    <xf numFmtId="10" fontId="0" fillId="35" borderId="0" xfId="0" applyNumberFormat="1" applyFill="1"/>
    <xf numFmtId="1" fontId="0" fillId="33" borderId="0" xfId="0" applyNumberFormat="1" applyFill="1" applyBorder="1"/>
    <xf numFmtId="10" fontId="0" fillId="33" borderId="0" xfId="0" applyNumberFormat="1" applyFill="1" applyBorder="1"/>
    <xf numFmtId="0" fontId="0" fillId="33" borderId="0" xfId="0" applyNumberFormat="1" applyFill="1" applyBorder="1"/>
    <xf numFmtId="164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D2347"/>
  <sheetViews>
    <sheetView tabSelected="1" topLeftCell="H394" zoomScale="80" zoomScaleNormal="80" workbookViewId="0">
      <selection activeCell="D1" sqref="D1:D1048576"/>
    </sheetView>
  </sheetViews>
  <sheetFormatPr defaultColWidth="14.5546875" defaultRowHeight="14.4" x14ac:dyDescent="0.3"/>
  <cols>
    <col min="1" max="1" width="20.6640625" customWidth="1"/>
    <col min="2" max="2" width="17.77734375" customWidth="1"/>
    <col min="3" max="3" width="14.5546875" style="3"/>
    <col min="4" max="4" width="22" style="12" customWidth="1"/>
    <col min="5" max="5" width="16.33203125" style="3" customWidth="1"/>
    <col min="7" max="7" width="16.109375" style="8" customWidth="1"/>
    <col min="8" max="8" width="14.5546875" style="3"/>
    <col min="9" max="9" width="17.88671875" style="8" customWidth="1"/>
    <col min="10" max="10" width="14.5546875" style="3"/>
    <col min="11" max="11" width="18.88671875" style="8" customWidth="1"/>
    <col min="12" max="12" width="20.6640625" style="9" customWidth="1"/>
    <col min="13" max="13" width="21.77734375" style="10" customWidth="1"/>
    <col min="14" max="14" width="20.44140625" style="9" customWidth="1"/>
    <col min="15" max="15" width="17.88671875" style="9" customWidth="1"/>
    <col min="16" max="16" width="16.21875" style="10" customWidth="1"/>
    <col min="17" max="17" width="18.77734375" style="10" customWidth="1"/>
    <col min="18" max="18" width="16.6640625" style="9" customWidth="1"/>
    <col min="19" max="19" width="14.5546875" style="10"/>
    <col min="20" max="20" width="14.5546875" style="11"/>
    <col min="21" max="22" width="14.5546875" style="10"/>
    <col min="23" max="23" width="14.5546875" style="9"/>
    <col min="24" max="24" width="14.5546875" style="10"/>
    <col min="25" max="25" width="14.5546875" style="9"/>
    <col min="26" max="27" width="14.5546875" style="10"/>
    <col min="28" max="28" width="14.5546875" style="9"/>
    <col min="29" max="29" width="14.5546875" style="10"/>
    <col min="30" max="30" width="14.5546875" style="9"/>
    <col min="31" max="32" width="14.5546875" style="10"/>
    <col min="33" max="33" width="14.5546875" style="1"/>
    <col min="35" max="35" width="14.5546875" style="1"/>
    <col min="38" max="38" width="14.5546875" style="1"/>
    <col min="40" max="40" width="14.5546875" style="1"/>
    <col min="44" max="44" width="14.5546875" style="1"/>
    <col min="46" max="46" width="14.5546875" style="1"/>
    <col min="48" max="48" width="14.5546875" style="1"/>
    <col min="55" max="55" width="14.5546875" style="1"/>
    <col min="56" max="56" width="14.5546875" style="2"/>
  </cols>
  <sheetData>
    <row r="1" spans="1:56" s="4" customFormat="1" x14ac:dyDescent="0.3">
      <c r="A1" s="4" t="s">
        <v>118</v>
      </c>
      <c r="B1" s="4" t="s">
        <v>119</v>
      </c>
      <c r="C1" s="5" t="s">
        <v>92</v>
      </c>
      <c r="D1" s="12" t="s">
        <v>93</v>
      </c>
      <c r="E1" s="5" t="s">
        <v>120</v>
      </c>
      <c r="F1" s="4" t="s">
        <v>94</v>
      </c>
      <c r="G1" s="8" t="s">
        <v>95</v>
      </c>
      <c r="H1" s="5" t="s">
        <v>96</v>
      </c>
      <c r="I1" s="8" t="s">
        <v>97</v>
      </c>
      <c r="J1" s="5" t="s">
        <v>98</v>
      </c>
      <c r="K1" s="8" t="s">
        <v>99</v>
      </c>
      <c r="L1" s="9" t="s">
        <v>100</v>
      </c>
      <c r="M1" s="10" t="s">
        <v>121</v>
      </c>
      <c r="N1" s="9" t="s">
        <v>123</v>
      </c>
      <c r="O1" s="9" t="s">
        <v>101</v>
      </c>
      <c r="P1" s="10" t="s">
        <v>122</v>
      </c>
      <c r="Q1" s="10" t="s">
        <v>102</v>
      </c>
      <c r="R1" s="9" t="s">
        <v>103</v>
      </c>
      <c r="S1" s="10" t="s">
        <v>104</v>
      </c>
      <c r="T1" s="11" t="s">
        <v>105</v>
      </c>
      <c r="U1" s="10" t="s">
        <v>106</v>
      </c>
      <c r="V1" s="10" t="s">
        <v>107</v>
      </c>
      <c r="W1" s="9" t="s">
        <v>108</v>
      </c>
      <c r="X1" s="10" t="s">
        <v>109</v>
      </c>
      <c r="Y1" s="9" t="s">
        <v>110</v>
      </c>
      <c r="Z1" s="10" t="s">
        <v>111</v>
      </c>
      <c r="AA1" s="10" t="s">
        <v>112</v>
      </c>
      <c r="AB1" s="9" t="s">
        <v>113</v>
      </c>
      <c r="AC1" s="10" t="s">
        <v>114</v>
      </c>
      <c r="AD1" s="9" t="s">
        <v>115</v>
      </c>
      <c r="AE1" s="10" t="s">
        <v>116</v>
      </c>
      <c r="AF1" s="10" t="s">
        <v>117</v>
      </c>
      <c r="AG1" s="6"/>
      <c r="AH1" s="4" t="s">
        <v>81</v>
      </c>
      <c r="AI1" s="6" t="s">
        <v>90</v>
      </c>
      <c r="AJ1" s="4" t="s">
        <v>87</v>
      </c>
      <c r="AK1" s="4" t="s">
        <v>0</v>
      </c>
      <c r="AL1" s="6" t="s">
        <v>82</v>
      </c>
      <c r="AM1" s="4" t="s">
        <v>1</v>
      </c>
      <c r="AN1" s="6" t="s">
        <v>85</v>
      </c>
      <c r="AO1" s="4" t="s">
        <v>2</v>
      </c>
      <c r="AP1" s="4" t="s">
        <v>3</v>
      </c>
      <c r="AQ1" s="4" t="s">
        <v>83</v>
      </c>
      <c r="AR1" s="6" t="s">
        <v>89</v>
      </c>
      <c r="AS1" s="4" t="s">
        <v>4</v>
      </c>
      <c r="AT1" s="6" t="s">
        <v>84</v>
      </c>
      <c r="AU1" s="4" t="s">
        <v>5</v>
      </c>
      <c r="AV1" s="6" t="s">
        <v>88</v>
      </c>
      <c r="AW1" s="4" t="s">
        <v>6</v>
      </c>
      <c r="AX1" s="4" t="s">
        <v>7</v>
      </c>
      <c r="AY1" s="4" t="s">
        <v>8</v>
      </c>
      <c r="AZ1" s="4" t="s">
        <v>9</v>
      </c>
      <c r="BA1" s="4" t="s">
        <v>10</v>
      </c>
      <c r="BB1" s="4" t="s">
        <v>11</v>
      </c>
      <c r="BC1" s="6" t="s">
        <v>86</v>
      </c>
      <c r="BD1" s="7" t="s">
        <v>91</v>
      </c>
    </row>
    <row r="2" spans="1:56" hidden="1" x14ac:dyDescent="0.3">
      <c r="A2" t="s">
        <v>14</v>
      </c>
      <c r="B2" t="s">
        <v>18</v>
      </c>
      <c r="C2"/>
      <c r="D2"/>
      <c r="E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>
        <f t="shared" ref="AH2:AH65" si="0">AK2+AM2+AO2</f>
        <v>0</v>
      </c>
      <c r="AI2"/>
      <c r="AJ2" t="b">
        <f>AND(AH2&gt;160, AQ2&gt;3214)</f>
        <v>0</v>
      </c>
      <c r="AK2">
        <v>0</v>
      </c>
      <c r="AL2" s="1" t="e">
        <f t="shared" ref="AL2:AL65" si="1">AK2/AH2</f>
        <v>#DIV/0!</v>
      </c>
      <c r="AM2">
        <v>0</v>
      </c>
      <c r="AN2"/>
      <c r="AO2">
        <v>0</v>
      </c>
      <c r="AP2">
        <v>1607</v>
      </c>
      <c r="AQ2">
        <f t="shared" ref="AQ2:AQ65" si="2">AS2+AU2+AW2</f>
        <v>45</v>
      </c>
      <c r="AR2"/>
      <c r="AS2">
        <v>30</v>
      </c>
      <c r="AT2" s="1">
        <f t="shared" ref="AT2:AT65" si="3">AS2/AQ2</f>
        <v>0.66666666666666663</v>
      </c>
      <c r="AU2">
        <v>15</v>
      </c>
      <c r="AV2"/>
      <c r="AW2">
        <v>0</v>
      </c>
      <c r="AX2">
        <v>321355</v>
      </c>
      <c r="AY2" s="1">
        <v>3.2399999999999998E-2</v>
      </c>
      <c r="AZ2" s="1">
        <v>5.1999999999999998E-3</v>
      </c>
      <c r="BA2" s="1">
        <v>0.01</v>
      </c>
      <c r="BB2" s="1">
        <v>8.8999999999999999E-3</v>
      </c>
      <c r="BC2" s="1" t="e">
        <f t="shared" ref="BC2:BC65" si="4">ABS(AL2-AT2)</f>
        <v>#DIV/0!</v>
      </c>
      <c r="BD2"/>
    </row>
    <row r="3" spans="1:56" hidden="1" x14ac:dyDescent="0.3">
      <c r="A3" t="s">
        <v>14</v>
      </c>
      <c r="B3" t="s">
        <v>30</v>
      </c>
      <c r="C3"/>
      <c r="D3"/>
      <c r="E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>
        <f t="shared" si="0"/>
        <v>0</v>
      </c>
      <c r="AI3"/>
      <c r="AJ3" t="b">
        <f t="shared" ref="AJ3:AJ66" si="5">AND(AH3&gt;160, AQ3&gt;3214)</f>
        <v>0</v>
      </c>
      <c r="AK3">
        <v>0</v>
      </c>
      <c r="AL3" s="1" t="e">
        <f t="shared" si="1"/>
        <v>#DIV/0!</v>
      </c>
      <c r="AM3">
        <v>0</v>
      </c>
      <c r="AN3"/>
      <c r="AO3">
        <v>0</v>
      </c>
      <c r="AP3">
        <v>1607</v>
      </c>
      <c r="AQ3">
        <f t="shared" si="2"/>
        <v>65</v>
      </c>
      <c r="AR3"/>
      <c r="AS3">
        <v>28</v>
      </c>
      <c r="AT3" s="1">
        <f t="shared" si="3"/>
        <v>0.43076923076923079</v>
      </c>
      <c r="AU3">
        <v>37</v>
      </c>
      <c r="AV3"/>
      <c r="AW3">
        <v>0</v>
      </c>
      <c r="AX3">
        <v>321335</v>
      </c>
      <c r="AY3" s="1">
        <v>3.2399999999999998E-2</v>
      </c>
      <c r="AZ3" s="1">
        <v>5.1999999999999998E-3</v>
      </c>
      <c r="BA3" s="1">
        <v>2.86E-2</v>
      </c>
      <c r="BB3" s="1">
        <v>2.7699999999999999E-2</v>
      </c>
      <c r="BC3" s="1" t="e">
        <f t="shared" si="4"/>
        <v>#DIV/0!</v>
      </c>
      <c r="BD3"/>
    </row>
    <row r="4" spans="1:56" hidden="1" x14ac:dyDescent="0.3">
      <c r="A4" t="s">
        <v>14</v>
      </c>
      <c r="B4" t="s">
        <v>36</v>
      </c>
      <c r="C4"/>
      <c r="D4"/>
      <c r="E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>
        <f t="shared" si="0"/>
        <v>0</v>
      </c>
      <c r="AI4"/>
      <c r="AJ4" t="b">
        <f t="shared" si="5"/>
        <v>0</v>
      </c>
      <c r="AK4">
        <v>0</v>
      </c>
      <c r="AL4" s="1" t="e">
        <f t="shared" si="1"/>
        <v>#DIV/0!</v>
      </c>
      <c r="AM4">
        <v>0</v>
      </c>
      <c r="AN4"/>
      <c r="AO4">
        <v>0</v>
      </c>
      <c r="AP4">
        <v>1607</v>
      </c>
      <c r="AQ4">
        <f t="shared" si="2"/>
        <v>19</v>
      </c>
      <c r="AR4"/>
      <c r="AS4">
        <v>6</v>
      </c>
      <c r="AT4" s="1">
        <f t="shared" si="3"/>
        <v>0.31578947368421051</v>
      </c>
      <c r="AU4">
        <v>13</v>
      </c>
      <c r="AV4"/>
      <c r="AW4">
        <v>0</v>
      </c>
      <c r="AX4">
        <v>321381</v>
      </c>
      <c r="AY4" s="1">
        <v>3.2399999999999998E-2</v>
      </c>
      <c r="AZ4" s="1">
        <v>5.1999999999999998E-3</v>
      </c>
      <c r="BA4" s="1">
        <v>1.24E-2</v>
      </c>
      <c r="BB4" s="1">
        <v>7.7000000000000002E-3</v>
      </c>
      <c r="BC4" s="1" t="e">
        <f t="shared" si="4"/>
        <v>#DIV/0!</v>
      </c>
      <c r="BD4"/>
    </row>
    <row r="5" spans="1:56" hidden="1" x14ac:dyDescent="0.3">
      <c r="A5" t="s">
        <v>14</v>
      </c>
      <c r="B5" t="s">
        <v>60</v>
      </c>
      <c r="C5"/>
      <c r="D5"/>
      <c r="E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>
        <f t="shared" si="0"/>
        <v>0</v>
      </c>
      <c r="AI5"/>
      <c r="AJ5" t="b">
        <f t="shared" si="5"/>
        <v>0</v>
      </c>
      <c r="AK5">
        <v>0</v>
      </c>
      <c r="AL5" s="1" t="e">
        <f t="shared" si="1"/>
        <v>#DIV/0!</v>
      </c>
      <c r="AM5">
        <v>0</v>
      </c>
      <c r="AN5"/>
      <c r="AO5">
        <v>0</v>
      </c>
      <c r="AP5">
        <v>1607</v>
      </c>
      <c r="AQ5">
        <f t="shared" si="2"/>
        <v>171</v>
      </c>
      <c r="AR5"/>
      <c r="AS5">
        <v>82</v>
      </c>
      <c r="AT5" s="1">
        <f t="shared" si="3"/>
        <v>0.47953216374269003</v>
      </c>
      <c r="AU5">
        <v>87</v>
      </c>
      <c r="AV5"/>
      <c r="AW5">
        <v>2</v>
      </c>
      <c r="AX5">
        <v>321229</v>
      </c>
      <c r="AY5" s="1">
        <v>3.2399999999999998E-2</v>
      </c>
      <c r="AZ5" s="1">
        <v>5.1999999999999998E-3</v>
      </c>
      <c r="BA5" s="1">
        <v>3.6700000000000003E-2</v>
      </c>
      <c r="BB5" s="1">
        <v>4.7100000000000003E-2</v>
      </c>
      <c r="BC5" s="1" t="e">
        <f t="shared" si="4"/>
        <v>#DIV/0!</v>
      </c>
      <c r="BD5"/>
    </row>
    <row r="6" spans="1:56" hidden="1" x14ac:dyDescent="0.3">
      <c r="A6" t="s">
        <v>14</v>
      </c>
      <c r="B6" t="s">
        <v>75</v>
      </c>
      <c r="C6"/>
      <c r="D6"/>
      <c r="E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>
        <f t="shared" si="0"/>
        <v>0</v>
      </c>
      <c r="AI6"/>
      <c r="AJ6" t="b">
        <f t="shared" si="5"/>
        <v>0</v>
      </c>
      <c r="AK6">
        <v>0</v>
      </c>
      <c r="AL6" s="1" t="e">
        <f t="shared" si="1"/>
        <v>#DIV/0!</v>
      </c>
      <c r="AM6">
        <v>0</v>
      </c>
      <c r="AN6"/>
      <c r="AO6">
        <v>0</v>
      </c>
      <c r="AP6">
        <v>1607</v>
      </c>
      <c r="AQ6">
        <f t="shared" si="2"/>
        <v>159</v>
      </c>
      <c r="AR6"/>
      <c r="AS6">
        <v>81</v>
      </c>
      <c r="AT6" s="1">
        <f t="shared" si="3"/>
        <v>0.50943396226415094</v>
      </c>
      <c r="AU6">
        <v>74</v>
      </c>
      <c r="AV6"/>
      <c r="AW6">
        <v>4</v>
      </c>
      <c r="AX6">
        <v>321241</v>
      </c>
      <c r="AY6" s="1">
        <v>3.2399999999999998E-2</v>
      </c>
      <c r="AZ6" s="1">
        <v>5.1999999999999998E-3</v>
      </c>
      <c r="BA6" s="1">
        <v>5.16E-2</v>
      </c>
      <c r="BB6" s="1">
        <v>5.16E-2</v>
      </c>
      <c r="BC6" s="1" t="e">
        <f t="shared" si="4"/>
        <v>#DIV/0!</v>
      </c>
      <c r="BD6"/>
    </row>
    <row r="7" spans="1:56" hidden="1" x14ac:dyDescent="0.3">
      <c r="A7" t="s">
        <v>14</v>
      </c>
      <c r="B7" t="s">
        <v>76</v>
      </c>
      <c r="C7"/>
      <c r="D7"/>
      <c r="E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>
        <f t="shared" si="0"/>
        <v>0</v>
      </c>
      <c r="AI7"/>
      <c r="AJ7" t="b">
        <f t="shared" si="5"/>
        <v>0</v>
      </c>
      <c r="AK7">
        <v>0</v>
      </c>
      <c r="AL7" s="1" t="e">
        <f t="shared" si="1"/>
        <v>#DIV/0!</v>
      </c>
      <c r="AM7">
        <v>0</v>
      </c>
      <c r="AN7"/>
      <c r="AO7">
        <v>0</v>
      </c>
      <c r="AP7">
        <v>1607</v>
      </c>
      <c r="AQ7">
        <f t="shared" si="2"/>
        <v>162</v>
      </c>
      <c r="AR7"/>
      <c r="AS7">
        <v>73</v>
      </c>
      <c r="AT7" s="1">
        <f t="shared" si="3"/>
        <v>0.45061728395061729</v>
      </c>
      <c r="AU7">
        <v>87</v>
      </c>
      <c r="AV7"/>
      <c r="AW7">
        <v>2</v>
      </c>
      <c r="AX7">
        <v>321238</v>
      </c>
      <c r="AY7" s="1">
        <v>3.2399999999999998E-2</v>
      </c>
      <c r="AZ7" s="1">
        <v>5.1999999999999998E-3</v>
      </c>
      <c r="BA7" s="1">
        <v>4.0399999999999998E-2</v>
      </c>
      <c r="BB7" s="1">
        <v>4.0099999999999997E-2</v>
      </c>
      <c r="BC7" s="1" t="e">
        <f t="shared" si="4"/>
        <v>#DIV/0!</v>
      </c>
      <c r="BD7"/>
    </row>
    <row r="8" spans="1:56" hidden="1" x14ac:dyDescent="0.3">
      <c r="A8" t="s">
        <v>15</v>
      </c>
      <c r="B8" t="s">
        <v>27</v>
      </c>
      <c r="C8"/>
      <c r="D8"/>
      <c r="E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>
        <f t="shared" si="0"/>
        <v>0</v>
      </c>
      <c r="AI8"/>
      <c r="AJ8" t="b">
        <f t="shared" si="5"/>
        <v>0</v>
      </c>
      <c r="AK8">
        <v>0</v>
      </c>
      <c r="AL8" s="1" t="e">
        <f t="shared" si="1"/>
        <v>#DIV/0!</v>
      </c>
      <c r="AM8">
        <v>0</v>
      </c>
      <c r="AN8"/>
      <c r="AO8">
        <v>0</v>
      </c>
      <c r="AP8">
        <v>1607</v>
      </c>
      <c r="AQ8">
        <f t="shared" si="2"/>
        <v>18</v>
      </c>
      <c r="AR8"/>
      <c r="AS8">
        <v>8</v>
      </c>
      <c r="AT8" s="1">
        <f t="shared" si="3"/>
        <v>0.44444444444444442</v>
      </c>
      <c r="AU8">
        <v>9</v>
      </c>
      <c r="AV8"/>
      <c r="AW8">
        <v>1</v>
      </c>
      <c r="AX8">
        <v>321382</v>
      </c>
      <c r="AY8" s="1">
        <v>4.5999999999999999E-2</v>
      </c>
      <c r="AZ8" s="1">
        <v>2.41E-2</v>
      </c>
      <c r="BA8" s="1">
        <v>6.7999999999999996E-3</v>
      </c>
      <c r="BB8" s="1">
        <v>1E-3</v>
      </c>
      <c r="BC8" s="1" t="e">
        <f t="shared" si="4"/>
        <v>#DIV/0!</v>
      </c>
      <c r="BD8"/>
    </row>
    <row r="9" spans="1:56" hidden="1" x14ac:dyDescent="0.3">
      <c r="A9" t="s">
        <v>15</v>
      </c>
      <c r="B9" t="s">
        <v>49</v>
      </c>
      <c r="C9"/>
      <c r="D9"/>
      <c r="E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>
        <f t="shared" si="0"/>
        <v>0</v>
      </c>
      <c r="AI9"/>
      <c r="AJ9" t="b">
        <f t="shared" si="5"/>
        <v>0</v>
      </c>
      <c r="AK9">
        <v>0</v>
      </c>
      <c r="AL9" s="1" t="e">
        <f t="shared" si="1"/>
        <v>#DIV/0!</v>
      </c>
      <c r="AM9">
        <v>0</v>
      </c>
      <c r="AN9"/>
      <c r="AO9">
        <v>0</v>
      </c>
      <c r="AP9">
        <v>1607</v>
      </c>
      <c r="AQ9">
        <f t="shared" si="2"/>
        <v>9</v>
      </c>
      <c r="AR9"/>
      <c r="AS9">
        <v>2</v>
      </c>
      <c r="AT9" s="1">
        <f t="shared" si="3"/>
        <v>0.22222222222222221</v>
      </c>
      <c r="AU9">
        <v>7</v>
      </c>
      <c r="AV9"/>
      <c r="AW9">
        <v>0</v>
      </c>
      <c r="AX9">
        <v>321391</v>
      </c>
      <c r="AY9" s="1">
        <v>4.5999999999999999E-2</v>
      </c>
      <c r="AZ9" s="1">
        <v>2.41E-2</v>
      </c>
      <c r="BA9" s="1">
        <v>0.01</v>
      </c>
      <c r="BB9" s="1">
        <v>8.9999999999999998E-4</v>
      </c>
      <c r="BC9" s="1" t="e">
        <f t="shared" si="4"/>
        <v>#DIV/0!</v>
      </c>
      <c r="BD9"/>
    </row>
    <row r="10" spans="1:56" hidden="1" x14ac:dyDescent="0.3">
      <c r="A10" t="s">
        <v>15</v>
      </c>
      <c r="B10" t="s">
        <v>63</v>
      </c>
      <c r="C10"/>
      <c r="D10"/>
      <c r="E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>
        <f t="shared" si="0"/>
        <v>0</v>
      </c>
      <c r="AI10"/>
      <c r="AJ10" t="b">
        <f t="shared" si="5"/>
        <v>0</v>
      </c>
      <c r="AK10">
        <v>0</v>
      </c>
      <c r="AL10" s="1" t="e">
        <f t="shared" si="1"/>
        <v>#DIV/0!</v>
      </c>
      <c r="AM10">
        <v>0</v>
      </c>
      <c r="AN10"/>
      <c r="AO10">
        <v>0</v>
      </c>
      <c r="AP10">
        <v>1607</v>
      </c>
      <c r="AQ10">
        <f t="shared" si="2"/>
        <v>111</v>
      </c>
      <c r="AR10"/>
      <c r="AS10">
        <v>66</v>
      </c>
      <c r="AT10" s="1">
        <f t="shared" si="3"/>
        <v>0.59459459459459463</v>
      </c>
      <c r="AU10">
        <v>41</v>
      </c>
      <c r="AV10"/>
      <c r="AW10">
        <v>4</v>
      </c>
      <c r="AX10">
        <v>321289</v>
      </c>
      <c r="AY10" s="1">
        <v>4.5999999999999999E-2</v>
      </c>
      <c r="AZ10" s="1">
        <v>2.41E-2</v>
      </c>
      <c r="BA10" s="1">
        <v>1.7999999999999999E-2</v>
      </c>
      <c r="BB10" s="1">
        <v>6.8999999999999999E-3</v>
      </c>
      <c r="BC10" s="1" t="e">
        <f t="shared" si="4"/>
        <v>#DIV/0!</v>
      </c>
      <c r="BD10"/>
    </row>
    <row r="11" spans="1:56" hidden="1" x14ac:dyDescent="0.3">
      <c r="A11" t="s">
        <v>18</v>
      </c>
      <c r="B11" t="s">
        <v>29</v>
      </c>
      <c r="C11"/>
      <c r="D11"/>
      <c r="E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>
        <f t="shared" si="0"/>
        <v>0</v>
      </c>
      <c r="AI11"/>
      <c r="AJ11" t="b">
        <f t="shared" si="5"/>
        <v>0</v>
      </c>
      <c r="AK11">
        <v>0</v>
      </c>
      <c r="AL11" s="1" t="e">
        <f t="shared" si="1"/>
        <v>#DIV/0!</v>
      </c>
      <c r="AM11">
        <v>0</v>
      </c>
      <c r="AN11"/>
      <c r="AO11">
        <v>0</v>
      </c>
      <c r="AP11">
        <v>1607</v>
      </c>
      <c r="AQ11">
        <f t="shared" si="2"/>
        <v>31</v>
      </c>
      <c r="AR11"/>
      <c r="AS11">
        <v>12</v>
      </c>
      <c r="AT11" s="1">
        <f t="shared" si="3"/>
        <v>0.38709677419354838</v>
      </c>
      <c r="AU11">
        <v>18</v>
      </c>
      <c r="AV11"/>
      <c r="AW11">
        <v>1</v>
      </c>
      <c r="AX11">
        <v>321369</v>
      </c>
      <c r="AY11" s="1">
        <v>0.01</v>
      </c>
      <c r="AZ11" s="1">
        <v>8.8999999999999999E-3</v>
      </c>
      <c r="BA11" s="1">
        <v>1.3100000000000001E-2</v>
      </c>
      <c r="BB11" s="1">
        <v>5.1000000000000004E-3</v>
      </c>
      <c r="BC11" s="1" t="e">
        <f t="shared" si="4"/>
        <v>#DIV/0!</v>
      </c>
      <c r="BD11"/>
    </row>
    <row r="12" spans="1:56" hidden="1" x14ac:dyDescent="0.3">
      <c r="A12" t="s">
        <v>18</v>
      </c>
      <c r="B12" t="s">
        <v>30</v>
      </c>
      <c r="C12"/>
      <c r="D12"/>
      <c r="E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>
        <f t="shared" si="0"/>
        <v>0</v>
      </c>
      <c r="AI12"/>
      <c r="AJ12" t="b">
        <f t="shared" si="5"/>
        <v>0</v>
      </c>
      <c r="AK12">
        <v>0</v>
      </c>
      <c r="AL12" s="1" t="e">
        <f t="shared" si="1"/>
        <v>#DIV/0!</v>
      </c>
      <c r="AM12">
        <v>0</v>
      </c>
      <c r="AN12"/>
      <c r="AO12">
        <v>0</v>
      </c>
      <c r="AP12">
        <v>1607</v>
      </c>
      <c r="AQ12">
        <f t="shared" si="2"/>
        <v>131</v>
      </c>
      <c r="AR12"/>
      <c r="AS12">
        <v>53</v>
      </c>
      <c r="AT12" s="1">
        <f t="shared" si="3"/>
        <v>0.40458015267175573</v>
      </c>
      <c r="AU12">
        <v>78</v>
      </c>
      <c r="AV12"/>
      <c r="AW12">
        <v>0</v>
      </c>
      <c r="AX12">
        <v>321269</v>
      </c>
      <c r="AY12" s="1">
        <v>0.01</v>
      </c>
      <c r="AZ12" s="1">
        <v>8.8999999999999999E-3</v>
      </c>
      <c r="BA12" s="1">
        <v>2.86E-2</v>
      </c>
      <c r="BB12" s="1">
        <v>2.7699999999999999E-2</v>
      </c>
      <c r="BC12" s="1" t="e">
        <f t="shared" si="4"/>
        <v>#DIV/0!</v>
      </c>
      <c r="BD12"/>
    </row>
    <row r="13" spans="1:56" hidden="1" x14ac:dyDescent="0.3">
      <c r="A13" t="s">
        <v>18</v>
      </c>
      <c r="B13" t="s">
        <v>38</v>
      </c>
      <c r="C13"/>
      <c r="D13"/>
      <c r="E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>
        <f t="shared" si="0"/>
        <v>0</v>
      </c>
      <c r="AI13"/>
      <c r="AJ13" t="b">
        <f t="shared" si="5"/>
        <v>0</v>
      </c>
      <c r="AK13">
        <v>0</v>
      </c>
      <c r="AL13" s="1" t="e">
        <f t="shared" si="1"/>
        <v>#DIV/0!</v>
      </c>
      <c r="AM13">
        <v>0</v>
      </c>
      <c r="AN13"/>
      <c r="AO13">
        <v>0</v>
      </c>
      <c r="AP13">
        <v>1607</v>
      </c>
      <c r="AQ13">
        <f t="shared" si="2"/>
        <v>33</v>
      </c>
      <c r="AR13"/>
      <c r="AS13">
        <v>9</v>
      </c>
      <c r="AT13" s="1">
        <f t="shared" si="3"/>
        <v>0.27272727272727271</v>
      </c>
      <c r="AU13">
        <v>24</v>
      </c>
      <c r="AV13"/>
      <c r="AW13">
        <v>0</v>
      </c>
      <c r="AX13">
        <v>321367</v>
      </c>
      <c r="AY13" s="1">
        <v>0.01</v>
      </c>
      <c r="AZ13" s="1">
        <v>8.8999999999999999E-3</v>
      </c>
      <c r="BA13" s="1">
        <v>1.06E-2</v>
      </c>
      <c r="BB13" s="1">
        <v>5.1000000000000004E-3</v>
      </c>
      <c r="BC13" s="1" t="e">
        <f t="shared" si="4"/>
        <v>#DIV/0!</v>
      </c>
      <c r="BD13"/>
    </row>
    <row r="14" spans="1:56" hidden="1" x14ac:dyDescent="0.3">
      <c r="A14" t="s">
        <v>18</v>
      </c>
      <c r="B14" t="s">
        <v>44</v>
      </c>
      <c r="C14"/>
      <c r="D14"/>
      <c r="E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>
        <f t="shared" si="0"/>
        <v>0</v>
      </c>
      <c r="AI14"/>
      <c r="AJ14" t="b">
        <f t="shared" si="5"/>
        <v>0</v>
      </c>
      <c r="AK14">
        <v>0</v>
      </c>
      <c r="AL14" s="1" t="e">
        <f t="shared" si="1"/>
        <v>#DIV/0!</v>
      </c>
      <c r="AM14">
        <v>0</v>
      </c>
      <c r="AN14"/>
      <c r="AO14">
        <v>0</v>
      </c>
      <c r="AP14">
        <v>1607</v>
      </c>
      <c r="AQ14">
        <f t="shared" si="2"/>
        <v>214</v>
      </c>
      <c r="AR14"/>
      <c r="AS14">
        <v>94</v>
      </c>
      <c r="AT14" s="1">
        <f t="shared" si="3"/>
        <v>0.43925233644859812</v>
      </c>
      <c r="AU14">
        <v>118</v>
      </c>
      <c r="AV14"/>
      <c r="AW14">
        <v>2</v>
      </c>
      <c r="AX14">
        <v>321186</v>
      </c>
      <c r="AY14" s="1">
        <v>0.01</v>
      </c>
      <c r="AZ14" s="1">
        <v>8.8999999999999999E-3</v>
      </c>
      <c r="BA14" s="1">
        <v>3.9199999999999999E-2</v>
      </c>
      <c r="BB14" s="1">
        <v>2.7300000000000001E-2</v>
      </c>
      <c r="BC14" s="1" t="e">
        <f t="shared" si="4"/>
        <v>#DIV/0!</v>
      </c>
      <c r="BD14"/>
    </row>
    <row r="15" spans="1:56" hidden="1" x14ac:dyDescent="0.3">
      <c r="A15" t="s">
        <v>18</v>
      </c>
      <c r="B15" t="s">
        <v>45</v>
      </c>
      <c r="C15"/>
      <c r="D15"/>
      <c r="E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>
        <f t="shared" si="0"/>
        <v>0</v>
      </c>
      <c r="AI15"/>
      <c r="AJ15" t="b">
        <f t="shared" si="5"/>
        <v>0</v>
      </c>
      <c r="AK15">
        <v>0</v>
      </c>
      <c r="AL15" s="1" t="e">
        <f t="shared" si="1"/>
        <v>#DIV/0!</v>
      </c>
      <c r="AM15">
        <v>0</v>
      </c>
      <c r="AN15"/>
      <c r="AO15">
        <v>0</v>
      </c>
      <c r="AP15">
        <v>1607</v>
      </c>
      <c r="AQ15">
        <f t="shared" si="2"/>
        <v>220</v>
      </c>
      <c r="AR15"/>
      <c r="AS15">
        <v>100</v>
      </c>
      <c r="AT15" s="1">
        <f t="shared" si="3"/>
        <v>0.45454545454545453</v>
      </c>
      <c r="AU15">
        <v>110</v>
      </c>
      <c r="AV15"/>
      <c r="AW15">
        <v>10</v>
      </c>
      <c r="AX15">
        <v>321180</v>
      </c>
      <c r="AY15" s="1">
        <v>0.01</v>
      </c>
      <c r="AZ15" s="1">
        <v>8.8999999999999999E-3</v>
      </c>
      <c r="BA15" s="1">
        <v>3.73E-2</v>
      </c>
      <c r="BB15" s="1">
        <v>2.3099999999999999E-2</v>
      </c>
      <c r="BC15" s="1" t="e">
        <f t="shared" si="4"/>
        <v>#DIV/0!</v>
      </c>
      <c r="BD15"/>
    </row>
    <row r="16" spans="1:56" hidden="1" x14ac:dyDescent="0.3">
      <c r="A16" t="s">
        <v>18</v>
      </c>
      <c r="B16" t="s">
        <v>49</v>
      </c>
      <c r="C16"/>
      <c r="D16"/>
      <c r="E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>
        <f t="shared" si="0"/>
        <v>0</v>
      </c>
      <c r="AI16"/>
      <c r="AJ16" t="b">
        <f t="shared" si="5"/>
        <v>0</v>
      </c>
      <c r="AK16">
        <v>0</v>
      </c>
      <c r="AL16" s="1" t="e">
        <f t="shared" si="1"/>
        <v>#DIV/0!</v>
      </c>
      <c r="AM16">
        <v>0</v>
      </c>
      <c r="AN16"/>
      <c r="AO16">
        <v>0</v>
      </c>
      <c r="AP16">
        <v>1607</v>
      </c>
      <c r="AQ16">
        <f t="shared" si="2"/>
        <v>4</v>
      </c>
      <c r="AR16"/>
      <c r="AS16">
        <v>3</v>
      </c>
      <c r="AT16" s="1">
        <f t="shared" si="3"/>
        <v>0.75</v>
      </c>
      <c r="AU16">
        <v>1</v>
      </c>
      <c r="AV16"/>
      <c r="AW16">
        <v>0</v>
      </c>
      <c r="AX16">
        <v>321396</v>
      </c>
      <c r="AY16" s="1">
        <v>0.01</v>
      </c>
      <c r="AZ16" s="1">
        <v>8.8999999999999999E-3</v>
      </c>
      <c r="BA16" s="1">
        <v>0.01</v>
      </c>
      <c r="BB16" s="1">
        <v>8.9999999999999998E-4</v>
      </c>
      <c r="BC16" s="1" t="e">
        <f t="shared" si="4"/>
        <v>#DIV/0!</v>
      </c>
      <c r="BD16"/>
    </row>
    <row r="17" spans="1:56" hidden="1" x14ac:dyDescent="0.3">
      <c r="A17" t="s">
        <v>18</v>
      </c>
      <c r="B17" t="s">
        <v>51</v>
      </c>
      <c r="C17"/>
      <c r="D17"/>
      <c r="E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>
        <f t="shared" si="0"/>
        <v>0</v>
      </c>
      <c r="AI17"/>
      <c r="AJ17" t="b">
        <f t="shared" si="5"/>
        <v>0</v>
      </c>
      <c r="AK17">
        <v>0</v>
      </c>
      <c r="AL17" s="1" t="e">
        <f t="shared" si="1"/>
        <v>#DIV/0!</v>
      </c>
      <c r="AM17">
        <v>0</v>
      </c>
      <c r="AN17"/>
      <c r="AO17">
        <v>0</v>
      </c>
      <c r="AP17">
        <v>1607</v>
      </c>
      <c r="AQ17">
        <f t="shared" si="2"/>
        <v>109</v>
      </c>
      <c r="AR17"/>
      <c r="AS17">
        <v>46</v>
      </c>
      <c r="AT17" s="1">
        <f t="shared" si="3"/>
        <v>0.42201834862385323</v>
      </c>
      <c r="AU17">
        <v>60</v>
      </c>
      <c r="AV17"/>
      <c r="AW17">
        <v>3</v>
      </c>
      <c r="AX17">
        <v>321291</v>
      </c>
      <c r="AY17" s="1">
        <v>0.01</v>
      </c>
      <c r="AZ17" s="1">
        <v>8.8999999999999999E-3</v>
      </c>
      <c r="BA17" s="1">
        <v>1.37E-2</v>
      </c>
      <c r="BB17" s="1">
        <v>1.9E-2</v>
      </c>
      <c r="BC17" s="1" t="e">
        <f t="shared" si="4"/>
        <v>#DIV/0!</v>
      </c>
      <c r="BD17"/>
    </row>
    <row r="18" spans="1:56" hidden="1" x14ac:dyDescent="0.3">
      <c r="A18" t="s">
        <v>18</v>
      </c>
      <c r="B18" t="s">
        <v>54</v>
      </c>
      <c r="C18"/>
      <c r="D18"/>
      <c r="E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>
        <f t="shared" si="0"/>
        <v>0</v>
      </c>
      <c r="AI18"/>
      <c r="AJ18" t="b">
        <f t="shared" si="5"/>
        <v>0</v>
      </c>
      <c r="AK18">
        <v>0</v>
      </c>
      <c r="AL18" s="1" t="e">
        <f t="shared" si="1"/>
        <v>#DIV/0!</v>
      </c>
      <c r="AM18">
        <v>0</v>
      </c>
      <c r="AN18"/>
      <c r="AO18">
        <v>0</v>
      </c>
      <c r="AP18">
        <v>1607</v>
      </c>
      <c r="AQ18">
        <f t="shared" si="2"/>
        <v>45</v>
      </c>
      <c r="AR18"/>
      <c r="AS18">
        <v>19</v>
      </c>
      <c r="AT18" s="1">
        <f t="shared" si="3"/>
        <v>0.42222222222222222</v>
      </c>
      <c r="AU18">
        <v>26</v>
      </c>
      <c r="AV18"/>
      <c r="AW18">
        <v>0</v>
      </c>
      <c r="AX18">
        <v>321355</v>
      </c>
      <c r="AY18" s="1">
        <v>0.01</v>
      </c>
      <c r="AZ18" s="1">
        <v>8.8999999999999999E-3</v>
      </c>
      <c r="BA18" s="1">
        <v>1.06E-2</v>
      </c>
      <c r="BB18" s="1">
        <v>7.1000000000000004E-3</v>
      </c>
      <c r="BC18" s="1" t="e">
        <f t="shared" si="4"/>
        <v>#DIV/0!</v>
      </c>
      <c r="BD18"/>
    </row>
    <row r="19" spans="1:56" hidden="1" x14ac:dyDescent="0.3">
      <c r="A19" t="s">
        <v>18</v>
      </c>
      <c r="B19" t="s">
        <v>55</v>
      </c>
      <c r="C19"/>
      <c r="D19"/>
      <c r="E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>
        <f t="shared" si="0"/>
        <v>0</v>
      </c>
      <c r="AI19"/>
      <c r="AJ19" t="b">
        <f t="shared" si="5"/>
        <v>0</v>
      </c>
      <c r="AK19">
        <v>0</v>
      </c>
      <c r="AL19" s="1" t="e">
        <f t="shared" si="1"/>
        <v>#DIV/0!</v>
      </c>
      <c r="AM19">
        <v>0</v>
      </c>
      <c r="AN19"/>
      <c r="AO19">
        <v>0</v>
      </c>
      <c r="AP19">
        <v>1607</v>
      </c>
      <c r="AQ19">
        <f t="shared" si="2"/>
        <v>155</v>
      </c>
      <c r="AR19"/>
      <c r="AS19">
        <v>91</v>
      </c>
      <c r="AT19" s="1">
        <f t="shared" si="3"/>
        <v>0.58709677419354833</v>
      </c>
      <c r="AU19">
        <v>59</v>
      </c>
      <c r="AV19"/>
      <c r="AW19">
        <v>5</v>
      </c>
      <c r="AX19">
        <v>321245</v>
      </c>
      <c r="AY19" s="1">
        <v>0.01</v>
      </c>
      <c r="AZ19" s="1">
        <v>8.8999999999999999E-3</v>
      </c>
      <c r="BA19" s="1">
        <v>2.4299999999999999E-2</v>
      </c>
      <c r="BB19" s="1">
        <v>3.15E-2</v>
      </c>
      <c r="BC19" s="1" t="e">
        <f t="shared" si="4"/>
        <v>#DIV/0!</v>
      </c>
      <c r="BD19"/>
    </row>
    <row r="20" spans="1:56" hidden="1" x14ac:dyDescent="0.3">
      <c r="A20" t="s">
        <v>18</v>
      </c>
      <c r="B20" t="s">
        <v>57</v>
      </c>
      <c r="C20"/>
      <c r="D20"/>
      <c r="E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>
        <f t="shared" si="0"/>
        <v>0</v>
      </c>
      <c r="AI20"/>
      <c r="AJ20" t="b">
        <f t="shared" si="5"/>
        <v>0</v>
      </c>
      <c r="AK20">
        <v>0</v>
      </c>
      <c r="AL20" s="1" t="e">
        <f t="shared" si="1"/>
        <v>#DIV/0!</v>
      </c>
      <c r="AM20">
        <v>0</v>
      </c>
      <c r="AN20"/>
      <c r="AO20">
        <v>0</v>
      </c>
      <c r="AP20">
        <v>1607</v>
      </c>
      <c r="AQ20">
        <f t="shared" si="2"/>
        <v>84</v>
      </c>
      <c r="AR20"/>
      <c r="AS20">
        <v>20</v>
      </c>
      <c r="AT20" s="1">
        <f t="shared" si="3"/>
        <v>0.23809523809523808</v>
      </c>
      <c r="AU20">
        <v>64</v>
      </c>
      <c r="AV20"/>
      <c r="AW20">
        <v>0</v>
      </c>
      <c r="AX20">
        <v>321316</v>
      </c>
      <c r="AY20" s="1">
        <v>0.01</v>
      </c>
      <c r="AZ20" s="1">
        <v>8.8999999999999999E-3</v>
      </c>
      <c r="BA20" s="1">
        <v>1.43E-2</v>
      </c>
      <c r="BB20" s="1">
        <v>0.01</v>
      </c>
      <c r="BC20" s="1" t="e">
        <f t="shared" si="4"/>
        <v>#DIV/0!</v>
      </c>
      <c r="BD20"/>
    </row>
    <row r="21" spans="1:56" hidden="1" x14ac:dyDescent="0.3">
      <c r="A21" t="s">
        <v>18</v>
      </c>
      <c r="B21" t="s">
        <v>58</v>
      </c>
      <c r="C21"/>
      <c r="D21"/>
      <c r="E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>
        <f t="shared" si="0"/>
        <v>0</v>
      </c>
      <c r="AI21"/>
      <c r="AJ21" t="b">
        <f t="shared" si="5"/>
        <v>0</v>
      </c>
      <c r="AK21">
        <v>0</v>
      </c>
      <c r="AL21" s="1" t="e">
        <f t="shared" si="1"/>
        <v>#DIV/0!</v>
      </c>
      <c r="AM21">
        <v>0</v>
      </c>
      <c r="AN21"/>
      <c r="AO21">
        <v>0</v>
      </c>
      <c r="AP21">
        <v>1607</v>
      </c>
      <c r="AQ21">
        <f t="shared" si="2"/>
        <v>140</v>
      </c>
      <c r="AR21"/>
      <c r="AS21">
        <v>48</v>
      </c>
      <c r="AT21" s="1">
        <f t="shared" si="3"/>
        <v>0.34285714285714286</v>
      </c>
      <c r="AU21">
        <v>89</v>
      </c>
      <c r="AV21"/>
      <c r="AW21">
        <v>3</v>
      </c>
      <c r="AX21">
        <v>321260</v>
      </c>
      <c r="AY21" s="1">
        <v>0.01</v>
      </c>
      <c r="AZ21" s="1">
        <v>8.8999999999999999E-3</v>
      </c>
      <c r="BA21" s="1">
        <v>2.5499999999999998E-2</v>
      </c>
      <c r="BB21" s="1">
        <v>1.5299999999999999E-2</v>
      </c>
      <c r="BC21" s="1" t="e">
        <f t="shared" si="4"/>
        <v>#DIV/0!</v>
      </c>
      <c r="BD21"/>
    </row>
    <row r="22" spans="1:56" hidden="1" x14ac:dyDescent="0.3">
      <c r="A22" t="s">
        <v>18</v>
      </c>
      <c r="B22" t="s">
        <v>78</v>
      </c>
      <c r="C22"/>
      <c r="D22"/>
      <c r="E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>
        <f t="shared" si="0"/>
        <v>0</v>
      </c>
      <c r="AI22"/>
      <c r="AJ22" t="b">
        <f t="shared" si="5"/>
        <v>0</v>
      </c>
      <c r="AK22">
        <v>0</v>
      </c>
      <c r="AL22" s="1" t="e">
        <f t="shared" si="1"/>
        <v>#DIV/0!</v>
      </c>
      <c r="AM22">
        <v>0</v>
      </c>
      <c r="AN22"/>
      <c r="AO22">
        <v>0</v>
      </c>
      <c r="AP22">
        <v>1607</v>
      </c>
      <c r="AQ22">
        <f t="shared" si="2"/>
        <v>180</v>
      </c>
      <c r="AR22"/>
      <c r="AS22">
        <v>81</v>
      </c>
      <c r="AT22" s="1">
        <f t="shared" si="3"/>
        <v>0.45</v>
      </c>
      <c r="AU22">
        <v>99</v>
      </c>
      <c r="AV22"/>
      <c r="AW22">
        <v>0</v>
      </c>
      <c r="AX22">
        <v>321220</v>
      </c>
      <c r="AY22" s="1">
        <v>0.01</v>
      </c>
      <c r="AZ22" s="1">
        <v>8.8999999999999999E-3</v>
      </c>
      <c r="BA22" s="1">
        <v>3.9199999999999999E-2</v>
      </c>
      <c r="BB22" s="1">
        <v>4.4200000000000003E-2</v>
      </c>
      <c r="BC22" s="1" t="e">
        <f t="shared" si="4"/>
        <v>#DIV/0!</v>
      </c>
      <c r="BD22"/>
    </row>
    <row r="23" spans="1:56" hidden="1" x14ac:dyDescent="0.3">
      <c r="A23" t="s">
        <v>19</v>
      </c>
      <c r="B23" t="s">
        <v>27</v>
      </c>
      <c r="C23"/>
      <c r="D23"/>
      <c r="E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>
        <f t="shared" si="0"/>
        <v>0</v>
      </c>
      <c r="AI23"/>
      <c r="AJ23" t="b">
        <f t="shared" si="5"/>
        <v>0</v>
      </c>
      <c r="AK23">
        <v>0</v>
      </c>
      <c r="AL23" s="1" t="e">
        <f t="shared" si="1"/>
        <v>#DIV/0!</v>
      </c>
      <c r="AM23">
        <v>0</v>
      </c>
      <c r="AN23"/>
      <c r="AO23">
        <v>0</v>
      </c>
      <c r="AP23">
        <v>1607</v>
      </c>
      <c r="AQ23">
        <f t="shared" si="2"/>
        <v>11</v>
      </c>
      <c r="AR23"/>
      <c r="AS23">
        <v>8</v>
      </c>
      <c r="AT23" s="1">
        <f t="shared" si="3"/>
        <v>0.72727272727272729</v>
      </c>
      <c r="AU23">
        <v>3</v>
      </c>
      <c r="AV23"/>
      <c r="AW23">
        <v>0</v>
      </c>
      <c r="AX23">
        <v>321389</v>
      </c>
      <c r="AY23" s="1">
        <v>4.6699999999999998E-2</v>
      </c>
      <c r="AZ23" s="1">
        <v>2.7400000000000001E-2</v>
      </c>
      <c r="BA23" s="1">
        <v>6.7999999999999996E-3</v>
      </c>
      <c r="BB23" s="1">
        <v>1E-3</v>
      </c>
      <c r="BC23" s="1" t="e">
        <f t="shared" si="4"/>
        <v>#DIV/0!</v>
      </c>
      <c r="BD23"/>
    </row>
    <row r="24" spans="1:56" hidden="1" x14ac:dyDescent="0.3">
      <c r="A24" t="s">
        <v>19</v>
      </c>
      <c r="B24" t="s">
        <v>38</v>
      </c>
      <c r="C24"/>
      <c r="D24"/>
      <c r="E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>
        <f t="shared" si="0"/>
        <v>0</v>
      </c>
      <c r="AI24"/>
      <c r="AJ24" t="b">
        <f t="shared" si="5"/>
        <v>0</v>
      </c>
      <c r="AK24">
        <v>0</v>
      </c>
      <c r="AL24" s="1" t="e">
        <f t="shared" si="1"/>
        <v>#DIV/0!</v>
      </c>
      <c r="AM24">
        <v>0</v>
      </c>
      <c r="AN24"/>
      <c r="AO24">
        <v>0</v>
      </c>
      <c r="AP24">
        <v>1607</v>
      </c>
      <c r="AQ24">
        <f t="shared" si="2"/>
        <v>61</v>
      </c>
      <c r="AR24"/>
      <c r="AS24">
        <v>39</v>
      </c>
      <c r="AT24" s="1">
        <f t="shared" si="3"/>
        <v>0.63934426229508201</v>
      </c>
      <c r="AU24">
        <v>22</v>
      </c>
      <c r="AV24"/>
      <c r="AW24">
        <v>0</v>
      </c>
      <c r="AX24">
        <v>321339</v>
      </c>
      <c r="AY24" s="1">
        <v>4.6699999999999998E-2</v>
      </c>
      <c r="AZ24" s="1">
        <v>2.7400000000000001E-2</v>
      </c>
      <c r="BA24" s="1">
        <v>1.06E-2</v>
      </c>
      <c r="BB24" s="1">
        <v>5.1000000000000004E-3</v>
      </c>
      <c r="BC24" s="1" t="e">
        <f t="shared" si="4"/>
        <v>#DIV/0!</v>
      </c>
      <c r="BD24"/>
    </row>
    <row r="25" spans="1:56" hidden="1" x14ac:dyDescent="0.3">
      <c r="A25" t="s">
        <v>19</v>
      </c>
      <c r="B25" t="s">
        <v>54</v>
      </c>
      <c r="C25"/>
      <c r="D25"/>
      <c r="E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>
        <f t="shared" si="0"/>
        <v>0</v>
      </c>
      <c r="AI25"/>
      <c r="AJ25" t="b">
        <f t="shared" si="5"/>
        <v>0</v>
      </c>
      <c r="AK25">
        <v>0</v>
      </c>
      <c r="AL25" s="1" t="e">
        <f t="shared" si="1"/>
        <v>#DIV/0!</v>
      </c>
      <c r="AM25">
        <v>0</v>
      </c>
      <c r="AN25"/>
      <c r="AO25">
        <v>0</v>
      </c>
      <c r="AP25">
        <v>1607</v>
      </c>
      <c r="AQ25">
        <f t="shared" si="2"/>
        <v>101</v>
      </c>
      <c r="AR25"/>
      <c r="AS25">
        <v>67</v>
      </c>
      <c r="AT25" s="1">
        <f t="shared" si="3"/>
        <v>0.6633663366336634</v>
      </c>
      <c r="AU25">
        <v>34</v>
      </c>
      <c r="AV25"/>
      <c r="AW25">
        <v>0</v>
      </c>
      <c r="AX25">
        <v>321299</v>
      </c>
      <c r="AY25" s="1">
        <v>4.6699999999999998E-2</v>
      </c>
      <c r="AZ25" s="1">
        <v>2.7400000000000001E-2</v>
      </c>
      <c r="BA25" s="1">
        <v>1.06E-2</v>
      </c>
      <c r="BB25" s="1">
        <v>7.1000000000000004E-3</v>
      </c>
      <c r="BC25" s="1" t="e">
        <f t="shared" si="4"/>
        <v>#DIV/0!</v>
      </c>
      <c r="BD25"/>
    </row>
    <row r="26" spans="1:56" hidden="1" x14ac:dyDescent="0.3">
      <c r="A26" t="s">
        <v>21</v>
      </c>
      <c r="B26" t="s">
        <v>49</v>
      </c>
      <c r="C26"/>
      <c r="D26"/>
      <c r="E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>
        <f t="shared" si="0"/>
        <v>0</v>
      </c>
      <c r="AI26"/>
      <c r="AJ26" t="b">
        <f t="shared" si="5"/>
        <v>0</v>
      </c>
      <c r="AK26">
        <v>0</v>
      </c>
      <c r="AL26" s="1" t="e">
        <f t="shared" si="1"/>
        <v>#DIV/0!</v>
      </c>
      <c r="AM26">
        <v>0</v>
      </c>
      <c r="AN26"/>
      <c r="AO26">
        <v>0</v>
      </c>
      <c r="AP26">
        <v>1607</v>
      </c>
      <c r="AQ26">
        <f t="shared" si="2"/>
        <v>46</v>
      </c>
      <c r="AR26"/>
      <c r="AS26">
        <v>24</v>
      </c>
      <c r="AT26" s="1">
        <f t="shared" si="3"/>
        <v>0.52173913043478259</v>
      </c>
      <c r="AU26">
        <v>17</v>
      </c>
      <c r="AV26"/>
      <c r="AW26">
        <v>5</v>
      </c>
      <c r="AX26">
        <v>321354</v>
      </c>
      <c r="AY26" s="1">
        <v>7.7799999999999994E-2</v>
      </c>
      <c r="AZ26" s="1">
        <v>7.5999999999999998E-2</v>
      </c>
      <c r="BA26" s="1">
        <v>0.01</v>
      </c>
      <c r="BB26" s="1">
        <v>8.9999999999999998E-4</v>
      </c>
      <c r="BC26" s="1" t="e">
        <f t="shared" si="4"/>
        <v>#DIV/0!</v>
      </c>
      <c r="BD26"/>
    </row>
    <row r="27" spans="1:56" hidden="1" x14ac:dyDescent="0.3">
      <c r="A27" t="s">
        <v>27</v>
      </c>
      <c r="B27" t="s">
        <v>28</v>
      </c>
      <c r="C27"/>
      <c r="D27"/>
      <c r="E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>
        <f t="shared" si="0"/>
        <v>0</v>
      </c>
      <c r="AI27"/>
      <c r="AJ27" t="b">
        <f t="shared" si="5"/>
        <v>0</v>
      </c>
      <c r="AK27">
        <v>0</v>
      </c>
      <c r="AL27" s="1" t="e">
        <f t="shared" si="1"/>
        <v>#DIV/0!</v>
      </c>
      <c r="AM27">
        <v>0</v>
      </c>
      <c r="AN27"/>
      <c r="AO27">
        <v>0</v>
      </c>
      <c r="AP27">
        <v>1607</v>
      </c>
      <c r="AQ27">
        <f t="shared" si="2"/>
        <v>5</v>
      </c>
      <c r="AR27"/>
      <c r="AS27">
        <v>3</v>
      </c>
      <c r="AT27" s="1">
        <f t="shared" si="3"/>
        <v>0.6</v>
      </c>
      <c r="AU27">
        <v>2</v>
      </c>
      <c r="AV27"/>
      <c r="AW27">
        <v>0</v>
      </c>
      <c r="AX27">
        <v>321395</v>
      </c>
      <c r="AY27" s="1">
        <v>6.7999999999999996E-3</v>
      </c>
      <c r="AZ27" s="1">
        <v>1E-3</v>
      </c>
      <c r="BA27" s="1">
        <v>4.1099999999999998E-2</v>
      </c>
      <c r="BB27" s="1">
        <v>5.7999999999999996E-3</v>
      </c>
      <c r="BC27" s="1" t="e">
        <f t="shared" si="4"/>
        <v>#DIV/0!</v>
      </c>
      <c r="BD27"/>
    </row>
    <row r="28" spans="1:56" hidden="1" x14ac:dyDescent="0.3">
      <c r="A28" t="s">
        <v>27</v>
      </c>
      <c r="B28" t="s">
        <v>29</v>
      </c>
      <c r="C28"/>
      <c r="D28"/>
      <c r="E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>
        <f t="shared" si="0"/>
        <v>0</v>
      </c>
      <c r="AI28"/>
      <c r="AJ28" t="b">
        <f t="shared" si="5"/>
        <v>0</v>
      </c>
      <c r="AK28">
        <v>0</v>
      </c>
      <c r="AL28" s="1" t="e">
        <f t="shared" si="1"/>
        <v>#DIV/0!</v>
      </c>
      <c r="AM28">
        <v>0</v>
      </c>
      <c r="AN28"/>
      <c r="AO28">
        <v>0</v>
      </c>
      <c r="AP28">
        <v>1607</v>
      </c>
      <c r="AQ28">
        <f t="shared" si="2"/>
        <v>4</v>
      </c>
      <c r="AR28"/>
      <c r="AS28">
        <v>3</v>
      </c>
      <c r="AT28" s="1">
        <f t="shared" si="3"/>
        <v>0.75</v>
      </c>
      <c r="AU28">
        <v>1</v>
      </c>
      <c r="AV28"/>
      <c r="AW28">
        <v>0</v>
      </c>
      <c r="AX28">
        <v>321396</v>
      </c>
      <c r="AY28" s="1">
        <v>6.7999999999999996E-3</v>
      </c>
      <c r="AZ28" s="1">
        <v>1E-3</v>
      </c>
      <c r="BA28" s="1">
        <v>1.3100000000000001E-2</v>
      </c>
      <c r="BB28" s="1">
        <v>5.1000000000000004E-3</v>
      </c>
      <c r="BC28" s="1" t="e">
        <f t="shared" si="4"/>
        <v>#DIV/0!</v>
      </c>
      <c r="BD28"/>
    </row>
    <row r="29" spans="1:56" hidden="1" x14ac:dyDescent="0.3">
      <c r="A29" t="s">
        <v>27</v>
      </c>
      <c r="B29" t="s">
        <v>36</v>
      </c>
      <c r="C29"/>
      <c r="D29"/>
      <c r="E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>
        <f t="shared" si="0"/>
        <v>0</v>
      </c>
      <c r="AI29"/>
      <c r="AJ29" t="b">
        <f t="shared" si="5"/>
        <v>0</v>
      </c>
      <c r="AK29">
        <v>0</v>
      </c>
      <c r="AL29" s="1" t="e">
        <f t="shared" si="1"/>
        <v>#DIV/0!</v>
      </c>
      <c r="AM29">
        <v>0</v>
      </c>
      <c r="AN29"/>
      <c r="AO29">
        <v>0</v>
      </c>
      <c r="AP29">
        <v>1607</v>
      </c>
      <c r="AQ29">
        <f t="shared" si="2"/>
        <v>1</v>
      </c>
      <c r="AR29"/>
      <c r="AS29">
        <v>0</v>
      </c>
      <c r="AT29" s="1">
        <f t="shared" si="3"/>
        <v>0</v>
      </c>
      <c r="AU29">
        <v>1</v>
      </c>
      <c r="AV29"/>
      <c r="AW29">
        <v>0</v>
      </c>
      <c r="AX29">
        <v>321399</v>
      </c>
      <c r="AY29" s="1">
        <v>6.7999999999999996E-3</v>
      </c>
      <c r="AZ29" s="1">
        <v>1E-3</v>
      </c>
      <c r="BA29" s="1">
        <v>1.24E-2</v>
      </c>
      <c r="BB29" s="1">
        <v>7.7000000000000002E-3</v>
      </c>
      <c r="BC29" s="1" t="e">
        <f t="shared" si="4"/>
        <v>#DIV/0!</v>
      </c>
      <c r="BD29"/>
    </row>
    <row r="30" spans="1:56" hidden="1" x14ac:dyDescent="0.3">
      <c r="A30" t="s">
        <v>27</v>
      </c>
      <c r="B30" t="s">
        <v>38</v>
      </c>
      <c r="C30"/>
      <c r="D30"/>
      <c r="E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>
        <f t="shared" si="0"/>
        <v>0</v>
      </c>
      <c r="AI30"/>
      <c r="AJ30" t="b">
        <f t="shared" si="5"/>
        <v>0</v>
      </c>
      <c r="AK30">
        <v>0</v>
      </c>
      <c r="AL30" s="1" t="e">
        <f t="shared" si="1"/>
        <v>#DIV/0!</v>
      </c>
      <c r="AM30">
        <v>0</v>
      </c>
      <c r="AN30"/>
      <c r="AO30">
        <v>0</v>
      </c>
      <c r="AP30">
        <v>1607</v>
      </c>
      <c r="AQ30">
        <f t="shared" si="2"/>
        <v>5</v>
      </c>
      <c r="AR30"/>
      <c r="AS30">
        <v>2</v>
      </c>
      <c r="AT30" s="1">
        <f t="shared" si="3"/>
        <v>0.4</v>
      </c>
      <c r="AU30">
        <v>3</v>
      </c>
      <c r="AV30"/>
      <c r="AW30">
        <v>0</v>
      </c>
      <c r="AX30">
        <v>321395</v>
      </c>
      <c r="AY30" s="1">
        <v>6.7999999999999996E-3</v>
      </c>
      <c r="AZ30" s="1">
        <v>1E-3</v>
      </c>
      <c r="BA30" s="1">
        <v>1.06E-2</v>
      </c>
      <c r="BB30" s="1">
        <v>5.1000000000000004E-3</v>
      </c>
      <c r="BC30" s="1" t="e">
        <f t="shared" si="4"/>
        <v>#DIV/0!</v>
      </c>
      <c r="BD30"/>
    </row>
    <row r="31" spans="1:56" hidden="1" x14ac:dyDescent="0.3">
      <c r="A31" t="s">
        <v>27</v>
      </c>
      <c r="B31" t="s">
        <v>41</v>
      </c>
      <c r="C31"/>
      <c r="D31"/>
      <c r="E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>
        <f t="shared" si="0"/>
        <v>0</v>
      </c>
      <c r="AI31"/>
      <c r="AJ31" t="b">
        <f t="shared" si="5"/>
        <v>0</v>
      </c>
      <c r="AK31">
        <v>0</v>
      </c>
      <c r="AL31" s="1" t="e">
        <f t="shared" si="1"/>
        <v>#DIV/0!</v>
      </c>
      <c r="AM31">
        <v>0</v>
      </c>
      <c r="AN31"/>
      <c r="AO31">
        <v>0</v>
      </c>
      <c r="AP31">
        <v>1607</v>
      </c>
      <c r="AQ31">
        <f t="shared" si="2"/>
        <v>6</v>
      </c>
      <c r="AR31"/>
      <c r="AS31">
        <v>3</v>
      </c>
      <c r="AT31" s="1">
        <f t="shared" si="3"/>
        <v>0.5</v>
      </c>
      <c r="AU31">
        <v>2</v>
      </c>
      <c r="AV31"/>
      <c r="AW31">
        <v>1</v>
      </c>
      <c r="AX31">
        <v>321394</v>
      </c>
      <c r="AY31" s="1">
        <v>6.7999999999999996E-3</v>
      </c>
      <c r="AZ31" s="1">
        <v>1E-3</v>
      </c>
      <c r="BA31" s="1">
        <v>2.0500000000000001E-2</v>
      </c>
      <c r="BB31" s="1">
        <v>7.7000000000000002E-3</v>
      </c>
      <c r="BC31" s="1" t="e">
        <f t="shared" si="4"/>
        <v>#DIV/0!</v>
      </c>
      <c r="BD31"/>
    </row>
    <row r="32" spans="1:56" hidden="1" x14ac:dyDescent="0.3">
      <c r="A32" t="s">
        <v>27</v>
      </c>
      <c r="B32" t="s">
        <v>49</v>
      </c>
      <c r="C32"/>
      <c r="D32"/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>
        <f t="shared" si="0"/>
        <v>0</v>
      </c>
      <c r="AI32"/>
      <c r="AJ32" t="b">
        <f t="shared" si="5"/>
        <v>0</v>
      </c>
      <c r="AK32">
        <v>0</v>
      </c>
      <c r="AL32" s="1" t="e">
        <f t="shared" si="1"/>
        <v>#DIV/0!</v>
      </c>
      <c r="AM32">
        <v>0</v>
      </c>
      <c r="AN32"/>
      <c r="AO32">
        <v>0</v>
      </c>
      <c r="AP32">
        <v>1607</v>
      </c>
      <c r="AQ32">
        <f t="shared" si="2"/>
        <v>1</v>
      </c>
      <c r="AR32"/>
      <c r="AS32">
        <v>0</v>
      </c>
      <c r="AT32" s="1">
        <f t="shared" si="3"/>
        <v>0</v>
      </c>
      <c r="AU32">
        <v>1</v>
      </c>
      <c r="AV32"/>
      <c r="AW32">
        <v>0</v>
      </c>
      <c r="AX32">
        <v>321399</v>
      </c>
      <c r="AY32" s="1">
        <v>6.7999999999999996E-3</v>
      </c>
      <c r="AZ32" s="1">
        <v>1E-3</v>
      </c>
      <c r="BA32" s="1">
        <v>0.01</v>
      </c>
      <c r="BB32" s="1">
        <v>8.9999999999999998E-4</v>
      </c>
      <c r="BC32" s="1" t="e">
        <f t="shared" si="4"/>
        <v>#DIV/0!</v>
      </c>
      <c r="BD32"/>
    </row>
    <row r="33" spans="1:56" hidden="1" x14ac:dyDescent="0.3">
      <c r="A33" t="s">
        <v>27</v>
      </c>
      <c r="B33" t="s">
        <v>51</v>
      </c>
      <c r="C33"/>
      <c r="D33"/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>
        <f t="shared" si="0"/>
        <v>0</v>
      </c>
      <c r="AI33"/>
      <c r="AJ33" t="b">
        <f t="shared" si="5"/>
        <v>0</v>
      </c>
      <c r="AK33">
        <v>0</v>
      </c>
      <c r="AL33" s="1" t="e">
        <f t="shared" si="1"/>
        <v>#DIV/0!</v>
      </c>
      <c r="AM33">
        <v>0</v>
      </c>
      <c r="AN33"/>
      <c r="AO33">
        <v>0</v>
      </c>
      <c r="AP33">
        <v>1607</v>
      </c>
      <c r="AQ33">
        <f t="shared" si="2"/>
        <v>3</v>
      </c>
      <c r="AR33"/>
      <c r="AS33">
        <v>2</v>
      </c>
      <c r="AT33" s="1">
        <f t="shared" si="3"/>
        <v>0.66666666666666663</v>
      </c>
      <c r="AU33">
        <v>1</v>
      </c>
      <c r="AV33"/>
      <c r="AW33">
        <v>0</v>
      </c>
      <c r="AX33">
        <v>321397</v>
      </c>
      <c r="AY33" s="1">
        <v>6.7999999999999996E-3</v>
      </c>
      <c r="AZ33" s="1">
        <v>1E-3</v>
      </c>
      <c r="BA33" s="1">
        <v>1.37E-2</v>
      </c>
      <c r="BB33" s="1">
        <v>1.9E-2</v>
      </c>
      <c r="BC33" s="1" t="e">
        <f t="shared" si="4"/>
        <v>#DIV/0!</v>
      </c>
      <c r="BD33"/>
    </row>
    <row r="34" spans="1:56" hidden="1" x14ac:dyDescent="0.3">
      <c r="A34" t="s">
        <v>27</v>
      </c>
      <c r="B34" t="s">
        <v>54</v>
      </c>
      <c r="C34"/>
      <c r="D34"/>
      <c r="E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>
        <f t="shared" si="0"/>
        <v>0</v>
      </c>
      <c r="AI34"/>
      <c r="AJ34" t="b">
        <f t="shared" si="5"/>
        <v>0</v>
      </c>
      <c r="AK34">
        <v>0</v>
      </c>
      <c r="AL34" s="1" t="e">
        <f t="shared" si="1"/>
        <v>#DIV/0!</v>
      </c>
      <c r="AM34">
        <v>0</v>
      </c>
      <c r="AN34"/>
      <c r="AO34">
        <v>0</v>
      </c>
      <c r="AP34">
        <v>1607</v>
      </c>
      <c r="AQ34">
        <f t="shared" si="2"/>
        <v>6</v>
      </c>
      <c r="AR34"/>
      <c r="AS34">
        <v>4</v>
      </c>
      <c r="AT34" s="1">
        <f t="shared" si="3"/>
        <v>0.66666666666666663</v>
      </c>
      <c r="AU34">
        <v>1</v>
      </c>
      <c r="AV34"/>
      <c r="AW34">
        <v>1</v>
      </c>
      <c r="AX34">
        <v>321394</v>
      </c>
      <c r="AY34" s="1">
        <v>6.7999999999999996E-3</v>
      </c>
      <c r="AZ34" s="1">
        <v>1E-3</v>
      </c>
      <c r="BA34" s="1">
        <v>1.06E-2</v>
      </c>
      <c r="BB34" s="1">
        <v>7.1000000000000004E-3</v>
      </c>
      <c r="BC34" s="1" t="e">
        <f t="shared" si="4"/>
        <v>#DIV/0!</v>
      </c>
      <c r="BD34"/>
    </row>
    <row r="35" spans="1:56" hidden="1" x14ac:dyDescent="0.3">
      <c r="A35" t="s">
        <v>27</v>
      </c>
      <c r="B35" t="s">
        <v>55</v>
      </c>
      <c r="C35"/>
      <c r="D35"/>
      <c r="E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>
        <f t="shared" si="0"/>
        <v>0</v>
      </c>
      <c r="AI35"/>
      <c r="AJ35" t="b">
        <f t="shared" si="5"/>
        <v>0</v>
      </c>
      <c r="AK35">
        <v>0</v>
      </c>
      <c r="AL35" s="1" t="e">
        <f t="shared" si="1"/>
        <v>#DIV/0!</v>
      </c>
      <c r="AM35">
        <v>0</v>
      </c>
      <c r="AN35"/>
      <c r="AO35">
        <v>0</v>
      </c>
      <c r="AP35">
        <v>1607</v>
      </c>
      <c r="AQ35">
        <f t="shared" si="2"/>
        <v>11</v>
      </c>
      <c r="AR35"/>
      <c r="AS35">
        <v>6</v>
      </c>
      <c r="AT35" s="1">
        <f t="shared" si="3"/>
        <v>0.54545454545454541</v>
      </c>
      <c r="AU35">
        <v>5</v>
      </c>
      <c r="AV35"/>
      <c r="AW35">
        <v>0</v>
      </c>
      <c r="AX35">
        <v>321389</v>
      </c>
      <c r="AY35" s="1">
        <v>6.7999999999999996E-3</v>
      </c>
      <c r="AZ35" s="1">
        <v>1E-3</v>
      </c>
      <c r="BA35" s="1">
        <v>2.4299999999999999E-2</v>
      </c>
      <c r="BB35" s="1">
        <v>3.15E-2</v>
      </c>
      <c r="BC35" s="1" t="e">
        <f t="shared" si="4"/>
        <v>#DIV/0!</v>
      </c>
      <c r="BD35"/>
    </row>
    <row r="36" spans="1:56" hidden="1" x14ac:dyDescent="0.3">
      <c r="A36" t="s">
        <v>27</v>
      </c>
      <c r="B36" t="s">
        <v>57</v>
      </c>
      <c r="C36"/>
      <c r="D36"/>
      <c r="E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>
        <f t="shared" si="0"/>
        <v>0</v>
      </c>
      <c r="AI36"/>
      <c r="AJ36" t="b">
        <f t="shared" si="5"/>
        <v>0</v>
      </c>
      <c r="AK36">
        <v>0</v>
      </c>
      <c r="AL36" s="1" t="e">
        <f t="shared" si="1"/>
        <v>#DIV/0!</v>
      </c>
      <c r="AM36">
        <v>0</v>
      </c>
      <c r="AN36"/>
      <c r="AO36">
        <v>0</v>
      </c>
      <c r="AP36">
        <v>1607</v>
      </c>
      <c r="AQ36">
        <f t="shared" si="2"/>
        <v>7</v>
      </c>
      <c r="AR36"/>
      <c r="AS36">
        <v>4</v>
      </c>
      <c r="AT36" s="1">
        <f t="shared" si="3"/>
        <v>0.5714285714285714</v>
      </c>
      <c r="AU36">
        <v>3</v>
      </c>
      <c r="AV36"/>
      <c r="AW36">
        <v>0</v>
      </c>
      <c r="AX36">
        <v>321393</v>
      </c>
      <c r="AY36" s="1">
        <v>6.7999999999999996E-3</v>
      </c>
      <c r="AZ36" s="1">
        <v>1E-3</v>
      </c>
      <c r="BA36" s="1">
        <v>1.43E-2</v>
      </c>
      <c r="BB36" s="1">
        <v>0.01</v>
      </c>
      <c r="BC36" s="1" t="e">
        <f t="shared" si="4"/>
        <v>#DIV/0!</v>
      </c>
      <c r="BD36"/>
    </row>
    <row r="37" spans="1:56" hidden="1" x14ac:dyDescent="0.3">
      <c r="A37" t="s">
        <v>27</v>
      </c>
      <c r="B37" t="s">
        <v>60</v>
      </c>
      <c r="C37"/>
      <c r="D37"/>
      <c r="E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>
        <f t="shared" si="0"/>
        <v>0</v>
      </c>
      <c r="AI37"/>
      <c r="AJ37" t="b">
        <f t="shared" si="5"/>
        <v>0</v>
      </c>
      <c r="AK37">
        <v>0</v>
      </c>
      <c r="AL37" s="1" t="e">
        <f t="shared" si="1"/>
        <v>#DIV/0!</v>
      </c>
      <c r="AM37">
        <v>0</v>
      </c>
      <c r="AN37"/>
      <c r="AO37">
        <v>0</v>
      </c>
      <c r="AP37">
        <v>1607</v>
      </c>
      <c r="AQ37">
        <f t="shared" si="2"/>
        <v>21</v>
      </c>
      <c r="AR37"/>
      <c r="AS37">
        <v>15</v>
      </c>
      <c r="AT37" s="1">
        <f t="shared" si="3"/>
        <v>0.7142857142857143</v>
      </c>
      <c r="AU37">
        <v>6</v>
      </c>
      <c r="AV37"/>
      <c r="AW37">
        <v>0</v>
      </c>
      <c r="AX37">
        <v>321379</v>
      </c>
      <c r="AY37" s="1">
        <v>6.7999999999999996E-3</v>
      </c>
      <c r="AZ37" s="1">
        <v>1E-3</v>
      </c>
      <c r="BA37" s="1">
        <v>3.6700000000000003E-2</v>
      </c>
      <c r="BB37" s="1">
        <v>4.7100000000000003E-2</v>
      </c>
      <c r="BC37" s="1" t="e">
        <f t="shared" si="4"/>
        <v>#DIV/0!</v>
      </c>
      <c r="BD37"/>
    </row>
    <row r="38" spans="1:56" hidden="1" x14ac:dyDescent="0.3">
      <c r="A38" t="s">
        <v>27</v>
      </c>
      <c r="B38" t="s">
        <v>63</v>
      </c>
      <c r="C38"/>
      <c r="D38"/>
      <c r="E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>
        <f t="shared" si="0"/>
        <v>0</v>
      </c>
      <c r="AI38"/>
      <c r="AJ38" t="b">
        <f t="shared" si="5"/>
        <v>0</v>
      </c>
      <c r="AK38">
        <v>0</v>
      </c>
      <c r="AL38" s="1" t="e">
        <f t="shared" si="1"/>
        <v>#DIV/0!</v>
      </c>
      <c r="AM38">
        <v>0</v>
      </c>
      <c r="AN38"/>
      <c r="AO38">
        <v>0</v>
      </c>
      <c r="AP38">
        <v>1607</v>
      </c>
      <c r="AQ38">
        <f t="shared" si="2"/>
        <v>4</v>
      </c>
      <c r="AR38"/>
      <c r="AS38">
        <v>3</v>
      </c>
      <c r="AT38" s="1">
        <f t="shared" si="3"/>
        <v>0.75</v>
      </c>
      <c r="AU38">
        <v>1</v>
      </c>
      <c r="AV38"/>
      <c r="AW38">
        <v>0</v>
      </c>
      <c r="AX38">
        <v>321396</v>
      </c>
      <c r="AY38" s="1">
        <v>6.7999999999999996E-3</v>
      </c>
      <c r="AZ38" s="1">
        <v>1E-3</v>
      </c>
      <c r="BA38" s="1">
        <v>1.7999999999999999E-2</v>
      </c>
      <c r="BB38" s="1">
        <v>6.8999999999999999E-3</v>
      </c>
      <c r="BC38" s="1" t="e">
        <f t="shared" si="4"/>
        <v>#DIV/0!</v>
      </c>
      <c r="BD38"/>
    </row>
    <row r="39" spans="1:56" hidden="1" x14ac:dyDescent="0.3">
      <c r="A39" t="s">
        <v>27</v>
      </c>
      <c r="B39" t="s">
        <v>68</v>
      </c>
      <c r="C39"/>
      <c r="D39"/>
      <c r="E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>
        <f t="shared" si="0"/>
        <v>0</v>
      </c>
      <c r="AI39"/>
      <c r="AJ39" t="b">
        <f t="shared" si="5"/>
        <v>0</v>
      </c>
      <c r="AK39">
        <v>0</v>
      </c>
      <c r="AL39" s="1" t="e">
        <f t="shared" si="1"/>
        <v>#DIV/0!</v>
      </c>
      <c r="AM39">
        <v>0</v>
      </c>
      <c r="AN39"/>
      <c r="AO39">
        <v>0</v>
      </c>
      <c r="AP39">
        <v>1607</v>
      </c>
      <c r="AQ39">
        <f t="shared" si="2"/>
        <v>8</v>
      </c>
      <c r="AR39"/>
      <c r="AS39">
        <v>6</v>
      </c>
      <c r="AT39" s="1">
        <f t="shared" si="3"/>
        <v>0.75</v>
      </c>
      <c r="AU39">
        <v>2</v>
      </c>
      <c r="AV39"/>
      <c r="AW39">
        <v>0</v>
      </c>
      <c r="AX39">
        <v>321392</v>
      </c>
      <c r="AY39" s="1">
        <v>6.7999999999999996E-3</v>
      </c>
      <c r="AZ39" s="1">
        <v>1E-3</v>
      </c>
      <c r="BA39" s="1">
        <v>2.4899999999999999E-2</v>
      </c>
      <c r="BB39" s="1">
        <v>2.0299999999999999E-2</v>
      </c>
      <c r="BC39" s="1" t="e">
        <f t="shared" si="4"/>
        <v>#DIV/0!</v>
      </c>
      <c r="BD39"/>
    </row>
    <row r="40" spans="1:56" hidden="1" x14ac:dyDescent="0.3">
      <c r="A40" t="s">
        <v>27</v>
      </c>
      <c r="B40" t="s">
        <v>76</v>
      </c>
      <c r="C40"/>
      <c r="D40"/>
      <c r="E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>
        <f t="shared" si="0"/>
        <v>0</v>
      </c>
      <c r="AI40"/>
      <c r="AJ40" t="b">
        <f t="shared" si="5"/>
        <v>0</v>
      </c>
      <c r="AK40">
        <v>0</v>
      </c>
      <c r="AL40" s="1" t="e">
        <f t="shared" si="1"/>
        <v>#DIV/0!</v>
      </c>
      <c r="AM40">
        <v>0</v>
      </c>
      <c r="AN40"/>
      <c r="AO40">
        <v>0</v>
      </c>
      <c r="AP40">
        <v>1607</v>
      </c>
      <c r="AQ40">
        <f t="shared" si="2"/>
        <v>20</v>
      </c>
      <c r="AR40"/>
      <c r="AS40">
        <v>17</v>
      </c>
      <c r="AT40" s="1">
        <f t="shared" si="3"/>
        <v>0.85</v>
      </c>
      <c r="AU40">
        <v>3</v>
      </c>
      <c r="AV40"/>
      <c r="AW40">
        <v>0</v>
      </c>
      <c r="AX40">
        <v>321380</v>
      </c>
      <c r="AY40" s="1">
        <v>6.7999999999999996E-3</v>
      </c>
      <c r="AZ40" s="1">
        <v>1E-3</v>
      </c>
      <c r="BA40" s="1">
        <v>4.0399999999999998E-2</v>
      </c>
      <c r="BB40" s="1">
        <v>4.0099999999999997E-2</v>
      </c>
      <c r="BC40" s="1" t="e">
        <f t="shared" si="4"/>
        <v>#DIV/0!</v>
      </c>
      <c r="BD40"/>
    </row>
    <row r="41" spans="1:56" hidden="1" x14ac:dyDescent="0.3">
      <c r="A41" t="s">
        <v>27</v>
      </c>
      <c r="B41" t="s">
        <v>78</v>
      </c>
      <c r="C4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>
        <f t="shared" si="0"/>
        <v>0</v>
      </c>
      <c r="AI41"/>
      <c r="AJ41" t="b">
        <f t="shared" si="5"/>
        <v>0</v>
      </c>
      <c r="AK41">
        <v>0</v>
      </c>
      <c r="AL41" s="1" t="e">
        <f t="shared" si="1"/>
        <v>#DIV/0!</v>
      </c>
      <c r="AM41">
        <v>0</v>
      </c>
      <c r="AN41"/>
      <c r="AO41">
        <v>0</v>
      </c>
      <c r="AP41">
        <v>1607</v>
      </c>
      <c r="AQ41">
        <f t="shared" si="2"/>
        <v>8</v>
      </c>
      <c r="AR41"/>
      <c r="AS41">
        <v>4</v>
      </c>
      <c r="AT41" s="1">
        <f t="shared" si="3"/>
        <v>0.5</v>
      </c>
      <c r="AU41">
        <v>4</v>
      </c>
      <c r="AV41"/>
      <c r="AW41">
        <v>0</v>
      </c>
      <c r="AX41">
        <v>321392</v>
      </c>
      <c r="AY41" s="1">
        <v>6.7999999999999996E-3</v>
      </c>
      <c r="AZ41" s="1">
        <v>1E-3</v>
      </c>
      <c r="BA41" s="1">
        <v>3.9199999999999999E-2</v>
      </c>
      <c r="BB41" s="1">
        <v>4.4200000000000003E-2</v>
      </c>
      <c r="BC41" s="1" t="e">
        <f t="shared" si="4"/>
        <v>#DIV/0!</v>
      </c>
      <c r="BD41"/>
    </row>
    <row r="42" spans="1:56" hidden="1" x14ac:dyDescent="0.3">
      <c r="A42" t="s">
        <v>27</v>
      </c>
      <c r="B42" t="s">
        <v>79</v>
      </c>
      <c r="C42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>
        <f t="shared" si="0"/>
        <v>0</v>
      </c>
      <c r="AI42"/>
      <c r="AJ42" t="b">
        <f t="shared" si="5"/>
        <v>0</v>
      </c>
      <c r="AK42">
        <v>0</v>
      </c>
      <c r="AL42" s="1" t="e">
        <f t="shared" si="1"/>
        <v>#DIV/0!</v>
      </c>
      <c r="AM42">
        <v>0</v>
      </c>
      <c r="AN42"/>
      <c r="AO42">
        <v>0</v>
      </c>
      <c r="AP42">
        <v>1607</v>
      </c>
      <c r="AQ42">
        <f t="shared" si="2"/>
        <v>5</v>
      </c>
      <c r="AR42"/>
      <c r="AS42">
        <v>3</v>
      </c>
      <c r="AT42" s="1">
        <f t="shared" si="3"/>
        <v>0.6</v>
      </c>
      <c r="AU42">
        <v>2</v>
      </c>
      <c r="AV42"/>
      <c r="AW42">
        <v>0</v>
      </c>
      <c r="AX42">
        <v>321395</v>
      </c>
      <c r="AY42" s="1">
        <v>6.7999999999999996E-3</v>
      </c>
      <c r="AZ42" s="1">
        <v>1E-3</v>
      </c>
      <c r="BA42" s="1">
        <v>1.9900000000000001E-2</v>
      </c>
      <c r="BB42" s="1">
        <v>1.77E-2</v>
      </c>
      <c r="BC42" s="1" t="e">
        <f t="shared" si="4"/>
        <v>#DIV/0!</v>
      </c>
      <c r="BD42"/>
    </row>
    <row r="43" spans="1:56" hidden="1" x14ac:dyDescent="0.3">
      <c r="A43" t="s">
        <v>28</v>
      </c>
      <c r="B43" t="s">
        <v>38</v>
      </c>
      <c r="C43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>
        <f t="shared" si="0"/>
        <v>0</v>
      </c>
      <c r="AI43"/>
      <c r="AJ43" t="b">
        <f t="shared" si="5"/>
        <v>0</v>
      </c>
      <c r="AK43">
        <v>0</v>
      </c>
      <c r="AL43" s="1" t="e">
        <f t="shared" si="1"/>
        <v>#DIV/0!</v>
      </c>
      <c r="AM43">
        <v>0</v>
      </c>
      <c r="AN43"/>
      <c r="AO43">
        <v>0</v>
      </c>
      <c r="AP43">
        <v>1607</v>
      </c>
      <c r="AQ43">
        <f t="shared" si="2"/>
        <v>33</v>
      </c>
      <c r="AR43"/>
      <c r="AS43">
        <v>6</v>
      </c>
      <c r="AT43" s="1">
        <f t="shared" si="3"/>
        <v>0.18181818181818182</v>
      </c>
      <c r="AU43">
        <v>24</v>
      </c>
      <c r="AV43"/>
      <c r="AW43">
        <v>3</v>
      </c>
      <c r="AX43">
        <v>321367</v>
      </c>
      <c r="AY43" s="1">
        <v>4.1099999999999998E-2</v>
      </c>
      <c r="AZ43" s="1">
        <v>5.7999999999999996E-3</v>
      </c>
      <c r="BA43" s="1">
        <v>1.06E-2</v>
      </c>
      <c r="BB43" s="1">
        <v>5.1000000000000004E-3</v>
      </c>
      <c r="BC43" s="1" t="e">
        <f t="shared" si="4"/>
        <v>#DIV/0!</v>
      </c>
      <c r="BD43"/>
    </row>
    <row r="44" spans="1:56" hidden="1" x14ac:dyDescent="0.3">
      <c r="A44" t="s">
        <v>28</v>
      </c>
      <c r="B44" t="s">
        <v>49</v>
      </c>
      <c r="C44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>
        <f t="shared" si="0"/>
        <v>0</v>
      </c>
      <c r="AI44"/>
      <c r="AJ44" t="b">
        <f t="shared" si="5"/>
        <v>0</v>
      </c>
      <c r="AK44">
        <v>0</v>
      </c>
      <c r="AL44" s="1" t="e">
        <f t="shared" si="1"/>
        <v>#DIV/0!</v>
      </c>
      <c r="AM44">
        <v>0</v>
      </c>
      <c r="AN44"/>
      <c r="AO44">
        <v>0</v>
      </c>
      <c r="AP44">
        <v>1607</v>
      </c>
      <c r="AQ44">
        <f t="shared" si="2"/>
        <v>26</v>
      </c>
      <c r="AR44"/>
      <c r="AS44">
        <v>13</v>
      </c>
      <c r="AT44" s="1">
        <f t="shared" si="3"/>
        <v>0.5</v>
      </c>
      <c r="AU44">
        <v>7</v>
      </c>
      <c r="AV44"/>
      <c r="AW44">
        <v>6</v>
      </c>
      <c r="AX44">
        <v>321374</v>
      </c>
      <c r="AY44" s="1">
        <v>4.1099999999999998E-2</v>
      </c>
      <c r="AZ44" s="1">
        <v>5.7999999999999996E-3</v>
      </c>
      <c r="BA44" s="1">
        <v>0.01</v>
      </c>
      <c r="BB44" s="1">
        <v>8.9999999999999998E-4</v>
      </c>
      <c r="BC44" s="1" t="e">
        <f t="shared" si="4"/>
        <v>#DIV/0!</v>
      </c>
      <c r="BD44"/>
    </row>
    <row r="45" spans="1:56" hidden="1" x14ac:dyDescent="0.3">
      <c r="A45" t="s">
        <v>28</v>
      </c>
      <c r="B45" t="s">
        <v>57</v>
      </c>
      <c r="C45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>
        <f t="shared" si="0"/>
        <v>0</v>
      </c>
      <c r="AI45"/>
      <c r="AJ45" t="b">
        <f t="shared" si="5"/>
        <v>0</v>
      </c>
      <c r="AK45">
        <v>0</v>
      </c>
      <c r="AL45" s="1" t="e">
        <f t="shared" si="1"/>
        <v>#DIV/0!</v>
      </c>
      <c r="AM45">
        <v>0</v>
      </c>
      <c r="AN45"/>
      <c r="AO45">
        <v>0</v>
      </c>
      <c r="AP45">
        <v>1607</v>
      </c>
      <c r="AQ45">
        <f t="shared" si="2"/>
        <v>74</v>
      </c>
      <c r="AR45"/>
      <c r="AS45">
        <v>44</v>
      </c>
      <c r="AT45" s="1">
        <f t="shared" si="3"/>
        <v>0.59459459459459463</v>
      </c>
      <c r="AU45">
        <v>30</v>
      </c>
      <c r="AV45"/>
      <c r="AW45">
        <v>0</v>
      </c>
      <c r="AX45">
        <v>321326</v>
      </c>
      <c r="AY45" s="1">
        <v>4.1099999999999998E-2</v>
      </c>
      <c r="AZ45" s="1">
        <v>5.7999999999999996E-3</v>
      </c>
      <c r="BA45" s="1">
        <v>1.43E-2</v>
      </c>
      <c r="BB45" s="1">
        <v>0.01</v>
      </c>
      <c r="BC45" s="1" t="e">
        <f t="shared" si="4"/>
        <v>#DIV/0!</v>
      </c>
      <c r="BD45"/>
    </row>
    <row r="46" spans="1:56" hidden="1" x14ac:dyDescent="0.3">
      <c r="A46" t="s">
        <v>28</v>
      </c>
      <c r="B46" t="s">
        <v>68</v>
      </c>
      <c r="C46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>
        <f t="shared" si="0"/>
        <v>0</v>
      </c>
      <c r="AI46"/>
      <c r="AJ46" t="b">
        <f t="shared" si="5"/>
        <v>0</v>
      </c>
      <c r="AK46">
        <v>0</v>
      </c>
      <c r="AL46" s="1" t="e">
        <f t="shared" si="1"/>
        <v>#DIV/0!</v>
      </c>
      <c r="AM46">
        <v>0</v>
      </c>
      <c r="AN46"/>
      <c r="AO46">
        <v>0</v>
      </c>
      <c r="AP46">
        <v>1607</v>
      </c>
      <c r="AQ46">
        <f t="shared" si="2"/>
        <v>84</v>
      </c>
      <c r="AR46"/>
      <c r="AS46">
        <v>41</v>
      </c>
      <c r="AT46" s="1">
        <f t="shared" si="3"/>
        <v>0.48809523809523808</v>
      </c>
      <c r="AU46">
        <v>43</v>
      </c>
      <c r="AV46"/>
      <c r="AW46">
        <v>0</v>
      </c>
      <c r="AX46">
        <v>321316</v>
      </c>
      <c r="AY46" s="1">
        <v>4.1099999999999998E-2</v>
      </c>
      <c r="AZ46" s="1">
        <v>5.7999999999999996E-3</v>
      </c>
      <c r="BA46" s="1">
        <v>2.4899999999999999E-2</v>
      </c>
      <c r="BB46" s="1">
        <v>2.0299999999999999E-2</v>
      </c>
      <c r="BC46" s="1" t="e">
        <f t="shared" si="4"/>
        <v>#DIV/0!</v>
      </c>
      <c r="BD46"/>
    </row>
    <row r="47" spans="1:56" hidden="1" x14ac:dyDescent="0.3">
      <c r="A47" t="s">
        <v>29</v>
      </c>
      <c r="B47" t="s">
        <v>38</v>
      </c>
      <c r="C47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>
        <f t="shared" si="0"/>
        <v>0</v>
      </c>
      <c r="AI47"/>
      <c r="AJ47" t="b">
        <f t="shared" si="5"/>
        <v>0</v>
      </c>
      <c r="AK47">
        <v>0</v>
      </c>
      <c r="AL47" s="1" t="e">
        <f t="shared" si="1"/>
        <v>#DIV/0!</v>
      </c>
      <c r="AM47">
        <v>0</v>
      </c>
      <c r="AN47"/>
      <c r="AO47">
        <v>0</v>
      </c>
      <c r="AP47">
        <v>1607</v>
      </c>
      <c r="AQ47">
        <f t="shared" si="2"/>
        <v>53</v>
      </c>
      <c r="AR47"/>
      <c r="AS47">
        <v>14</v>
      </c>
      <c r="AT47" s="1">
        <f t="shared" si="3"/>
        <v>0.26415094339622641</v>
      </c>
      <c r="AU47">
        <v>14</v>
      </c>
      <c r="AV47"/>
      <c r="AW47">
        <v>25</v>
      </c>
      <c r="AX47">
        <v>321347</v>
      </c>
      <c r="AY47" s="1">
        <v>1.3100000000000001E-2</v>
      </c>
      <c r="AZ47" s="1">
        <v>5.1000000000000004E-3</v>
      </c>
      <c r="BA47" s="1">
        <v>1.06E-2</v>
      </c>
      <c r="BB47" s="1">
        <v>5.1000000000000004E-3</v>
      </c>
      <c r="BC47" s="1" t="e">
        <f t="shared" si="4"/>
        <v>#DIV/0!</v>
      </c>
      <c r="BD47"/>
    </row>
    <row r="48" spans="1:56" hidden="1" x14ac:dyDescent="0.3">
      <c r="A48" t="s">
        <v>29</v>
      </c>
      <c r="B48" t="s">
        <v>42</v>
      </c>
      <c r="C48"/>
      <c r="D48"/>
      <c r="E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>
        <f t="shared" si="0"/>
        <v>0</v>
      </c>
      <c r="AI48"/>
      <c r="AJ48" t="b">
        <f t="shared" si="5"/>
        <v>0</v>
      </c>
      <c r="AK48">
        <v>0</v>
      </c>
      <c r="AL48" s="1" t="e">
        <f t="shared" si="1"/>
        <v>#DIV/0!</v>
      </c>
      <c r="AM48">
        <v>0</v>
      </c>
      <c r="AN48"/>
      <c r="AO48">
        <v>0</v>
      </c>
      <c r="AP48">
        <v>1607</v>
      </c>
      <c r="AQ48">
        <f t="shared" si="2"/>
        <v>24</v>
      </c>
      <c r="AR48"/>
      <c r="AS48">
        <v>11</v>
      </c>
      <c r="AT48" s="1">
        <f t="shared" si="3"/>
        <v>0.45833333333333331</v>
      </c>
      <c r="AU48">
        <v>13</v>
      </c>
      <c r="AV48"/>
      <c r="AW48">
        <v>0</v>
      </c>
      <c r="AX48">
        <v>321376</v>
      </c>
      <c r="AY48" s="1">
        <v>1.3100000000000001E-2</v>
      </c>
      <c r="AZ48" s="1">
        <v>5.1000000000000004E-3</v>
      </c>
      <c r="BA48" s="1">
        <v>1.49E-2</v>
      </c>
      <c r="BB48" s="1">
        <v>1.03E-2</v>
      </c>
      <c r="BC48" s="1" t="e">
        <f t="shared" si="4"/>
        <v>#DIV/0!</v>
      </c>
      <c r="BD48"/>
    </row>
    <row r="49" spans="1:56" hidden="1" x14ac:dyDescent="0.3">
      <c r="A49" t="s">
        <v>29</v>
      </c>
      <c r="B49" t="s">
        <v>51</v>
      </c>
      <c r="C49"/>
      <c r="D49"/>
      <c r="E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>
        <f t="shared" si="0"/>
        <v>0</v>
      </c>
      <c r="AI49"/>
      <c r="AJ49" t="b">
        <f t="shared" si="5"/>
        <v>0</v>
      </c>
      <c r="AK49">
        <v>0</v>
      </c>
      <c r="AL49" s="1" t="e">
        <f t="shared" si="1"/>
        <v>#DIV/0!</v>
      </c>
      <c r="AM49">
        <v>0</v>
      </c>
      <c r="AN49"/>
      <c r="AO49">
        <v>0</v>
      </c>
      <c r="AP49">
        <v>1607</v>
      </c>
      <c r="AQ49">
        <f t="shared" si="2"/>
        <v>55</v>
      </c>
      <c r="AR49"/>
      <c r="AS49">
        <v>28</v>
      </c>
      <c r="AT49" s="1">
        <f t="shared" si="3"/>
        <v>0.50909090909090904</v>
      </c>
      <c r="AU49">
        <v>26</v>
      </c>
      <c r="AV49"/>
      <c r="AW49">
        <v>1</v>
      </c>
      <c r="AX49">
        <v>321345</v>
      </c>
      <c r="AY49" s="1">
        <v>1.3100000000000001E-2</v>
      </c>
      <c r="AZ49" s="1">
        <v>5.1000000000000004E-3</v>
      </c>
      <c r="BA49" s="1">
        <v>1.37E-2</v>
      </c>
      <c r="BB49" s="1">
        <v>1.9E-2</v>
      </c>
      <c r="BC49" s="1" t="e">
        <f t="shared" si="4"/>
        <v>#DIV/0!</v>
      </c>
      <c r="BD49"/>
    </row>
    <row r="50" spans="1:56" hidden="1" x14ac:dyDescent="0.3">
      <c r="A50" t="s">
        <v>29</v>
      </c>
      <c r="B50" t="s">
        <v>57</v>
      </c>
      <c r="C50"/>
      <c r="D50"/>
      <c r="E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>
        <f t="shared" si="0"/>
        <v>0</v>
      </c>
      <c r="AI50"/>
      <c r="AJ50" t="b">
        <f t="shared" si="5"/>
        <v>0</v>
      </c>
      <c r="AK50">
        <v>0</v>
      </c>
      <c r="AL50" s="1" t="e">
        <f t="shared" si="1"/>
        <v>#DIV/0!</v>
      </c>
      <c r="AM50">
        <v>0</v>
      </c>
      <c r="AN50"/>
      <c r="AO50">
        <v>0</v>
      </c>
      <c r="AP50">
        <v>1607</v>
      </c>
      <c r="AQ50">
        <f t="shared" si="2"/>
        <v>39</v>
      </c>
      <c r="AR50"/>
      <c r="AS50">
        <v>22</v>
      </c>
      <c r="AT50" s="1">
        <f t="shared" si="3"/>
        <v>0.5641025641025641</v>
      </c>
      <c r="AU50">
        <v>17</v>
      </c>
      <c r="AV50"/>
      <c r="AW50">
        <v>0</v>
      </c>
      <c r="AX50">
        <v>321361</v>
      </c>
      <c r="AY50" s="1">
        <v>1.3100000000000001E-2</v>
      </c>
      <c r="AZ50" s="1">
        <v>5.1000000000000004E-3</v>
      </c>
      <c r="BA50" s="1">
        <v>1.43E-2</v>
      </c>
      <c r="BB50" s="1">
        <v>0.01</v>
      </c>
      <c r="BC50" s="1" t="e">
        <f t="shared" si="4"/>
        <v>#DIV/0!</v>
      </c>
      <c r="BD50"/>
    </row>
    <row r="51" spans="1:56" hidden="1" x14ac:dyDescent="0.3">
      <c r="A51" t="s">
        <v>29</v>
      </c>
      <c r="B51" t="s">
        <v>58</v>
      </c>
      <c r="C51"/>
      <c r="D51"/>
      <c r="E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>
        <f t="shared" si="0"/>
        <v>0</v>
      </c>
      <c r="AI51"/>
      <c r="AJ51" t="b">
        <f t="shared" si="5"/>
        <v>0</v>
      </c>
      <c r="AK51">
        <v>0</v>
      </c>
      <c r="AL51" s="1" t="e">
        <f t="shared" si="1"/>
        <v>#DIV/0!</v>
      </c>
      <c r="AM51">
        <v>0</v>
      </c>
      <c r="AN51"/>
      <c r="AO51">
        <v>0</v>
      </c>
      <c r="AP51">
        <v>1607</v>
      </c>
      <c r="AQ51">
        <f t="shared" si="2"/>
        <v>84</v>
      </c>
      <c r="AR51"/>
      <c r="AS51">
        <v>30</v>
      </c>
      <c r="AT51" s="1">
        <f t="shared" si="3"/>
        <v>0.35714285714285715</v>
      </c>
      <c r="AU51">
        <v>47</v>
      </c>
      <c r="AV51"/>
      <c r="AW51">
        <v>7</v>
      </c>
      <c r="AX51">
        <v>321316</v>
      </c>
      <c r="AY51" s="1">
        <v>1.3100000000000001E-2</v>
      </c>
      <c r="AZ51" s="1">
        <v>5.1000000000000004E-3</v>
      </c>
      <c r="BA51" s="1">
        <v>2.5499999999999998E-2</v>
      </c>
      <c r="BB51" s="1">
        <v>1.5299999999999999E-2</v>
      </c>
      <c r="BC51" s="1" t="e">
        <f t="shared" si="4"/>
        <v>#DIV/0!</v>
      </c>
      <c r="BD51"/>
    </row>
    <row r="52" spans="1:56" hidden="1" x14ac:dyDescent="0.3">
      <c r="A52" t="s">
        <v>29</v>
      </c>
      <c r="B52" t="s">
        <v>79</v>
      </c>
      <c r="C52"/>
      <c r="D52"/>
      <c r="E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>
        <f t="shared" si="0"/>
        <v>0</v>
      </c>
      <c r="AI52"/>
      <c r="AJ52" t="b">
        <f t="shared" si="5"/>
        <v>0</v>
      </c>
      <c r="AK52">
        <v>0</v>
      </c>
      <c r="AL52" s="1" t="e">
        <f t="shared" si="1"/>
        <v>#DIV/0!</v>
      </c>
      <c r="AM52">
        <v>0</v>
      </c>
      <c r="AN52"/>
      <c r="AO52">
        <v>0</v>
      </c>
      <c r="AP52">
        <v>1607</v>
      </c>
      <c r="AQ52">
        <f t="shared" si="2"/>
        <v>45</v>
      </c>
      <c r="AR52"/>
      <c r="AS52">
        <v>26</v>
      </c>
      <c r="AT52" s="1">
        <f t="shared" si="3"/>
        <v>0.57777777777777772</v>
      </c>
      <c r="AU52">
        <v>19</v>
      </c>
      <c r="AV52"/>
      <c r="AW52">
        <v>0</v>
      </c>
      <c r="AX52">
        <v>321355</v>
      </c>
      <c r="AY52" s="1">
        <v>1.3100000000000001E-2</v>
      </c>
      <c r="AZ52" s="1">
        <v>5.1000000000000004E-3</v>
      </c>
      <c r="BA52" s="1">
        <v>1.9900000000000001E-2</v>
      </c>
      <c r="BB52" s="1">
        <v>1.77E-2</v>
      </c>
      <c r="BC52" s="1" t="e">
        <f t="shared" si="4"/>
        <v>#DIV/0!</v>
      </c>
      <c r="BD52"/>
    </row>
    <row r="53" spans="1:56" hidden="1" x14ac:dyDescent="0.3">
      <c r="A53" t="s">
        <v>29</v>
      </c>
      <c r="B53" t="s">
        <v>80</v>
      </c>
      <c r="C53"/>
      <c r="D53"/>
      <c r="E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>
        <f t="shared" si="0"/>
        <v>0</v>
      </c>
      <c r="AI53"/>
      <c r="AJ53" t="b">
        <f t="shared" si="5"/>
        <v>0</v>
      </c>
      <c r="AK53">
        <v>0</v>
      </c>
      <c r="AL53" s="1" t="e">
        <f t="shared" si="1"/>
        <v>#DIV/0!</v>
      </c>
      <c r="AM53">
        <v>0</v>
      </c>
      <c r="AN53"/>
      <c r="AO53">
        <v>0</v>
      </c>
      <c r="AP53">
        <v>1607</v>
      </c>
      <c r="AQ53">
        <f t="shared" si="2"/>
        <v>140</v>
      </c>
      <c r="AR53"/>
      <c r="AS53">
        <v>73</v>
      </c>
      <c r="AT53" s="1">
        <f t="shared" si="3"/>
        <v>0.52142857142857146</v>
      </c>
      <c r="AU53">
        <v>62</v>
      </c>
      <c r="AV53"/>
      <c r="AW53">
        <v>5</v>
      </c>
      <c r="AX53">
        <v>321260</v>
      </c>
      <c r="AY53" s="1">
        <v>1.3100000000000001E-2</v>
      </c>
      <c r="AZ53" s="1">
        <v>5.1000000000000004E-3</v>
      </c>
      <c r="BA53" s="1">
        <v>7.4099999999999999E-2</v>
      </c>
      <c r="BB53" s="1">
        <v>4.7899999999999998E-2</v>
      </c>
      <c r="BC53" s="1" t="e">
        <f t="shared" si="4"/>
        <v>#DIV/0!</v>
      </c>
      <c r="BD53"/>
    </row>
    <row r="54" spans="1:56" hidden="1" x14ac:dyDescent="0.3">
      <c r="A54" t="s">
        <v>30</v>
      </c>
      <c r="B54" t="s">
        <v>36</v>
      </c>
      <c r="C54"/>
      <c r="D54"/>
      <c r="E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>
        <f t="shared" si="0"/>
        <v>0</v>
      </c>
      <c r="AI54"/>
      <c r="AJ54" t="b">
        <f t="shared" si="5"/>
        <v>0</v>
      </c>
      <c r="AK54">
        <v>0</v>
      </c>
      <c r="AL54" s="1" t="e">
        <f t="shared" si="1"/>
        <v>#DIV/0!</v>
      </c>
      <c r="AM54">
        <v>0</v>
      </c>
      <c r="AN54"/>
      <c r="AO54">
        <v>0</v>
      </c>
      <c r="AP54">
        <v>1607</v>
      </c>
      <c r="AQ54">
        <f t="shared" si="2"/>
        <v>108</v>
      </c>
      <c r="AR54"/>
      <c r="AS54">
        <v>44</v>
      </c>
      <c r="AT54" s="1">
        <f t="shared" si="3"/>
        <v>0.40740740740740738</v>
      </c>
      <c r="AU54">
        <v>64</v>
      </c>
      <c r="AV54"/>
      <c r="AW54">
        <v>0</v>
      </c>
      <c r="AX54">
        <v>321292</v>
      </c>
      <c r="AY54" s="1">
        <v>2.86E-2</v>
      </c>
      <c r="AZ54" s="1">
        <v>2.7699999999999999E-2</v>
      </c>
      <c r="BA54" s="1">
        <v>1.24E-2</v>
      </c>
      <c r="BB54" s="1">
        <v>7.7000000000000002E-3</v>
      </c>
      <c r="BC54" s="1" t="e">
        <f t="shared" si="4"/>
        <v>#DIV/0!</v>
      </c>
      <c r="BD54"/>
    </row>
    <row r="55" spans="1:56" hidden="1" x14ac:dyDescent="0.3">
      <c r="A55" t="s">
        <v>30</v>
      </c>
      <c r="B55" t="s">
        <v>42</v>
      </c>
      <c r="C55"/>
      <c r="D55"/>
      <c r="E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>
        <f t="shared" si="0"/>
        <v>0</v>
      </c>
      <c r="AI55"/>
      <c r="AJ55" t="b">
        <f t="shared" si="5"/>
        <v>0</v>
      </c>
      <c r="AK55">
        <v>0</v>
      </c>
      <c r="AL55" s="1" t="e">
        <f t="shared" si="1"/>
        <v>#DIV/0!</v>
      </c>
      <c r="AM55">
        <v>0</v>
      </c>
      <c r="AN55"/>
      <c r="AO55">
        <v>0</v>
      </c>
      <c r="AP55">
        <v>1607</v>
      </c>
      <c r="AQ55">
        <f t="shared" si="2"/>
        <v>158</v>
      </c>
      <c r="AR55"/>
      <c r="AS55">
        <v>65</v>
      </c>
      <c r="AT55" s="1">
        <f t="shared" si="3"/>
        <v>0.41139240506329117</v>
      </c>
      <c r="AU55">
        <v>92</v>
      </c>
      <c r="AV55"/>
      <c r="AW55">
        <v>1</v>
      </c>
      <c r="AX55">
        <v>321242</v>
      </c>
      <c r="AY55" s="1">
        <v>2.86E-2</v>
      </c>
      <c r="AZ55" s="1">
        <v>2.7699999999999999E-2</v>
      </c>
      <c r="BA55" s="1">
        <v>1.49E-2</v>
      </c>
      <c r="BB55" s="1">
        <v>1.03E-2</v>
      </c>
      <c r="BC55" s="1" t="e">
        <f t="shared" si="4"/>
        <v>#DIV/0!</v>
      </c>
      <c r="BD55"/>
    </row>
    <row r="56" spans="1:56" hidden="1" x14ac:dyDescent="0.3">
      <c r="A56" t="s">
        <v>30</v>
      </c>
      <c r="B56" t="s">
        <v>49</v>
      </c>
      <c r="C56"/>
      <c r="D56"/>
      <c r="E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>
        <f t="shared" si="0"/>
        <v>0</v>
      </c>
      <c r="AI56"/>
      <c r="AJ56" t="b">
        <f t="shared" si="5"/>
        <v>0</v>
      </c>
      <c r="AK56">
        <v>0</v>
      </c>
      <c r="AL56" s="1" t="e">
        <f t="shared" si="1"/>
        <v>#DIV/0!</v>
      </c>
      <c r="AM56">
        <v>0</v>
      </c>
      <c r="AN56"/>
      <c r="AO56">
        <v>0</v>
      </c>
      <c r="AP56">
        <v>1607</v>
      </c>
      <c r="AQ56">
        <f t="shared" si="2"/>
        <v>11</v>
      </c>
      <c r="AR56"/>
      <c r="AS56">
        <v>6</v>
      </c>
      <c r="AT56" s="1">
        <f t="shared" si="3"/>
        <v>0.54545454545454541</v>
      </c>
      <c r="AU56">
        <v>5</v>
      </c>
      <c r="AV56"/>
      <c r="AW56">
        <v>0</v>
      </c>
      <c r="AX56">
        <v>321389</v>
      </c>
      <c r="AY56" s="1">
        <v>2.86E-2</v>
      </c>
      <c r="AZ56" s="1">
        <v>2.7699999999999999E-2</v>
      </c>
      <c r="BA56" s="1">
        <v>0.01</v>
      </c>
      <c r="BB56" s="1">
        <v>8.9999999999999998E-4</v>
      </c>
      <c r="BC56" s="1" t="e">
        <f t="shared" si="4"/>
        <v>#DIV/0!</v>
      </c>
      <c r="BD56"/>
    </row>
    <row r="57" spans="1:56" hidden="1" x14ac:dyDescent="0.3">
      <c r="A57" t="s">
        <v>30</v>
      </c>
      <c r="B57" t="s">
        <v>54</v>
      </c>
      <c r="C57"/>
      <c r="D57"/>
      <c r="E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>
        <f t="shared" si="0"/>
        <v>0</v>
      </c>
      <c r="AI57"/>
      <c r="AJ57" t="b">
        <f t="shared" si="5"/>
        <v>0</v>
      </c>
      <c r="AK57">
        <v>0</v>
      </c>
      <c r="AL57" s="1" t="e">
        <f t="shared" si="1"/>
        <v>#DIV/0!</v>
      </c>
      <c r="AM57">
        <v>0</v>
      </c>
      <c r="AN57"/>
      <c r="AO57">
        <v>0</v>
      </c>
      <c r="AP57">
        <v>1607</v>
      </c>
      <c r="AQ57">
        <f t="shared" si="2"/>
        <v>114</v>
      </c>
      <c r="AR57"/>
      <c r="AS57">
        <v>79</v>
      </c>
      <c r="AT57" s="1">
        <f t="shared" si="3"/>
        <v>0.69298245614035092</v>
      </c>
      <c r="AU57">
        <v>35</v>
      </c>
      <c r="AV57"/>
      <c r="AW57">
        <v>0</v>
      </c>
      <c r="AX57">
        <v>321286</v>
      </c>
      <c r="AY57" s="1">
        <v>2.86E-2</v>
      </c>
      <c r="AZ57" s="1">
        <v>2.7699999999999999E-2</v>
      </c>
      <c r="BA57" s="1">
        <v>1.06E-2</v>
      </c>
      <c r="BB57" s="1">
        <v>7.1000000000000004E-3</v>
      </c>
      <c r="BC57" s="1" t="e">
        <f t="shared" si="4"/>
        <v>#DIV/0!</v>
      </c>
      <c r="BD57"/>
    </row>
    <row r="58" spans="1:56" hidden="1" x14ac:dyDescent="0.3">
      <c r="A58" t="s">
        <v>30</v>
      </c>
      <c r="B58" t="s">
        <v>68</v>
      </c>
      <c r="C58"/>
      <c r="D58"/>
      <c r="E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>
        <f t="shared" si="0"/>
        <v>0</v>
      </c>
      <c r="AI58"/>
      <c r="AJ58" t="b">
        <f t="shared" si="5"/>
        <v>0</v>
      </c>
      <c r="AK58">
        <v>0</v>
      </c>
      <c r="AL58" s="1" t="e">
        <f t="shared" si="1"/>
        <v>#DIV/0!</v>
      </c>
      <c r="AM58">
        <v>0</v>
      </c>
      <c r="AN58"/>
      <c r="AO58">
        <v>0</v>
      </c>
      <c r="AP58">
        <v>1607</v>
      </c>
      <c r="AQ58">
        <f t="shared" si="2"/>
        <v>296</v>
      </c>
      <c r="AR58"/>
      <c r="AS58">
        <v>181</v>
      </c>
      <c r="AT58" s="1">
        <f t="shared" si="3"/>
        <v>0.61148648648648651</v>
      </c>
      <c r="AU58">
        <v>112</v>
      </c>
      <c r="AV58"/>
      <c r="AW58">
        <v>3</v>
      </c>
      <c r="AX58">
        <v>321104</v>
      </c>
      <c r="AY58" s="1">
        <v>2.86E-2</v>
      </c>
      <c r="AZ58" s="1">
        <v>2.7699999999999999E-2</v>
      </c>
      <c r="BA58" s="1">
        <v>2.4899999999999999E-2</v>
      </c>
      <c r="BB58" s="1">
        <v>2.0299999999999999E-2</v>
      </c>
      <c r="BC58" s="1" t="e">
        <f t="shared" si="4"/>
        <v>#DIV/0!</v>
      </c>
      <c r="BD58"/>
    </row>
    <row r="59" spans="1:56" hidden="1" x14ac:dyDescent="0.3">
      <c r="A59" t="s">
        <v>36</v>
      </c>
      <c r="B59" t="s">
        <v>38</v>
      </c>
      <c r="C59"/>
      <c r="D59"/>
      <c r="E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>
        <f t="shared" si="0"/>
        <v>0</v>
      </c>
      <c r="AI59"/>
      <c r="AJ59" t="b">
        <f t="shared" si="5"/>
        <v>0</v>
      </c>
      <c r="AK59">
        <v>0</v>
      </c>
      <c r="AL59" s="1" t="e">
        <f t="shared" si="1"/>
        <v>#DIV/0!</v>
      </c>
      <c r="AM59">
        <v>0</v>
      </c>
      <c r="AN59"/>
      <c r="AO59">
        <v>0</v>
      </c>
      <c r="AP59">
        <v>1607</v>
      </c>
      <c r="AQ59">
        <f t="shared" si="2"/>
        <v>10</v>
      </c>
      <c r="AR59"/>
      <c r="AS59">
        <v>6</v>
      </c>
      <c r="AT59" s="1">
        <f t="shared" si="3"/>
        <v>0.6</v>
      </c>
      <c r="AU59">
        <v>4</v>
      </c>
      <c r="AV59"/>
      <c r="AW59">
        <v>0</v>
      </c>
      <c r="AX59">
        <v>321390</v>
      </c>
      <c r="AY59" s="1">
        <v>1.24E-2</v>
      </c>
      <c r="AZ59" s="1">
        <v>7.7000000000000002E-3</v>
      </c>
      <c r="BA59" s="1">
        <v>1.06E-2</v>
      </c>
      <c r="BB59" s="1">
        <v>5.1000000000000004E-3</v>
      </c>
      <c r="BC59" s="1" t="e">
        <f t="shared" si="4"/>
        <v>#DIV/0!</v>
      </c>
      <c r="BD59"/>
    </row>
    <row r="60" spans="1:56" hidden="1" x14ac:dyDescent="0.3">
      <c r="A60" t="s">
        <v>36</v>
      </c>
      <c r="B60" t="s">
        <v>41</v>
      </c>
      <c r="C60"/>
      <c r="D60"/>
      <c r="E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>
        <f t="shared" si="0"/>
        <v>0</v>
      </c>
      <c r="AI60"/>
      <c r="AJ60" t="b">
        <f t="shared" si="5"/>
        <v>0</v>
      </c>
      <c r="AK60">
        <v>0</v>
      </c>
      <c r="AL60" s="1" t="e">
        <f t="shared" si="1"/>
        <v>#DIV/0!</v>
      </c>
      <c r="AM60">
        <v>0</v>
      </c>
      <c r="AN60"/>
      <c r="AO60">
        <v>0</v>
      </c>
      <c r="AP60">
        <v>1607</v>
      </c>
      <c r="AQ60">
        <f t="shared" si="2"/>
        <v>35</v>
      </c>
      <c r="AR60"/>
      <c r="AS60">
        <v>19</v>
      </c>
      <c r="AT60" s="1">
        <f t="shared" si="3"/>
        <v>0.54285714285714282</v>
      </c>
      <c r="AU60">
        <v>15</v>
      </c>
      <c r="AV60"/>
      <c r="AW60">
        <v>1</v>
      </c>
      <c r="AX60">
        <v>321365</v>
      </c>
      <c r="AY60" s="1">
        <v>1.24E-2</v>
      </c>
      <c r="AZ60" s="1">
        <v>7.7000000000000002E-3</v>
      </c>
      <c r="BA60" s="1">
        <v>2.0500000000000001E-2</v>
      </c>
      <c r="BB60" s="1">
        <v>7.7000000000000002E-3</v>
      </c>
      <c r="BC60" s="1" t="e">
        <f t="shared" si="4"/>
        <v>#DIV/0!</v>
      </c>
      <c r="BD60"/>
    </row>
    <row r="61" spans="1:56" hidden="1" x14ac:dyDescent="0.3">
      <c r="A61" t="s">
        <v>36</v>
      </c>
      <c r="B61" t="s">
        <v>49</v>
      </c>
      <c r="C61"/>
      <c r="D61"/>
      <c r="E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>
        <f t="shared" si="0"/>
        <v>0</v>
      </c>
      <c r="AI61"/>
      <c r="AJ61" t="b">
        <f t="shared" si="5"/>
        <v>0</v>
      </c>
      <c r="AK61">
        <v>0</v>
      </c>
      <c r="AL61" s="1" t="e">
        <f t="shared" si="1"/>
        <v>#DIV/0!</v>
      </c>
      <c r="AM61">
        <v>0</v>
      </c>
      <c r="AN61"/>
      <c r="AO61">
        <v>0</v>
      </c>
      <c r="AP61">
        <v>1607</v>
      </c>
      <c r="AQ61">
        <f t="shared" si="2"/>
        <v>3</v>
      </c>
      <c r="AR61"/>
      <c r="AS61">
        <v>2</v>
      </c>
      <c r="AT61" s="1">
        <f t="shared" si="3"/>
        <v>0.66666666666666663</v>
      </c>
      <c r="AU61">
        <v>1</v>
      </c>
      <c r="AV61"/>
      <c r="AW61">
        <v>0</v>
      </c>
      <c r="AX61">
        <v>321397</v>
      </c>
      <c r="AY61" s="1">
        <v>1.24E-2</v>
      </c>
      <c r="AZ61" s="1">
        <v>7.7000000000000002E-3</v>
      </c>
      <c r="BA61" s="1">
        <v>0.01</v>
      </c>
      <c r="BB61" s="1">
        <v>8.9999999999999998E-4</v>
      </c>
      <c r="BC61" s="1" t="e">
        <f t="shared" si="4"/>
        <v>#DIV/0!</v>
      </c>
      <c r="BD61"/>
    </row>
    <row r="62" spans="1:56" hidden="1" x14ac:dyDescent="0.3">
      <c r="A62" t="s">
        <v>36</v>
      </c>
      <c r="B62" t="s">
        <v>51</v>
      </c>
      <c r="C62"/>
      <c r="D62"/>
      <c r="E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>
        <f t="shared" si="0"/>
        <v>0</v>
      </c>
      <c r="AI62"/>
      <c r="AJ62" t="b">
        <f t="shared" si="5"/>
        <v>0</v>
      </c>
      <c r="AK62">
        <v>0</v>
      </c>
      <c r="AL62" s="1" t="e">
        <f t="shared" si="1"/>
        <v>#DIV/0!</v>
      </c>
      <c r="AM62">
        <v>0</v>
      </c>
      <c r="AN62"/>
      <c r="AO62">
        <v>0</v>
      </c>
      <c r="AP62">
        <v>1607</v>
      </c>
      <c r="AQ62">
        <f t="shared" si="2"/>
        <v>69</v>
      </c>
      <c r="AR62"/>
      <c r="AS62">
        <v>33</v>
      </c>
      <c r="AT62" s="1">
        <f t="shared" si="3"/>
        <v>0.47826086956521741</v>
      </c>
      <c r="AU62">
        <v>34</v>
      </c>
      <c r="AV62"/>
      <c r="AW62">
        <v>2</v>
      </c>
      <c r="AX62">
        <v>321331</v>
      </c>
      <c r="AY62" s="1">
        <v>1.24E-2</v>
      </c>
      <c r="AZ62" s="1">
        <v>7.7000000000000002E-3</v>
      </c>
      <c r="BA62" s="1">
        <v>1.37E-2</v>
      </c>
      <c r="BB62" s="1">
        <v>1.9E-2</v>
      </c>
      <c r="BC62" s="1" t="e">
        <f t="shared" si="4"/>
        <v>#DIV/0!</v>
      </c>
      <c r="BD62"/>
    </row>
    <row r="63" spans="1:56" hidden="1" x14ac:dyDescent="0.3">
      <c r="A63" t="s">
        <v>36</v>
      </c>
      <c r="B63" t="s">
        <v>54</v>
      </c>
      <c r="C63"/>
      <c r="D63"/>
      <c r="E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>
        <f t="shared" si="0"/>
        <v>0</v>
      </c>
      <c r="AI63"/>
      <c r="AJ63" t="b">
        <f t="shared" si="5"/>
        <v>0</v>
      </c>
      <c r="AK63">
        <v>0</v>
      </c>
      <c r="AL63" s="1" t="e">
        <f t="shared" si="1"/>
        <v>#DIV/0!</v>
      </c>
      <c r="AM63">
        <v>0</v>
      </c>
      <c r="AN63"/>
      <c r="AO63">
        <v>0</v>
      </c>
      <c r="AP63">
        <v>1607</v>
      </c>
      <c r="AQ63">
        <f t="shared" si="2"/>
        <v>31</v>
      </c>
      <c r="AR63"/>
      <c r="AS63">
        <v>26</v>
      </c>
      <c r="AT63" s="1">
        <f t="shared" si="3"/>
        <v>0.83870967741935487</v>
      </c>
      <c r="AU63">
        <v>5</v>
      </c>
      <c r="AV63"/>
      <c r="AW63">
        <v>0</v>
      </c>
      <c r="AX63">
        <v>321369</v>
      </c>
      <c r="AY63" s="1">
        <v>1.24E-2</v>
      </c>
      <c r="AZ63" s="1">
        <v>7.7000000000000002E-3</v>
      </c>
      <c r="BA63" s="1">
        <v>1.06E-2</v>
      </c>
      <c r="BB63" s="1">
        <v>7.1000000000000004E-3</v>
      </c>
      <c r="BC63" s="1" t="e">
        <f t="shared" si="4"/>
        <v>#DIV/0!</v>
      </c>
      <c r="BD63"/>
    </row>
    <row r="64" spans="1:56" hidden="1" x14ac:dyDescent="0.3">
      <c r="A64" t="s">
        <v>36</v>
      </c>
      <c r="B64" t="s">
        <v>55</v>
      </c>
      <c r="C64"/>
      <c r="D64"/>
      <c r="E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>
        <f t="shared" si="0"/>
        <v>0</v>
      </c>
      <c r="AI64"/>
      <c r="AJ64" t="b">
        <f t="shared" si="5"/>
        <v>0</v>
      </c>
      <c r="AK64">
        <v>0</v>
      </c>
      <c r="AL64" s="1" t="e">
        <f t="shared" si="1"/>
        <v>#DIV/0!</v>
      </c>
      <c r="AM64">
        <v>0</v>
      </c>
      <c r="AN64"/>
      <c r="AO64">
        <v>0</v>
      </c>
      <c r="AP64">
        <v>1607</v>
      </c>
      <c r="AQ64">
        <f t="shared" si="2"/>
        <v>109</v>
      </c>
      <c r="AR64"/>
      <c r="AS64">
        <v>74</v>
      </c>
      <c r="AT64" s="1">
        <f t="shared" si="3"/>
        <v>0.67889908256880738</v>
      </c>
      <c r="AU64">
        <v>34</v>
      </c>
      <c r="AV64"/>
      <c r="AW64">
        <v>1</v>
      </c>
      <c r="AX64">
        <v>321291</v>
      </c>
      <c r="AY64" s="1">
        <v>1.24E-2</v>
      </c>
      <c r="AZ64" s="1">
        <v>7.7000000000000002E-3</v>
      </c>
      <c r="BA64" s="1">
        <v>2.4299999999999999E-2</v>
      </c>
      <c r="BB64" s="1">
        <v>3.15E-2</v>
      </c>
      <c r="BC64" s="1" t="e">
        <f t="shared" si="4"/>
        <v>#DIV/0!</v>
      </c>
      <c r="BD64"/>
    </row>
    <row r="65" spans="1:56" hidden="1" x14ac:dyDescent="0.3">
      <c r="A65" t="s">
        <v>36</v>
      </c>
      <c r="B65" t="s">
        <v>57</v>
      </c>
      <c r="C65"/>
      <c r="D65"/>
      <c r="E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>
        <f t="shared" si="0"/>
        <v>0</v>
      </c>
      <c r="AI65"/>
      <c r="AJ65" t="b">
        <f t="shared" si="5"/>
        <v>0</v>
      </c>
      <c r="AK65">
        <v>0</v>
      </c>
      <c r="AL65" s="1" t="e">
        <f t="shared" si="1"/>
        <v>#DIV/0!</v>
      </c>
      <c r="AM65">
        <v>0</v>
      </c>
      <c r="AN65"/>
      <c r="AO65">
        <v>0</v>
      </c>
      <c r="AP65">
        <v>1607</v>
      </c>
      <c r="AQ65">
        <f t="shared" si="2"/>
        <v>30</v>
      </c>
      <c r="AR65"/>
      <c r="AS65">
        <v>25</v>
      </c>
      <c r="AT65" s="1">
        <f t="shared" si="3"/>
        <v>0.83333333333333337</v>
      </c>
      <c r="AU65">
        <v>5</v>
      </c>
      <c r="AV65"/>
      <c r="AW65">
        <v>0</v>
      </c>
      <c r="AX65">
        <v>321370</v>
      </c>
      <c r="AY65" s="1">
        <v>1.24E-2</v>
      </c>
      <c r="AZ65" s="1">
        <v>7.7000000000000002E-3</v>
      </c>
      <c r="BA65" s="1">
        <v>1.43E-2</v>
      </c>
      <c r="BB65" s="1">
        <v>0.01</v>
      </c>
      <c r="BC65" s="1" t="e">
        <f t="shared" si="4"/>
        <v>#DIV/0!</v>
      </c>
      <c r="BD65"/>
    </row>
    <row r="66" spans="1:56" hidden="1" x14ac:dyDescent="0.3">
      <c r="A66" t="s">
        <v>36</v>
      </c>
      <c r="B66" t="s">
        <v>58</v>
      </c>
      <c r="C66"/>
      <c r="D66"/>
      <c r="E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>
        <f t="shared" ref="AH66:AH129" si="6">AK66+AM66+AO66</f>
        <v>0</v>
      </c>
      <c r="AI66"/>
      <c r="AJ66" t="b">
        <f t="shared" si="5"/>
        <v>0</v>
      </c>
      <c r="AK66">
        <v>0</v>
      </c>
      <c r="AL66" s="1" t="e">
        <f t="shared" ref="AL66:AL129" si="7">AK66/AH66</f>
        <v>#DIV/0!</v>
      </c>
      <c r="AM66">
        <v>0</v>
      </c>
      <c r="AN66"/>
      <c r="AO66">
        <v>0</v>
      </c>
      <c r="AP66">
        <v>1607</v>
      </c>
      <c r="AQ66">
        <f t="shared" ref="AQ66:AQ129" si="8">AS66+AU66+AW66</f>
        <v>46</v>
      </c>
      <c r="AR66"/>
      <c r="AS66">
        <v>30</v>
      </c>
      <c r="AT66" s="1">
        <f t="shared" ref="AT66:AT129" si="9">AS66/AQ66</f>
        <v>0.65217391304347827</v>
      </c>
      <c r="AU66">
        <v>15</v>
      </c>
      <c r="AV66"/>
      <c r="AW66">
        <v>1</v>
      </c>
      <c r="AX66">
        <v>321354</v>
      </c>
      <c r="AY66" s="1">
        <v>1.24E-2</v>
      </c>
      <c r="AZ66" s="1">
        <v>7.7000000000000002E-3</v>
      </c>
      <c r="BA66" s="1">
        <v>2.5499999999999998E-2</v>
      </c>
      <c r="BB66" s="1">
        <v>1.5299999999999999E-2</v>
      </c>
      <c r="BC66" s="1" t="e">
        <f t="shared" ref="BC66:BC129" si="10">ABS(AL66-AT66)</f>
        <v>#DIV/0!</v>
      </c>
      <c r="BD66"/>
    </row>
    <row r="67" spans="1:56" hidden="1" x14ac:dyDescent="0.3">
      <c r="A67" t="s">
        <v>37</v>
      </c>
      <c r="B67" t="s">
        <v>49</v>
      </c>
      <c r="C67"/>
      <c r="D67"/>
      <c r="E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>
        <f t="shared" si="6"/>
        <v>0</v>
      </c>
      <c r="AI67"/>
      <c r="AJ67" t="b">
        <f t="shared" ref="AJ67:AJ130" si="11">AND(AH67&gt;160, AQ67&gt;3214)</f>
        <v>0</v>
      </c>
      <c r="AK67">
        <v>0</v>
      </c>
      <c r="AL67" s="1" t="e">
        <f t="shared" si="7"/>
        <v>#DIV/0!</v>
      </c>
      <c r="AM67">
        <v>0</v>
      </c>
      <c r="AN67"/>
      <c r="AO67">
        <v>0</v>
      </c>
      <c r="AP67">
        <v>1607</v>
      </c>
      <c r="AQ67">
        <f t="shared" si="8"/>
        <v>15</v>
      </c>
      <c r="AR67"/>
      <c r="AS67">
        <v>3</v>
      </c>
      <c r="AT67" s="1">
        <f t="shared" si="9"/>
        <v>0.2</v>
      </c>
      <c r="AU67">
        <v>12</v>
      </c>
      <c r="AV67"/>
      <c r="AW67">
        <v>0</v>
      </c>
      <c r="AX67">
        <v>321385</v>
      </c>
      <c r="AY67" s="1">
        <v>8.4599999999999995E-2</v>
      </c>
      <c r="AZ67" s="1">
        <v>4.5100000000000001E-2</v>
      </c>
      <c r="BA67" s="1">
        <v>0.01</v>
      </c>
      <c r="BB67" s="1">
        <v>8.9999999999999998E-4</v>
      </c>
      <c r="BC67" s="1" t="e">
        <f t="shared" si="10"/>
        <v>#DIV/0!</v>
      </c>
      <c r="BD67"/>
    </row>
    <row r="68" spans="1:56" hidden="1" x14ac:dyDescent="0.3">
      <c r="A68" t="s">
        <v>38</v>
      </c>
      <c r="B68" t="s">
        <v>42</v>
      </c>
      <c r="C68"/>
      <c r="D68"/>
      <c r="E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>
        <f t="shared" si="6"/>
        <v>0</v>
      </c>
      <c r="AI68"/>
      <c r="AJ68" t="b">
        <f t="shared" si="11"/>
        <v>0</v>
      </c>
      <c r="AK68">
        <v>0</v>
      </c>
      <c r="AL68" s="1" t="e">
        <f t="shared" si="7"/>
        <v>#DIV/0!</v>
      </c>
      <c r="AM68">
        <v>0</v>
      </c>
      <c r="AN68"/>
      <c r="AO68">
        <v>0</v>
      </c>
      <c r="AP68">
        <v>1607</v>
      </c>
      <c r="AQ68">
        <f t="shared" si="8"/>
        <v>13</v>
      </c>
      <c r="AR68"/>
      <c r="AS68">
        <v>5</v>
      </c>
      <c r="AT68" s="1">
        <f t="shared" si="9"/>
        <v>0.38461538461538464</v>
      </c>
      <c r="AU68">
        <v>7</v>
      </c>
      <c r="AV68"/>
      <c r="AW68">
        <v>1</v>
      </c>
      <c r="AX68">
        <v>321387</v>
      </c>
      <c r="AY68" s="1">
        <v>1.06E-2</v>
      </c>
      <c r="AZ68" s="1">
        <v>5.1000000000000004E-3</v>
      </c>
      <c r="BA68" s="1">
        <v>1.49E-2</v>
      </c>
      <c r="BB68" s="1">
        <v>1.03E-2</v>
      </c>
      <c r="BC68" s="1" t="e">
        <f t="shared" si="10"/>
        <v>#DIV/0!</v>
      </c>
      <c r="BD68"/>
    </row>
    <row r="69" spans="1:56" hidden="1" x14ac:dyDescent="0.3">
      <c r="A69" t="s">
        <v>38</v>
      </c>
      <c r="B69" t="s">
        <v>45</v>
      </c>
      <c r="C69"/>
      <c r="D69"/>
      <c r="E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>
        <f t="shared" si="6"/>
        <v>0</v>
      </c>
      <c r="AI69"/>
      <c r="AJ69" t="b">
        <f t="shared" si="11"/>
        <v>0</v>
      </c>
      <c r="AK69">
        <v>0</v>
      </c>
      <c r="AL69" s="1" t="e">
        <f t="shared" si="7"/>
        <v>#DIV/0!</v>
      </c>
      <c r="AM69">
        <v>0</v>
      </c>
      <c r="AN69"/>
      <c r="AO69">
        <v>0</v>
      </c>
      <c r="AP69">
        <v>1607</v>
      </c>
      <c r="AQ69">
        <f t="shared" si="8"/>
        <v>83</v>
      </c>
      <c r="AR69"/>
      <c r="AS69">
        <v>44</v>
      </c>
      <c r="AT69" s="1">
        <f t="shared" si="9"/>
        <v>0.53012048192771088</v>
      </c>
      <c r="AU69">
        <v>39</v>
      </c>
      <c r="AV69"/>
      <c r="AW69">
        <v>0</v>
      </c>
      <c r="AX69">
        <v>321317</v>
      </c>
      <c r="AY69" s="1">
        <v>1.06E-2</v>
      </c>
      <c r="AZ69" s="1">
        <v>5.1000000000000004E-3</v>
      </c>
      <c r="BA69" s="1">
        <v>3.73E-2</v>
      </c>
      <c r="BB69" s="1">
        <v>2.3099999999999999E-2</v>
      </c>
      <c r="BC69" s="1" t="e">
        <f t="shared" si="10"/>
        <v>#DIV/0!</v>
      </c>
      <c r="BD69"/>
    </row>
    <row r="70" spans="1:56" hidden="1" x14ac:dyDescent="0.3">
      <c r="A70" t="s">
        <v>38</v>
      </c>
      <c r="B70" t="s">
        <v>49</v>
      </c>
      <c r="C70"/>
      <c r="D70"/>
      <c r="E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>
        <f t="shared" si="6"/>
        <v>0</v>
      </c>
      <c r="AI70"/>
      <c r="AJ70" t="b">
        <f t="shared" si="11"/>
        <v>0</v>
      </c>
      <c r="AK70">
        <v>0</v>
      </c>
      <c r="AL70" s="1" t="e">
        <f t="shared" si="7"/>
        <v>#DIV/0!</v>
      </c>
      <c r="AM70">
        <v>0</v>
      </c>
      <c r="AN70"/>
      <c r="AO70">
        <v>0</v>
      </c>
      <c r="AP70">
        <v>1607</v>
      </c>
      <c r="AQ70">
        <f t="shared" si="8"/>
        <v>0</v>
      </c>
      <c r="AR70"/>
      <c r="AS70">
        <v>0</v>
      </c>
      <c r="AT70" s="1" t="e">
        <f t="shared" si="9"/>
        <v>#DIV/0!</v>
      </c>
      <c r="AU70">
        <v>0</v>
      </c>
      <c r="AV70"/>
      <c r="AW70">
        <v>0</v>
      </c>
      <c r="AX70">
        <v>321400</v>
      </c>
      <c r="AY70" s="1">
        <v>1.06E-2</v>
      </c>
      <c r="AZ70" s="1">
        <v>5.1000000000000004E-3</v>
      </c>
      <c r="BA70" s="1">
        <v>0.01</v>
      </c>
      <c r="BB70" s="1">
        <v>8.9999999999999998E-4</v>
      </c>
      <c r="BC70" s="1" t="e">
        <f t="shared" si="10"/>
        <v>#DIV/0!</v>
      </c>
      <c r="BD70"/>
    </row>
    <row r="71" spans="1:56" hidden="1" x14ac:dyDescent="0.3">
      <c r="A71" t="s">
        <v>38</v>
      </c>
      <c r="B71" t="s">
        <v>54</v>
      </c>
      <c r="C71"/>
      <c r="D71"/>
      <c r="E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>
        <f t="shared" si="6"/>
        <v>0</v>
      </c>
      <c r="AI71"/>
      <c r="AJ71" t="b">
        <f t="shared" si="11"/>
        <v>0</v>
      </c>
      <c r="AK71">
        <v>0</v>
      </c>
      <c r="AL71" s="1" t="e">
        <f t="shared" si="7"/>
        <v>#DIV/0!</v>
      </c>
      <c r="AM71">
        <v>0</v>
      </c>
      <c r="AN71"/>
      <c r="AO71">
        <v>0</v>
      </c>
      <c r="AP71">
        <v>1607</v>
      </c>
      <c r="AQ71">
        <f t="shared" si="8"/>
        <v>22</v>
      </c>
      <c r="AR71"/>
      <c r="AS71">
        <v>21</v>
      </c>
      <c r="AT71" s="1">
        <f t="shared" si="9"/>
        <v>0.95454545454545459</v>
      </c>
      <c r="AU71">
        <v>1</v>
      </c>
      <c r="AV71"/>
      <c r="AW71">
        <v>0</v>
      </c>
      <c r="AX71">
        <v>321378</v>
      </c>
      <c r="AY71" s="1">
        <v>1.06E-2</v>
      </c>
      <c r="AZ71" s="1">
        <v>5.1000000000000004E-3</v>
      </c>
      <c r="BA71" s="1">
        <v>1.06E-2</v>
      </c>
      <c r="BB71" s="1">
        <v>7.1000000000000004E-3</v>
      </c>
      <c r="BC71" s="1" t="e">
        <f t="shared" si="10"/>
        <v>#DIV/0!</v>
      </c>
      <c r="BD71"/>
    </row>
    <row r="72" spans="1:56" hidden="1" x14ac:dyDescent="0.3">
      <c r="A72" t="s">
        <v>38</v>
      </c>
      <c r="B72" t="s">
        <v>55</v>
      </c>
      <c r="C72"/>
      <c r="D72"/>
      <c r="E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>
        <f t="shared" si="6"/>
        <v>0</v>
      </c>
      <c r="AI72"/>
      <c r="AJ72" t="b">
        <f t="shared" si="11"/>
        <v>0</v>
      </c>
      <c r="AK72">
        <v>0</v>
      </c>
      <c r="AL72" s="1" t="e">
        <f t="shared" si="7"/>
        <v>#DIV/0!</v>
      </c>
      <c r="AM72">
        <v>0</v>
      </c>
      <c r="AN72"/>
      <c r="AO72">
        <v>0</v>
      </c>
      <c r="AP72">
        <v>1607</v>
      </c>
      <c r="AQ72">
        <f t="shared" si="8"/>
        <v>58</v>
      </c>
      <c r="AR72"/>
      <c r="AS72">
        <v>33</v>
      </c>
      <c r="AT72" s="1">
        <f t="shared" si="9"/>
        <v>0.56896551724137934</v>
      </c>
      <c r="AU72">
        <v>25</v>
      </c>
      <c r="AV72"/>
      <c r="AW72">
        <v>0</v>
      </c>
      <c r="AX72">
        <v>321342</v>
      </c>
      <c r="AY72" s="1">
        <v>1.06E-2</v>
      </c>
      <c r="AZ72" s="1">
        <v>5.1000000000000004E-3</v>
      </c>
      <c r="BA72" s="1">
        <v>2.4299999999999999E-2</v>
      </c>
      <c r="BB72" s="1">
        <v>3.15E-2</v>
      </c>
      <c r="BC72" s="1" t="e">
        <f t="shared" si="10"/>
        <v>#DIV/0!</v>
      </c>
      <c r="BD72"/>
    </row>
    <row r="73" spans="1:56" hidden="1" x14ac:dyDescent="0.3">
      <c r="A73" t="s">
        <v>38</v>
      </c>
      <c r="B73" t="s">
        <v>63</v>
      </c>
      <c r="C73"/>
      <c r="D73"/>
      <c r="E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>
        <f t="shared" si="6"/>
        <v>0</v>
      </c>
      <c r="AI73"/>
      <c r="AJ73" t="b">
        <f t="shared" si="11"/>
        <v>0</v>
      </c>
      <c r="AK73">
        <v>0</v>
      </c>
      <c r="AL73" s="1" t="e">
        <f t="shared" si="7"/>
        <v>#DIV/0!</v>
      </c>
      <c r="AM73">
        <v>0</v>
      </c>
      <c r="AN73"/>
      <c r="AO73">
        <v>0</v>
      </c>
      <c r="AP73">
        <v>1607</v>
      </c>
      <c r="AQ73">
        <f t="shared" si="8"/>
        <v>27</v>
      </c>
      <c r="AR73"/>
      <c r="AS73">
        <v>23</v>
      </c>
      <c r="AT73" s="1">
        <f t="shared" si="9"/>
        <v>0.85185185185185186</v>
      </c>
      <c r="AU73">
        <v>4</v>
      </c>
      <c r="AV73"/>
      <c r="AW73">
        <v>0</v>
      </c>
      <c r="AX73">
        <v>321373</v>
      </c>
      <c r="AY73" s="1">
        <v>1.06E-2</v>
      </c>
      <c r="AZ73" s="1">
        <v>5.1000000000000004E-3</v>
      </c>
      <c r="BA73" s="1">
        <v>1.7999999999999999E-2</v>
      </c>
      <c r="BB73" s="1">
        <v>6.8999999999999999E-3</v>
      </c>
      <c r="BC73" s="1" t="e">
        <f t="shared" si="10"/>
        <v>#DIV/0!</v>
      </c>
      <c r="BD73"/>
    </row>
    <row r="74" spans="1:56" hidden="1" x14ac:dyDescent="0.3">
      <c r="A74" t="s">
        <v>38</v>
      </c>
      <c r="B74" t="s">
        <v>71</v>
      </c>
      <c r="C74"/>
      <c r="D74"/>
      <c r="E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>
        <f t="shared" si="6"/>
        <v>0</v>
      </c>
      <c r="AI74"/>
      <c r="AJ74" t="b">
        <f t="shared" si="11"/>
        <v>0</v>
      </c>
      <c r="AK74">
        <v>0</v>
      </c>
      <c r="AL74" s="1" t="e">
        <f t="shared" si="7"/>
        <v>#DIV/0!</v>
      </c>
      <c r="AM74">
        <v>0</v>
      </c>
      <c r="AN74"/>
      <c r="AO74">
        <v>0</v>
      </c>
      <c r="AP74">
        <v>1607</v>
      </c>
      <c r="AQ74">
        <f t="shared" si="8"/>
        <v>61</v>
      </c>
      <c r="AR74"/>
      <c r="AS74">
        <v>33</v>
      </c>
      <c r="AT74" s="1">
        <f t="shared" si="9"/>
        <v>0.54098360655737709</v>
      </c>
      <c r="AU74">
        <v>28</v>
      </c>
      <c r="AV74"/>
      <c r="AW74">
        <v>0</v>
      </c>
      <c r="AX74">
        <v>321339</v>
      </c>
      <c r="AY74" s="1">
        <v>1.06E-2</v>
      </c>
      <c r="AZ74" s="1">
        <v>5.1000000000000004E-3</v>
      </c>
      <c r="BA74" s="1">
        <v>6.3500000000000001E-2</v>
      </c>
      <c r="BB74" s="1">
        <v>3.1699999999999999E-2</v>
      </c>
      <c r="BC74" s="1" t="e">
        <f t="shared" si="10"/>
        <v>#DIV/0!</v>
      </c>
      <c r="BD74"/>
    </row>
    <row r="75" spans="1:56" hidden="1" x14ac:dyDescent="0.3">
      <c r="A75" t="s">
        <v>38</v>
      </c>
      <c r="B75" t="s">
        <v>78</v>
      </c>
      <c r="C75"/>
      <c r="D75"/>
      <c r="E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>
        <f t="shared" si="6"/>
        <v>0</v>
      </c>
      <c r="AI75"/>
      <c r="AJ75" t="b">
        <f t="shared" si="11"/>
        <v>0</v>
      </c>
      <c r="AK75">
        <v>0</v>
      </c>
      <c r="AL75" s="1" t="e">
        <f t="shared" si="7"/>
        <v>#DIV/0!</v>
      </c>
      <c r="AM75">
        <v>0</v>
      </c>
      <c r="AN75"/>
      <c r="AO75">
        <v>0</v>
      </c>
      <c r="AP75">
        <v>1607</v>
      </c>
      <c r="AQ75">
        <f t="shared" si="8"/>
        <v>89</v>
      </c>
      <c r="AR75"/>
      <c r="AS75">
        <v>42</v>
      </c>
      <c r="AT75" s="1">
        <f t="shared" si="9"/>
        <v>0.47191011235955055</v>
      </c>
      <c r="AU75">
        <v>47</v>
      </c>
      <c r="AV75"/>
      <c r="AW75">
        <v>0</v>
      </c>
      <c r="AX75">
        <v>321311</v>
      </c>
      <c r="AY75" s="1">
        <v>1.06E-2</v>
      </c>
      <c r="AZ75" s="1">
        <v>5.1000000000000004E-3</v>
      </c>
      <c r="BA75" s="1">
        <v>3.9199999999999999E-2</v>
      </c>
      <c r="BB75" s="1">
        <v>4.4200000000000003E-2</v>
      </c>
      <c r="BC75" s="1" t="e">
        <f t="shared" si="10"/>
        <v>#DIV/0!</v>
      </c>
      <c r="BD75"/>
    </row>
    <row r="76" spans="1:56" hidden="1" x14ac:dyDescent="0.3">
      <c r="A76" t="s">
        <v>41</v>
      </c>
      <c r="B76" t="s">
        <v>42</v>
      </c>
      <c r="C76"/>
      <c r="D76"/>
      <c r="E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>
        <f t="shared" si="6"/>
        <v>0</v>
      </c>
      <c r="AI76"/>
      <c r="AJ76" t="b">
        <f t="shared" si="11"/>
        <v>0</v>
      </c>
      <c r="AK76">
        <v>0</v>
      </c>
      <c r="AL76" s="1" t="e">
        <f t="shared" si="7"/>
        <v>#DIV/0!</v>
      </c>
      <c r="AM76">
        <v>0</v>
      </c>
      <c r="AN76"/>
      <c r="AO76">
        <v>0</v>
      </c>
      <c r="AP76">
        <v>1607</v>
      </c>
      <c r="AQ76">
        <f t="shared" si="8"/>
        <v>31</v>
      </c>
      <c r="AR76"/>
      <c r="AS76">
        <v>2</v>
      </c>
      <c r="AT76" s="1">
        <f t="shared" si="9"/>
        <v>6.4516129032258063E-2</v>
      </c>
      <c r="AU76">
        <v>29</v>
      </c>
      <c r="AV76"/>
      <c r="AW76">
        <v>0</v>
      </c>
      <c r="AX76">
        <v>321369</v>
      </c>
      <c r="AY76" s="1">
        <v>2.0500000000000001E-2</v>
      </c>
      <c r="AZ76" s="1">
        <v>7.7000000000000002E-3</v>
      </c>
      <c r="BA76" s="1">
        <v>1.49E-2</v>
      </c>
      <c r="BB76" s="1">
        <v>1.03E-2</v>
      </c>
      <c r="BC76" s="1" t="e">
        <f t="shared" si="10"/>
        <v>#DIV/0!</v>
      </c>
      <c r="BD76"/>
    </row>
    <row r="77" spans="1:56" hidden="1" x14ac:dyDescent="0.3">
      <c r="A77" t="s">
        <v>41</v>
      </c>
      <c r="B77" t="s">
        <v>45</v>
      </c>
      <c r="C77"/>
      <c r="D77"/>
      <c r="E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>
        <f t="shared" si="6"/>
        <v>0</v>
      </c>
      <c r="AI77"/>
      <c r="AJ77" t="b">
        <f t="shared" si="11"/>
        <v>0</v>
      </c>
      <c r="AK77">
        <v>0</v>
      </c>
      <c r="AL77" s="1" t="e">
        <f t="shared" si="7"/>
        <v>#DIV/0!</v>
      </c>
      <c r="AM77">
        <v>0</v>
      </c>
      <c r="AN77"/>
      <c r="AO77">
        <v>0</v>
      </c>
      <c r="AP77">
        <v>1607</v>
      </c>
      <c r="AQ77">
        <f t="shared" si="8"/>
        <v>122</v>
      </c>
      <c r="AR77"/>
      <c r="AS77">
        <v>46</v>
      </c>
      <c r="AT77" s="1">
        <f t="shared" si="9"/>
        <v>0.37704918032786883</v>
      </c>
      <c r="AU77">
        <v>76</v>
      </c>
      <c r="AV77"/>
      <c r="AW77">
        <v>0</v>
      </c>
      <c r="AX77">
        <v>321278</v>
      </c>
      <c r="AY77" s="1">
        <v>2.0500000000000001E-2</v>
      </c>
      <c r="AZ77" s="1">
        <v>7.7000000000000002E-3</v>
      </c>
      <c r="BA77" s="1">
        <v>3.73E-2</v>
      </c>
      <c r="BB77" s="1">
        <v>2.3099999999999999E-2</v>
      </c>
      <c r="BC77" s="1" t="e">
        <f t="shared" si="10"/>
        <v>#DIV/0!</v>
      </c>
      <c r="BD77"/>
    </row>
    <row r="78" spans="1:56" hidden="1" x14ac:dyDescent="0.3">
      <c r="A78" t="s">
        <v>41</v>
      </c>
      <c r="B78" t="s">
        <v>49</v>
      </c>
      <c r="C78"/>
      <c r="D78"/>
      <c r="E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>
        <f t="shared" si="6"/>
        <v>0</v>
      </c>
      <c r="AI78"/>
      <c r="AJ78" t="b">
        <f t="shared" si="11"/>
        <v>0</v>
      </c>
      <c r="AK78">
        <v>0</v>
      </c>
      <c r="AL78" s="1" t="e">
        <f t="shared" si="7"/>
        <v>#DIV/0!</v>
      </c>
      <c r="AM78">
        <v>0</v>
      </c>
      <c r="AN78"/>
      <c r="AO78">
        <v>0</v>
      </c>
      <c r="AP78">
        <v>1607</v>
      </c>
      <c r="AQ78">
        <f t="shared" si="8"/>
        <v>9</v>
      </c>
      <c r="AR78"/>
      <c r="AS78">
        <v>3</v>
      </c>
      <c r="AT78" s="1">
        <f t="shared" si="9"/>
        <v>0.33333333333333331</v>
      </c>
      <c r="AU78">
        <v>5</v>
      </c>
      <c r="AV78"/>
      <c r="AW78">
        <v>1</v>
      </c>
      <c r="AX78">
        <v>321391</v>
      </c>
      <c r="AY78" s="1">
        <v>2.0500000000000001E-2</v>
      </c>
      <c r="AZ78" s="1">
        <v>7.7000000000000002E-3</v>
      </c>
      <c r="BA78" s="1">
        <v>0.01</v>
      </c>
      <c r="BB78" s="1">
        <v>8.9999999999999998E-4</v>
      </c>
      <c r="BC78" s="1" t="e">
        <f t="shared" si="10"/>
        <v>#DIV/0!</v>
      </c>
      <c r="BD78"/>
    </row>
    <row r="79" spans="1:56" hidden="1" x14ac:dyDescent="0.3">
      <c r="A79" t="s">
        <v>41</v>
      </c>
      <c r="B79" t="s">
        <v>54</v>
      </c>
      <c r="C79"/>
      <c r="D79"/>
      <c r="E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>
        <f t="shared" si="6"/>
        <v>0</v>
      </c>
      <c r="AI79"/>
      <c r="AJ79" t="b">
        <f t="shared" si="11"/>
        <v>0</v>
      </c>
      <c r="AK79">
        <v>0</v>
      </c>
      <c r="AL79" s="1" t="e">
        <f t="shared" si="7"/>
        <v>#DIV/0!</v>
      </c>
      <c r="AM79">
        <v>0</v>
      </c>
      <c r="AN79"/>
      <c r="AO79">
        <v>0</v>
      </c>
      <c r="AP79">
        <v>1607</v>
      </c>
      <c r="AQ79">
        <f t="shared" si="8"/>
        <v>50</v>
      </c>
      <c r="AR79"/>
      <c r="AS79">
        <v>27</v>
      </c>
      <c r="AT79" s="1">
        <f t="shared" si="9"/>
        <v>0.54</v>
      </c>
      <c r="AU79">
        <v>19</v>
      </c>
      <c r="AV79"/>
      <c r="AW79">
        <v>4</v>
      </c>
      <c r="AX79">
        <v>321350</v>
      </c>
      <c r="AY79" s="1">
        <v>2.0500000000000001E-2</v>
      </c>
      <c r="AZ79" s="1">
        <v>7.7000000000000002E-3</v>
      </c>
      <c r="BA79" s="1">
        <v>1.06E-2</v>
      </c>
      <c r="BB79" s="1">
        <v>7.1000000000000004E-3</v>
      </c>
      <c r="BC79" s="1" t="e">
        <f t="shared" si="10"/>
        <v>#DIV/0!</v>
      </c>
      <c r="BD79"/>
    </row>
    <row r="80" spans="1:56" hidden="1" x14ac:dyDescent="0.3">
      <c r="A80" t="s">
        <v>41</v>
      </c>
      <c r="B80" t="s">
        <v>60</v>
      </c>
      <c r="C80"/>
      <c r="D80"/>
      <c r="E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>
        <f t="shared" si="6"/>
        <v>0</v>
      </c>
      <c r="AI80"/>
      <c r="AJ80" t="b">
        <f t="shared" si="11"/>
        <v>0</v>
      </c>
      <c r="AK80">
        <v>0</v>
      </c>
      <c r="AL80" s="1" t="e">
        <f t="shared" si="7"/>
        <v>#DIV/0!</v>
      </c>
      <c r="AM80">
        <v>0</v>
      </c>
      <c r="AN80"/>
      <c r="AO80">
        <v>0</v>
      </c>
      <c r="AP80">
        <v>1607</v>
      </c>
      <c r="AQ80">
        <f t="shared" si="8"/>
        <v>461</v>
      </c>
      <c r="AR80"/>
      <c r="AS80">
        <v>162</v>
      </c>
      <c r="AT80" s="1">
        <f t="shared" si="9"/>
        <v>0.35140997830802601</v>
      </c>
      <c r="AU80">
        <v>280</v>
      </c>
      <c r="AV80"/>
      <c r="AW80">
        <v>19</v>
      </c>
      <c r="AX80">
        <v>320939</v>
      </c>
      <c r="AY80" s="1">
        <v>2.0500000000000001E-2</v>
      </c>
      <c r="AZ80" s="1">
        <v>7.7000000000000002E-3</v>
      </c>
      <c r="BA80" s="1">
        <v>3.6700000000000003E-2</v>
      </c>
      <c r="BB80" s="1">
        <v>4.7100000000000003E-2</v>
      </c>
      <c r="BC80" s="1" t="e">
        <f t="shared" si="10"/>
        <v>#DIV/0!</v>
      </c>
      <c r="BD80"/>
    </row>
    <row r="81" spans="1:56" hidden="1" x14ac:dyDescent="0.3">
      <c r="A81" t="s">
        <v>41</v>
      </c>
      <c r="B81" t="s">
        <v>63</v>
      </c>
      <c r="C81"/>
      <c r="D81"/>
      <c r="E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>
        <f t="shared" si="6"/>
        <v>0</v>
      </c>
      <c r="AI81"/>
      <c r="AJ81" t="b">
        <f t="shared" si="11"/>
        <v>0</v>
      </c>
      <c r="AK81">
        <v>0</v>
      </c>
      <c r="AL81" s="1" t="e">
        <f t="shared" si="7"/>
        <v>#DIV/0!</v>
      </c>
      <c r="AM81">
        <v>0</v>
      </c>
      <c r="AN81"/>
      <c r="AO81">
        <v>0</v>
      </c>
      <c r="AP81">
        <v>1607</v>
      </c>
      <c r="AQ81">
        <f t="shared" si="8"/>
        <v>107</v>
      </c>
      <c r="AR81"/>
      <c r="AS81">
        <v>70</v>
      </c>
      <c r="AT81" s="1">
        <f t="shared" si="9"/>
        <v>0.65420560747663548</v>
      </c>
      <c r="AU81">
        <v>32</v>
      </c>
      <c r="AV81"/>
      <c r="AW81">
        <v>5</v>
      </c>
      <c r="AX81">
        <v>321293</v>
      </c>
      <c r="AY81" s="1">
        <v>2.0500000000000001E-2</v>
      </c>
      <c r="AZ81" s="1">
        <v>7.7000000000000002E-3</v>
      </c>
      <c r="BA81" s="1">
        <v>1.7999999999999999E-2</v>
      </c>
      <c r="BB81" s="1">
        <v>6.8999999999999999E-3</v>
      </c>
      <c r="BC81" s="1" t="e">
        <f t="shared" si="10"/>
        <v>#DIV/0!</v>
      </c>
      <c r="BD81"/>
    </row>
    <row r="82" spans="1:56" hidden="1" x14ac:dyDescent="0.3">
      <c r="A82" t="s">
        <v>41</v>
      </c>
      <c r="B82" t="s">
        <v>73</v>
      </c>
      <c r="C82"/>
      <c r="D82"/>
      <c r="E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>
        <f t="shared" si="6"/>
        <v>0</v>
      </c>
      <c r="AI82"/>
      <c r="AJ82" t="b">
        <f t="shared" si="11"/>
        <v>0</v>
      </c>
      <c r="AK82">
        <v>0</v>
      </c>
      <c r="AL82" s="1" t="e">
        <f t="shared" si="7"/>
        <v>#DIV/0!</v>
      </c>
      <c r="AM82">
        <v>0</v>
      </c>
      <c r="AN82"/>
      <c r="AO82">
        <v>0</v>
      </c>
      <c r="AP82">
        <v>1607</v>
      </c>
      <c r="AQ82">
        <f t="shared" si="8"/>
        <v>499</v>
      </c>
      <c r="AR82"/>
      <c r="AS82">
        <v>164</v>
      </c>
      <c r="AT82" s="1">
        <f t="shared" si="9"/>
        <v>0.32865731462925851</v>
      </c>
      <c r="AU82">
        <v>314</v>
      </c>
      <c r="AV82"/>
      <c r="AW82">
        <v>21</v>
      </c>
      <c r="AX82">
        <v>320901</v>
      </c>
      <c r="AY82" s="1">
        <v>2.0500000000000001E-2</v>
      </c>
      <c r="AZ82" s="1">
        <v>7.7000000000000002E-3</v>
      </c>
      <c r="BA82" s="1">
        <v>0.107</v>
      </c>
      <c r="BB82" s="1">
        <v>0.13089999999999999</v>
      </c>
      <c r="BC82" s="1" t="e">
        <f t="shared" si="10"/>
        <v>#DIV/0!</v>
      </c>
      <c r="BD82"/>
    </row>
    <row r="83" spans="1:56" hidden="1" x14ac:dyDescent="0.3">
      <c r="A83" t="s">
        <v>42</v>
      </c>
      <c r="B83" t="s">
        <v>49</v>
      </c>
      <c r="C83"/>
      <c r="D83"/>
      <c r="E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>
        <f t="shared" si="6"/>
        <v>0</v>
      </c>
      <c r="AI83"/>
      <c r="AJ83" t="b">
        <f t="shared" si="11"/>
        <v>0</v>
      </c>
      <c r="AK83">
        <v>0</v>
      </c>
      <c r="AL83" s="1" t="e">
        <f t="shared" si="7"/>
        <v>#DIV/0!</v>
      </c>
      <c r="AM83">
        <v>0</v>
      </c>
      <c r="AN83"/>
      <c r="AO83">
        <v>0</v>
      </c>
      <c r="AP83">
        <v>1607</v>
      </c>
      <c r="AQ83">
        <f t="shared" si="8"/>
        <v>4</v>
      </c>
      <c r="AR83"/>
      <c r="AS83">
        <v>2</v>
      </c>
      <c r="AT83" s="1">
        <f t="shared" si="9"/>
        <v>0.5</v>
      </c>
      <c r="AU83">
        <v>2</v>
      </c>
      <c r="AV83"/>
      <c r="AW83">
        <v>0</v>
      </c>
      <c r="AX83">
        <v>321396</v>
      </c>
      <c r="AY83" s="1">
        <v>1.49E-2</v>
      </c>
      <c r="AZ83" s="1">
        <v>1.03E-2</v>
      </c>
      <c r="BA83" s="1">
        <v>0.01</v>
      </c>
      <c r="BB83" s="1">
        <v>8.9999999999999998E-4</v>
      </c>
      <c r="BC83" s="1" t="e">
        <f t="shared" si="10"/>
        <v>#DIV/0!</v>
      </c>
      <c r="BD83"/>
    </row>
    <row r="84" spans="1:56" hidden="1" x14ac:dyDescent="0.3">
      <c r="A84" t="s">
        <v>42</v>
      </c>
      <c r="B84" t="s">
        <v>51</v>
      </c>
      <c r="C84"/>
      <c r="D84"/>
      <c r="E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>
        <f t="shared" si="6"/>
        <v>0</v>
      </c>
      <c r="AI84"/>
      <c r="AJ84" t="b">
        <f t="shared" si="11"/>
        <v>0</v>
      </c>
      <c r="AK84">
        <v>0</v>
      </c>
      <c r="AL84" s="1" t="e">
        <f t="shared" si="7"/>
        <v>#DIV/0!</v>
      </c>
      <c r="AM84">
        <v>0</v>
      </c>
      <c r="AN84"/>
      <c r="AO84">
        <v>0</v>
      </c>
      <c r="AP84">
        <v>1607</v>
      </c>
      <c r="AQ84">
        <f t="shared" si="8"/>
        <v>72</v>
      </c>
      <c r="AR84"/>
      <c r="AS84">
        <v>40</v>
      </c>
      <c r="AT84" s="1">
        <f t="shared" si="9"/>
        <v>0.55555555555555558</v>
      </c>
      <c r="AU84">
        <v>32</v>
      </c>
      <c r="AV84"/>
      <c r="AW84">
        <v>0</v>
      </c>
      <c r="AX84">
        <v>321328</v>
      </c>
      <c r="AY84" s="1">
        <v>1.49E-2</v>
      </c>
      <c r="AZ84" s="1">
        <v>1.03E-2</v>
      </c>
      <c r="BA84" s="1">
        <v>1.37E-2</v>
      </c>
      <c r="BB84" s="1">
        <v>1.9E-2</v>
      </c>
      <c r="BC84" s="1" t="e">
        <f t="shared" si="10"/>
        <v>#DIV/0!</v>
      </c>
      <c r="BD84"/>
    </row>
    <row r="85" spans="1:56" hidden="1" x14ac:dyDescent="0.3">
      <c r="A85" t="s">
        <v>42</v>
      </c>
      <c r="B85" t="s">
        <v>54</v>
      </c>
      <c r="C85"/>
      <c r="D85"/>
      <c r="E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>
        <f t="shared" si="6"/>
        <v>0</v>
      </c>
      <c r="AI85"/>
      <c r="AJ85" t="b">
        <f t="shared" si="11"/>
        <v>0</v>
      </c>
      <c r="AK85">
        <v>0</v>
      </c>
      <c r="AL85" s="1" t="e">
        <f t="shared" si="7"/>
        <v>#DIV/0!</v>
      </c>
      <c r="AM85">
        <v>0</v>
      </c>
      <c r="AN85"/>
      <c r="AO85">
        <v>0</v>
      </c>
      <c r="AP85">
        <v>1607</v>
      </c>
      <c r="AQ85">
        <f t="shared" si="8"/>
        <v>44</v>
      </c>
      <c r="AR85"/>
      <c r="AS85">
        <v>38</v>
      </c>
      <c r="AT85" s="1">
        <f t="shared" si="9"/>
        <v>0.86363636363636365</v>
      </c>
      <c r="AU85">
        <v>6</v>
      </c>
      <c r="AV85"/>
      <c r="AW85">
        <v>0</v>
      </c>
      <c r="AX85">
        <v>321356</v>
      </c>
      <c r="AY85" s="1">
        <v>1.49E-2</v>
      </c>
      <c r="AZ85" s="1">
        <v>1.03E-2</v>
      </c>
      <c r="BA85" s="1">
        <v>1.06E-2</v>
      </c>
      <c r="BB85" s="1">
        <v>7.1000000000000004E-3</v>
      </c>
      <c r="BC85" s="1" t="e">
        <f t="shared" si="10"/>
        <v>#DIV/0!</v>
      </c>
      <c r="BD85"/>
    </row>
    <row r="86" spans="1:56" hidden="1" x14ac:dyDescent="0.3">
      <c r="A86" t="s">
        <v>42</v>
      </c>
      <c r="B86" t="s">
        <v>57</v>
      </c>
      <c r="C86"/>
      <c r="D86"/>
      <c r="E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>
        <f t="shared" si="6"/>
        <v>0</v>
      </c>
      <c r="AI86"/>
      <c r="AJ86" t="b">
        <f t="shared" si="11"/>
        <v>0</v>
      </c>
      <c r="AK86">
        <v>0</v>
      </c>
      <c r="AL86" s="1" t="e">
        <f t="shared" si="7"/>
        <v>#DIV/0!</v>
      </c>
      <c r="AM86">
        <v>0</v>
      </c>
      <c r="AN86"/>
      <c r="AO86">
        <v>0</v>
      </c>
      <c r="AP86">
        <v>1607</v>
      </c>
      <c r="AQ86">
        <f t="shared" si="8"/>
        <v>23</v>
      </c>
      <c r="AR86"/>
      <c r="AS86">
        <v>18</v>
      </c>
      <c r="AT86" s="1">
        <f t="shared" si="9"/>
        <v>0.78260869565217395</v>
      </c>
      <c r="AU86">
        <v>5</v>
      </c>
      <c r="AV86"/>
      <c r="AW86">
        <v>0</v>
      </c>
      <c r="AX86">
        <v>321377</v>
      </c>
      <c r="AY86" s="1">
        <v>1.49E-2</v>
      </c>
      <c r="AZ86" s="1">
        <v>1.03E-2</v>
      </c>
      <c r="BA86" s="1">
        <v>1.43E-2</v>
      </c>
      <c r="BB86" s="1">
        <v>0.01</v>
      </c>
      <c r="BC86" s="1" t="e">
        <f t="shared" si="10"/>
        <v>#DIV/0!</v>
      </c>
      <c r="BD86"/>
    </row>
    <row r="87" spans="1:56" hidden="1" x14ac:dyDescent="0.3">
      <c r="A87" t="s">
        <v>42</v>
      </c>
      <c r="B87" t="s">
        <v>58</v>
      </c>
      <c r="C87"/>
      <c r="D87"/>
      <c r="E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>
        <f t="shared" si="6"/>
        <v>0</v>
      </c>
      <c r="AI87"/>
      <c r="AJ87" t="b">
        <f t="shared" si="11"/>
        <v>0</v>
      </c>
      <c r="AK87">
        <v>0</v>
      </c>
      <c r="AL87" s="1" t="e">
        <f t="shared" si="7"/>
        <v>#DIV/0!</v>
      </c>
      <c r="AM87">
        <v>0</v>
      </c>
      <c r="AN87"/>
      <c r="AO87">
        <v>0</v>
      </c>
      <c r="AP87">
        <v>1607</v>
      </c>
      <c r="AQ87">
        <f t="shared" si="8"/>
        <v>60</v>
      </c>
      <c r="AR87"/>
      <c r="AS87">
        <v>37</v>
      </c>
      <c r="AT87" s="1">
        <f t="shared" si="9"/>
        <v>0.6166666666666667</v>
      </c>
      <c r="AU87">
        <v>23</v>
      </c>
      <c r="AV87"/>
      <c r="AW87">
        <v>0</v>
      </c>
      <c r="AX87">
        <v>321340</v>
      </c>
      <c r="AY87" s="1">
        <v>1.49E-2</v>
      </c>
      <c r="AZ87" s="1">
        <v>1.03E-2</v>
      </c>
      <c r="BA87" s="1">
        <v>2.5499999999999998E-2</v>
      </c>
      <c r="BB87" s="1">
        <v>1.5299999999999999E-2</v>
      </c>
      <c r="BC87" s="1" t="e">
        <f t="shared" si="10"/>
        <v>#DIV/0!</v>
      </c>
      <c r="BD87"/>
    </row>
    <row r="88" spans="1:56" hidden="1" x14ac:dyDescent="0.3">
      <c r="A88" t="s">
        <v>42</v>
      </c>
      <c r="B88" t="s">
        <v>63</v>
      </c>
      <c r="C88"/>
      <c r="D88"/>
      <c r="E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>
        <f t="shared" si="6"/>
        <v>0</v>
      </c>
      <c r="AI88"/>
      <c r="AJ88" t="b">
        <f t="shared" si="11"/>
        <v>0</v>
      </c>
      <c r="AK88">
        <v>0</v>
      </c>
      <c r="AL88" s="1" t="e">
        <f t="shared" si="7"/>
        <v>#DIV/0!</v>
      </c>
      <c r="AM88">
        <v>0</v>
      </c>
      <c r="AN88"/>
      <c r="AO88">
        <v>0</v>
      </c>
      <c r="AP88">
        <v>1607</v>
      </c>
      <c r="AQ88">
        <f t="shared" si="8"/>
        <v>17</v>
      </c>
      <c r="AR88"/>
      <c r="AS88">
        <v>14</v>
      </c>
      <c r="AT88" s="1">
        <f t="shared" si="9"/>
        <v>0.82352941176470584</v>
      </c>
      <c r="AU88">
        <v>3</v>
      </c>
      <c r="AV88"/>
      <c r="AW88">
        <v>0</v>
      </c>
      <c r="AX88">
        <v>321383</v>
      </c>
      <c r="AY88" s="1">
        <v>1.49E-2</v>
      </c>
      <c r="AZ88" s="1">
        <v>1.03E-2</v>
      </c>
      <c r="BA88" s="1">
        <v>1.7999999999999999E-2</v>
      </c>
      <c r="BB88" s="1">
        <v>6.8999999999999999E-3</v>
      </c>
      <c r="BC88" s="1" t="e">
        <f t="shared" si="10"/>
        <v>#DIV/0!</v>
      </c>
      <c r="BD88"/>
    </row>
    <row r="89" spans="1:56" hidden="1" x14ac:dyDescent="0.3">
      <c r="A89" t="s">
        <v>44</v>
      </c>
      <c r="B89" t="s">
        <v>49</v>
      </c>
      <c r="C89"/>
      <c r="D89"/>
      <c r="E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>
        <f t="shared" si="6"/>
        <v>0</v>
      </c>
      <c r="AI89"/>
      <c r="AJ89" t="b">
        <f t="shared" si="11"/>
        <v>0</v>
      </c>
      <c r="AK89">
        <v>0</v>
      </c>
      <c r="AL89" s="1" t="e">
        <f t="shared" si="7"/>
        <v>#DIV/0!</v>
      </c>
      <c r="AM89">
        <v>0</v>
      </c>
      <c r="AN89"/>
      <c r="AO89">
        <v>0</v>
      </c>
      <c r="AP89">
        <v>1607</v>
      </c>
      <c r="AQ89">
        <f t="shared" si="8"/>
        <v>8</v>
      </c>
      <c r="AR89"/>
      <c r="AS89">
        <v>3</v>
      </c>
      <c r="AT89" s="1">
        <f t="shared" si="9"/>
        <v>0.375</v>
      </c>
      <c r="AU89">
        <v>4</v>
      </c>
      <c r="AV89"/>
      <c r="AW89">
        <v>1</v>
      </c>
      <c r="AX89">
        <v>321392</v>
      </c>
      <c r="AY89" s="1">
        <v>3.9199999999999999E-2</v>
      </c>
      <c r="AZ89" s="1">
        <v>2.7300000000000001E-2</v>
      </c>
      <c r="BA89" s="1">
        <v>0.01</v>
      </c>
      <c r="BB89" s="1">
        <v>8.9999999999999998E-4</v>
      </c>
      <c r="BC89" s="1" t="e">
        <f t="shared" si="10"/>
        <v>#DIV/0!</v>
      </c>
      <c r="BD89"/>
    </row>
    <row r="90" spans="1:56" hidden="1" x14ac:dyDescent="0.3">
      <c r="A90" t="s">
        <v>45</v>
      </c>
      <c r="B90" t="s">
        <v>57</v>
      </c>
      <c r="C90"/>
      <c r="D90"/>
      <c r="E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>
        <f t="shared" si="6"/>
        <v>0</v>
      </c>
      <c r="AI90"/>
      <c r="AJ90" t="b">
        <f t="shared" si="11"/>
        <v>0</v>
      </c>
      <c r="AK90">
        <v>0</v>
      </c>
      <c r="AL90" s="1" t="e">
        <f t="shared" si="7"/>
        <v>#DIV/0!</v>
      </c>
      <c r="AM90">
        <v>0</v>
      </c>
      <c r="AN90"/>
      <c r="AO90">
        <v>0</v>
      </c>
      <c r="AP90">
        <v>1607</v>
      </c>
      <c r="AQ90">
        <f t="shared" si="8"/>
        <v>116</v>
      </c>
      <c r="AR90"/>
      <c r="AS90">
        <v>58</v>
      </c>
      <c r="AT90" s="1">
        <f t="shared" si="9"/>
        <v>0.5</v>
      </c>
      <c r="AU90">
        <v>58</v>
      </c>
      <c r="AV90"/>
      <c r="AW90">
        <v>0</v>
      </c>
      <c r="AX90">
        <v>321284</v>
      </c>
      <c r="AY90" s="1">
        <v>3.73E-2</v>
      </c>
      <c r="AZ90" s="1">
        <v>2.3099999999999999E-2</v>
      </c>
      <c r="BA90" s="1">
        <v>1.43E-2</v>
      </c>
      <c r="BB90" s="1">
        <v>0.01</v>
      </c>
      <c r="BC90" s="1" t="e">
        <f t="shared" si="10"/>
        <v>#DIV/0!</v>
      </c>
      <c r="BD90"/>
    </row>
    <row r="91" spans="1:56" hidden="1" x14ac:dyDescent="0.3">
      <c r="A91" t="s">
        <v>49</v>
      </c>
      <c r="B91" t="s">
        <v>51</v>
      </c>
      <c r="C91"/>
      <c r="D91"/>
      <c r="E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>
        <f t="shared" si="6"/>
        <v>0</v>
      </c>
      <c r="AI91"/>
      <c r="AJ91" t="b">
        <f t="shared" si="11"/>
        <v>0</v>
      </c>
      <c r="AK91">
        <v>0</v>
      </c>
      <c r="AL91" s="1" t="e">
        <f t="shared" si="7"/>
        <v>#DIV/0!</v>
      </c>
      <c r="AM91">
        <v>0</v>
      </c>
      <c r="AN91"/>
      <c r="AO91">
        <v>0</v>
      </c>
      <c r="AP91">
        <v>1607</v>
      </c>
      <c r="AQ91">
        <f t="shared" si="8"/>
        <v>4</v>
      </c>
      <c r="AR91"/>
      <c r="AS91">
        <v>1</v>
      </c>
      <c r="AT91" s="1">
        <f t="shared" si="9"/>
        <v>0.25</v>
      </c>
      <c r="AU91">
        <v>3</v>
      </c>
      <c r="AV91"/>
      <c r="AW91">
        <v>0</v>
      </c>
      <c r="AX91">
        <v>321396</v>
      </c>
      <c r="AY91" s="1">
        <v>0.01</v>
      </c>
      <c r="AZ91" s="1">
        <v>8.9999999999999998E-4</v>
      </c>
      <c r="BA91" s="1">
        <v>1.37E-2</v>
      </c>
      <c r="BB91" s="1">
        <v>1.9E-2</v>
      </c>
      <c r="BC91" s="1" t="e">
        <f t="shared" si="10"/>
        <v>#DIV/0!</v>
      </c>
      <c r="BD91"/>
    </row>
    <row r="92" spans="1:56" hidden="1" x14ac:dyDescent="0.3">
      <c r="A92" t="s">
        <v>49</v>
      </c>
      <c r="B92" t="s">
        <v>54</v>
      </c>
      <c r="C92"/>
      <c r="D92"/>
      <c r="E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>
        <f t="shared" si="6"/>
        <v>0</v>
      </c>
      <c r="AI92"/>
      <c r="AJ92" t="b">
        <f t="shared" si="11"/>
        <v>0</v>
      </c>
      <c r="AK92">
        <v>0</v>
      </c>
      <c r="AL92" s="1" t="e">
        <f t="shared" si="7"/>
        <v>#DIV/0!</v>
      </c>
      <c r="AM92">
        <v>0</v>
      </c>
      <c r="AN92"/>
      <c r="AO92">
        <v>0</v>
      </c>
      <c r="AP92">
        <v>1607</v>
      </c>
      <c r="AQ92">
        <f t="shared" si="8"/>
        <v>11</v>
      </c>
      <c r="AR92"/>
      <c r="AS92">
        <v>5</v>
      </c>
      <c r="AT92" s="1">
        <f t="shared" si="9"/>
        <v>0.45454545454545453</v>
      </c>
      <c r="AU92">
        <v>5</v>
      </c>
      <c r="AV92"/>
      <c r="AW92">
        <v>1</v>
      </c>
      <c r="AX92">
        <v>321389</v>
      </c>
      <c r="AY92" s="1">
        <v>0.01</v>
      </c>
      <c r="AZ92" s="1">
        <v>8.9999999999999998E-4</v>
      </c>
      <c r="BA92" s="1">
        <v>1.06E-2</v>
      </c>
      <c r="BB92" s="1">
        <v>7.1000000000000004E-3</v>
      </c>
      <c r="BC92" s="1" t="e">
        <f t="shared" si="10"/>
        <v>#DIV/0!</v>
      </c>
      <c r="BD92"/>
    </row>
    <row r="93" spans="1:56" hidden="1" x14ac:dyDescent="0.3">
      <c r="A93" t="s">
        <v>49</v>
      </c>
      <c r="B93" t="s">
        <v>55</v>
      </c>
      <c r="C93"/>
      <c r="D93"/>
      <c r="E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>
        <f t="shared" si="6"/>
        <v>0</v>
      </c>
      <c r="AI93"/>
      <c r="AJ93" t="b">
        <f t="shared" si="11"/>
        <v>0</v>
      </c>
      <c r="AK93">
        <v>0</v>
      </c>
      <c r="AL93" s="1" t="e">
        <f t="shared" si="7"/>
        <v>#DIV/0!</v>
      </c>
      <c r="AM93">
        <v>0</v>
      </c>
      <c r="AN93"/>
      <c r="AO93">
        <v>0</v>
      </c>
      <c r="AP93">
        <v>1607</v>
      </c>
      <c r="AQ93">
        <f t="shared" si="8"/>
        <v>13</v>
      </c>
      <c r="AR93"/>
      <c r="AS93">
        <v>9</v>
      </c>
      <c r="AT93" s="1">
        <f t="shared" si="9"/>
        <v>0.69230769230769229</v>
      </c>
      <c r="AU93">
        <v>4</v>
      </c>
      <c r="AV93"/>
      <c r="AW93">
        <v>0</v>
      </c>
      <c r="AX93">
        <v>321387</v>
      </c>
      <c r="AY93" s="1">
        <v>0.01</v>
      </c>
      <c r="AZ93" s="1">
        <v>8.9999999999999998E-4</v>
      </c>
      <c r="BA93" s="1">
        <v>2.4299999999999999E-2</v>
      </c>
      <c r="BB93" s="1">
        <v>3.15E-2</v>
      </c>
      <c r="BC93" s="1" t="e">
        <f t="shared" si="10"/>
        <v>#DIV/0!</v>
      </c>
      <c r="BD93"/>
    </row>
    <row r="94" spans="1:56" hidden="1" x14ac:dyDescent="0.3">
      <c r="A94" t="s">
        <v>49</v>
      </c>
      <c r="B94" t="s">
        <v>57</v>
      </c>
      <c r="C94"/>
      <c r="D94"/>
      <c r="E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>
        <f t="shared" si="6"/>
        <v>0</v>
      </c>
      <c r="AI94"/>
      <c r="AJ94" t="b">
        <f t="shared" si="11"/>
        <v>0</v>
      </c>
      <c r="AK94">
        <v>0</v>
      </c>
      <c r="AL94" s="1" t="e">
        <f t="shared" si="7"/>
        <v>#DIV/0!</v>
      </c>
      <c r="AM94">
        <v>0</v>
      </c>
      <c r="AN94"/>
      <c r="AO94">
        <v>0</v>
      </c>
      <c r="AP94">
        <v>1607</v>
      </c>
      <c r="AQ94">
        <f t="shared" si="8"/>
        <v>4</v>
      </c>
      <c r="AR94"/>
      <c r="AS94">
        <v>2</v>
      </c>
      <c r="AT94" s="1">
        <f t="shared" si="9"/>
        <v>0.5</v>
      </c>
      <c r="AU94">
        <v>2</v>
      </c>
      <c r="AV94"/>
      <c r="AW94">
        <v>0</v>
      </c>
      <c r="AX94">
        <v>321396</v>
      </c>
      <c r="AY94" s="1">
        <v>0.01</v>
      </c>
      <c r="AZ94" s="1">
        <v>8.9999999999999998E-4</v>
      </c>
      <c r="BA94" s="1">
        <v>1.43E-2</v>
      </c>
      <c r="BB94" s="1">
        <v>0.01</v>
      </c>
      <c r="BC94" s="1" t="e">
        <f t="shared" si="10"/>
        <v>#DIV/0!</v>
      </c>
      <c r="BD94"/>
    </row>
    <row r="95" spans="1:56" hidden="1" x14ac:dyDescent="0.3">
      <c r="A95" t="s">
        <v>49</v>
      </c>
      <c r="B95" t="s">
        <v>58</v>
      </c>
      <c r="C95"/>
      <c r="D95"/>
      <c r="E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>
        <f t="shared" si="6"/>
        <v>0</v>
      </c>
      <c r="AI95"/>
      <c r="AJ95" t="b">
        <f t="shared" si="11"/>
        <v>0</v>
      </c>
      <c r="AK95">
        <v>0</v>
      </c>
      <c r="AL95" s="1" t="e">
        <f t="shared" si="7"/>
        <v>#DIV/0!</v>
      </c>
      <c r="AM95">
        <v>0</v>
      </c>
      <c r="AN95"/>
      <c r="AO95">
        <v>0</v>
      </c>
      <c r="AP95">
        <v>1607</v>
      </c>
      <c r="AQ95">
        <f t="shared" si="8"/>
        <v>6</v>
      </c>
      <c r="AR95"/>
      <c r="AS95">
        <v>2</v>
      </c>
      <c r="AT95" s="1">
        <f t="shared" si="9"/>
        <v>0.33333333333333331</v>
      </c>
      <c r="AU95">
        <v>4</v>
      </c>
      <c r="AV95"/>
      <c r="AW95">
        <v>0</v>
      </c>
      <c r="AX95">
        <v>321394</v>
      </c>
      <c r="AY95" s="1">
        <v>0.01</v>
      </c>
      <c r="AZ95" s="1">
        <v>8.9999999999999998E-4</v>
      </c>
      <c r="BA95" s="1">
        <v>2.5499999999999998E-2</v>
      </c>
      <c r="BB95" s="1">
        <v>1.5299999999999999E-2</v>
      </c>
      <c r="BC95" s="1" t="e">
        <f t="shared" si="10"/>
        <v>#DIV/0!</v>
      </c>
      <c r="BD95"/>
    </row>
    <row r="96" spans="1:56" hidden="1" x14ac:dyDescent="0.3">
      <c r="A96" t="s">
        <v>49</v>
      </c>
      <c r="B96" t="s">
        <v>75</v>
      </c>
      <c r="C96"/>
      <c r="D96"/>
      <c r="E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>
        <f t="shared" si="6"/>
        <v>0</v>
      </c>
      <c r="AI96"/>
      <c r="AJ96" t="b">
        <f t="shared" si="11"/>
        <v>0</v>
      </c>
      <c r="AK96">
        <v>0</v>
      </c>
      <c r="AL96" s="1" t="e">
        <f t="shared" si="7"/>
        <v>#DIV/0!</v>
      </c>
      <c r="AM96">
        <v>0</v>
      </c>
      <c r="AN96"/>
      <c r="AO96">
        <v>0</v>
      </c>
      <c r="AP96">
        <v>1607</v>
      </c>
      <c r="AQ96">
        <f t="shared" si="8"/>
        <v>15</v>
      </c>
      <c r="AR96"/>
      <c r="AS96">
        <v>8</v>
      </c>
      <c r="AT96" s="1">
        <f t="shared" si="9"/>
        <v>0.53333333333333333</v>
      </c>
      <c r="AU96">
        <v>7</v>
      </c>
      <c r="AV96"/>
      <c r="AW96">
        <v>0</v>
      </c>
      <c r="AX96">
        <v>321385</v>
      </c>
      <c r="AY96" s="1">
        <v>0.01</v>
      </c>
      <c r="AZ96" s="1">
        <v>8.9999999999999998E-4</v>
      </c>
      <c r="BA96" s="1">
        <v>5.16E-2</v>
      </c>
      <c r="BB96" s="1">
        <v>5.16E-2</v>
      </c>
      <c r="BC96" s="1" t="e">
        <f t="shared" si="10"/>
        <v>#DIV/0!</v>
      </c>
      <c r="BD96"/>
    </row>
    <row r="97" spans="1:56" hidden="1" x14ac:dyDescent="0.3">
      <c r="A97" t="s">
        <v>49</v>
      </c>
      <c r="B97" t="s">
        <v>76</v>
      </c>
      <c r="C97"/>
      <c r="D97"/>
      <c r="E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>
        <f t="shared" si="6"/>
        <v>0</v>
      </c>
      <c r="AI97"/>
      <c r="AJ97" t="b">
        <f t="shared" si="11"/>
        <v>0</v>
      </c>
      <c r="AK97">
        <v>0</v>
      </c>
      <c r="AL97" s="1" t="e">
        <f t="shared" si="7"/>
        <v>#DIV/0!</v>
      </c>
      <c r="AM97">
        <v>0</v>
      </c>
      <c r="AN97"/>
      <c r="AO97">
        <v>0</v>
      </c>
      <c r="AP97">
        <v>1607</v>
      </c>
      <c r="AQ97">
        <f t="shared" si="8"/>
        <v>17</v>
      </c>
      <c r="AR97"/>
      <c r="AS97">
        <v>7</v>
      </c>
      <c r="AT97" s="1">
        <f t="shared" si="9"/>
        <v>0.41176470588235292</v>
      </c>
      <c r="AU97">
        <v>10</v>
      </c>
      <c r="AV97"/>
      <c r="AW97">
        <v>0</v>
      </c>
      <c r="AX97">
        <v>321383</v>
      </c>
      <c r="AY97" s="1">
        <v>0.01</v>
      </c>
      <c r="AZ97" s="1">
        <v>8.9999999999999998E-4</v>
      </c>
      <c r="BA97" s="1">
        <v>4.0399999999999998E-2</v>
      </c>
      <c r="BB97" s="1">
        <v>4.0099999999999997E-2</v>
      </c>
      <c r="BC97" s="1" t="e">
        <f t="shared" si="10"/>
        <v>#DIV/0!</v>
      </c>
      <c r="BD97"/>
    </row>
    <row r="98" spans="1:56" hidden="1" x14ac:dyDescent="0.3">
      <c r="A98" t="s">
        <v>49</v>
      </c>
      <c r="B98" t="s">
        <v>78</v>
      </c>
      <c r="C98"/>
      <c r="D98"/>
      <c r="E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>
        <f t="shared" si="6"/>
        <v>0</v>
      </c>
      <c r="AI98"/>
      <c r="AJ98" t="b">
        <f t="shared" si="11"/>
        <v>0</v>
      </c>
      <c r="AK98">
        <v>0</v>
      </c>
      <c r="AL98" s="1" t="e">
        <f t="shared" si="7"/>
        <v>#DIV/0!</v>
      </c>
      <c r="AM98">
        <v>0</v>
      </c>
      <c r="AN98"/>
      <c r="AO98">
        <v>0</v>
      </c>
      <c r="AP98">
        <v>1607</v>
      </c>
      <c r="AQ98">
        <f t="shared" si="8"/>
        <v>22</v>
      </c>
      <c r="AR98"/>
      <c r="AS98">
        <v>11</v>
      </c>
      <c r="AT98" s="1">
        <f t="shared" si="9"/>
        <v>0.5</v>
      </c>
      <c r="AU98">
        <v>11</v>
      </c>
      <c r="AV98"/>
      <c r="AW98">
        <v>0</v>
      </c>
      <c r="AX98">
        <v>321378</v>
      </c>
      <c r="AY98" s="1">
        <v>0.01</v>
      </c>
      <c r="AZ98" s="1">
        <v>8.9999999999999998E-4</v>
      </c>
      <c r="BA98" s="1">
        <v>3.9199999999999999E-2</v>
      </c>
      <c r="BB98" s="1">
        <v>4.4200000000000003E-2</v>
      </c>
      <c r="BC98" s="1" t="e">
        <f t="shared" si="10"/>
        <v>#DIV/0!</v>
      </c>
      <c r="BD98"/>
    </row>
    <row r="99" spans="1:56" hidden="1" x14ac:dyDescent="0.3">
      <c r="A99" t="s">
        <v>49</v>
      </c>
      <c r="B99" t="s">
        <v>79</v>
      </c>
      <c r="C99"/>
      <c r="D99"/>
      <c r="E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>
        <f t="shared" si="6"/>
        <v>0</v>
      </c>
      <c r="AI99"/>
      <c r="AJ99" t="b">
        <f t="shared" si="11"/>
        <v>0</v>
      </c>
      <c r="AK99">
        <v>0</v>
      </c>
      <c r="AL99" s="1" t="e">
        <f t="shared" si="7"/>
        <v>#DIV/0!</v>
      </c>
      <c r="AM99">
        <v>0</v>
      </c>
      <c r="AN99"/>
      <c r="AO99">
        <v>0</v>
      </c>
      <c r="AP99">
        <v>1607</v>
      </c>
      <c r="AQ99">
        <f t="shared" si="8"/>
        <v>17</v>
      </c>
      <c r="AR99"/>
      <c r="AS99">
        <v>8</v>
      </c>
      <c r="AT99" s="1">
        <f t="shared" si="9"/>
        <v>0.47058823529411764</v>
      </c>
      <c r="AU99">
        <v>9</v>
      </c>
      <c r="AV99"/>
      <c r="AW99">
        <v>0</v>
      </c>
      <c r="AX99">
        <v>321383</v>
      </c>
      <c r="AY99" s="1">
        <v>0.01</v>
      </c>
      <c r="AZ99" s="1">
        <v>8.9999999999999998E-4</v>
      </c>
      <c r="BA99" s="1">
        <v>1.9900000000000001E-2</v>
      </c>
      <c r="BB99" s="1">
        <v>1.77E-2</v>
      </c>
      <c r="BC99" s="1" t="e">
        <f t="shared" si="10"/>
        <v>#DIV/0!</v>
      </c>
      <c r="BD99"/>
    </row>
    <row r="100" spans="1:56" hidden="1" x14ac:dyDescent="0.3">
      <c r="A100" t="s">
        <v>51</v>
      </c>
      <c r="B100" t="s">
        <v>54</v>
      </c>
      <c r="C100"/>
      <c r="D100"/>
      <c r="E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>
        <f t="shared" si="6"/>
        <v>0</v>
      </c>
      <c r="AI100"/>
      <c r="AJ100" t="b">
        <f t="shared" si="11"/>
        <v>0</v>
      </c>
      <c r="AK100">
        <v>0</v>
      </c>
      <c r="AL100" s="1" t="e">
        <f t="shared" si="7"/>
        <v>#DIV/0!</v>
      </c>
      <c r="AM100">
        <v>0</v>
      </c>
      <c r="AN100"/>
      <c r="AO100">
        <v>0</v>
      </c>
      <c r="AP100">
        <v>1607</v>
      </c>
      <c r="AQ100">
        <f t="shared" si="8"/>
        <v>57</v>
      </c>
      <c r="AR100"/>
      <c r="AS100">
        <v>38</v>
      </c>
      <c r="AT100" s="1">
        <f t="shared" si="9"/>
        <v>0.66666666666666663</v>
      </c>
      <c r="AU100">
        <v>18</v>
      </c>
      <c r="AV100"/>
      <c r="AW100">
        <v>1</v>
      </c>
      <c r="AX100">
        <v>321343</v>
      </c>
      <c r="AY100" s="1">
        <v>1.37E-2</v>
      </c>
      <c r="AZ100" s="1">
        <v>1.9E-2</v>
      </c>
      <c r="BA100" s="1">
        <v>1.06E-2</v>
      </c>
      <c r="BB100" s="1">
        <v>7.1000000000000004E-3</v>
      </c>
      <c r="BC100" s="1" t="e">
        <f t="shared" si="10"/>
        <v>#DIV/0!</v>
      </c>
      <c r="BD100"/>
    </row>
    <row r="101" spans="1:56" hidden="1" x14ac:dyDescent="0.3">
      <c r="A101" t="s">
        <v>51</v>
      </c>
      <c r="B101" t="s">
        <v>57</v>
      </c>
      <c r="C101"/>
      <c r="D101"/>
      <c r="E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>
        <f t="shared" si="6"/>
        <v>0</v>
      </c>
      <c r="AI101"/>
      <c r="AJ101" t="b">
        <f t="shared" si="11"/>
        <v>0</v>
      </c>
      <c r="AK101">
        <v>0</v>
      </c>
      <c r="AL101" s="1" t="e">
        <f t="shared" si="7"/>
        <v>#DIV/0!</v>
      </c>
      <c r="AM101">
        <v>0</v>
      </c>
      <c r="AN101"/>
      <c r="AO101">
        <v>0</v>
      </c>
      <c r="AP101">
        <v>1607</v>
      </c>
      <c r="AQ101">
        <f t="shared" si="8"/>
        <v>71</v>
      </c>
      <c r="AR101"/>
      <c r="AS101">
        <v>43</v>
      </c>
      <c r="AT101" s="1">
        <f t="shared" si="9"/>
        <v>0.60563380281690138</v>
      </c>
      <c r="AU101">
        <v>28</v>
      </c>
      <c r="AV101"/>
      <c r="AW101">
        <v>0</v>
      </c>
      <c r="AX101">
        <v>321329</v>
      </c>
      <c r="AY101" s="1">
        <v>1.37E-2</v>
      </c>
      <c r="AZ101" s="1">
        <v>1.9E-2</v>
      </c>
      <c r="BA101" s="1">
        <v>1.43E-2</v>
      </c>
      <c r="BB101" s="1">
        <v>0.01</v>
      </c>
      <c r="BC101" s="1" t="e">
        <f t="shared" si="10"/>
        <v>#DIV/0!</v>
      </c>
      <c r="BD101"/>
    </row>
    <row r="102" spans="1:56" hidden="1" x14ac:dyDescent="0.3">
      <c r="A102" t="s">
        <v>51</v>
      </c>
      <c r="B102" t="s">
        <v>60</v>
      </c>
      <c r="C102"/>
      <c r="D102"/>
      <c r="E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>
        <f t="shared" si="6"/>
        <v>0</v>
      </c>
      <c r="AI102"/>
      <c r="AJ102" t="b">
        <f t="shared" si="11"/>
        <v>0</v>
      </c>
      <c r="AK102">
        <v>0</v>
      </c>
      <c r="AL102" s="1" t="e">
        <f t="shared" si="7"/>
        <v>#DIV/0!</v>
      </c>
      <c r="AM102">
        <v>0</v>
      </c>
      <c r="AN102"/>
      <c r="AO102">
        <v>0</v>
      </c>
      <c r="AP102">
        <v>1607</v>
      </c>
      <c r="AQ102">
        <f t="shared" si="8"/>
        <v>413</v>
      </c>
      <c r="AR102"/>
      <c r="AS102">
        <v>252</v>
      </c>
      <c r="AT102" s="1">
        <f t="shared" si="9"/>
        <v>0.61016949152542377</v>
      </c>
      <c r="AU102">
        <v>157</v>
      </c>
      <c r="AV102"/>
      <c r="AW102">
        <v>4</v>
      </c>
      <c r="AX102">
        <v>320987</v>
      </c>
      <c r="AY102" s="1">
        <v>1.37E-2</v>
      </c>
      <c r="AZ102" s="1">
        <v>1.9E-2</v>
      </c>
      <c r="BA102" s="1">
        <v>3.6700000000000003E-2</v>
      </c>
      <c r="BB102" s="1">
        <v>4.7100000000000003E-2</v>
      </c>
      <c r="BC102" s="1" t="e">
        <f t="shared" si="10"/>
        <v>#DIV/0!</v>
      </c>
      <c r="BD102"/>
    </row>
    <row r="103" spans="1:56" hidden="1" x14ac:dyDescent="0.3">
      <c r="A103" t="s">
        <v>51</v>
      </c>
      <c r="B103" t="s">
        <v>79</v>
      </c>
      <c r="C103"/>
      <c r="D103"/>
      <c r="E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>
        <f t="shared" si="6"/>
        <v>0</v>
      </c>
      <c r="AI103"/>
      <c r="AJ103" t="b">
        <f t="shared" si="11"/>
        <v>0</v>
      </c>
      <c r="AK103">
        <v>0</v>
      </c>
      <c r="AL103" s="1" t="e">
        <f t="shared" si="7"/>
        <v>#DIV/0!</v>
      </c>
      <c r="AM103">
        <v>0</v>
      </c>
      <c r="AN103"/>
      <c r="AO103">
        <v>0</v>
      </c>
      <c r="AP103">
        <v>1607</v>
      </c>
      <c r="AQ103">
        <f t="shared" si="8"/>
        <v>181</v>
      </c>
      <c r="AR103"/>
      <c r="AS103">
        <v>89</v>
      </c>
      <c r="AT103" s="1">
        <f t="shared" si="9"/>
        <v>0.49171270718232046</v>
      </c>
      <c r="AU103">
        <v>85</v>
      </c>
      <c r="AV103"/>
      <c r="AW103">
        <v>7</v>
      </c>
      <c r="AX103">
        <v>321219</v>
      </c>
      <c r="AY103" s="1">
        <v>1.37E-2</v>
      </c>
      <c r="AZ103" s="1">
        <v>1.9E-2</v>
      </c>
      <c r="BA103" s="1">
        <v>1.9900000000000001E-2</v>
      </c>
      <c r="BB103" s="1">
        <v>1.77E-2</v>
      </c>
      <c r="BC103" s="1" t="e">
        <f t="shared" si="10"/>
        <v>#DIV/0!</v>
      </c>
      <c r="BD103"/>
    </row>
    <row r="104" spans="1:56" hidden="1" x14ac:dyDescent="0.3">
      <c r="A104" t="s">
        <v>54</v>
      </c>
      <c r="B104" t="s">
        <v>55</v>
      </c>
      <c r="C104"/>
      <c r="D104"/>
      <c r="E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>
        <f t="shared" si="6"/>
        <v>0</v>
      </c>
      <c r="AI104"/>
      <c r="AJ104" t="b">
        <f t="shared" si="11"/>
        <v>0</v>
      </c>
      <c r="AK104">
        <v>0</v>
      </c>
      <c r="AL104" s="1" t="e">
        <f t="shared" si="7"/>
        <v>#DIV/0!</v>
      </c>
      <c r="AM104">
        <v>0</v>
      </c>
      <c r="AN104"/>
      <c r="AO104">
        <v>0</v>
      </c>
      <c r="AP104">
        <v>1607</v>
      </c>
      <c r="AQ104">
        <f t="shared" si="8"/>
        <v>119</v>
      </c>
      <c r="AR104"/>
      <c r="AS104">
        <v>46</v>
      </c>
      <c r="AT104" s="1">
        <f t="shared" si="9"/>
        <v>0.38655462184873951</v>
      </c>
      <c r="AU104">
        <v>67</v>
      </c>
      <c r="AV104"/>
      <c r="AW104">
        <v>6</v>
      </c>
      <c r="AX104">
        <v>321281</v>
      </c>
      <c r="AY104" s="1">
        <v>1.06E-2</v>
      </c>
      <c r="AZ104" s="1">
        <v>7.1000000000000004E-3</v>
      </c>
      <c r="BA104" s="1">
        <v>2.4299999999999999E-2</v>
      </c>
      <c r="BB104" s="1">
        <v>3.15E-2</v>
      </c>
      <c r="BC104" s="1" t="e">
        <f t="shared" si="10"/>
        <v>#DIV/0!</v>
      </c>
      <c r="BD104"/>
    </row>
    <row r="105" spans="1:56" hidden="1" x14ac:dyDescent="0.3">
      <c r="A105" t="s">
        <v>54</v>
      </c>
      <c r="B105" t="s">
        <v>57</v>
      </c>
      <c r="C105"/>
      <c r="D105"/>
      <c r="E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>
        <f t="shared" si="6"/>
        <v>0</v>
      </c>
      <c r="AI105"/>
      <c r="AJ105" t="b">
        <f t="shared" si="11"/>
        <v>0</v>
      </c>
      <c r="AK105">
        <v>0</v>
      </c>
      <c r="AL105" s="1" t="e">
        <f t="shared" si="7"/>
        <v>#DIV/0!</v>
      </c>
      <c r="AM105">
        <v>0</v>
      </c>
      <c r="AN105"/>
      <c r="AO105">
        <v>0</v>
      </c>
      <c r="AP105">
        <v>1607</v>
      </c>
      <c r="AQ105">
        <f t="shared" si="8"/>
        <v>44</v>
      </c>
      <c r="AR105"/>
      <c r="AS105">
        <v>14</v>
      </c>
      <c r="AT105" s="1">
        <f t="shared" si="9"/>
        <v>0.31818181818181818</v>
      </c>
      <c r="AU105">
        <v>30</v>
      </c>
      <c r="AV105"/>
      <c r="AW105">
        <v>0</v>
      </c>
      <c r="AX105">
        <v>321356</v>
      </c>
      <c r="AY105" s="1">
        <v>1.06E-2</v>
      </c>
      <c r="AZ105" s="1">
        <v>7.1000000000000004E-3</v>
      </c>
      <c r="BA105" s="1">
        <v>1.43E-2</v>
      </c>
      <c r="BB105" s="1">
        <v>0.01</v>
      </c>
      <c r="BC105" s="1" t="e">
        <f t="shared" si="10"/>
        <v>#DIV/0!</v>
      </c>
      <c r="BD105"/>
    </row>
    <row r="106" spans="1:56" hidden="1" x14ac:dyDescent="0.3">
      <c r="A106" t="s">
        <v>54</v>
      </c>
      <c r="B106" t="s">
        <v>63</v>
      </c>
      <c r="C106"/>
      <c r="D106"/>
      <c r="E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>
        <f t="shared" si="6"/>
        <v>0</v>
      </c>
      <c r="AI106"/>
      <c r="AJ106" t="b">
        <f t="shared" si="11"/>
        <v>0</v>
      </c>
      <c r="AK106">
        <v>0</v>
      </c>
      <c r="AL106" s="1" t="e">
        <f t="shared" si="7"/>
        <v>#DIV/0!</v>
      </c>
      <c r="AM106">
        <v>0</v>
      </c>
      <c r="AN106"/>
      <c r="AO106">
        <v>0</v>
      </c>
      <c r="AP106">
        <v>1607</v>
      </c>
      <c r="AQ106">
        <f t="shared" si="8"/>
        <v>84</v>
      </c>
      <c r="AR106"/>
      <c r="AS106">
        <v>34</v>
      </c>
      <c r="AT106" s="1">
        <f t="shared" si="9"/>
        <v>0.40476190476190477</v>
      </c>
      <c r="AU106">
        <v>47</v>
      </c>
      <c r="AV106"/>
      <c r="AW106">
        <v>3</v>
      </c>
      <c r="AX106">
        <v>321316</v>
      </c>
      <c r="AY106" s="1">
        <v>1.06E-2</v>
      </c>
      <c r="AZ106" s="1">
        <v>7.1000000000000004E-3</v>
      </c>
      <c r="BA106" s="1">
        <v>1.7999999999999999E-2</v>
      </c>
      <c r="BB106" s="1">
        <v>6.8999999999999999E-3</v>
      </c>
      <c r="BC106" s="1" t="e">
        <f t="shared" si="10"/>
        <v>#DIV/0!</v>
      </c>
      <c r="BD106"/>
    </row>
    <row r="107" spans="1:56" hidden="1" x14ac:dyDescent="0.3">
      <c r="A107" t="s">
        <v>54</v>
      </c>
      <c r="B107" t="s">
        <v>68</v>
      </c>
      <c r="C107"/>
      <c r="D107"/>
      <c r="E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>
        <f t="shared" si="6"/>
        <v>0</v>
      </c>
      <c r="AI107"/>
      <c r="AJ107" t="b">
        <f t="shared" si="11"/>
        <v>0</v>
      </c>
      <c r="AK107">
        <v>0</v>
      </c>
      <c r="AL107" s="1" t="e">
        <f t="shared" si="7"/>
        <v>#DIV/0!</v>
      </c>
      <c r="AM107">
        <v>0</v>
      </c>
      <c r="AN107"/>
      <c r="AO107">
        <v>0</v>
      </c>
      <c r="AP107">
        <v>1607</v>
      </c>
      <c r="AQ107">
        <f t="shared" si="8"/>
        <v>94</v>
      </c>
      <c r="AR107"/>
      <c r="AS107">
        <v>46</v>
      </c>
      <c r="AT107" s="1">
        <f t="shared" si="9"/>
        <v>0.48936170212765956</v>
      </c>
      <c r="AU107">
        <v>42</v>
      </c>
      <c r="AV107"/>
      <c r="AW107">
        <v>6</v>
      </c>
      <c r="AX107">
        <v>321306</v>
      </c>
      <c r="AY107" s="1">
        <v>1.06E-2</v>
      </c>
      <c r="AZ107" s="1">
        <v>7.1000000000000004E-3</v>
      </c>
      <c r="BA107" s="1">
        <v>2.4899999999999999E-2</v>
      </c>
      <c r="BB107" s="1">
        <v>2.0299999999999999E-2</v>
      </c>
      <c r="BC107" s="1" t="e">
        <f t="shared" si="10"/>
        <v>#DIV/0!</v>
      </c>
      <c r="BD107"/>
    </row>
    <row r="108" spans="1:56" hidden="1" x14ac:dyDescent="0.3">
      <c r="A108" t="s">
        <v>54</v>
      </c>
      <c r="B108" t="s">
        <v>76</v>
      </c>
      <c r="C108"/>
      <c r="D108"/>
      <c r="E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>
        <f t="shared" si="6"/>
        <v>0</v>
      </c>
      <c r="AI108"/>
      <c r="AJ108" t="b">
        <f t="shared" si="11"/>
        <v>0</v>
      </c>
      <c r="AK108">
        <v>0</v>
      </c>
      <c r="AL108" s="1" t="e">
        <f t="shared" si="7"/>
        <v>#DIV/0!</v>
      </c>
      <c r="AM108">
        <v>0</v>
      </c>
      <c r="AN108"/>
      <c r="AO108">
        <v>0</v>
      </c>
      <c r="AP108">
        <v>1607</v>
      </c>
      <c r="AQ108">
        <f t="shared" si="8"/>
        <v>295</v>
      </c>
      <c r="AR108"/>
      <c r="AS108">
        <v>104</v>
      </c>
      <c r="AT108" s="1">
        <f t="shared" si="9"/>
        <v>0.35254237288135593</v>
      </c>
      <c r="AU108">
        <v>186</v>
      </c>
      <c r="AV108"/>
      <c r="AW108">
        <v>5</v>
      </c>
      <c r="AX108">
        <v>321105</v>
      </c>
      <c r="AY108" s="1">
        <v>1.06E-2</v>
      </c>
      <c r="AZ108" s="1">
        <v>7.1000000000000004E-3</v>
      </c>
      <c r="BA108" s="1">
        <v>4.0399999999999998E-2</v>
      </c>
      <c r="BB108" s="1">
        <v>4.0099999999999997E-2</v>
      </c>
      <c r="BC108" s="1" t="e">
        <f t="shared" si="10"/>
        <v>#DIV/0!</v>
      </c>
      <c r="BD108"/>
    </row>
    <row r="109" spans="1:56" hidden="1" x14ac:dyDescent="0.3">
      <c r="A109" t="s">
        <v>54</v>
      </c>
      <c r="B109" t="s">
        <v>79</v>
      </c>
      <c r="C109"/>
      <c r="D109"/>
      <c r="E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>
        <f t="shared" si="6"/>
        <v>0</v>
      </c>
      <c r="AI109"/>
      <c r="AJ109" t="b">
        <f t="shared" si="11"/>
        <v>0</v>
      </c>
      <c r="AK109">
        <v>0</v>
      </c>
      <c r="AL109" s="1" t="e">
        <f t="shared" si="7"/>
        <v>#DIV/0!</v>
      </c>
      <c r="AM109">
        <v>0</v>
      </c>
      <c r="AN109"/>
      <c r="AO109">
        <v>0</v>
      </c>
      <c r="AP109">
        <v>1607</v>
      </c>
      <c r="AQ109">
        <f t="shared" si="8"/>
        <v>95</v>
      </c>
      <c r="AR109"/>
      <c r="AS109">
        <v>29</v>
      </c>
      <c r="AT109" s="1">
        <f t="shared" si="9"/>
        <v>0.30526315789473685</v>
      </c>
      <c r="AU109">
        <v>64</v>
      </c>
      <c r="AV109"/>
      <c r="AW109">
        <v>2</v>
      </c>
      <c r="AX109">
        <v>321305</v>
      </c>
      <c r="AY109" s="1">
        <v>1.06E-2</v>
      </c>
      <c r="AZ109" s="1">
        <v>7.1000000000000004E-3</v>
      </c>
      <c r="BA109" s="1">
        <v>1.9900000000000001E-2</v>
      </c>
      <c r="BB109" s="1">
        <v>1.77E-2</v>
      </c>
      <c r="BC109" s="1" t="e">
        <f t="shared" si="10"/>
        <v>#DIV/0!</v>
      </c>
      <c r="BD109"/>
    </row>
    <row r="110" spans="1:56" hidden="1" x14ac:dyDescent="0.3">
      <c r="A110" t="s">
        <v>55</v>
      </c>
      <c r="B110" t="s">
        <v>63</v>
      </c>
      <c r="C110"/>
      <c r="D110"/>
      <c r="E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>
        <f t="shared" si="6"/>
        <v>0</v>
      </c>
      <c r="AI110"/>
      <c r="AJ110" t="b">
        <f t="shared" si="11"/>
        <v>0</v>
      </c>
      <c r="AK110">
        <v>0</v>
      </c>
      <c r="AL110" s="1" t="e">
        <f t="shared" si="7"/>
        <v>#DIV/0!</v>
      </c>
      <c r="AM110">
        <v>0</v>
      </c>
      <c r="AN110"/>
      <c r="AO110">
        <v>0</v>
      </c>
      <c r="AP110">
        <v>1607</v>
      </c>
      <c r="AQ110">
        <f t="shared" si="8"/>
        <v>123</v>
      </c>
      <c r="AR110"/>
      <c r="AS110">
        <v>67</v>
      </c>
      <c r="AT110" s="1">
        <f t="shared" si="9"/>
        <v>0.54471544715447151</v>
      </c>
      <c r="AU110">
        <v>53</v>
      </c>
      <c r="AV110"/>
      <c r="AW110">
        <v>3</v>
      </c>
      <c r="AX110">
        <v>321277</v>
      </c>
      <c r="AY110" s="1">
        <v>2.4299999999999999E-2</v>
      </c>
      <c r="AZ110" s="1">
        <v>3.15E-2</v>
      </c>
      <c r="BA110" s="1">
        <v>1.7999999999999999E-2</v>
      </c>
      <c r="BB110" s="1">
        <v>6.8999999999999999E-3</v>
      </c>
      <c r="BC110" s="1" t="e">
        <f t="shared" si="10"/>
        <v>#DIV/0!</v>
      </c>
      <c r="BD110"/>
    </row>
    <row r="111" spans="1:56" hidden="1" x14ac:dyDescent="0.3">
      <c r="A111" t="s">
        <v>57</v>
      </c>
      <c r="B111" t="s">
        <v>63</v>
      </c>
      <c r="C111"/>
      <c r="D111"/>
      <c r="E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>
        <f t="shared" si="6"/>
        <v>0</v>
      </c>
      <c r="AI111"/>
      <c r="AJ111" t="b">
        <f t="shared" si="11"/>
        <v>0</v>
      </c>
      <c r="AK111">
        <v>0</v>
      </c>
      <c r="AL111" s="1" t="e">
        <f t="shared" si="7"/>
        <v>#DIV/0!</v>
      </c>
      <c r="AM111">
        <v>0</v>
      </c>
      <c r="AN111"/>
      <c r="AO111">
        <v>0</v>
      </c>
      <c r="AP111">
        <v>1607</v>
      </c>
      <c r="AQ111">
        <f t="shared" si="8"/>
        <v>53</v>
      </c>
      <c r="AR111"/>
      <c r="AS111">
        <v>34</v>
      </c>
      <c r="AT111" s="1">
        <f t="shared" si="9"/>
        <v>0.64150943396226412</v>
      </c>
      <c r="AU111">
        <v>18</v>
      </c>
      <c r="AV111"/>
      <c r="AW111">
        <v>1</v>
      </c>
      <c r="AX111">
        <v>321347</v>
      </c>
      <c r="AY111" s="1">
        <v>1.43E-2</v>
      </c>
      <c r="AZ111" s="1">
        <v>0.01</v>
      </c>
      <c r="BA111" s="1">
        <v>1.7999999999999999E-2</v>
      </c>
      <c r="BB111" s="1">
        <v>6.8999999999999999E-3</v>
      </c>
      <c r="BC111" s="1" t="e">
        <f t="shared" si="10"/>
        <v>#DIV/0!</v>
      </c>
      <c r="BD111"/>
    </row>
    <row r="112" spans="1:56" hidden="1" x14ac:dyDescent="0.3">
      <c r="A112" t="s">
        <v>57</v>
      </c>
      <c r="B112" t="s">
        <v>68</v>
      </c>
      <c r="C112"/>
      <c r="D112"/>
      <c r="E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>
        <f t="shared" si="6"/>
        <v>0</v>
      </c>
      <c r="AI112"/>
      <c r="AJ112" t="b">
        <f t="shared" si="11"/>
        <v>0</v>
      </c>
      <c r="AK112">
        <v>0</v>
      </c>
      <c r="AL112" s="1" t="e">
        <f t="shared" si="7"/>
        <v>#DIV/0!</v>
      </c>
      <c r="AM112">
        <v>0</v>
      </c>
      <c r="AN112"/>
      <c r="AO112">
        <v>0</v>
      </c>
      <c r="AP112">
        <v>1607</v>
      </c>
      <c r="AQ112">
        <f t="shared" si="8"/>
        <v>53</v>
      </c>
      <c r="AR112"/>
      <c r="AS112">
        <v>30</v>
      </c>
      <c r="AT112" s="1">
        <f t="shared" si="9"/>
        <v>0.56603773584905659</v>
      </c>
      <c r="AU112">
        <v>23</v>
      </c>
      <c r="AV112"/>
      <c r="AW112">
        <v>0</v>
      </c>
      <c r="AX112">
        <v>321347</v>
      </c>
      <c r="AY112" s="1">
        <v>1.43E-2</v>
      </c>
      <c r="AZ112" s="1">
        <v>0.01</v>
      </c>
      <c r="BA112" s="1">
        <v>2.4899999999999999E-2</v>
      </c>
      <c r="BB112" s="1">
        <v>2.0299999999999999E-2</v>
      </c>
      <c r="BC112" s="1" t="e">
        <f t="shared" si="10"/>
        <v>#DIV/0!</v>
      </c>
      <c r="BD112"/>
    </row>
    <row r="113" spans="1:56" hidden="1" x14ac:dyDescent="0.3">
      <c r="A113" t="s">
        <v>57</v>
      </c>
      <c r="B113" t="s">
        <v>79</v>
      </c>
      <c r="C113"/>
      <c r="D113"/>
      <c r="E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>
        <f t="shared" si="6"/>
        <v>0</v>
      </c>
      <c r="AI113"/>
      <c r="AJ113" t="b">
        <f t="shared" si="11"/>
        <v>0</v>
      </c>
      <c r="AK113">
        <v>0</v>
      </c>
      <c r="AL113" s="1" t="e">
        <f t="shared" si="7"/>
        <v>#DIV/0!</v>
      </c>
      <c r="AM113">
        <v>0</v>
      </c>
      <c r="AN113"/>
      <c r="AO113">
        <v>0</v>
      </c>
      <c r="AP113">
        <v>1607</v>
      </c>
      <c r="AQ113">
        <f t="shared" si="8"/>
        <v>62</v>
      </c>
      <c r="AR113"/>
      <c r="AS113">
        <v>40</v>
      </c>
      <c r="AT113" s="1">
        <f t="shared" si="9"/>
        <v>0.64516129032258063</v>
      </c>
      <c r="AU113">
        <v>21</v>
      </c>
      <c r="AV113"/>
      <c r="AW113">
        <v>1</v>
      </c>
      <c r="AX113">
        <v>321338</v>
      </c>
      <c r="AY113" s="1">
        <v>1.43E-2</v>
      </c>
      <c r="AZ113" s="1">
        <v>0.01</v>
      </c>
      <c r="BA113" s="1">
        <v>1.9900000000000001E-2</v>
      </c>
      <c r="BB113" s="1">
        <v>1.77E-2</v>
      </c>
      <c r="BC113" s="1" t="e">
        <f t="shared" si="10"/>
        <v>#DIV/0!</v>
      </c>
      <c r="BD113"/>
    </row>
    <row r="114" spans="1:56" hidden="1" x14ac:dyDescent="0.3">
      <c r="A114" t="s">
        <v>58</v>
      </c>
      <c r="B114" t="s">
        <v>68</v>
      </c>
      <c r="C114"/>
      <c r="D114"/>
      <c r="E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>
        <f t="shared" si="6"/>
        <v>0</v>
      </c>
      <c r="AI114"/>
      <c r="AJ114" t="b">
        <f t="shared" si="11"/>
        <v>0</v>
      </c>
      <c r="AK114">
        <v>0</v>
      </c>
      <c r="AL114" s="1" t="e">
        <f t="shared" si="7"/>
        <v>#DIV/0!</v>
      </c>
      <c r="AM114">
        <v>0</v>
      </c>
      <c r="AN114"/>
      <c r="AO114">
        <v>0</v>
      </c>
      <c r="AP114">
        <v>1607</v>
      </c>
      <c r="AQ114">
        <f t="shared" si="8"/>
        <v>113</v>
      </c>
      <c r="AR114"/>
      <c r="AS114">
        <v>65</v>
      </c>
      <c r="AT114" s="1">
        <f t="shared" si="9"/>
        <v>0.5752212389380531</v>
      </c>
      <c r="AU114">
        <v>46</v>
      </c>
      <c r="AV114"/>
      <c r="AW114">
        <v>2</v>
      </c>
      <c r="AX114">
        <v>321287</v>
      </c>
      <c r="AY114" s="1">
        <v>2.5499999999999998E-2</v>
      </c>
      <c r="AZ114" s="1">
        <v>1.5299999999999999E-2</v>
      </c>
      <c r="BA114" s="1">
        <v>2.4899999999999999E-2</v>
      </c>
      <c r="BB114" s="1">
        <v>2.0299999999999999E-2</v>
      </c>
      <c r="BC114" s="1" t="e">
        <f t="shared" si="10"/>
        <v>#DIV/0!</v>
      </c>
      <c r="BD114"/>
    </row>
    <row r="115" spans="1:56" hidden="1" x14ac:dyDescent="0.3">
      <c r="A115" t="s">
        <v>58</v>
      </c>
      <c r="B115" t="s">
        <v>80</v>
      </c>
      <c r="C115"/>
      <c r="D115"/>
      <c r="E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>
        <f t="shared" si="6"/>
        <v>0</v>
      </c>
      <c r="AI115"/>
      <c r="AJ115" t="b">
        <f t="shared" si="11"/>
        <v>0</v>
      </c>
      <c r="AK115">
        <v>0</v>
      </c>
      <c r="AL115" s="1" t="e">
        <f t="shared" si="7"/>
        <v>#DIV/0!</v>
      </c>
      <c r="AM115">
        <v>0</v>
      </c>
      <c r="AN115"/>
      <c r="AO115">
        <v>0</v>
      </c>
      <c r="AP115">
        <v>1607</v>
      </c>
      <c r="AQ115">
        <f t="shared" si="8"/>
        <v>619</v>
      </c>
      <c r="AR115"/>
      <c r="AS115">
        <v>301</v>
      </c>
      <c r="AT115" s="1">
        <f t="shared" si="9"/>
        <v>0.48626817447495962</v>
      </c>
      <c r="AU115">
        <v>295</v>
      </c>
      <c r="AV115"/>
      <c r="AW115">
        <v>23</v>
      </c>
      <c r="AX115">
        <v>320781</v>
      </c>
      <c r="AY115" s="1">
        <v>2.5499999999999998E-2</v>
      </c>
      <c r="AZ115" s="1">
        <v>1.5299999999999999E-2</v>
      </c>
      <c r="BA115" s="1">
        <v>7.4099999999999999E-2</v>
      </c>
      <c r="BB115" s="1">
        <v>4.7899999999999998E-2</v>
      </c>
      <c r="BC115" s="1" t="e">
        <f t="shared" si="10"/>
        <v>#DIV/0!</v>
      </c>
      <c r="BD115"/>
    </row>
    <row r="116" spans="1:56" hidden="1" x14ac:dyDescent="0.3">
      <c r="A116" t="s">
        <v>63</v>
      </c>
      <c r="B116" t="s">
        <v>68</v>
      </c>
      <c r="C116"/>
      <c r="D116"/>
      <c r="E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>
        <f t="shared" si="6"/>
        <v>0</v>
      </c>
      <c r="AI116"/>
      <c r="AJ116" t="b">
        <f t="shared" si="11"/>
        <v>0</v>
      </c>
      <c r="AK116">
        <v>0</v>
      </c>
      <c r="AL116" s="1" t="e">
        <f t="shared" si="7"/>
        <v>#DIV/0!</v>
      </c>
      <c r="AM116">
        <v>0</v>
      </c>
      <c r="AN116"/>
      <c r="AO116">
        <v>0</v>
      </c>
      <c r="AP116">
        <v>1607</v>
      </c>
      <c r="AQ116">
        <f t="shared" si="8"/>
        <v>51</v>
      </c>
      <c r="AR116"/>
      <c r="AS116">
        <v>19</v>
      </c>
      <c r="AT116" s="1">
        <f t="shared" si="9"/>
        <v>0.37254901960784315</v>
      </c>
      <c r="AU116">
        <v>30</v>
      </c>
      <c r="AV116"/>
      <c r="AW116">
        <v>2</v>
      </c>
      <c r="AX116">
        <v>321349</v>
      </c>
      <c r="AY116" s="1">
        <v>1.7999999999999999E-2</v>
      </c>
      <c r="AZ116" s="1">
        <v>6.8999999999999999E-3</v>
      </c>
      <c r="BA116" s="1">
        <v>2.4899999999999999E-2</v>
      </c>
      <c r="BB116" s="1">
        <v>2.0299999999999999E-2</v>
      </c>
      <c r="BC116" s="1" t="e">
        <f t="shared" si="10"/>
        <v>#DIV/0!</v>
      </c>
      <c r="BD116"/>
    </row>
    <row r="117" spans="1:56" hidden="1" x14ac:dyDescent="0.3">
      <c r="A117" t="s">
        <v>68</v>
      </c>
      <c r="B117" t="s">
        <v>79</v>
      </c>
      <c r="C117"/>
      <c r="D117"/>
      <c r="E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>
        <f t="shared" si="6"/>
        <v>0</v>
      </c>
      <c r="AI117"/>
      <c r="AJ117" t="b">
        <f t="shared" si="11"/>
        <v>0</v>
      </c>
      <c r="AK117">
        <v>0</v>
      </c>
      <c r="AL117" s="1" t="e">
        <f t="shared" si="7"/>
        <v>#DIV/0!</v>
      </c>
      <c r="AM117">
        <v>0</v>
      </c>
      <c r="AN117"/>
      <c r="AO117">
        <v>0</v>
      </c>
      <c r="AP117">
        <v>1607</v>
      </c>
      <c r="AQ117">
        <f t="shared" si="8"/>
        <v>157</v>
      </c>
      <c r="AR117"/>
      <c r="AS117">
        <v>75</v>
      </c>
      <c r="AT117" s="1">
        <f t="shared" si="9"/>
        <v>0.47770700636942676</v>
      </c>
      <c r="AU117">
        <v>81</v>
      </c>
      <c r="AV117"/>
      <c r="AW117">
        <v>1</v>
      </c>
      <c r="AX117">
        <v>321243</v>
      </c>
      <c r="AY117" s="1">
        <v>2.4899999999999999E-2</v>
      </c>
      <c r="AZ117" s="1">
        <v>2.0299999999999999E-2</v>
      </c>
      <c r="BA117" s="1">
        <v>1.9900000000000001E-2</v>
      </c>
      <c r="BB117" s="1">
        <v>1.77E-2</v>
      </c>
      <c r="BC117" s="1" t="e">
        <f t="shared" si="10"/>
        <v>#DIV/0!</v>
      </c>
      <c r="BD117"/>
    </row>
    <row r="118" spans="1:56" hidden="1" x14ac:dyDescent="0.3">
      <c r="A118" t="s">
        <v>27</v>
      </c>
      <c r="B118" t="s">
        <v>58</v>
      </c>
      <c r="C118"/>
      <c r="D118"/>
      <c r="E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>
        <f t="shared" si="6"/>
        <v>2</v>
      </c>
      <c r="AI118"/>
      <c r="AJ118" t="b">
        <f t="shared" si="11"/>
        <v>0</v>
      </c>
      <c r="AK118">
        <v>0</v>
      </c>
      <c r="AL118" s="1">
        <f t="shared" si="7"/>
        <v>0</v>
      </c>
      <c r="AM118">
        <v>2</v>
      </c>
      <c r="AN118"/>
      <c r="AO118">
        <v>0</v>
      </c>
      <c r="AP118">
        <v>1605</v>
      </c>
      <c r="AQ118">
        <f t="shared" si="8"/>
        <v>12</v>
      </c>
      <c r="AR118"/>
      <c r="AS118">
        <v>10</v>
      </c>
      <c r="AT118" s="1">
        <f t="shared" si="9"/>
        <v>0.83333333333333337</v>
      </c>
      <c r="AU118">
        <v>1</v>
      </c>
      <c r="AV118"/>
      <c r="AW118">
        <v>1</v>
      </c>
      <c r="AX118">
        <v>321388</v>
      </c>
      <c r="AY118" s="1">
        <v>6.7999999999999996E-3</v>
      </c>
      <c r="AZ118" s="1">
        <v>1E-3</v>
      </c>
      <c r="BA118" s="1">
        <v>2.5499999999999998E-2</v>
      </c>
      <c r="BB118" s="1">
        <v>1.5299999999999999E-2</v>
      </c>
      <c r="BC118" s="1">
        <f t="shared" si="10"/>
        <v>0.83333333333333337</v>
      </c>
      <c r="BD118"/>
    </row>
    <row r="119" spans="1:56" hidden="1" x14ac:dyDescent="0.3">
      <c r="A119" t="s">
        <v>14</v>
      </c>
      <c r="B119" t="s">
        <v>38</v>
      </c>
      <c r="C119"/>
      <c r="D119"/>
      <c r="E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>
        <f t="shared" si="6"/>
        <v>1</v>
      </c>
      <c r="AI119"/>
      <c r="AJ119" t="b">
        <f t="shared" si="11"/>
        <v>0</v>
      </c>
      <c r="AK119">
        <v>1</v>
      </c>
      <c r="AL119" s="1">
        <f t="shared" si="7"/>
        <v>1</v>
      </c>
      <c r="AM119">
        <v>0</v>
      </c>
      <c r="AN119"/>
      <c r="AO119">
        <v>0</v>
      </c>
      <c r="AP119">
        <v>1606</v>
      </c>
      <c r="AQ119">
        <f t="shared" si="8"/>
        <v>22</v>
      </c>
      <c r="AR119"/>
      <c r="AS119">
        <v>4</v>
      </c>
      <c r="AT119" s="1">
        <f t="shared" si="9"/>
        <v>0.18181818181818182</v>
      </c>
      <c r="AU119">
        <v>18</v>
      </c>
      <c r="AV119"/>
      <c r="AW119">
        <v>0</v>
      </c>
      <c r="AX119">
        <v>321378</v>
      </c>
      <c r="AY119" s="1">
        <v>3.2399999999999998E-2</v>
      </c>
      <c r="AZ119" s="1">
        <v>5.1999999999999998E-3</v>
      </c>
      <c r="BA119" s="1">
        <v>1.06E-2</v>
      </c>
      <c r="BB119" s="1">
        <v>5.1000000000000004E-3</v>
      </c>
      <c r="BC119" s="1">
        <f t="shared" si="10"/>
        <v>0.81818181818181812</v>
      </c>
      <c r="BD119"/>
    </row>
    <row r="120" spans="1:56" hidden="1" x14ac:dyDescent="0.3">
      <c r="A120" t="s">
        <v>27</v>
      </c>
      <c r="B120" t="s">
        <v>77</v>
      </c>
      <c r="C120"/>
      <c r="D120"/>
      <c r="E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>
        <f t="shared" si="6"/>
        <v>1</v>
      </c>
      <c r="AI120"/>
      <c r="AJ120" t="b">
        <f t="shared" si="11"/>
        <v>0</v>
      </c>
      <c r="AK120">
        <v>1</v>
      </c>
      <c r="AL120" s="1">
        <f t="shared" si="7"/>
        <v>1</v>
      </c>
      <c r="AM120">
        <v>0</v>
      </c>
      <c r="AN120"/>
      <c r="AO120">
        <v>0</v>
      </c>
      <c r="AP120">
        <v>1606</v>
      </c>
      <c r="AQ120">
        <f t="shared" si="8"/>
        <v>45</v>
      </c>
      <c r="AR120"/>
      <c r="AS120">
        <v>11</v>
      </c>
      <c r="AT120" s="1">
        <f t="shared" si="9"/>
        <v>0.24444444444444444</v>
      </c>
      <c r="AU120">
        <v>34</v>
      </c>
      <c r="AV120"/>
      <c r="AW120">
        <v>0</v>
      </c>
      <c r="AX120">
        <v>321355</v>
      </c>
      <c r="AY120" s="1">
        <v>6.7999999999999996E-3</v>
      </c>
      <c r="AZ120" s="1">
        <v>1E-3</v>
      </c>
      <c r="BA120" s="1">
        <v>0.27189999999999998</v>
      </c>
      <c r="BB120" s="1">
        <v>0.2152</v>
      </c>
      <c r="BC120" s="1">
        <f t="shared" si="10"/>
        <v>0.75555555555555554</v>
      </c>
      <c r="BD120"/>
    </row>
    <row r="121" spans="1:56" hidden="1" x14ac:dyDescent="0.3">
      <c r="A121" t="s">
        <v>27</v>
      </c>
      <c r="B121" t="s">
        <v>42</v>
      </c>
      <c r="C121"/>
      <c r="D121"/>
      <c r="E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>
        <f t="shared" si="6"/>
        <v>1</v>
      </c>
      <c r="AI121"/>
      <c r="AJ121" t="b">
        <f t="shared" si="11"/>
        <v>0</v>
      </c>
      <c r="AK121">
        <v>0</v>
      </c>
      <c r="AL121" s="1">
        <f t="shared" si="7"/>
        <v>0</v>
      </c>
      <c r="AM121">
        <v>1</v>
      </c>
      <c r="AN121"/>
      <c r="AO121">
        <v>0</v>
      </c>
      <c r="AP121">
        <v>1606</v>
      </c>
      <c r="AQ121">
        <f t="shared" si="8"/>
        <v>4</v>
      </c>
      <c r="AR121"/>
      <c r="AS121">
        <v>3</v>
      </c>
      <c r="AT121" s="1">
        <f t="shared" si="9"/>
        <v>0.75</v>
      </c>
      <c r="AU121">
        <v>1</v>
      </c>
      <c r="AV121"/>
      <c r="AW121">
        <v>0</v>
      </c>
      <c r="AX121">
        <v>321396</v>
      </c>
      <c r="AY121" s="1">
        <v>6.7999999999999996E-3</v>
      </c>
      <c r="AZ121" s="1">
        <v>1E-3</v>
      </c>
      <c r="BA121" s="1">
        <v>1.49E-2</v>
      </c>
      <c r="BB121" s="1">
        <v>1.03E-2</v>
      </c>
      <c r="BC121" s="1">
        <f t="shared" si="10"/>
        <v>0.75</v>
      </c>
      <c r="BD121"/>
    </row>
    <row r="122" spans="1:56" hidden="1" x14ac:dyDescent="0.3">
      <c r="A122" t="s">
        <v>38</v>
      </c>
      <c r="B122" t="s">
        <v>41</v>
      </c>
      <c r="C122"/>
      <c r="D122"/>
      <c r="E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>
        <f t="shared" si="6"/>
        <v>1</v>
      </c>
      <c r="AI122"/>
      <c r="AJ122" t="b">
        <f t="shared" si="11"/>
        <v>0</v>
      </c>
      <c r="AK122">
        <v>0</v>
      </c>
      <c r="AL122" s="1">
        <f t="shared" si="7"/>
        <v>0</v>
      </c>
      <c r="AM122">
        <v>1</v>
      </c>
      <c r="AN122"/>
      <c r="AO122">
        <v>0</v>
      </c>
      <c r="AP122">
        <v>1606</v>
      </c>
      <c r="AQ122">
        <f t="shared" si="8"/>
        <v>39</v>
      </c>
      <c r="AR122"/>
      <c r="AS122">
        <v>29</v>
      </c>
      <c r="AT122" s="1">
        <f t="shared" si="9"/>
        <v>0.74358974358974361</v>
      </c>
      <c r="AU122">
        <v>8</v>
      </c>
      <c r="AV122"/>
      <c r="AW122">
        <v>2</v>
      </c>
      <c r="AX122">
        <v>321361</v>
      </c>
      <c r="AY122" s="1">
        <v>1.06E-2</v>
      </c>
      <c r="AZ122" s="1">
        <v>5.1000000000000004E-3</v>
      </c>
      <c r="BA122" s="1">
        <v>2.0500000000000001E-2</v>
      </c>
      <c r="BB122" s="1">
        <v>7.7000000000000002E-3</v>
      </c>
      <c r="BC122" s="1">
        <f t="shared" si="10"/>
        <v>0.74358974358974361</v>
      </c>
      <c r="BD122"/>
    </row>
    <row r="123" spans="1:56" hidden="1" x14ac:dyDescent="0.3">
      <c r="A123" t="s">
        <v>36</v>
      </c>
      <c r="B123" t="s">
        <v>68</v>
      </c>
      <c r="C123"/>
      <c r="D123"/>
      <c r="E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>
        <f t="shared" si="6"/>
        <v>1</v>
      </c>
      <c r="AI123"/>
      <c r="AJ123" t="b">
        <f t="shared" si="11"/>
        <v>0</v>
      </c>
      <c r="AK123">
        <v>0</v>
      </c>
      <c r="AL123" s="1">
        <f t="shared" si="7"/>
        <v>0</v>
      </c>
      <c r="AM123">
        <v>1</v>
      </c>
      <c r="AN123"/>
      <c r="AO123">
        <v>0</v>
      </c>
      <c r="AP123">
        <v>1606</v>
      </c>
      <c r="AQ123">
        <f t="shared" si="8"/>
        <v>59</v>
      </c>
      <c r="AR123"/>
      <c r="AS123">
        <v>43</v>
      </c>
      <c r="AT123" s="1">
        <f t="shared" si="9"/>
        <v>0.72881355932203384</v>
      </c>
      <c r="AU123">
        <v>16</v>
      </c>
      <c r="AV123"/>
      <c r="AW123">
        <v>0</v>
      </c>
      <c r="AX123">
        <v>321341</v>
      </c>
      <c r="AY123" s="1">
        <v>1.24E-2</v>
      </c>
      <c r="AZ123" s="1">
        <v>7.7000000000000002E-3</v>
      </c>
      <c r="BA123" s="1">
        <v>2.4899999999999999E-2</v>
      </c>
      <c r="BB123" s="1">
        <v>2.0299999999999999E-2</v>
      </c>
      <c r="BC123" s="1">
        <f t="shared" si="10"/>
        <v>0.72881355932203384</v>
      </c>
      <c r="BD123"/>
    </row>
    <row r="124" spans="1:56" hidden="1" x14ac:dyDescent="0.3">
      <c r="A124" t="s">
        <v>29</v>
      </c>
      <c r="B124" t="s">
        <v>36</v>
      </c>
      <c r="C124"/>
      <c r="D124"/>
      <c r="E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>
        <f t="shared" si="6"/>
        <v>1</v>
      </c>
      <c r="AI124"/>
      <c r="AJ124" t="b">
        <f t="shared" si="11"/>
        <v>0</v>
      </c>
      <c r="AK124">
        <v>1</v>
      </c>
      <c r="AL124" s="1">
        <f t="shared" si="7"/>
        <v>1</v>
      </c>
      <c r="AM124">
        <v>0</v>
      </c>
      <c r="AN124"/>
      <c r="AO124">
        <v>0</v>
      </c>
      <c r="AP124">
        <v>1606</v>
      </c>
      <c r="AQ124">
        <f t="shared" si="8"/>
        <v>22</v>
      </c>
      <c r="AR124"/>
      <c r="AS124">
        <v>6</v>
      </c>
      <c r="AT124" s="1">
        <f t="shared" si="9"/>
        <v>0.27272727272727271</v>
      </c>
      <c r="AU124">
        <v>16</v>
      </c>
      <c r="AV124"/>
      <c r="AW124">
        <v>0</v>
      </c>
      <c r="AX124">
        <v>321378</v>
      </c>
      <c r="AY124" s="1">
        <v>1.3100000000000001E-2</v>
      </c>
      <c r="AZ124" s="1">
        <v>5.1000000000000004E-3</v>
      </c>
      <c r="BA124" s="1">
        <v>1.24E-2</v>
      </c>
      <c r="BB124" s="1">
        <v>7.7000000000000002E-3</v>
      </c>
      <c r="BC124" s="1">
        <f t="shared" si="10"/>
        <v>0.72727272727272729</v>
      </c>
      <c r="BD124"/>
    </row>
    <row r="125" spans="1:56" hidden="1" x14ac:dyDescent="0.3">
      <c r="A125" t="s">
        <v>49</v>
      </c>
      <c r="B125" t="s">
        <v>63</v>
      </c>
      <c r="C125"/>
      <c r="D125"/>
      <c r="E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>
        <f t="shared" si="6"/>
        <v>1</v>
      </c>
      <c r="AI125"/>
      <c r="AJ125" t="b">
        <f t="shared" si="11"/>
        <v>0</v>
      </c>
      <c r="AK125">
        <v>0</v>
      </c>
      <c r="AL125" s="1">
        <f t="shared" si="7"/>
        <v>0</v>
      </c>
      <c r="AM125">
        <v>1</v>
      </c>
      <c r="AN125"/>
      <c r="AO125">
        <v>0</v>
      </c>
      <c r="AP125">
        <v>1606</v>
      </c>
      <c r="AQ125">
        <f t="shared" si="8"/>
        <v>7</v>
      </c>
      <c r="AR125"/>
      <c r="AS125">
        <v>5</v>
      </c>
      <c r="AT125" s="1">
        <f t="shared" si="9"/>
        <v>0.7142857142857143</v>
      </c>
      <c r="AU125">
        <v>2</v>
      </c>
      <c r="AV125"/>
      <c r="AW125">
        <v>0</v>
      </c>
      <c r="AX125">
        <v>321393</v>
      </c>
      <c r="AY125" s="1">
        <v>0.01</v>
      </c>
      <c r="AZ125" s="1">
        <v>8.9999999999999998E-4</v>
      </c>
      <c r="BA125" s="1">
        <v>1.7999999999999999E-2</v>
      </c>
      <c r="BB125" s="1">
        <v>6.8999999999999999E-3</v>
      </c>
      <c r="BC125" s="1">
        <f t="shared" si="10"/>
        <v>0.7142857142857143</v>
      </c>
      <c r="BD125"/>
    </row>
    <row r="126" spans="1:56" hidden="1" x14ac:dyDescent="0.3">
      <c r="A126" t="s">
        <v>18</v>
      </c>
      <c r="B126" t="s">
        <v>19</v>
      </c>
      <c r="C126"/>
      <c r="D126"/>
      <c r="E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>
        <f t="shared" si="6"/>
        <v>1</v>
      </c>
      <c r="AI126"/>
      <c r="AJ126" t="b">
        <f t="shared" si="11"/>
        <v>0</v>
      </c>
      <c r="AK126">
        <v>1</v>
      </c>
      <c r="AL126" s="1">
        <f t="shared" si="7"/>
        <v>1</v>
      </c>
      <c r="AM126">
        <v>0</v>
      </c>
      <c r="AN126"/>
      <c r="AO126">
        <v>0</v>
      </c>
      <c r="AP126">
        <v>1606</v>
      </c>
      <c r="AQ126">
        <f t="shared" si="8"/>
        <v>97</v>
      </c>
      <c r="AR126"/>
      <c r="AS126">
        <v>28</v>
      </c>
      <c r="AT126" s="1">
        <f t="shared" si="9"/>
        <v>0.28865979381443296</v>
      </c>
      <c r="AU126">
        <v>69</v>
      </c>
      <c r="AV126"/>
      <c r="AW126">
        <v>0</v>
      </c>
      <c r="AX126">
        <v>321303</v>
      </c>
      <c r="AY126" s="1">
        <v>0.01</v>
      </c>
      <c r="AZ126" s="1">
        <v>8.8999999999999999E-3</v>
      </c>
      <c r="BA126" s="1">
        <v>4.6699999999999998E-2</v>
      </c>
      <c r="BB126" s="1">
        <v>2.7400000000000001E-2</v>
      </c>
      <c r="BC126" s="1">
        <f t="shared" si="10"/>
        <v>0.71134020618556704</v>
      </c>
      <c r="BD126"/>
    </row>
    <row r="127" spans="1:56" hidden="1" x14ac:dyDescent="0.3">
      <c r="A127" t="s">
        <v>18</v>
      </c>
      <c r="B127" t="s">
        <v>36</v>
      </c>
      <c r="C127"/>
      <c r="D127"/>
      <c r="E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>
        <f t="shared" si="6"/>
        <v>1</v>
      </c>
      <c r="AI127"/>
      <c r="AJ127" t="b">
        <f t="shared" si="11"/>
        <v>0</v>
      </c>
      <c r="AK127">
        <v>1</v>
      </c>
      <c r="AL127" s="1">
        <f t="shared" si="7"/>
        <v>1</v>
      </c>
      <c r="AM127">
        <v>0</v>
      </c>
      <c r="AN127"/>
      <c r="AO127">
        <v>0</v>
      </c>
      <c r="AP127">
        <v>1606</v>
      </c>
      <c r="AQ127">
        <f t="shared" si="8"/>
        <v>63</v>
      </c>
      <c r="AR127"/>
      <c r="AS127">
        <v>19</v>
      </c>
      <c r="AT127" s="1">
        <f t="shared" si="9"/>
        <v>0.30158730158730157</v>
      </c>
      <c r="AU127">
        <v>43</v>
      </c>
      <c r="AV127"/>
      <c r="AW127">
        <v>1</v>
      </c>
      <c r="AX127">
        <v>321337</v>
      </c>
      <c r="AY127" s="1">
        <v>0.01</v>
      </c>
      <c r="AZ127" s="1">
        <v>8.8999999999999999E-3</v>
      </c>
      <c r="BA127" s="1">
        <v>1.24E-2</v>
      </c>
      <c r="BB127" s="1">
        <v>7.7000000000000002E-3</v>
      </c>
      <c r="BC127" s="1">
        <f t="shared" si="10"/>
        <v>0.69841269841269837</v>
      </c>
      <c r="BD127"/>
    </row>
    <row r="128" spans="1:56" hidden="1" x14ac:dyDescent="0.3">
      <c r="A128" t="s">
        <v>19</v>
      </c>
      <c r="B128" t="s">
        <v>49</v>
      </c>
      <c r="C128"/>
      <c r="D128"/>
      <c r="E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>
        <f t="shared" si="6"/>
        <v>1</v>
      </c>
      <c r="AI128"/>
      <c r="AJ128" t="b">
        <f t="shared" si="11"/>
        <v>0</v>
      </c>
      <c r="AK128">
        <v>1</v>
      </c>
      <c r="AL128" s="1">
        <f t="shared" si="7"/>
        <v>1</v>
      </c>
      <c r="AM128">
        <v>0</v>
      </c>
      <c r="AN128"/>
      <c r="AO128">
        <v>0</v>
      </c>
      <c r="AP128">
        <v>1606</v>
      </c>
      <c r="AQ128">
        <f t="shared" si="8"/>
        <v>13</v>
      </c>
      <c r="AR128"/>
      <c r="AS128">
        <v>4</v>
      </c>
      <c r="AT128" s="1">
        <f t="shared" si="9"/>
        <v>0.30769230769230771</v>
      </c>
      <c r="AU128">
        <v>9</v>
      </c>
      <c r="AV128"/>
      <c r="AW128">
        <v>0</v>
      </c>
      <c r="AX128">
        <v>321387</v>
      </c>
      <c r="AY128" s="1">
        <v>4.6699999999999998E-2</v>
      </c>
      <c r="AZ128" s="1">
        <v>2.7400000000000001E-2</v>
      </c>
      <c r="BA128" s="1">
        <v>0.01</v>
      </c>
      <c r="BB128" s="1">
        <v>8.9999999999999998E-4</v>
      </c>
      <c r="BC128" s="1">
        <f t="shared" si="10"/>
        <v>0.69230769230769229</v>
      </c>
      <c r="BD128"/>
    </row>
    <row r="129" spans="1:56" hidden="1" x14ac:dyDescent="0.3">
      <c r="A129" t="s">
        <v>34</v>
      </c>
      <c r="B129" t="s">
        <v>54</v>
      </c>
      <c r="C129"/>
      <c r="D129"/>
      <c r="E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>
        <f t="shared" si="6"/>
        <v>1</v>
      </c>
      <c r="AI129"/>
      <c r="AJ129" t="b">
        <f t="shared" si="11"/>
        <v>0</v>
      </c>
      <c r="AK129">
        <v>0</v>
      </c>
      <c r="AL129" s="1">
        <f t="shared" si="7"/>
        <v>0</v>
      </c>
      <c r="AM129">
        <v>1</v>
      </c>
      <c r="AN129"/>
      <c r="AO129">
        <v>0</v>
      </c>
      <c r="AP129">
        <v>1606</v>
      </c>
      <c r="AQ129">
        <f t="shared" si="8"/>
        <v>499</v>
      </c>
      <c r="AR129"/>
      <c r="AS129">
        <v>345</v>
      </c>
      <c r="AT129" s="1">
        <f t="shared" si="9"/>
        <v>0.69138276553106215</v>
      </c>
      <c r="AU129">
        <v>142</v>
      </c>
      <c r="AV129"/>
      <c r="AW129">
        <v>12</v>
      </c>
      <c r="AX129">
        <v>320901</v>
      </c>
      <c r="AY129" s="1">
        <v>0.1767</v>
      </c>
      <c r="AZ129" s="1">
        <v>9.3200000000000005E-2</v>
      </c>
      <c r="BA129" s="1">
        <v>1.06E-2</v>
      </c>
      <c r="BB129" s="1">
        <v>7.1000000000000004E-3</v>
      </c>
      <c r="BC129" s="1">
        <f t="shared" si="10"/>
        <v>0.69138276553106215</v>
      </c>
      <c r="BD129"/>
    </row>
    <row r="130" spans="1:56" hidden="1" x14ac:dyDescent="0.3">
      <c r="A130" t="s">
        <v>28</v>
      </c>
      <c r="B130" t="s">
        <v>29</v>
      </c>
      <c r="C130"/>
      <c r="D130"/>
      <c r="E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>
        <f t="shared" ref="AH130:AH193" si="12">AK130+AM130+AO130</f>
        <v>2</v>
      </c>
      <c r="AI130"/>
      <c r="AJ130" t="b">
        <f t="shared" si="11"/>
        <v>0</v>
      </c>
      <c r="AK130">
        <v>2</v>
      </c>
      <c r="AL130" s="1">
        <f t="shared" ref="AL130:AL193" si="13">AK130/AH130</f>
        <v>1</v>
      </c>
      <c r="AM130">
        <v>0</v>
      </c>
      <c r="AN130"/>
      <c r="AO130">
        <v>0</v>
      </c>
      <c r="AP130">
        <v>1605</v>
      </c>
      <c r="AQ130">
        <f t="shared" ref="AQ130:AQ193" si="14">AS130+AU130+AW130</f>
        <v>48</v>
      </c>
      <c r="AR130"/>
      <c r="AS130">
        <v>15</v>
      </c>
      <c r="AT130" s="1">
        <f t="shared" ref="AT130:AT193" si="15">AS130/AQ130</f>
        <v>0.3125</v>
      </c>
      <c r="AU130">
        <v>30</v>
      </c>
      <c r="AV130"/>
      <c r="AW130">
        <v>3</v>
      </c>
      <c r="AX130">
        <v>321352</v>
      </c>
      <c r="AY130" s="1">
        <v>4.1099999999999998E-2</v>
      </c>
      <c r="AZ130" s="1">
        <v>5.7999999999999996E-3</v>
      </c>
      <c r="BA130" s="1">
        <v>1.3100000000000001E-2</v>
      </c>
      <c r="BB130" s="1">
        <v>5.1000000000000004E-3</v>
      </c>
      <c r="BC130" s="1">
        <f t="shared" ref="BC130:BC193" si="16">ABS(AL130-AT130)</f>
        <v>0.6875</v>
      </c>
      <c r="BD130"/>
    </row>
    <row r="131" spans="1:56" hidden="1" x14ac:dyDescent="0.3">
      <c r="A131" t="s">
        <v>42</v>
      </c>
      <c r="B131" t="s">
        <v>55</v>
      </c>
      <c r="C131"/>
      <c r="D131"/>
      <c r="E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>
        <f t="shared" si="12"/>
        <v>1</v>
      </c>
      <c r="AI131"/>
      <c r="AJ131" t="b">
        <f t="shared" ref="AJ131:AJ194" si="17">AND(AH131&gt;160, AQ131&gt;3214)</f>
        <v>0</v>
      </c>
      <c r="AK131">
        <v>0</v>
      </c>
      <c r="AL131" s="1">
        <f t="shared" si="13"/>
        <v>0</v>
      </c>
      <c r="AM131">
        <v>1</v>
      </c>
      <c r="AN131"/>
      <c r="AO131">
        <v>0</v>
      </c>
      <c r="AP131">
        <v>1606</v>
      </c>
      <c r="AQ131">
        <f t="shared" si="14"/>
        <v>121</v>
      </c>
      <c r="AR131"/>
      <c r="AS131">
        <v>82</v>
      </c>
      <c r="AT131" s="1">
        <f t="shared" si="15"/>
        <v>0.6776859504132231</v>
      </c>
      <c r="AU131">
        <v>39</v>
      </c>
      <c r="AV131"/>
      <c r="AW131">
        <v>0</v>
      </c>
      <c r="AX131">
        <v>321279</v>
      </c>
      <c r="AY131" s="1">
        <v>1.49E-2</v>
      </c>
      <c r="AZ131" s="1">
        <v>1.03E-2</v>
      </c>
      <c r="BA131" s="1">
        <v>2.4299999999999999E-2</v>
      </c>
      <c r="BB131" s="1">
        <v>3.15E-2</v>
      </c>
      <c r="BC131" s="1">
        <f t="shared" si="16"/>
        <v>0.6776859504132231</v>
      </c>
      <c r="BD131"/>
    </row>
    <row r="132" spans="1:56" hidden="1" x14ac:dyDescent="0.3">
      <c r="A132" t="s">
        <v>54</v>
      </c>
      <c r="B132" t="s">
        <v>58</v>
      </c>
      <c r="C132"/>
      <c r="D132"/>
      <c r="E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>
        <f t="shared" si="12"/>
        <v>1</v>
      </c>
      <c r="AI132"/>
      <c r="AJ132" t="b">
        <f t="shared" si="17"/>
        <v>0</v>
      </c>
      <c r="AK132">
        <v>1</v>
      </c>
      <c r="AL132" s="1">
        <f t="shared" si="13"/>
        <v>1</v>
      </c>
      <c r="AM132">
        <v>0</v>
      </c>
      <c r="AN132"/>
      <c r="AO132">
        <v>0</v>
      </c>
      <c r="AP132">
        <v>1606</v>
      </c>
      <c r="AQ132">
        <f t="shared" si="14"/>
        <v>105</v>
      </c>
      <c r="AR132"/>
      <c r="AS132">
        <v>35</v>
      </c>
      <c r="AT132" s="1">
        <f t="shared" si="15"/>
        <v>0.33333333333333331</v>
      </c>
      <c r="AU132">
        <v>69</v>
      </c>
      <c r="AV132"/>
      <c r="AW132">
        <v>1</v>
      </c>
      <c r="AX132">
        <v>321295</v>
      </c>
      <c r="AY132" s="1">
        <v>1.06E-2</v>
      </c>
      <c r="AZ132" s="1">
        <v>7.1000000000000004E-3</v>
      </c>
      <c r="BA132" s="1">
        <v>2.5499999999999998E-2</v>
      </c>
      <c r="BB132" s="1">
        <v>1.5299999999999999E-2</v>
      </c>
      <c r="BC132" s="1">
        <f t="shared" si="16"/>
        <v>0.66666666666666674</v>
      </c>
      <c r="BD132"/>
    </row>
    <row r="133" spans="1:56" hidden="1" x14ac:dyDescent="0.3">
      <c r="A133" t="s">
        <v>54</v>
      </c>
      <c r="B133" t="s">
        <v>80</v>
      </c>
      <c r="C133"/>
      <c r="D133"/>
      <c r="E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>
        <f t="shared" si="12"/>
        <v>1</v>
      </c>
      <c r="AI133"/>
      <c r="AJ133" t="b">
        <f t="shared" si="17"/>
        <v>0</v>
      </c>
      <c r="AK133">
        <v>1</v>
      </c>
      <c r="AL133" s="1">
        <f t="shared" si="13"/>
        <v>1</v>
      </c>
      <c r="AM133">
        <v>0</v>
      </c>
      <c r="AN133"/>
      <c r="AO133">
        <v>0</v>
      </c>
      <c r="AP133">
        <v>1606</v>
      </c>
      <c r="AQ133">
        <f t="shared" si="14"/>
        <v>207</v>
      </c>
      <c r="AR133"/>
      <c r="AS133">
        <v>69</v>
      </c>
      <c r="AT133" s="1">
        <f t="shared" si="15"/>
        <v>0.33333333333333331</v>
      </c>
      <c r="AU133">
        <v>133</v>
      </c>
      <c r="AV133"/>
      <c r="AW133">
        <v>5</v>
      </c>
      <c r="AX133">
        <v>321193</v>
      </c>
      <c r="AY133" s="1">
        <v>1.06E-2</v>
      </c>
      <c r="AZ133" s="1">
        <v>7.1000000000000004E-3</v>
      </c>
      <c r="BA133" s="1">
        <v>7.4099999999999999E-2</v>
      </c>
      <c r="BB133" s="1">
        <v>4.7899999999999998E-2</v>
      </c>
      <c r="BC133" s="1">
        <f t="shared" si="16"/>
        <v>0.66666666666666674</v>
      </c>
      <c r="BD133"/>
    </row>
    <row r="134" spans="1:56" hidden="1" x14ac:dyDescent="0.3">
      <c r="A134" t="s">
        <v>41</v>
      </c>
      <c r="B134" t="s">
        <v>58</v>
      </c>
      <c r="C134"/>
      <c r="D134"/>
      <c r="E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>
        <f t="shared" si="12"/>
        <v>2</v>
      </c>
      <c r="AI134"/>
      <c r="AJ134" t="b">
        <f t="shared" si="17"/>
        <v>0</v>
      </c>
      <c r="AK134">
        <v>2</v>
      </c>
      <c r="AL134" s="1">
        <f t="shared" si="13"/>
        <v>1</v>
      </c>
      <c r="AM134">
        <v>0</v>
      </c>
      <c r="AN134"/>
      <c r="AO134">
        <v>0</v>
      </c>
      <c r="AP134">
        <v>1605</v>
      </c>
      <c r="AQ134">
        <f t="shared" si="14"/>
        <v>94</v>
      </c>
      <c r="AR134"/>
      <c r="AS134">
        <v>32</v>
      </c>
      <c r="AT134" s="1">
        <f t="shared" si="15"/>
        <v>0.34042553191489361</v>
      </c>
      <c r="AU134">
        <v>59</v>
      </c>
      <c r="AV134"/>
      <c r="AW134">
        <v>3</v>
      </c>
      <c r="AX134">
        <v>321306</v>
      </c>
      <c r="AY134" s="1">
        <v>2.0500000000000001E-2</v>
      </c>
      <c r="AZ134" s="1">
        <v>7.7000000000000002E-3</v>
      </c>
      <c r="BA134" s="1">
        <v>2.5499999999999998E-2</v>
      </c>
      <c r="BB134" s="1">
        <v>1.5299999999999999E-2</v>
      </c>
      <c r="BC134" s="1">
        <f t="shared" si="16"/>
        <v>0.65957446808510634</v>
      </c>
      <c r="BD134"/>
    </row>
    <row r="135" spans="1:56" hidden="1" x14ac:dyDescent="0.3">
      <c r="A135" t="s">
        <v>38</v>
      </c>
      <c r="B135" t="s">
        <v>60</v>
      </c>
      <c r="C135"/>
      <c r="D135"/>
      <c r="E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>
        <f t="shared" si="12"/>
        <v>1</v>
      </c>
      <c r="AI135"/>
      <c r="AJ135" t="b">
        <f t="shared" si="17"/>
        <v>0</v>
      </c>
      <c r="AK135">
        <v>0</v>
      </c>
      <c r="AL135" s="1">
        <f t="shared" si="13"/>
        <v>0</v>
      </c>
      <c r="AM135">
        <v>1</v>
      </c>
      <c r="AN135"/>
      <c r="AO135">
        <v>0</v>
      </c>
      <c r="AP135">
        <v>1606</v>
      </c>
      <c r="AQ135">
        <f t="shared" si="14"/>
        <v>146</v>
      </c>
      <c r="AR135"/>
      <c r="AS135">
        <v>96</v>
      </c>
      <c r="AT135" s="1">
        <f t="shared" si="15"/>
        <v>0.65753424657534243</v>
      </c>
      <c r="AU135">
        <v>49</v>
      </c>
      <c r="AV135"/>
      <c r="AW135">
        <v>1</v>
      </c>
      <c r="AX135">
        <v>321254</v>
      </c>
      <c r="AY135" s="1">
        <v>1.06E-2</v>
      </c>
      <c r="AZ135" s="1">
        <v>5.1000000000000004E-3</v>
      </c>
      <c r="BA135" s="1">
        <v>3.6700000000000003E-2</v>
      </c>
      <c r="BB135" s="1">
        <v>4.7100000000000003E-2</v>
      </c>
      <c r="BC135" s="1">
        <f t="shared" si="16"/>
        <v>0.65753424657534243</v>
      </c>
      <c r="BD135"/>
    </row>
    <row r="136" spans="1:56" hidden="1" x14ac:dyDescent="0.3">
      <c r="A136" t="s">
        <v>54</v>
      </c>
      <c r="B136" t="s">
        <v>60</v>
      </c>
      <c r="C136"/>
      <c r="D136"/>
      <c r="E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>
        <f t="shared" si="12"/>
        <v>2</v>
      </c>
      <c r="AI136"/>
      <c r="AJ136" t="b">
        <f t="shared" si="17"/>
        <v>0</v>
      </c>
      <c r="AK136">
        <v>2</v>
      </c>
      <c r="AL136" s="1">
        <f t="shared" si="13"/>
        <v>1</v>
      </c>
      <c r="AM136">
        <v>0</v>
      </c>
      <c r="AN136"/>
      <c r="AO136">
        <v>0</v>
      </c>
      <c r="AP136">
        <v>1605</v>
      </c>
      <c r="AQ136">
        <f t="shared" si="14"/>
        <v>265</v>
      </c>
      <c r="AR136"/>
      <c r="AS136">
        <v>93</v>
      </c>
      <c r="AT136" s="1">
        <f t="shared" si="15"/>
        <v>0.35094339622641507</v>
      </c>
      <c r="AU136">
        <v>166</v>
      </c>
      <c r="AV136"/>
      <c r="AW136">
        <v>6</v>
      </c>
      <c r="AX136">
        <v>321135</v>
      </c>
      <c r="AY136" s="1">
        <v>1.06E-2</v>
      </c>
      <c r="AZ136" s="1">
        <v>7.1000000000000004E-3</v>
      </c>
      <c r="BA136" s="1">
        <v>3.6700000000000003E-2</v>
      </c>
      <c r="BB136" s="1">
        <v>4.7100000000000003E-2</v>
      </c>
      <c r="BC136" s="1">
        <f t="shared" si="16"/>
        <v>0.64905660377358498</v>
      </c>
      <c r="BD136"/>
    </row>
    <row r="137" spans="1:56" hidden="1" x14ac:dyDescent="0.3">
      <c r="A137" t="s">
        <v>45</v>
      </c>
      <c r="B137" t="s">
        <v>54</v>
      </c>
      <c r="C137"/>
      <c r="D137"/>
      <c r="E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>
        <f t="shared" si="12"/>
        <v>1</v>
      </c>
      <c r="AI137"/>
      <c r="AJ137" t="b">
        <f t="shared" si="17"/>
        <v>0</v>
      </c>
      <c r="AK137">
        <v>0</v>
      </c>
      <c r="AL137" s="1">
        <f t="shared" si="13"/>
        <v>0</v>
      </c>
      <c r="AM137">
        <v>1</v>
      </c>
      <c r="AN137"/>
      <c r="AO137">
        <v>0</v>
      </c>
      <c r="AP137">
        <v>1606</v>
      </c>
      <c r="AQ137">
        <f t="shared" si="14"/>
        <v>132</v>
      </c>
      <c r="AR137"/>
      <c r="AS137">
        <v>83</v>
      </c>
      <c r="AT137" s="1">
        <f t="shared" si="15"/>
        <v>0.62878787878787878</v>
      </c>
      <c r="AU137">
        <v>49</v>
      </c>
      <c r="AV137"/>
      <c r="AW137">
        <v>0</v>
      </c>
      <c r="AX137">
        <v>321268</v>
      </c>
      <c r="AY137" s="1">
        <v>3.73E-2</v>
      </c>
      <c r="AZ137" s="1">
        <v>2.3099999999999999E-2</v>
      </c>
      <c r="BA137" s="1">
        <v>1.06E-2</v>
      </c>
      <c r="BB137" s="1">
        <v>7.1000000000000004E-3</v>
      </c>
      <c r="BC137" s="1">
        <f t="shared" si="16"/>
        <v>0.62878787878787878</v>
      </c>
      <c r="BD137"/>
    </row>
    <row r="138" spans="1:56" hidden="1" x14ac:dyDescent="0.3">
      <c r="A138" t="s">
        <v>15</v>
      </c>
      <c r="B138" t="s">
        <v>18</v>
      </c>
      <c r="C138"/>
      <c r="D138"/>
      <c r="E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>
        <f t="shared" si="12"/>
        <v>2</v>
      </c>
      <c r="AI138"/>
      <c r="AJ138" t="b">
        <f t="shared" si="17"/>
        <v>0</v>
      </c>
      <c r="AK138">
        <v>0</v>
      </c>
      <c r="AL138" s="1">
        <f t="shared" si="13"/>
        <v>0</v>
      </c>
      <c r="AM138">
        <v>2</v>
      </c>
      <c r="AN138"/>
      <c r="AO138">
        <v>0</v>
      </c>
      <c r="AP138">
        <v>1605</v>
      </c>
      <c r="AQ138">
        <f t="shared" si="14"/>
        <v>112</v>
      </c>
      <c r="AR138"/>
      <c r="AS138">
        <v>69</v>
      </c>
      <c r="AT138" s="1">
        <f t="shared" si="15"/>
        <v>0.6160714285714286</v>
      </c>
      <c r="AU138">
        <v>43</v>
      </c>
      <c r="AV138"/>
      <c r="AW138">
        <v>0</v>
      </c>
      <c r="AX138">
        <v>321288</v>
      </c>
      <c r="AY138" s="1">
        <v>4.5999999999999999E-2</v>
      </c>
      <c r="AZ138" s="1">
        <v>2.41E-2</v>
      </c>
      <c r="BA138" s="1">
        <v>0.01</v>
      </c>
      <c r="BB138" s="1">
        <v>8.8999999999999999E-3</v>
      </c>
      <c r="BC138" s="1">
        <f t="shared" si="16"/>
        <v>0.6160714285714286</v>
      </c>
      <c r="BD138"/>
    </row>
    <row r="139" spans="1:56" hidden="1" x14ac:dyDescent="0.3">
      <c r="A139" t="s">
        <v>18</v>
      </c>
      <c r="B139" t="s">
        <v>42</v>
      </c>
      <c r="C139"/>
      <c r="D139"/>
      <c r="E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>
        <f t="shared" si="12"/>
        <v>1</v>
      </c>
      <c r="AI139"/>
      <c r="AJ139" t="b">
        <f t="shared" si="17"/>
        <v>0</v>
      </c>
      <c r="AK139">
        <v>1</v>
      </c>
      <c r="AL139" s="1">
        <f t="shared" si="13"/>
        <v>1</v>
      </c>
      <c r="AM139">
        <v>0</v>
      </c>
      <c r="AN139"/>
      <c r="AO139">
        <v>0</v>
      </c>
      <c r="AP139">
        <v>1606</v>
      </c>
      <c r="AQ139">
        <f t="shared" si="14"/>
        <v>52</v>
      </c>
      <c r="AR139"/>
      <c r="AS139">
        <v>20</v>
      </c>
      <c r="AT139" s="1">
        <f t="shared" si="15"/>
        <v>0.38461538461538464</v>
      </c>
      <c r="AU139">
        <v>32</v>
      </c>
      <c r="AV139"/>
      <c r="AW139">
        <v>0</v>
      </c>
      <c r="AX139">
        <v>321348</v>
      </c>
      <c r="AY139" s="1">
        <v>0.01</v>
      </c>
      <c r="AZ139" s="1">
        <v>8.8999999999999999E-3</v>
      </c>
      <c r="BA139" s="1">
        <v>1.49E-2</v>
      </c>
      <c r="BB139" s="1">
        <v>1.03E-2</v>
      </c>
      <c r="BC139" s="1">
        <f t="shared" si="16"/>
        <v>0.61538461538461542</v>
      </c>
      <c r="BD139"/>
    </row>
    <row r="140" spans="1:56" hidden="1" x14ac:dyDescent="0.3">
      <c r="A140" t="s">
        <v>36</v>
      </c>
      <c r="B140" t="s">
        <v>75</v>
      </c>
      <c r="C140"/>
      <c r="D140"/>
      <c r="E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>
        <f t="shared" si="12"/>
        <v>1</v>
      </c>
      <c r="AI140"/>
      <c r="AJ140" t="b">
        <f t="shared" si="17"/>
        <v>0</v>
      </c>
      <c r="AK140">
        <v>0</v>
      </c>
      <c r="AL140" s="1">
        <f t="shared" si="13"/>
        <v>0</v>
      </c>
      <c r="AM140">
        <v>1</v>
      </c>
      <c r="AN140"/>
      <c r="AO140">
        <v>0</v>
      </c>
      <c r="AP140">
        <v>1606</v>
      </c>
      <c r="AQ140">
        <f t="shared" si="14"/>
        <v>176</v>
      </c>
      <c r="AR140"/>
      <c r="AS140">
        <v>108</v>
      </c>
      <c r="AT140" s="1">
        <f t="shared" si="15"/>
        <v>0.61363636363636365</v>
      </c>
      <c r="AU140">
        <v>64</v>
      </c>
      <c r="AV140"/>
      <c r="AW140">
        <v>4</v>
      </c>
      <c r="AX140">
        <v>321224</v>
      </c>
      <c r="AY140" s="1">
        <v>1.24E-2</v>
      </c>
      <c r="AZ140" s="1">
        <v>7.7000000000000002E-3</v>
      </c>
      <c r="BA140" s="1">
        <v>5.16E-2</v>
      </c>
      <c r="BB140" s="1">
        <v>5.16E-2</v>
      </c>
      <c r="BC140" s="1">
        <f t="shared" si="16"/>
        <v>0.61363636363636365</v>
      </c>
      <c r="BD140"/>
    </row>
    <row r="141" spans="1:56" hidden="1" x14ac:dyDescent="0.3">
      <c r="A141" t="s">
        <v>16</v>
      </c>
      <c r="B141" t="s">
        <v>27</v>
      </c>
      <c r="C141"/>
      <c r="D141"/>
      <c r="E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>
        <f t="shared" si="12"/>
        <v>3</v>
      </c>
      <c r="AI141"/>
      <c r="AJ141" t="b">
        <f t="shared" si="17"/>
        <v>0</v>
      </c>
      <c r="AK141">
        <v>0</v>
      </c>
      <c r="AL141" s="1">
        <f t="shared" si="13"/>
        <v>0</v>
      </c>
      <c r="AM141">
        <v>3</v>
      </c>
      <c r="AN141"/>
      <c r="AO141">
        <v>0</v>
      </c>
      <c r="AP141">
        <v>1604</v>
      </c>
      <c r="AQ141">
        <f t="shared" si="14"/>
        <v>31</v>
      </c>
      <c r="AR141"/>
      <c r="AS141">
        <v>19</v>
      </c>
      <c r="AT141" s="1">
        <f t="shared" si="15"/>
        <v>0.61290322580645162</v>
      </c>
      <c r="AU141">
        <v>12</v>
      </c>
      <c r="AV141"/>
      <c r="AW141">
        <v>0</v>
      </c>
      <c r="AX141">
        <v>321369</v>
      </c>
      <c r="AY141" s="1">
        <v>8.5300000000000001E-2</v>
      </c>
      <c r="AZ141" s="1">
        <v>5.1400000000000001E-2</v>
      </c>
      <c r="BA141" s="1">
        <v>6.7999999999999996E-3</v>
      </c>
      <c r="BB141" s="1">
        <v>1E-3</v>
      </c>
      <c r="BC141" s="1">
        <f t="shared" si="16"/>
        <v>0.61290322580645162</v>
      </c>
      <c r="BD141"/>
    </row>
    <row r="142" spans="1:56" hidden="1" x14ac:dyDescent="0.3">
      <c r="A142" t="s">
        <v>38</v>
      </c>
      <c r="B142" t="s">
        <v>57</v>
      </c>
      <c r="C142"/>
      <c r="D142"/>
      <c r="E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>
        <f t="shared" si="12"/>
        <v>1</v>
      </c>
      <c r="AI142"/>
      <c r="AJ142" t="b">
        <f t="shared" si="17"/>
        <v>0</v>
      </c>
      <c r="AK142">
        <v>0</v>
      </c>
      <c r="AL142" s="1">
        <f t="shared" si="13"/>
        <v>0</v>
      </c>
      <c r="AM142">
        <v>1</v>
      </c>
      <c r="AN142"/>
      <c r="AO142">
        <v>0</v>
      </c>
      <c r="AP142">
        <v>1606</v>
      </c>
      <c r="AQ142">
        <f t="shared" si="14"/>
        <v>31</v>
      </c>
      <c r="AR142"/>
      <c r="AS142">
        <v>19</v>
      </c>
      <c r="AT142" s="1">
        <f t="shared" si="15"/>
        <v>0.61290322580645162</v>
      </c>
      <c r="AU142">
        <v>12</v>
      </c>
      <c r="AV142"/>
      <c r="AW142">
        <v>0</v>
      </c>
      <c r="AX142">
        <v>321369</v>
      </c>
      <c r="AY142" s="1">
        <v>1.06E-2</v>
      </c>
      <c r="AZ142" s="1">
        <v>5.1000000000000004E-3</v>
      </c>
      <c r="BA142" s="1">
        <v>1.43E-2</v>
      </c>
      <c r="BB142" s="1">
        <v>0.01</v>
      </c>
      <c r="BC142" s="1">
        <f t="shared" si="16"/>
        <v>0.61290322580645162</v>
      </c>
      <c r="BD142"/>
    </row>
    <row r="143" spans="1:56" hidden="1" x14ac:dyDescent="0.3">
      <c r="A143" t="s">
        <v>36</v>
      </c>
      <c r="B143" t="s">
        <v>42</v>
      </c>
      <c r="C143"/>
      <c r="D143"/>
      <c r="E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>
        <f t="shared" si="12"/>
        <v>2</v>
      </c>
      <c r="AI143"/>
      <c r="AJ143" t="b">
        <f t="shared" si="17"/>
        <v>0</v>
      </c>
      <c r="AK143">
        <v>0</v>
      </c>
      <c r="AL143" s="1">
        <f t="shared" si="13"/>
        <v>0</v>
      </c>
      <c r="AM143">
        <v>2</v>
      </c>
      <c r="AN143"/>
      <c r="AO143">
        <v>0</v>
      </c>
      <c r="AP143">
        <v>1605</v>
      </c>
      <c r="AQ143">
        <f t="shared" si="14"/>
        <v>595</v>
      </c>
      <c r="AR143"/>
      <c r="AS143">
        <v>363</v>
      </c>
      <c r="AT143" s="1">
        <f t="shared" si="15"/>
        <v>0.61008403361344543</v>
      </c>
      <c r="AU143">
        <v>223</v>
      </c>
      <c r="AV143"/>
      <c r="AW143">
        <v>9</v>
      </c>
      <c r="AX143">
        <v>320805</v>
      </c>
      <c r="AY143" s="1">
        <v>1.24E-2</v>
      </c>
      <c r="AZ143" s="1">
        <v>7.7000000000000002E-3</v>
      </c>
      <c r="BA143" s="1">
        <v>1.49E-2</v>
      </c>
      <c r="BB143" s="1">
        <v>1.03E-2</v>
      </c>
      <c r="BC143" s="1">
        <f t="shared" si="16"/>
        <v>0.61008403361344543</v>
      </c>
      <c r="BD143"/>
    </row>
    <row r="144" spans="1:56" hidden="1" x14ac:dyDescent="0.3">
      <c r="A144" t="s">
        <v>16</v>
      </c>
      <c r="B144" t="s">
        <v>18</v>
      </c>
      <c r="C144"/>
      <c r="D144"/>
      <c r="E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>
        <f t="shared" si="12"/>
        <v>1</v>
      </c>
      <c r="AI144"/>
      <c r="AJ144" t="b">
        <f t="shared" si="17"/>
        <v>0</v>
      </c>
      <c r="AK144">
        <v>0</v>
      </c>
      <c r="AL144" s="1">
        <f t="shared" si="13"/>
        <v>0</v>
      </c>
      <c r="AM144">
        <v>1</v>
      </c>
      <c r="AN144"/>
      <c r="AO144">
        <v>0</v>
      </c>
      <c r="AP144">
        <v>1606</v>
      </c>
      <c r="AQ144">
        <f t="shared" si="14"/>
        <v>346</v>
      </c>
      <c r="AR144"/>
      <c r="AS144">
        <v>210</v>
      </c>
      <c r="AT144" s="1">
        <f t="shared" si="15"/>
        <v>0.60693641618497107</v>
      </c>
      <c r="AU144">
        <v>131</v>
      </c>
      <c r="AV144"/>
      <c r="AW144">
        <v>5</v>
      </c>
      <c r="AX144">
        <v>321054</v>
      </c>
      <c r="AY144" s="1">
        <v>8.5300000000000001E-2</v>
      </c>
      <c r="AZ144" s="1">
        <v>5.1400000000000001E-2</v>
      </c>
      <c r="BA144" s="1">
        <v>0.01</v>
      </c>
      <c r="BB144" s="1">
        <v>8.8999999999999999E-3</v>
      </c>
      <c r="BC144" s="1">
        <f t="shared" si="16"/>
        <v>0.60693641618497107</v>
      </c>
      <c r="BD144"/>
    </row>
    <row r="145" spans="1:56" hidden="1" x14ac:dyDescent="0.3">
      <c r="A145" t="s">
        <v>18</v>
      </c>
      <c r="B145" t="s">
        <v>28</v>
      </c>
      <c r="C145"/>
      <c r="D145"/>
      <c r="E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>
        <f t="shared" si="12"/>
        <v>1</v>
      </c>
      <c r="AI145"/>
      <c r="AJ145" t="b">
        <f t="shared" si="17"/>
        <v>0</v>
      </c>
      <c r="AK145">
        <v>1</v>
      </c>
      <c r="AL145" s="1">
        <f t="shared" si="13"/>
        <v>1</v>
      </c>
      <c r="AM145">
        <v>0</v>
      </c>
      <c r="AN145"/>
      <c r="AO145">
        <v>0</v>
      </c>
      <c r="AP145">
        <v>1606</v>
      </c>
      <c r="AQ145">
        <f t="shared" si="14"/>
        <v>61</v>
      </c>
      <c r="AR145"/>
      <c r="AS145">
        <v>24</v>
      </c>
      <c r="AT145" s="1">
        <f t="shared" si="15"/>
        <v>0.39344262295081966</v>
      </c>
      <c r="AU145">
        <v>37</v>
      </c>
      <c r="AV145"/>
      <c r="AW145">
        <v>0</v>
      </c>
      <c r="AX145">
        <v>321339</v>
      </c>
      <c r="AY145" s="1">
        <v>0.01</v>
      </c>
      <c r="AZ145" s="1">
        <v>8.8999999999999999E-3</v>
      </c>
      <c r="BA145" s="1">
        <v>4.1099999999999998E-2</v>
      </c>
      <c r="BB145" s="1">
        <v>5.7999999999999996E-3</v>
      </c>
      <c r="BC145" s="1">
        <f t="shared" si="16"/>
        <v>0.60655737704918034</v>
      </c>
      <c r="BD145"/>
    </row>
    <row r="146" spans="1:56" hidden="1" x14ac:dyDescent="0.3">
      <c r="A146" t="s">
        <v>41</v>
      </c>
      <c r="B146" t="s">
        <v>76</v>
      </c>
      <c r="C146"/>
      <c r="D146"/>
      <c r="E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>
        <f t="shared" si="12"/>
        <v>1</v>
      </c>
      <c r="AI146"/>
      <c r="AJ146" t="b">
        <f t="shared" si="17"/>
        <v>0</v>
      </c>
      <c r="AK146">
        <v>1</v>
      </c>
      <c r="AL146" s="1">
        <f t="shared" si="13"/>
        <v>1</v>
      </c>
      <c r="AM146">
        <v>0</v>
      </c>
      <c r="AN146"/>
      <c r="AO146">
        <v>0</v>
      </c>
      <c r="AP146">
        <v>1606</v>
      </c>
      <c r="AQ146">
        <f t="shared" si="14"/>
        <v>316</v>
      </c>
      <c r="AR146"/>
      <c r="AS146">
        <v>125</v>
      </c>
      <c r="AT146" s="1">
        <f t="shared" si="15"/>
        <v>0.39556962025316456</v>
      </c>
      <c r="AU146">
        <v>171</v>
      </c>
      <c r="AV146"/>
      <c r="AW146">
        <v>20</v>
      </c>
      <c r="AX146">
        <v>321084</v>
      </c>
      <c r="AY146" s="1">
        <v>2.0500000000000001E-2</v>
      </c>
      <c r="AZ146" s="1">
        <v>7.7000000000000002E-3</v>
      </c>
      <c r="BA146" s="1">
        <v>4.0399999999999998E-2</v>
      </c>
      <c r="BB146" s="1">
        <v>4.0099999999999997E-2</v>
      </c>
      <c r="BC146" s="1">
        <f t="shared" si="16"/>
        <v>0.60443037974683544</v>
      </c>
      <c r="BD146"/>
    </row>
    <row r="147" spans="1:56" hidden="1" x14ac:dyDescent="0.3">
      <c r="A147" t="s">
        <v>19</v>
      </c>
      <c r="B147" t="s">
        <v>58</v>
      </c>
      <c r="C147"/>
      <c r="D147"/>
      <c r="E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>
        <f t="shared" si="12"/>
        <v>1</v>
      </c>
      <c r="AI147"/>
      <c r="AJ147" t="b">
        <f t="shared" si="17"/>
        <v>0</v>
      </c>
      <c r="AK147">
        <v>0</v>
      </c>
      <c r="AL147" s="1">
        <f t="shared" si="13"/>
        <v>0</v>
      </c>
      <c r="AM147">
        <v>1</v>
      </c>
      <c r="AN147"/>
      <c r="AO147">
        <v>0</v>
      </c>
      <c r="AP147">
        <v>1606</v>
      </c>
      <c r="AQ147">
        <f t="shared" si="14"/>
        <v>140</v>
      </c>
      <c r="AR147"/>
      <c r="AS147">
        <v>84</v>
      </c>
      <c r="AT147" s="1">
        <f t="shared" si="15"/>
        <v>0.6</v>
      </c>
      <c r="AU147">
        <v>56</v>
      </c>
      <c r="AV147"/>
      <c r="AW147">
        <v>0</v>
      </c>
      <c r="AX147">
        <v>321260</v>
      </c>
      <c r="AY147" s="1">
        <v>4.6699999999999998E-2</v>
      </c>
      <c r="AZ147" s="1">
        <v>2.7400000000000001E-2</v>
      </c>
      <c r="BA147" s="1">
        <v>2.5499999999999998E-2</v>
      </c>
      <c r="BB147" s="1">
        <v>1.5299999999999999E-2</v>
      </c>
      <c r="BC147" s="1">
        <f t="shared" si="16"/>
        <v>0.6</v>
      </c>
      <c r="BD147"/>
    </row>
    <row r="148" spans="1:56" hidden="1" x14ac:dyDescent="0.3">
      <c r="A148" t="s">
        <v>27</v>
      </c>
      <c r="B148" t="s">
        <v>30</v>
      </c>
      <c r="C148"/>
      <c r="D148"/>
      <c r="E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>
        <f t="shared" si="12"/>
        <v>1</v>
      </c>
      <c r="AI148"/>
      <c r="AJ148" t="b">
        <f t="shared" si="17"/>
        <v>0</v>
      </c>
      <c r="AK148">
        <v>1</v>
      </c>
      <c r="AL148" s="1">
        <f t="shared" si="13"/>
        <v>1</v>
      </c>
      <c r="AM148">
        <v>0</v>
      </c>
      <c r="AN148"/>
      <c r="AO148">
        <v>0</v>
      </c>
      <c r="AP148">
        <v>1606</v>
      </c>
      <c r="AQ148">
        <f t="shared" si="14"/>
        <v>10</v>
      </c>
      <c r="AR148"/>
      <c r="AS148">
        <v>4</v>
      </c>
      <c r="AT148" s="1">
        <f t="shared" si="15"/>
        <v>0.4</v>
      </c>
      <c r="AU148">
        <v>6</v>
      </c>
      <c r="AV148"/>
      <c r="AW148">
        <v>0</v>
      </c>
      <c r="AX148">
        <v>321390</v>
      </c>
      <c r="AY148" s="1">
        <v>6.7999999999999996E-3</v>
      </c>
      <c r="AZ148" s="1">
        <v>1E-3</v>
      </c>
      <c r="BA148" s="1">
        <v>2.86E-2</v>
      </c>
      <c r="BB148" s="1">
        <v>2.7699999999999999E-2</v>
      </c>
      <c r="BC148" s="1">
        <f t="shared" si="16"/>
        <v>0.6</v>
      </c>
      <c r="BD148"/>
    </row>
    <row r="149" spans="1:56" hidden="1" x14ac:dyDescent="0.3">
      <c r="A149" t="s">
        <v>29</v>
      </c>
      <c r="B149" t="s">
        <v>44</v>
      </c>
      <c r="C149"/>
      <c r="D149"/>
      <c r="E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>
        <f t="shared" si="12"/>
        <v>2</v>
      </c>
      <c r="AI149"/>
      <c r="AJ149" t="b">
        <f t="shared" si="17"/>
        <v>0</v>
      </c>
      <c r="AK149">
        <v>0</v>
      </c>
      <c r="AL149" s="1">
        <f t="shared" si="13"/>
        <v>0</v>
      </c>
      <c r="AM149">
        <v>2</v>
      </c>
      <c r="AN149"/>
      <c r="AO149">
        <v>0</v>
      </c>
      <c r="AP149">
        <v>1605</v>
      </c>
      <c r="AQ149">
        <f t="shared" si="14"/>
        <v>128</v>
      </c>
      <c r="AR149"/>
      <c r="AS149">
        <v>76</v>
      </c>
      <c r="AT149" s="1">
        <f t="shared" si="15"/>
        <v>0.59375</v>
      </c>
      <c r="AU149">
        <v>49</v>
      </c>
      <c r="AV149"/>
      <c r="AW149">
        <v>3</v>
      </c>
      <c r="AX149">
        <v>321272</v>
      </c>
      <c r="AY149" s="1">
        <v>1.3100000000000001E-2</v>
      </c>
      <c r="AZ149" s="1">
        <v>5.1000000000000004E-3</v>
      </c>
      <c r="BA149" s="1">
        <v>3.9199999999999999E-2</v>
      </c>
      <c r="BB149" s="1">
        <v>2.7300000000000001E-2</v>
      </c>
      <c r="BC149" s="1">
        <f t="shared" si="16"/>
        <v>0.59375</v>
      </c>
      <c r="BD149"/>
    </row>
    <row r="150" spans="1:56" hidden="1" x14ac:dyDescent="0.3">
      <c r="A150" t="s">
        <v>29</v>
      </c>
      <c r="B150" t="s">
        <v>68</v>
      </c>
      <c r="C150"/>
      <c r="D150"/>
      <c r="E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>
        <f t="shared" si="12"/>
        <v>1</v>
      </c>
      <c r="AI150"/>
      <c r="AJ150" t="b">
        <f t="shared" si="17"/>
        <v>0</v>
      </c>
      <c r="AK150">
        <v>0</v>
      </c>
      <c r="AL150" s="1">
        <f t="shared" si="13"/>
        <v>0</v>
      </c>
      <c r="AM150">
        <v>1</v>
      </c>
      <c r="AN150"/>
      <c r="AO150">
        <v>0</v>
      </c>
      <c r="AP150">
        <v>1606</v>
      </c>
      <c r="AQ150">
        <f t="shared" si="14"/>
        <v>49</v>
      </c>
      <c r="AR150"/>
      <c r="AS150">
        <v>29</v>
      </c>
      <c r="AT150" s="1">
        <f t="shared" si="15"/>
        <v>0.59183673469387754</v>
      </c>
      <c r="AU150">
        <v>19</v>
      </c>
      <c r="AV150"/>
      <c r="AW150">
        <v>1</v>
      </c>
      <c r="AX150">
        <v>321351</v>
      </c>
      <c r="AY150" s="1">
        <v>1.3100000000000001E-2</v>
      </c>
      <c r="AZ150" s="1">
        <v>5.1000000000000004E-3</v>
      </c>
      <c r="BA150" s="1">
        <v>2.4899999999999999E-2</v>
      </c>
      <c r="BB150" s="1">
        <v>2.0299999999999999E-2</v>
      </c>
      <c r="BC150" s="1">
        <f t="shared" si="16"/>
        <v>0.59183673469387754</v>
      </c>
      <c r="BD150"/>
    </row>
    <row r="151" spans="1:56" hidden="1" x14ac:dyDescent="0.3">
      <c r="A151" t="s">
        <v>38</v>
      </c>
      <c r="B151" t="s">
        <v>79</v>
      </c>
      <c r="C151"/>
      <c r="D151"/>
      <c r="E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>
        <f t="shared" si="12"/>
        <v>1</v>
      </c>
      <c r="AI151"/>
      <c r="AJ151" t="b">
        <f t="shared" si="17"/>
        <v>0</v>
      </c>
      <c r="AK151">
        <v>0</v>
      </c>
      <c r="AL151" s="1">
        <f t="shared" si="13"/>
        <v>0</v>
      </c>
      <c r="AM151">
        <v>1</v>
      </c>
      <c r="AN151"/>
      <c r="AO151">
        <v>0</v>
      </c>
      <c r="AP151">
        <v>1606</v>
      </c>
      <c r="AQ151">
        <f t="shared" si="14"/>
        <v>36</v>
      </c>
      <c r="AR151"/>
      <c r="AS151">
        <v>21</v>
      </c>
      <c r="AT151" s="1">
        <f t="shared" si="15"/>
        <v>0.58333333333333337</v>
      </c>
      <c r="AU151">
        <v>14</v>
      </c>
      <c r="AV151"/>
      <c r="AW151">
        <v>1</v>
      </c>
      <c r="AX151">
        <v>321364</v>
      </c>
      <c r="AY151" s="1">
        <v>1.06E-2</v>
      </c>
      <c r="AZ151" s="1">
        <v>5.1000000000000004E-3</v>
      </c>
      <c r="BA151" s="1">
        <v>1.9900000000000001E-2</v>
      </c>
      <c r="BB151" s="1">
        <v>1.77E-2</v>
      </c>
      <c r="BC151" s="1">
        <f t="shared" si="16"/>
        <v>0.58333333333333337</v>
      </c>
      <c r="BD151"/>
    </row>
    <row r="152" spans="1:56" hidden="1" x14ac:dyDescent="0.3">
      <c r="A152" t="s">
        <v>15</v>
      </c>
      <c r="B152" t="s">
        <v>57</v>
      </c>
      <c r="C152"/>
      <c r="D152"/>
      <c r="E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>
        <f t="shared" si="12"/>
        <v>1</v>
      </c>
      <c r="AI152"/>
      <c r="AJ152" t="b">
        <f t="shared" si="17"/>
        <v>0</v>
      </c>
      <c r="AK152">
        <v>0</v>
      </c>
      <c r="AL152" s="1">
        <f t="shared" si="13"/>
        <v>0</v>
      </c>
      <c r="AM152">
        <v>1</v>
      </c>
      <c r="AN152"/>
      <c r="AO152">
        <v>0</v>
      </c>
      <c r="AP152">
        <v>1606</v>
      </c>
      <c r="AQ152">
        <f t="shared" si="14"/>
        <v>119</v>
      </c>
      <c r="AR152"/>
      <c r="AS152">
        <v>69</v>
      </c>
      <c r="AT152" s="1">
        <f t="shared" si="15"/>
        <v>0.57983193277310929</v>
      </c>
      <c r="AU152">
        <v>50</v>
      </c>
      <c r="AV152"/>
      <c r="AW152">
        <v>0</v>
      </c>
      <c r="AX152">
        <v>321281</v>
      </c>
      <c r="AY152" s="1">
        <v>4.5999999999999999E-2</v>
      </c>
      <c r="AZ152" s="1">
        <v>2.41E-2</v>
      </c>
      <c r="BA152" s="1">
        <v>1.43E-2</v>
      </c>
      <c r="BB152" s="1">
        <v>0.01</v>
      </c>
      <c r="BC152" s="1">
        <f t="shared" si="16"/>
        <v>0.57983193277310929</v>
      </c>
      <c r="BD152"/>
    </row>
    <row r="153" spans="1:56" hidden="1" x14ac:dyDescent="0.3">
      <c r="A153" t="s">
        <v>71</v>
      </c>
      <c r="B153" t="s">
        <v>79</v>
      </c>
      <c r="C153"/>
      <c r="D153"/>
      <c r="E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>
        <f t="shared" si="12"/>
        <v>2</v>
      </c>
      <c r="AI153"/>
      <c r="AJ153" t="b">
        <f t="shared" si="17"/>
        <v>0</v>
      </c>
      <c r="AK153">
        <v>0</v>
      </c>
      <c r="AL153" s="1">
        <f t="shared" si="13"/>
        <v>0</v>
      </c>
      <c r="AM153">
        <v>1</v>
      </c>
      <c r="AN153"/>
      <c r="AO153">
        <v>1</v>
      </c>
      <c r="AP153">
        <v>1605</v>
      </c>
      <c r="AQ153">
        <f t="shared" si="14"/>
        <v>266</v>
      </c>
      <c r="AR153"/>
      <c r="AS153">
        <v>154</v>
      </c>
      <c r="AT153" s="1">
        <f t="shared" si="15"/>
        <v>0.57894736842105265</v>
      </c>
      <c r="AU153">
        <v>112</v>
      </c>
      <c r="AV153"/>
      <c r="AW153">
        <v>0</v>
      </c>
      <c r="AX153">
        <v>321134</v>
      </c>
      <c r="AY153" s="1">
        <v>6.3500000000000001E-2</v>
      </c>
      <c r="AZ153" s="1">
        <v>3.1699999999999999E-2</v>
      </c>
      <c r="BA153" s="1">
        <v>1.9900000000000001E-2</v>
      </c>
      <c r="BB153" s="1">
        <v>1.77E-2</v>
      </c>
      <c r="BC153" s="1">
        <f t="shared" si="16"/>
        <v>0.57894736842105265</v>
      </c>
      <c r="BD153"/>
    </row>
    <row r="154" spans="1:56" hidden="1" x14ac:dyDescent="0.3">
      <c r="A154" t="s">
        <v>29</v>
      </c>
      <c r="B154" t="s">
        <v>55</v>
      </c>
      <c r="C154"/>
      <c r="D154"/>
      <c r="E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>
        <f t="shared" si="12"/>
        <v>1</v>
      </c>
      <c r="AI154"/>
      <c r="AJ154" t="b">
        <f t="shared" si="17"/>
        <v>0</v>
      </c>
      <c r="AK154">
        <v>0</v>
      </c>
      <c r="AL154" s="1">
        <f t="shared" si="13"/>
        <v>0</v>
      </c>
      <c r="AM154">
        <v>1</v>
      </c>
      <c r="AN154"/>
      <c r="AO154">
        <v>0</v>
      </c>
      <c r="AP154">
        <v>1606</v>
      </c>
      <c r="AQ154">
        <f t="shared" si="14"/>
        <v>78</v>
      </c>
      <c r="AR154"/>
      <c r="AS154">
        <v>45</v>
      </c>
      <c r="AT154" s="1">
        <f t="shared" si="15"/>
        <v>0.57692307692307687</v>
      </c>
      <c r="AU154">
        <v>29</v>
      </c>
      <c r="AV154"/>
      <c r="AW154">
        <v>4</v>
      </c>
      <c r="AX154">
        <v>321322</v>
      </c>
      <c r="AY154" s="1">
        <v>1.3100000000000001E-2</v>
      </c>
      <c r="AZ154" s="1">
        <v>5.1000000000000004E-3</v>
      </c>
      <c r="BA154" s="1">
        <v>2.4299999999999999E-2</v>
      </c>
      <c r="BB154" s="1">
        <v>3.15E-2</v>
      </c>
      <c r="BC154" s="1">
        <f t="shared" si="16"/>
        <v>0.57692307692307687</v>
      </c>
      <c r="BD154"/>
    </row>
    <row r="155" spans="1:56" hidden="1" x14ac:dyDescent="0.3">
      <c r="A155" t="s">
        <v>49</v>
      </c>
      <c r="B155" t="s">
        <v>70</v>
      </c>
      <c r="C155"/>
      <c r="D155"/>
      <c r="E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>
        <f t="shared" si="12"/>
        <v>1</v>
      </c>
      <c r="AI155"/>
      <c r="AJ155" t="b">
        <f t="shared" si="17"/>
        <v>0</v>
      </c>
      <c r="AK155">
        <v>1</v>
      </c>
      <c r="AL155" s="1">
        <f t="shared" si="13"/>
        <v>1</v>
      </c>
      <c r="AM155">
        <v>0</v>
      </c>
      <c r="AN155"/>
      <c r="AO155">
        <v>0</v>
      </c>
      <c r="AP155">
        <v>1606</v>
      </c>
      <c r="AQ155">
        <f t="shared" si="14"/>
        <v>28</v>
      </c>
      <c r="AR155"/>
      <c r="AS155">
        <v>12</v>
      </c>
      <c r="AT155" s="1">
        <f t="shared" si="15"/>
        <v>0.42857142857142855</v>
      </c>
      <c r="AU155">
        <v>13</v>
      </c>
      <c r="AV155"/>
      <c r="AW155">
        <v>3</v>
      </c>
      <c r="AX155">
        <v>321372</v>
      </c>
      <c r="AY155" s="1">
        <v>0.01</v>
      </c>
      <c r="AZ155" s="1">
        <v>8.9999999999999998E-4</v>
      </c>
      <c r="BA155" s="1">
        <v>0.12820000000000001</v>
      </c>
      <c r="BB155" s="1">
        <v>3.8899999999999997E-2</v>
      </c>
      <c r="BC155" s="1">
        <f t="shared" si="16"/>
        <v>0.5714285714285714</v>
      </c>
      <c r="BD155"/>
    </row>
    <row r="156" spans="1:56" hidden="1" x14ac:dyDescent="0.3">
      <c r="A156" t="s">
        <v>68</v>
      </c>
      <c r="B156" t="s">
        <v>78</v>
      </c>
      <c r="C156"/>
      <c r="D156"/>
      <c r="E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>
        <f t="shared" si="12"/>
        <v>1</v>
      </c>
      <c r="AI156"/>
      <c r="AJ156" t="b">
        <f t="shared" si="17"/>
        <v>0</v>
      </c>
      <c r="AK156">
        <v>1</v>
      </c>
      <c r="AL156" s="1">
        <f t="shared" si="13"/>
        <v>1</v>
      </c>
      <c r="AM156">
        <v>0</v>
      </c>
      <c r="AN156"/>
      <c r="AO156">
        <v>0</v>
      </c>
      <c r="AP156">
        <v>1606</v>
      </c>
      <c r="AQ156">
        <f t="shared" si="14"/>
        <v>571</v>
      </c>
      <c r="AR156"/>
      <c r="AS156">
        <v>247</v>
      </c>
      <c r="AT156" s="1">
        <f t="shared" si="15"/>
        <v>0.43257443082311736</v>
      </c>
      <c r="AU156">
        <v>318</v>
      </c>
      <c r="AV156"/>
      <c r="AW156">
        <v>6</v>
      </c>
      <c r="AX156">
        <v>320829</v>
      </c>
      <c r="AY156" s="1">
        <v>2.4899999999999999E-2</v>
      </c>
      <c r="AZ156" s="1">
        <v>2.0299999999999999E-2</v>
      </c>
      <c r="BA156" s="1">
        <v>3.9199999999999999E-2</v>
      </c>
      <c r="BB156" s="1">
        <v>4.4200000000000003E-2</v>
      </c>
      <c r="BC156" s="1">
        <f t="shared" si="16"/>
        <v>0.56742556917688258</v>
      </c>
      <c r="BD156"/>
    </row>
    <row r="157" spans="1:56" hidden="1" x14ac:dyDescent="0.3">
      <c r="A157" t="s">
        <v>18</v>
      </c>
      <c r="B157" t="s">
        <v>37</v>
      </c>
      <c r="C157"/>
      <c r="D157"/>
      <c r="E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>
        <f t="shared" si="12"/>
        <v>4</v>
      </c>
      <c r="AI157"/>
      <c r="AJ157" t="b">
        <f t="shared" si="17"/>
        <v>0</v>
      </c>
      <c r="AK157">
        <v>4</v>
      </c>
      <c r="AL157" s="1">
        <f t="shared" si="13"/>
        <v>1</v>
      </c>
      <c r="AM157">
        <v>0</v>
      </c>
      <c r="AN157"/>
      <c r="AO157">
        <v>0</v>
      </c>
      <c r="AP157">
        <v>1603</v>
      </c>
      <c r="AQ157">
        <f t="shared" si="14"/>
        <v>239</v>
      </c>
      <c r="AR157"/>
      <c r="AS157">
        <v>104</v>
      </c>
      <c r="AT157" s="1">
        <f t="shared" si="15"/>
        <v>0.43514644351464438</v>
      </c>
      <c r="AU157">
        <v>135</v>
      </c>
      <c r="AV157"/>
      <c r="AW157">
        <v>0</v>
      </c>
      <c r="AX157">
        <v>321161</v>
      </c>
      <c r="AY157" s="1">
        <v>0.01</v>
      </c>
      <c r="AZ157" s="1">
        <v>8.8999999999999999E-3</v>
      </c>
      <c r="BA157" s="1">
        <v>8.4599999999999995E-2</v>
      </c>
      <c r="BB157" s="1">
        <v>4.5100000000000001E-2</v>
      </c>
      <c r="BC157" s="1">
        <f t="shared" si="16"/>
        <v>0.56485355648535562</v>
      </c>
      <c r="BD157"/>
    </row>
    <row r="158" spans="1:56" hidden="1" x14ac:dyDescent="0.3">
      <c r="A158" t="s">
        <v>18</v>
      </c>
      <c r="B158" t="s">
        <v>72</v>
      </c>
      <c r="C158"/>
      <c r="D158"/>
      <c r="E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>
        <f t="shared" si="12"/>
        <v>3</v>
      </c>
      <c r="AI158"/>
      <c r="AJ158" t="b">
        <f t="shared" si="17"/>
        <v>0</v>
      </c>
      <c r="AK158">
        <v>3</v>
      </c>
      <c r="AL158" s="1">
        <f t="shared" si="13"/>
        <v>1</v>
      </c>
      <c r="AM158">
        <v>0</v>
      </c>
      <c r="AN158"/>
      <c r="AO158">
        <v>0</v>
      </c>
      <c r="AP158">
        <v>1604</v>
      </c>
      <c r="AQ158">
        <f t="shared" si="14"/>
        <v>484</v>
      </c>
      <c r="AR158"/>
      <c r="AS158">
        <v>213</v>
      </c>
      <c r="AT158" s="1">
        <f t="shared" si="15"/>
        <v>0.44008264462809915</v>
      </c>
      <c r="AU158">
        <v>265</v>
      </c>
      <c r="AV158"/>
      <c r="AW158">
        <v>6</v>
      </c>
      <c r="AX158">
        <v>320916</v>
      </c>
      <c r="AY158" s="1">
        <v>0.01</v>
      </c>
      <c r="AZ158" s="1">
        <v>8.8999999999999999E-3</v>
      </c>
      <c r="BA158" s="1">
        <v>0.1537</v>
      </c>
      <c r="BB158" s="1">
        <v>5.3499999999999999E-2</v>
      </c>
      <c r="BC158" s="1">
        <f t="shared" si="16"/>
        <v>0.55991735537190079</v>
      </c>
      <c r="BD158"/>
    </row>
    <row r="159" spans="1:56" hidden="1" x14ac:dyDescent="0.3">
      <c r="A159" t="s">
        <v>15</v>
      </c>
      <c r="B159" t="s">
        <v>51</v>
      </c>
      <c r="C159"/>
      <c r="D159"/>
      <c r="E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>
        <f t="shared" si="12"/>
        <v>3</v>
      </c>
      <c r="AI159"/>
      <c r="AJ159" t="b">
        <f t="shared" si="17"/>
        <v>0</v>
      </c>
      <c r="AK159">
        <v>3</v>
      </c>
      <c r="AL159" s="1">
        <f t="shared" si="13"/>
        <v>1</v>
      </c>
      <c r="AM159">
        <v>0</v>
      </c>
      <c r="AN159"/>
      <c r="AO159">
        <v>0</v>
      </c>
      <c r="AP159">
        <v>1604</v>
      </c>
      <c r="AQ159">
        <f t="shared" si="14"/>
        <v>206</v>
      </c>
      <c r="AR159"/>
      <c r="AS159">
        <v>91</v>
      </c>
      <c r="AT159" s="1">
        <f t="shared" si="15"/>
        <v>0.44174757281553401</v>
      </c>
      <c r="AU159">
        <v>114</v>
      </c>
      <c r="AV159"/>
      <c r="AW159">
        <v>1</v>
      </c>
      <c r="AX159">
        <v>321194</v>
      </c>
      <c r="AY159" s="1">
        <v>4.5999999999999999E-2</v>
      </c>
      <c r="AZ159" s="1">
        <v>2.41E-2</v>
      </c>
      <c r="BA159" s="1">
        <v>1.37E-2</v>
      </c>
      <c r="BB159" s="1">
        <v>1.9E-2</v>
      </c>
      <c r="BC159" s="1">
        <f t="shared" si="16"/>
        <v>0.55825242718446599</v>
      </c>
      <c r="BD159"/>
    </row>
    <row r="160" spans="1:56" hidden="1" x14ac:dyDescent="0.3">
      <c r="A160" t="s">
        <v>57</v>
      </c>
      <c r="B160" t="s">
        <v>78</v>
      </c>
      <c r="C160"/>
      <c r="D160"/>
      <c r="E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>
        <f t="shared" si="12"/>
        <v>1</v>
      </c>
      <c r="AI160"/>
      <c r="AJ160" t="b">
        <f t="shared" si="17"/>
        <v>0</v>
      </c>
      <c r="AK160">
        <v>1</v>
      </c>
      <c r="AL160" s="1">
        <f t="shared" si="13"/>
        <v>1</v>
      </c>
      <c r="AM160">
        <v>0</v>
      </c>
      <c r="AN160"/>
      <c r="AO160">
        <v>0</v>
      </c>
      <c r="AP160">
        <v>1606</v>
      </c>
      <c r="AQ160">
        <f t="shared" si="14"/>
        <v>203</v>
      </c>
      <c r="AR160"/>
      <c r="AS160">
        <v>90</v>
      </c>
      <c r="AT160" s="1">
        <f t="shared" si="15"/>
        <v>0.44334975369458129</v>
      </c>
      <c r="AU160">
        <v>113</v>
      </c>
      <c r="AV160"/>
      <c r="AW160">
        <v>0</v>
      </c>
      <c r="AX160">
        <v>321197</v>
      </c>
      <c r="AY160" s="1">
        <v>1.43E-2</v>
      </c>
      <c r="AZ160" s="1">
        <v>0.01</v>
      </c>
      <c r="BA160" s="1">
        <v>3.9199999999999999E-2</v>
      </c>
      <c r="BB160" s="1">
        <v>4.4200000000000003E-2</v>
      </c>
      <c r="BC160" s="1">
        <f t="shared" si="16"/>
        <v>0.55665024630541871</v>
      </c>
      <c r="BD160"/>
    </row>
    <row r="161" spans="1:56" hidden="1" x14ac:dyDescent="0.3">
      <c r="A161" t="s">
        <v>29</v>
      </c>
      <c r="B161" t="s">
        <v>75</v>
      </c>
      <c r="C161"/>
      <c r="D161"/>
      <c r="E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>
        <f t="shared" si="12"/>
        <v>1</v>
      </c>
      <c r="AI161"/>
      <c r="AJ161" t="b">
        <f t="shared" si="17"/>
        <v>0</v>
      </c>
      <c r="AK161">
        <v>1</v>
      </c>
      <c r="AL161" s="1">
        <f t="shared" si="13"/>
        <v>1</v>
      </c>
      <c r="AM161">
        <v>0</v>
      </c>
      <c r="AN161"/>
      <c r="AO161">
        <v>0</v>
      </c>
      <c r="AP161">
        <v>1606</v>
      </c>
      <c r="AQ161">
        <f t="shared" si="14"/>
        <v>163</v>
      </c>
      <c r="AR161"/>
      <c r="AS161">
        <v>73</v>
      </c>
      <c r="AT161" s="1">
        <f t="shared" si="15"/>
        <v>0.44785276073619634</v>
      </c>
      <c r="AU161">
        <v>82</v>
      </c>
      <c r="AV161"/>
      <c r="AW161">
        <v>8</v>
      </c>
      <c r="AX161">
        <v>321237</v>
      </c>
      <c r="AY161" s="1">
        <v>1.3100000000000001E-2</v>
      </c>
      <c r="AZ161" s="1">
        <v>5.1000000000000004E-3</v>
      </c>
      <c r="BA161" s="1">
        <v>5.16E-2</v>
      </c>
      <c r="BB161" s="1">
        <v>5.16E-2</v>
      </c>
      <c r="BC161" s="1">
        <f t="shared" si="16"/>
        <v>0.5521472392638036</v>
      </c>
      <c r="BD161"/>
    </row>
    <row r="162" spans="1:56" hidden="1" x14ac:dyDescent="0.3">
      <c r="A162" t="s">
        <v>38</v>
      </c>
      <c r="B162" t="s">
        <v>80</v>
      </c>
      <c r="C162"/>
      <c r="D162"/>
      <c r="E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>
        <f t="shared" si="12"/>
        <v>1</v>
      </c>
      <c r="AI162"/>
      <c r="AJ162" t="b">
        <f t="shared" si="17"/>
        <v>0</v>
      </c>
      <c r="AK162">
        <v>0</v>
      </c>
      <c r="AL162" s="1">
        <f t="shared" si="13"/>
        <v>0</v>
      </c>
      <c r="AM162">
        <v>1</v>
      </c>
      <c r="AN162"/>
      <c r="AO162">
        <v>0</v>
      </c>
      <c r="AP162">
        <v>1606</v>
      </c>
      <c r="AQ162">
        <f t="shared" si="14"/>
        <v>109</v>
      </c>
      <c r="AR162"/>
      <c r="AS162">
        <v>60</v>
      </c>
      <c r="AT162" s="1">
        <f t="shared" si="15"/>
        <v>0.55045871559633031</v>
      </c>
      <c r="AU162">
        <v>49</v>
      </c>
      <c r="AV162"/>
      <c r="AW162">
        <v>0</v>
      </c>
      <c r="AX162">
        <v>321291</v>
      </c>
      <c r="AY162" s="1">
        <v>1.06E-2</v>
      </c>
      <c r="AZ162" s="1">
        <v>5.1000000000000004E-3</v>
      </c>
      <c r="BA162" s="1">
        <v>7.4099999999999999E-2</v>
      </c>
      <c r="BB162" s="1">
        <v>4.7899999999999998E-2</v>
      </c>
      <c r="BC162" s="1">
        <f t="shared" si="16"/>
        <v>0.55045871559633031</v>
      </c>
      <c r="BD162"/>
    </row>
    <row r="163" spans="1:56" hidden="1" x14ac:dyDescent="0.3">
      <c r="A163" t="s">
        <v>27</v>
      </c>
      <c r="B163" t="s">
        <v>44</v>
      </c>
      <c r="C163"/>
      <c r="D163"/>
      <c r="E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>
        <f t="shared" si="12"/>
        <v>1</v>
      </c>
      <c r="AI163"/>
      <c r="AJ163" t="b">
        <f t="shared" si="17"/>
        <v>0</v>
      </c>
      <c r="AK163">
        <v>0</v>
      </c>
      <c r="AL163" s="1">
        <f t="shared" si="13"/>
        <v>0</v>
      </c>
      <c r="AM163">
        <v>1</v>
      </c>
      <c r="AN163"/>
      <c r="AO163">
        <v>0</v>
      </c>
      <c r="AP163">
        <v>1606</v>
      </c>
      <c r="AQ163">
        <f t="shared" si="14"/>
        <v>11</v>
      </c>
      <c r="AR163"/>
      <c r="AS163">
        <v>6</v>
      </c>
      <c r="AT163" s="1">
        <f t="shared" si="15"/>
        <v>0.54545454545454541</v>
      </c>
      <c r="AU163">
        <v>5</v>
      </c>
      <c r="AV163"/>
      <c r="AW163">
        <v>0</v>
      </c>
      <c r="AX163">
        <v>321389</v>
      </c>
      <c r="AY163" s="1">
        <v>6.7999999999999996E-3</v>
      </c>
      <c r="AZ163" s="1">
        <v>1E-3</v>
      </c>
      <c r="BA163" s="1">
        <v>3.9199999999999999E-2</v>
      </c>
      <c r="BB163" s="1">
        <v>2.7300000000000001E-2</v>
      </c>
      <c r="BC163" s="1">
        <f t="shared" si="16"/>
        <v>0.54545454545454541</v>
      </c>
      <c r="BD163"/>
    </row>
    <row r="164" spans="1:56" hidden="1" x14ac:dyDescent="0.3">
      <c r="A164" t="s">
        <v>57</v>
      </c>
      <c r="B164" t="s">
        <v>75</v>
      </c>
      <c r="C164"/>
      <c r="D164"/>
      <c r="E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>
        <f t="shared" si="12"/>
        <v>1</v>
      </c>
      <c r="AI164"/>
      <c r="AJ164" t="b">
        <f t="shared" si="17"/>
        <v>0</v>
      </c>
      <c r="AK164">
        <v>0</v>
      </c>
      <c r="AL164" s="1">
        <f t="shared" si="13"/>
        <v>0</v>
      </c>
      <c r="AM164">
        <v>1</v>
      </c>
      <c r="AN164"/>
      <c r="AO164">
        <v>0</v>
      </c>
      <c r="AP164">
        <v>1606</v>
      </c>
      <c r="AQ164">
        <f t="shared" si="14"/>
        <v>293</v>
      </c>
      <c r="AR164"/>
      <c r="AS164">
        <v>159</v>
      </c>
      <c r="AT164" s="1">
        <f t="shared" si="15"/>
        <v>0.5426621160409556</v>
      </c>
      <c r="AU164">
        <v>133</v>
      </c>
      <c r="AV164"/>
      <c r="AW164">
        <v>1</v>
      </c>
      <c r="AX164">
        <v>321107</v>
      </c>
      <c r="AY164" s="1">
        <v>1.43E-2</v>
      </c>
      <c r="AZ164" s="1">
        <v>0.01</v>
      </c>
      <c r="BA164" s="1">
        <v>5.16E-2</v>
      </c>
      <c r="BB164" s="1">
        <v>5.16E-2</v>
      </c>
      <c r="BC164" s="1">
        <f t="shared" si="16"/>
        <v>0.5426621160409556</v>
      </c>
      <c r="BD164"/>
    </row>
    <row r="165" spans="1:56" hidden="1" x14ac:dyDescent="0.3">
      <c r="A165" t="s">
        <v>28</v>
      </c>
      <c r="B165" t="s">
        <v>41</v>
      </c>
      <c r="C165"/>
      <c r="D165"/>
      <c r="E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>
        <f t="shared" si="12"/>
        <v>1</v>
      </c>
      <c r="AI165"/>
      <c r="AJ165" t="b">
        <f t="shared" si="17"/>
        <v>0</v>
      </c>
      <c r="AK165">
        <v>1</v>
      </c>
      <c r="AL165" s="1">
        <f t="shared" si="13"/>
        <v>1</v>
      </c>
      <c r="AM165">
        <v>0</v>
      </c>
      <c r="AN165"/>
      <c r="AO165">
        <v>0</v>
      </c>
      <c r="AP165">
        <v>1606</v>
      </c>
      <c r="AQ165">
        <f t="shared" si="14"/>
        <v>60</v>
      </c>
      <c r="AR165"/>
      <c r="AS165">
        <v>28</v>
      </c>
      <c r="AT165" s="1">
        <f t="shared" si="15"/>
        <v>0.46666666666666667</v>
      </c>
      <c r="AU165">
        <v>29</v>
      </c>
      <c r="AV165"/>
      <c r="AW165">
        <v>3</v>
      </c>
      <c r="AX165">
        <v>321340</v>
      </c>
      <c r="AY165" s="1">
        <v>4.1099999999999998E-2</v>
      </c>
      <c r="AZ165" s="1">
        <v>5.7999999999999996E-3</v>
      </c>
      <c r="BA165" s="1">
        <v>2.0500000000000001E-2</v>
      </c>
      <c r="BB165" s="1">
        <v>7.7000000000000002E-3</v>
      </c>
      <c r="BC165" s="1">
        <f t="shared" si="16"/>
        <v>0.53333333333333333</v>
      </c>
      <c r="BD165"/>
    </row>
    <row r="166" spans="1:56" hidden="1" x14ac:dyDescent="0.3">
      <c r="A166" t="s">
        <v>49</v>
      </c>
      <c r="B166" t="s">
        <v>68</v>
      </c>
      <c r="C166"/>
      <c r="D166"/>
      <c r="E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>
        <f t="shared" si="12"/>
        <v>1</v>
      </c>
      <c r="AI166"/>
      <c r="AJ166" t="b">
        <f t="shared" si="17"/>
        <v>0</v>
      </c>
      <c r="AK166">
        <v>1</v>
      </c>
      <c r="AL166" s="1">
        <f t="shared" si="13"/>
        <v>1</v>
      </c>
      <c r="AM166">
        <v>0</v>
      </c>
      <c r="AN166"/>
      <c r="AO166">
        <v>0</v>
      </c>
      <c r="AP166">
        <v>1606</v>
      </c>
      <c r="AQ166">
        <f t="shared" si="14"/>
        <v>15</v>
      </c>
      <c r="AR166"/>
      <c r="AS166">
        <v>7</v>
      </c>
      <c r="AT166" s="1">
        <f t="shared" si="15"/>
        <v>0.46666666666666667</v>
      </c>
      <c r="AU166">
        <v>8</v>
      </c>
      <c r="AV166"/>
      <c r="AW166">
        <v>0</v>
      </c>
      <c r="AX166">
        <v>321385</v>
      </c>
      <c r="AY166" s="1">
        <v>0.01</v>
      </c>
      <c r="AZ166" s="1">
        <v>8.9999999999999998E-4</v>
      </c>
      <c r="BA166" s="1">
        <v>2.4899999999999999E-2</v>
      </c>
      <c r="BB166" s="1">
        <v>2.0299999999999999E-2</v>
      </c>
      <c r="BC166" s="1">
        <f t="shared" si="16"/>
        <v>0.53333333333333333</v>
      </c>
      <c r="BD166"/>
    </row>
    <row r="167" spans="1:56" hidden="1" x14ac:dyDescent="0.3">
      <c r="A167" t="s">
        <v>38</v>
      </c>
      <c r="B167" t="s">
        <v>68</v>
      </c>
      <c r="C167"/>
      <c r="D167"/>
      <c r="E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>
        <f t="shared" si="12"/>
        <v>1</v>
      </c>
      <c r="AI167"/>
      <c r="AJ167" t="b">
        <f t="shared" si="17"/>
        <v>0</v>
      </c>
      <c r="AK167">
        <v>1</v>
      </c>
      <c r="AL167" s="1">
        <f t="shared" si="13"/>
        <v>1</v>
      </c>
      <c r="AM167">
        <v>0</v>
      </c>
      <c r="AN167"/>
      <c r="AO167">
        <v>0</v>
      </c>
      <c r="AP167">
        <v>1606</v>
      </c>
      <c r="AQ167">
        <f t="shared" si="14"/>
        <v>32</v>
      </c>
      <c r="AR167"/>
      <c r="AS167">
        <v>15</v>
      </c>
      <c r="AT167" s="1">
        <f t="shared" si="15"/>
        <v>0.46875</v>
      </c>
      <c r="AU167">
        <v>17</v>
      </c>
      <c r="AV167"/>
      <c r="AW167">
        <v>0</v>
      </c>
      <c r="AX167">
        <v>321368</v>
      </c>
      <c r="AY167" s="1">
        <v>1.06E-2</v>
      </c>
      <c r="AZ167" s="1">
        <v>5.1000000000000004E-3</v>
      </c>
      <c r="BA167" s="1">
        <v>2.4899999999999999E-2</v>
      </c>
      <c r="BB167" s="1">
        <v>2.0299999999999999E-2</v>
      </c>
      <c r="BC167" s="1">
        <f t="shared" si="16"/>
        <v>0.53125</v>
      </c>
      <c r="BD167"/>
    </row>
    <row r="168" spans="1:56" hidden="1" x14ac:dyDescent="0.3">
      <c r="A168" t="s">
        <v>49</v>
      </c>
      <c r="B168" t="s">
        <v>80</v>
      </c>
      <c r="C168"/>
      <c r="D168"/>
      <c r="E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>
        <f t="shared" si="12"/>
        <v>1</v>
      </c>
      <c r="AI168"/>
      <c r="AJ168" t="b">
        <f t="shared" si="17"/>
        <v>0</v>
      </c>
      <c r="AK168">
        <v>0</v>
      </c>
      <c r="AL168" s="1">
        <f t="shared" si="13"/>
        <v>0</v>
      </c>
      <c r="AM168">
        <v>1</v>
      </c>
      <c r="AN168"/>
      <c r="AO168">
        <v>0</v>
      </c>
      <c r="AP168">
        <v>1606</v>
      </c>
      <c r="AQ168">
        <f t="shared" si="14"/>
        <v>17</v>
      </c>
      <c r="AR168"/>
      <c r="AS168">
        <v>9</v>
      </c>
      <c r="AT168" s="1">
        <f t="shared" si="15"/>
        <v>0.52941176470588236</v>
      </c>
      <c r="AU168">
        <v>8</v>
      </c>
      <c r="AV168"/>
      <c r="AW168">
        <v>0</v>
      </c>
      <c r="AX168">
        <v>321383</v>
      </c>
      <c r="AY168" s="1">
        <v>0.01</v>
      </c>
      <c r="AZ168" s="1">
        <v>8.9999999999999998E-4</v>
      </c>
      <c r="BA168" s="1">
        <v>7.4099999999999999E-2</v>
      </c>
      <c r="BB168" s="1">
        <v>4.7899999999999998E-2</v>
      </c>
      <c r="BC168" s="1">
        <f t="shared" si="16"/>
        <v>0.52941176470588236</v>
      </c>
      <c r="BD168"/>
    </row>
    <row r="169" spans="1:56" hidden="1" x14ac:dyDescent="0.3">
      <c r="A169" t="s">
        <v>44</v>
      </c>
      <c r="B169" t="s">
        <v>79</v>
      </c>
      <c r="C169"/>
      <c r="D169"/>
      <c r="E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>
        <f t="shared" si="12"/>
        <v>2</v>
      </c>
      <c r="AI169"/>
      <c r="AJ169" t="b">
        <f t="shared" si="17"/>
        <v>0</v>
      </c>
      <c r="AK169">
        <v>0</v>
      </c>
      <c r="AL169" s="1">
        <f t="shared" si="13"/>
        <v>0</v>
      </c>
      <c r="AM169">
        <v>2</v>
      </c>
      <c r="AN169"/>
      <c r="AO169">
        <v>0</v>
      </c>
      <c r="AP169">
        <v>1605</v>
      </c>
      <c r="AQ169">
        <f t="shared" si="14"/>
        <v>365</v>
      </c>
      <c r="AR169"/>
      <c r="AS169">
        <v>193</v>
      </c>
      <c r="AT169" s="1">
        <f t="shared" si="15"/>
        <v>0.52876712328767128</v>
      </c>
      <c r="AU169">
        <v>170</v>
      </c>
      <c r="AV169"/>
      <c r="AW169">
        <v>2</v>
      </c>
      <c r="AX169">
        <v>321035</v>
      </c>
      <c r="AY169" s="1">
        <v>3.9199999999999999E-2</v>
      </c>
      <c r="AZ169" s="1">
        <v>2.7300000000000001E-2</v>
      </c>
      <c r="BA169" s="1">
        <v>1.9900000000000001E-2</v>
      </c>
      <c r="BB169" s="1">
        <v>1.77E-2</v>
      </c>
      <c r="BC169" s="1">
        <f t="shared" si="16"/>
        <v>0.52876712328767128</v>
      </c>
      <c r="BD169"/>
    </row>
    <row r="170" spans="1:56" hidden="1" x14ac:dyDescent="0.3">
      <c r="A170" t="s">
        <v>26</v>
      </c>
      <c r="B170" t="s">
        <v>38</v>
      </c>
      <c r="C170"/>
      <c r="D170"/>
      <c r="E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>
        <f t="shared" si="12"/>
        <v>3</v>
      </c>
      <c r="AI170"/>
      <c r="AJ170" t="b">
        <f t="shared" si="17"/>
        <v>0</v>
      </c>
      <c r="AK170">
        <v>0</v>
      </c>
      <c r="AL170" s="1">
        <f t="shared" si="13"/>
        <v>0</v>
      </c>
      <c r="AM170">
        <v>3</v>
      </c>
      <c r="AN170"/>
      <c r="AO170">
        <v>0</v>
      </c>
      <c r="AP170">
        <v>1604</v>
      </c>
      <c r="AQ170">
        <f t="shared" si="14"/>
        <v>475</v>
      </c>
      <c r="AR170"/>
      <c r="AS170">
        <v>251</v>
      </c>
      <c r="AT170" s="1">
        <f t="shared" si="15"/>
        <v>0.5284210526315789</v>
      </c>
      <c r="AU170">
        <v>222</v>
      </c>
      <c r="AV170"/>
      <c r="AW170">
        <v>2</v>
      </c>
      <c r="AX170">
        <v>320925</v>
      </c>
      <c r="AY170" s="1">
        <v>0.21840000000000001</v>
      </c>
      <c r="AZ170" s="1">
        <v>0.28539999999999999</v>
      </c>
      <c r="BA170" s="1">
        <v>1.06E-2</v>
      </c>
      <c r="BB170" s="1">
        <v>5.1000000000000004E-3</v>
      </c>
      <c r="BC170" s="1">
        <f t="shared" si="16"/>
        <v>0.5284210526315789</v>
      </c>
      <c r="BD170"/>
    </row>
    <row r="171" spans="1:56" hidden="1" x14ac:dyDescent="0.3">
      <c r="A171" t="s">
        <v>21</v>
      </c>
      <c r="B171" t="s">
        <v>29</v>
      </c>
      <c r="C171"/>
      <c r="D171"/>
      <c r="E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>
        <f t="shared" si="12"/>
        <v>1</v>
      </c>
      <c r="AI171"/>
      <c r="AJ171" t="b">
        <f t="shared" si="17"/>
        <v>0</v>
      </c>
      <c r="AK171">
        <v>0</v>
      </c>
      <c r="AL171" s="1">
        <f t="shared" si="13"/>
        <v>0</v>
      </c>
      <c r="AM171">
        <v>1</v>
      </c>
      <c r="AN171"/>
      <c r="AO171">
        <v>0</v>
      </c>
      <c r="AP171">
        <v>1606</v>
      </c>
      <c r="AQ171">
        <f t="shared" si="14"/>
        <v>226</v>
      </c>
      <c r="AR171"/>
      <c r="AS171">
        <v>119</v>
      </c>
      <c r="AT171" s="1">
        <f t="shared" si="15"/>
        <v>0.52654867256637172</v>
      </c>
      <c r="AU171">
        <v>107</v>
      </c>
      <c r="AV171"/>
      <c r="AW171">
        <v>0</v>
      </c>
      <c r="AX171">
        <v>321174</v>
      </c>
      <c r="AY171" s="1">
        <v>7.7799999999999994E-2</v>
      </c>
      <c r="AZ171" s="1">
        <v>7.5999999999999998E-2</v>
      </c>
      <c r="BA171" s="1">
        <v>1.3100000000000001E-2</v>
      </c>
      <c r="BB171" s="1">
        <v>5.1000000000000004E-3</v>
      </c>
      <c r="BC171" s="1">
        <f t="shared" si="16"/>
        <v>0.52654867256637172</v>
      </c>
      <c r="BD171"/>
    </row>
    <row r="172" spans="1:56" hidden="1" x14ac:dyDescent="0.3">
      <c r="A172" t="s">
        <v>18</v>
      </c>
      <c r="B172" t="s">
        <v>61</v>
      </c>
      <c r="C172"/>
      <c r="D172"/>
      <c r="E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>
        <f t="shared" si="12"/>
        <v>5</v>
      </c>
      <c r="AI172"/>
      <c r="AJ172" t="b">
        <f t="shared" si="17"/>
        <v>0</v>
      </c>
      <c r="AK172">
        <v>4</v>
      </c>
      <c r="AL172" s="1">
        <f t="shared" si="13"/>
        <v>0.8</v>
      </c>
      <c r="AM172">
        <v>1</v>
      </c>
      <c r="AN172"/>
      <c r="AO172">
        <v>0</v>
      </c>
      <c r="AP172">
        <v>1602</v>
      </c>
      <c r="AQ172">
        <f t="shared" si="14"/>
        <v>638</v>
      </c>
      <c r="AR172"/>
      <c r="AS172">
        <v>177</v>
      </c>
      <c r="AT172" s="1">
        <f t="shared" si="15"/>
        <v>0.2774294670846395</v>
      </c>
      <c r="AU172">
        <v>445</v>
      </c>
      <c r="AV172"/>
      <c r="AW172">
        <v>16</v>
      </c>
      <c r="AX172">
        <v>320762</v>
      </c>
      <c r="AY172" s="1">
        <v>0.01</v>
      </c>
      <c r="AZ172" s="1">
        <v>8.8999999999999999E-3</v>
      </c>
      <c r="BA172" s="1">
        <v>0.27879999999999999</v>
      </c>
      <c r="BB172" s="1">
        <v>0.14530000000000001</v>
      </c>
      <c r="BC172" s="1">
        <f t="shared" si="16"/>
        <v>0.52257053291536049</v>
      </c>
      <c r="BD172"/>
    </row>
    <row r="173" spans="1:56" hidden="1" x14ac:dyDescent="0.3">
      <c r="A173" t="s">
        <v>27</v>
      </c>
      <c r="B173" t="s">
        <v>62</v>
      </c>
      <c r="C173"/>
      <c r="D173"/>
      <c r="E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>
        <f t="shared" si="12"/>
        <v>5</v>
      </c>
      <c r="AI173"/>
      <c r="AJ173" t="b">
        <f t="shared" si="17"/>
        <v>0</v>
      </c>
      <c r="AK173">
        <v>5</v>
      </c>
      <c r="AL173" s="1">
        <f t="shared" si="13"/>
        <v>1</v>
      </c>
      <c r="AM173">
        <v>0</v>
      </c>
      <c r="AN173"/>
      <c r="AO173">
        <v>0</v>
      </c>
      <c r="AP173">
        <v>1602</v>
      </c>
      <c r="AQ173">
        <f t="shared" si="14"/>
        <v>31</v>
      </c>
      <c r="AR173"/>
      <c r="AS173">
        <v>15</v>
      </c>
      <c r="AT173" s="1">
        <f t="shared" si="15"/>
        <v>0.4838709677419355</v>
      </c>
      <c r="AU173">
        <v>15</v>
      </c>
      <c r="AV173"/>
      <c r="AW173">
        <v>1</v>
      </c>
      <c r="AX173">
        <v>321369</v>
      </c>
      <c r="AY173" s="1">
        <v>6.7999999999999996E-3</v>
      </c>
      <c r="AZ173" s="1">
        <v>1E-3</v>
      </c>
      <c r="BA173" s="1">
        <v>0.2974</v>
      </c>
      <c r="BB173" s="1">
        <v>5.3699999999999998E-2</v>
      </c>
      <c r="BC173" s="1">
        <f t="shared" si="16"/>
        <v>0.5161290322580645</v>
      </c>
      <c r="BD173"/>
    </row>
    <row r="174" spans="1:56" hidden="1" x14ac:dyDescent="0.3">
      <c r="A174" t="s">
        <v>30</v>
      </c>
      <c r="B174" t="s">
        <v>45</v>
      </c>
      <c r="C174"/>
      <c r="D174"/>
      <c r="E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>
        <f t="shared" si="12"/>
        <v>4</v>
      </c>
      <c r="AI174"/>
      <c r="AJ174" t="b">
        <f t="shared" si="17"/>
        <v>0</v>
      </c>
      <c r="AK174">
        <v>0</v>
      </c>
      <c r="AL174" s="1">
        <f t="shared" si="13"/>
        <v>0</v>
      </c>
      <c r="AM174">
        <v>4</v>
      </c>
      <c r="AN174"/>
      <c r="AO174">
        <v>0</v>
      </c>
      <c r="AP174">
        <v>1603</v>
      </c>
      <c r="AQ174">
        <f t="shared" si="14"/>
        <v>310</v>
      </c>
      <c r="AR174"/>
      <c r="AS174">
        <v>159</v>
      </c>
      <c r="AT174" s="1">
        <f t="shared" si="15"/>
        <v>0.51290322580645165</v>
      </c>
      <c r="AU174">
        <v>149</v>
      </c>
      <c r="AV174"/>
      <c r="AW174">
        <v>2</v>
      </c>
      <c r="AX174">
        <v>321090</v>
      </c>
      <c r="AY174" s="1">
        <v>2.86E-2</v>
      </c>
      <c r="AZ174" s="1">
        <v>2.7699999999999999E-2</v>
      </c>
      <c r="BA174" s="1">
        <v>3.73E-2</v>
      </c>
      <c r="BB174" s="1">
        <v>2.3099999999999999E-2</v>
      </c>
      <c r="BC174" s="1">
        <f t="shared" si="16"/>
        <v>0.51290322580645165</v>
      </c>
      <c r="BD174"/>
    </row>
    <row r="175" spans="1:56" hidden="1" x14ac:dyDescent="0.3">
      <c r="A175" t="s">
        <v>42</v>
      </c>
      <c r="B175" t="s">
        <v>71</v>
      </c>
      <c r="C175"/>
      <c r="D175"/>
      <c r="E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>
        <f t="shared" si="12"/>
        <v>1</v>
      </c>
      <c r="AI175"/>
      <c r="AJ175" t="b">
        <f t="shared" si="17"/>
        <v>0</v>
      </c>
      <c r="AK175">
        <v>1</v>
      </c>
      <c r="AL175" s="1">
        <f t="shared" si="13"/>
        <v>1</v>
      </c>
      <c r="AM175">
        <v>0</v>
      </c>
      <c r="AN175"/>
      <c r="AO175">
        <v>0</v>
      </c>
      <c r="AP175">
        <v>1606</v>
      </c>
      <c r="AQ175">
        <f t="shared" si="14"/>
        <v>141</v>
      </c>
      <c r="AR175"/>
      <c r="AS175">
        <v>69</v>
      </c>
      <c r="AT175" s="1">
        <f t="shared" si="15"/>
        <v>0.48936170212765956</v>
      </c>
      <c r="AU175">
        <v>72</v>
      </c>
      <c r="AV175"/>
      <c r="AW175">
        <v>0</v>
      </c>
      <c r="AX175">
        <v>321259</v>
      </c>
      <c r="AY175" s="1">
        <v>1.49E-2</v>
      </c>
      <c r="AZ175" s="1">
        <v>1.03E-2</v>
      </c>
      <c r="BA175" s="1">
        <v>6.3500000000000001E-2</v>
      </c>
      <c r="BB175" s="1">
        <v>3.1699999999999999E-2</v>
      </c>
      <c r="BC175" s="1">
        <f t="shared" si="16"/>
        <v>0.5106382978723405</v>
      </c>
      <c r="BD175"/>
    </row>
    <row r="176" spans="1:56" hidden="1" x14ac:dyDescent="0.3">
      <c r="A176" t="s">
        <v>57</v>
      </c>
      <c r="B176" t="s">
        <v>71</v>
      </c>
      <c r="C176"/>
      <c r="D176"/>
      <c r="E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>
        <f t="shared" si="12"/>
        <v>2</v>
      </c>
      <c r="AI176"/>
      <c r="AJ176" t="b">
        <f t="shared" si="17"/>
        <v>0</v>
      </c>
      <c r="AK176">
        <v>0</v>
      </c>
      <c r="AL176" s="1">
        <f t="shared" si="13"/>
        <v>0</v>
      </c>
      <c r="AM176">
        <v>2</v>
      </c>
      <c r="AN176"/>
      <c r="AO176">
        <v>0</v>
      </c>
      <c r="AP176">
        <v>1605</v>
      </c>
      <c r="AQ176">
        <f t="shared" si="14"/>
        <v>110</v>
      </c>
      <c r="AR176"/>
      <c r="AS176">
        <v>56</v>
      </c>
      <c r="AT176" s="1">
        <f t="shared" si="15"/>
        <v>0.50909090909090904</v>
      </c>
      <c r="AU176">
        <v>54</v>
      </c>
      <c r="AV176"/>
      <c r="AW176">
        <v>0</v>
      </c>
      <c r="AX176">
        <v>321290</v>
      </c>
      <c r="AY176" s="1">
        <v>1.43E-2</v>
      </c>
      <c r="AZ176" s="1">
        <v>0.01</v>
      </c>
      <c r="BA176" s="1">
        <v>6.3500000000000001E-2</v>
      </c>
      <c r="BB176" s="1">
        <v>3.1699999999999999E-2</v>
      </c>
      <c r="BC176" s="1">
        <f t="shared" si="16"/>
        <v>0.50909090909090904</v>
      </c>
      <c r="BD176"/>
    </row>
    <row r="177" spans="1:56" hidden="1" x14ac:dyDescent="0.3">
      <c r="A177" t="s">
        <v>15</v>
      </c>
      <c r="B177" t="s">
        <v>42</v>
      </c>
      <c r="C177"/>
      <c r="D177"/>
      <c r="E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>
        <f t="shared" si="12"/>
        <v>1</v>
      </c>
      <c r="AI177"/>
      <c r="AJ177" t="b">
        <f t="shared" si="17"/>
        <v>0</v>
      </c>
      <c r="AK177">
        <v>0</v>
      </c>
      <c r="AL177" s="1">
        <f t="shared" si="13"/>
        <v>0</v>
      </c>
      <c r="AM177">
        <v>1</v>
      </c>
      <c r="AN177"/>
      <c r="AO177">
        <v>0</v>
      </c>
      <c r="AP177">
        <v>1606</v>
      </c>
      <c r="AQ177">
        <f t="shared" si="14"/>
        <v>83</v>
      </c>
      <c r="AR177"/>
      <c r="AS177">
        <v>42</v>
      </c>
      <c r="AT177" s="1">
        <f t="shared" si="15"/>
        <v>0.50602409638554213</v>
      </c>
      <c r="AU177">
        <v>41</v>
      </c>
      <c r="AV177"/>
      <c r="AW177">
        <v>0</v>
      </c>
      <c r="AX177">
        <v>321317</v>
      </c>
      <c r="AY177" s="1">
        <v>4.5999999999999999E-2</v>
      </c>
      <c r="AZ177" s="1">
        <v>2.41E-2</v>
      </c>
      <c r="BA177" s="1">
        <v>1.49E-2</v>
      </c>
      <c r="BB177" s="1">
        <v>1.03E-2</v>
      </c>
      <c r="BC177" s="1">
        <f t="shared" si="16"/>
        <v>0.50602409638554213</v>
      </c>
      <c r="BD177"/>
    </row>
    <row r="178" spans="1:56" hidden="1" x14ac:dyDescent="0.3">
      <c r="A178" t="s">
        <v>29</v>
      </c>
      <c r="B178" t="s">
        <v>78</v>
      </c>
      <c r="C178"/>
      <c r="D178"/>
      <c r="E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>
        <f t="shared" si="12"/>
        <v>1</v>
      </c>
      <c r="AI178"/>
      <c r="AJ178" t="b">
        <f t="shared" si="17"/>
        <v>0</v>
      </c>
      <c r="AK178">
        <v>0</v>
      </c>
      <c r="AL178" s="1">
        <f t="shared" si="13"/>
        <v>0</v>
      </c>
      <c r="AM178">
        <v>1</v>
      </c>
      <c r="AN178"/>
      <c r="AO178">
        <v>0</v>
      </c>
      <c r="AP178">
        <v>1606</v>
      </c>
      <c r="AQ178">
        <f t="shared" si="14"/>
        <v>111</v>
      </c>
      <c r="AR178"/>
      <c r="AS178">
        <v>56</v>
      </c>
      <c r="AT178" s="1">
        <f t="shared" si="15"/>
        <v>0.50450450450450446</v>
      </c>
      <c r="AU178">
        <v>55</v>
      </c>
      <c r="AV178"/>
      <c r="AW178">
        <v>0</v>
      </c>
      <c r="AX178">
        <v>321289</v>
      </c>
      <c r="AY178" s="1">
        <v>1.3100000000000001E-2</v>
      </c>
      <c r="AZ178" s="1">
        <v>5.1000000000000004E-3</v>
      </c>
      <c r="BA178" s="1">
        <v>3.9199999999999999E-2</v>
      </c>
      <c r="BB178" s="1">
        <v>4.4200000000000003E-2</v>
      </c>
      <c r="BC178" s="1">
        <f t="shared" si="16"/>
        <v>0.50450450450450446</v>
      </c>
      <c r="BD178"/>
    </row>
    <row r="179" spans="1:56" hidden="1" x14ac:dyDescent="0.3">
      <c r="A179" t="s">
        <v>76</v>
      </c>
      <c r="B179" t="s">
        <v>79</v>
      </c>
      <c r="C179"/>
      <c r="D179"/>
      <c r="E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>
        <f t="shared" si="12"/>
        <v>2</v>
      </c>
      <c r="AI179"/>
      <c r="AJ179" t="b">
        <f t="shared" si="17"/>
        <v>0</v>
      </c>
      <c r="AK179">
        <v>2</v>
      </c>
      <c r="AL179" s="1">
        <f t="shared" si="13"/>
        <v>1</v>
      </c>
      <c r="AM179">
        <v>0</v>
      </c>
      <c r="AN179"/>
      <c r="AO179">
        <v>0</v>
      </c>
      <c r="AP179">
        <v>1605</v>
      </c>
      <c r="AQ179">
        <f t="shared" si="14"/>
        <v>594</v>
      </c>
      <c r="AR179"/>
      <c r="AS179">
        <v>295</v>
      </c>
      <c r="AT179" s="1">
        <f t="shared" si="15"/>
        <v>0.49663299663299665</v>
      </c>
      <c r="AU179">
        <v>278</v>
      </c>
      <c r="AV179"/>
      <c r="AW179">
        <v>21</v>
      </c>
      <c r="AX179">
        <v>320806</v>
      </c>
      <c r="AY179" s="1">
        <v>4.0399999999999998E-2</v>
      </c>
      <c r="AZ179" s="1">
        <v>4.0099999999999997E-2</v>
      </c>
      <c r="BA179" s="1">
        <v>1.9900000000000001E-2</v>
      </c>
      <c r="BB179" s="1">
        <v>1.77E-2</v>
      </c>
      <c r="BC179" s="1">
        <f t="shared" si="16"/>
        <v>0.50336700336700335</v>
      </c>
      <c r="BD179"/>
    </row>
    <row r="180" spans="1:56" hidden="1" x14ac:dyDescent="0.3">
      <c r="A180" t="s">
        <v>34</v>
      </c>
      <c r="B180" t="s">
        <v>51</v>
      </c>
      <c r="C180"/>
      <c r="D180"/>
      <c r="E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>
        <f t="shared" si="12"/>
        <v>3</v>
      </c>
      <c r="AI180"/>
      <c r="AJ180" t="b">
        <f t="shared" si="17"/>
        <v>0</v>
      </c>
      <c r="AK180">
        <v>0</v>
      </c>
      <c r="AL180" s="1">
        <f t="shared" si="13"/>
        <v>0</v>
      </c>
      <c r="AM180">
        <v>3</v>
      </c>
      <c r="AN180"/>
      <c r="AO180">
        <v>0</v>
      </c>
      <c r="AP180">
        <v>1604</v>
      </c>
      <c r="AQ180">
        <f t="shared" si="14"/>
        <v>789</v>
      </c>
      <c r="AR180"/>
      <c r="AS180">
        <v>395</v>
      </c>
      <c r="AT180" s="1">
        <f t="shared" si="15"/>
        <v>0.50063371356147024</v>
      </c>
      <c r="AU180">
        <v>377</v>
      </c>
      <c r="AV180"/>
      <c r="AW180">
        <v>17</v>
      </c>
      <c r="AX180">
        <v>320611</v>
      </c>
      <c r="AY180" s="1">
        <v>0.1767</v>
      </c>
      <c r="AZ180" s="1">
        <v>9.3200000000000005E-2</v>
      </c>
      <c r="BA180" s="1">
        <v>1.37E-2</v>
      </c>
      <c r="BB180" s="1">
        <v>1.9E-2</v>
      </c>
      <c r="BC180" s="1">
        <f t="shared" si="16"/>
        <v>0.50063371356147024</v>
      </c>
      <c r="BD180"/>
    </row>
    <row r="181" spans="1:56" hidden="1" x14ac:dyDescent="0.3">
      <c r="A181" t="s">
        <v>19</v>
      </c>
      <c r="B181" t="s">
        <v>51</v>
      </c>
      <c r="C181"/>
      <c r="D181"/>
      <c r="E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>
        <f t="shared" si="12"/>
        <v>1</v>
      </c>
      <c r="AI181"/>
      <c r="AJ181" t="b">
        <f t="shared" si="17"/>
        <v>0</v>
      </c>
      <c r="AK181">
        <v>1</v>
      </c>
      <c r="AL181" s="1">
        <f t="shared" si="13"/>
        <v>1</v>
      </c>
      <c r="AM181">
        <v>0</v>
      </c>
      <c r="AN181"/>
      <c r="AO181">
        <v>0</v>
      </c>
      <c r="AP181">
        <v>1606</v>
      </c>
      <c r="AQ181">
        <f t="shared" si="14"/>
        <v>216</v>
      </c>
      <c r="AR181"/>
      <c r="AS181">
        <v>108</v>
      </c>
      <c r="AT181" s="1">
        <f t="shared" si="15"/>
        <v>0.5</v>
      </c>
      <c r="AU181">
        <v>108</v>
      </c>
      <c r="AV181"/>
      <c r="AW181">
        <v>0</v>
      </c>
      <c r="AX181">
        <v>321184</v>
      </c>
      <c r="AY181" s="1">
        <v>4.6699999999999998E-2</v>
      </c>
      <c r="AZ181" s="1">
        <v>2.7400000000000001E-2</v>
      </c>
      <c r="BA181" s="1">
        <v>1.37E-2</v>
      </c>
      <c r="BB181" s="1">
        <v>1.9E-2</v>
      </c>
      <c r="BC181" s="1">
        <f t="shared" si="16"/>
        <v>0.5</v>
      </c>
      <c r="BD181"/>
    </row>
    <row r="182" spans="1:56" hidden="1" x14ac:dyDescent="0.3">
      <c r="A182" t="s">
        <v>27</v>
      </c>
      <c r="B182" t="s">
        <v>45</v>
      </c>
      <c r="C182"/>
      <c r="D182"/>
      <c r="E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>
        <f t="shared" si="12"/>
        <v>1</v>
      </c>
      <c r="AI182"/>
      <c r="AJ182" t="b">
        <f t="shared" si="17"/>
        <v>0</v>
      </c>
      <c r="AK182">
        <v>1</v>
      </c>
      <c r="AL182" s="1">
        <f t="shared" si="13"/>
        <v>1</v>
      </c>
      <c r="AM182">
        <v>0</v>
      </c>
      <c r="AN182"/>
      <c r="AO182">
        <v>0</v>
      </c>
      <c r="AP182">
        <v>1606</v>
      </c>
      <c r="AQ182">
        <f t="shared" si="14"/>
        <v>14</v>
      </c>
      <c r="AR182"/>
      <c r="AS182">
        <v>7</v>
      </c>
      <c r="AT182" s="1">
        <f t="shared" si="15"/>
        <v>0.5</v>
      </c>
      <c r="AU182">
        <v>7</v>
      </c>
      <c r="AV182"/>
      <c r="AW182">
        <v>0</v>
      </c>
      <c r="AX182">
        <v>321386</v>
      </c>
      <c r="AY182" s="1">
        <v>6.7999999999999996E-3</v>
      </c>
      <c r="AZ182" s="1">
        <v>1E-3</v>
      </c>
      <c r="BA182" s="1">
        <v>3.73E-2</v>
      </c>
      <c r="BB182" s="1">
        <v>2.3099999999999999E-2</v>
      </c>
      <c r="BC182" s="1">
        <f t="shared" si="16"/>
        <v>0.5</v>
      </c>
      <c r="BD182"/>
    </row>
    <row r="183" spans="1:56" hidden="1" x14ac:dyDescent="0.3">
      <c r="A183" t="s">
        <v>78</v>
      </c>
      <c r="B183" t="s">
        <v>79</v>
      </c>
      <c r="C183"/>
      <c r="D183"/>
      <c r="E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>
        <f t="shared" si="12"/>
        <v>3</v>
      </c>
      <c r="AI183"/>
      <c r="AJ183" t="b">
        <f t="shared" si="17"/>
        <v>0</v>
      </c>
      <c r="AK183">
        <v>3</v>
      </c>
      <c r="AL183" s="1">
        <f t="shared" si="13"/>
        <v>1</v>
      </c>
      <c r="AM183">
        <v>0</v>
      </c>
      <c r="AN183"/>
      <c r="AO183">
        <v>0</v>
      </c>
      <c r="AP183">
        <v>1604</v>
      </c>
      <c r="AQ183">
        <f t="shared" si="14"/>
        <v>414</v>
      </c>
      <c r="AR183"/>
      <c r="AS183">
        <v>208</v>
      </c>
      <c r="AT183" s="1">
        <f t="shared" si="15"/>
        <v>0.50241545893719808</v>
      </c>
      <c r="AU183">
        <v>200</v>
      </c>
      <c r="AV183"/>
      <c r="AW183">
        <v>6</v>
      </c>
      <c r="AX183">
        <v>320986</v>
      </c>
      <c r="AY183" s="1">
        <v>3.9199999999999999E-2</v>
      </c>
      <c r="AZ183" s="1">
        <v>4.4200000000000003E-2</v>
      </c>
      <c r="BA183" s="1">
        <v>1.9900000000000001E-2</v>
      </c>
      <c r="BB183" s="1">
        <v>1.77E-2</v>
      </c>
      <c r="BC183" s="1">
        <f t="shared" si="16"/>
        <v>0.49758454106280192</v>
      </c>
      <c r="BD183"/>
    </row>
    <row r="184" spans="1:56" hidden="1" x14ac:dyDescent="0.3">
      <c r="A184" t="s">
        <v>15</v>
      </c>
      <c r="B184" t="s">
        <v>29</v>
      </c>
      <c r="C184"/>
      <c r="D184"/>
      <c r="E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>
        <f t="shared" si="12"/>
        <v>1</v>
      </c>
      <c r="AI184"/>
      <c r="AJ184" t="b">
        <f t="shared" si="17"/>
        <v>0</v>
      </c>
      <c r="AK184">
        <v>0</v>
      </c>
      <c r="AL184" s="1">
        <f t="shared" si="13"/>
        <v>0</v>
      </c>
      <c r="AM184">
        <v>1</v>
      </c>
      <c r="AN184"/>
      <c r="AO184">
        <v>0</v>
      </c>
      <c r="AP184">
        <v>1606</v>
      </c>
      <c r="AQ184">
        <f t="shared" si="14"/>
        <v>99</v>
      </c>
      <c r="AR184"/>
      <c r="AS184">
        <v>49</v>
      </c>
      <c r="AT184" s="1">
        <f t="shared" si="15"/>
        <v>0.49494949494949497</v>
      </c>
      <c r="AU184">
        <v>48</v>
      </c>
      <c r="AV184"/>
      <c r="AW184">
        <v>2</v>
      </c>
      <c r="AX184">
        <v>321301</v>
      </c>
      <c r="AY184" s="1">
        <v>4.5999999999999999E-2</v>
      </c>
      <c r="AZ184" s="1">
        <v>2.41E-2</v>
      </c>
      <c r="BA184" s="1">
        <v>1.3100000000000001E-2</v>
      </c>
      <c r="BB184" s="1">
        <v>5.1000000000000004E-3</v>
      </c>
      <c r="BC184" s="1">
        <f t="shared" si="16"/>
        <v>0.49494949494949497</v>
      </c>
      <c r="BD184"/>
    </row>
    <row r="185" spans="1:56" hidden="1" x14ac:dyDescent="0.3">
      <c r="A185" t="s">
        <v>30</v>
      </c>
      <c r="B185" t="s">
        <v>78</v>
      </c>
      <c r="C185"/>
      <c r="D185"/>
      <c r="E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>
        <f t="shared" si="12"/>
        <v>2</v>
      </c>
      <c r="AI185"/>
      <c r="AJ185" t="b">
        <f t="shared" si="17"/>
        <v>0</v>
      </c>
      <c r="AK185">
        <v>0</v>
      </c>
      <c r="AL185" s="1">
        <f t="shared" si="13"/>
        <v>0</v>
      </c>
      <c r="AM185">
        <v>2</v>
      </c>
      <c r="AN185"/>
      <c r="AO185">
        <v>0</v>
      </c>
      <c r="AP185">
        <v>1605</v>
      </c>
      <c r="AQ185">
        <f t="shared" si="14"/>
        <v>638</v>
      </c>
      <c r="AR185"/>
      <c r="AS185">
        <v>315</v>
      </c>
      <c r="AT185" s="1">
        <f t="shared" si="15"/>
        <v>0.49373040752351099</v>
      </c>
      <c r="AU185">
        <v>320</v>
      </c>
      <c r="AV185"/>
      <c r="AW185">
        <v>3</v>
      </c>
      <c r="AX185">
        <v>320762</v>
      </c>
      <c r="AY185" s="1">
        <v>2.86E-2</v>
      </c>
      <c r="AZ185" s="1">
        <v>2.7699999999999999E-2</v>
      </c>
      <c r="BA185" s="1">
        <v>3.9199999999999999E-2</v>
      </c>
      <c r="BB185" s="1">
        <v>4.4200000000000003E-2</v>
      </c>
      <c r="BC185" s="1">
        <f t="shared" si="16"/>
        <v>0.49373040752351099</v>
      </c>
      <c r="BD185"/>
    </row>
    <row r="186" spans="1:56" hidden="1" x14ac:dyDescent="0.3">
      <c r="A186" t="s">
        <v>58</v>
      </c>
      <c r="B186" t="s">
        <v>78</v>
      </c>
      <c r="C186"/>
      <c r="D186"/>
      <c r="E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>
        <f t="shared" si="12"/>
        <v>2</v>
      </c>
      <c r="AI186"/>
      <c r="AJ186" t="b">
        <f t="shared" si="17"/>
        <v>0</v>
      </c>
      <c r="AK186">
        <v>2</v>
      </c>
      <c r="AL186" s="1">
        <f t="shared" si="13"/>
        <v>1</v>
      </c>
      <c r="AM186">
        <v>0</v>
      </c>
      <c r="AN186"/>
      <c r="AO186">
        <v>0</v>
      </c>
      <c r="AP186">
        <v>1605</v>
      </c>
      <c r="AQ186">
        <f t="shared" si="14"/>
        <v>306</v>
      </c>
      <c r="AR186"/>
      <c r="AS186">
        <v>155</v>
      </c>
      <c r="AT186" s="1">
        <f t="shared" si="15"/>
        <v>0.50653594771241828</v>
      </c>
      <c r="AU186">
        <v>150</v>
      </c>
      <c r="AV186"/>
      <c r="AW186">
        <v>1</v>
      </c>
      <c r="AX186">
        <v>321094</v>
      </c>
      <c r="AY186" s="1">
        <v>2.5499999999999998E-2</v>
      </c>
      <c r="AZ186" s="1">
        <v>1.5299999999999999E-2</v>
      </c>
      <c r="BA186" s="1">
        <v>3.9199999999999999E-2</v>
      </c>
      <c r="BB186" s="1">
        <v>4.4200000000000003E-2</v>
      </c>
      <c r="BC186" s="1">
        <f t="shared" si="16"/>
        <v>0.49346405228758172</v>
      </c>
      <c r="BD186"/>
    </row>
    <row r="187" spans="1:56" hidden="1" x14ac:dyDescent="0.3">
      <c r="A187" t="s">
        <v>29</v>
      </c>
      <c r="B187" t="s">
        <v>37</v>
      </c>
      <c r="C187"/>
      <c r="D187"/>
      <c r="E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>
        <f t="shared" si="12"/>
        <v>2</v>
      </c>
      <c r="AI187"/>
      <c r="AJ187" t="b">
        <f t="shared" si="17"/>
        <v>0</v>
      </c>
      <c r="AK187">
        <v>0</v>
      </c>
      <c r="AL187" s="1">
        <f t="shared" si="13"/>
        <v>0</v>
      </c>
      <c r="AM187">
        <v>2</v>
      </c>
      <c r="AN187"/>
      <c r="AO187">
        <v>0</v>
      </c>
      <c r="AP187">
        <v>1605</v>
      </c>
      <c r="AQ187">
        <f t="shared" si="14"/>
        <v>233</v>
      </c>
      <c r="AR187"/>
      <c r="AS187">
        <v>114</v>
      </c>
      <c r="AT187" s="1">
        <f t="shared" si="15"/>
        <v>0.48927038626609443</v>
      </c>
      <c r="AU187">
        <v>110</v>
      </c>
      <c r="AV187"/>
      <c r="AW187">
        <v>9</v>
      </c>
      <c r="AX187">
        <v>321167</v>
      </c>
      <c r="AY187" s="1">
        <v>1.3100000000000001E-2</v>
      </c>
      <c r="AZ187" s="1">
        <v>5.1000000000000004E-3</v>
      </c>
      <c r="BA187" s="1">
        <v>8.4599999999999995E-2</v>
      </c>
      <c r="BB187" s="1">
        <v>4.5100000000000001E-2</v>
      </c>
      <c r="BC187" s="1">
        <f t="shared" si="16"/>
        <v>0.48927038626609443</v>
      </c>
      <c r="BD187"/>
    </row>
    <row r="188" spans="1:56" hidden="1" x14ac:dyDescent="0.3">
      <c r="A188" t="s">
        <v>29</v>
      </c>
      <c r="B188" t="s">
        <v>34</v>
      </c>
      <c r="C188"/>
      <c r="D188"/>
      <c r="E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>
        <f t="shared" si="12"/>
        <v>5</v>
      </c>
      <c r="AI188"/>
      <c r="AJ188" t="b">
        <f t="shared" si="17"/>
        <v>0</v>
      </c>
      <c r="AK188">
        <v>0</v>
      </c>
      <c r="AL188" s="1">
        <f t="shared" si="13"/>
        <v>0</v>
      </c>
      <c r="AM188">
        <v>4</v>
      </c>
      <c r="AN188"/>
      <c r="AO188">
        <v>1</v>
      </c>
      <c r="AP188">
        <v>1602</v>
      </c>
      <c r="AQ188">
        <f t="shared" si="14"/>
        <v>448</v>
      </c>
      <c r="AR188"/>
      <c r="AS188">
        <v>219</v>
      </c>
      <c r="AT188" s="1">
        <f t="shared" si="15"/>
        <v>0.4888392857142857</v>
      </c>
      <c r="AU188">
        <v>206</v>
      </c>
      <c r="AV188"/>
      <c r="AW188">
        <v>23</v>
      </c>
      <c r="AX188">
        <v>320952</v>
      </c>
      <c r="AY188" s="1">
        <v>1.3100000000000001E-2</v>
      </c>
      <c r="AZ188" s="1">
        <v>5.1000000000000004E-3</v>
      </c>
      <c r="BA188" s="1">
        <v>0.1767</v>
      </c>
      <c r="BB188" s="1">
        <v>9.3200000000000005E-2</v>
      </c>
      <c r="BC188" s="1">
        <f t="shared" si="16"/>
        <v>0.4888392857142857</v>
      </c>
      <c r="BD188"/>
    </row>
    <row r="189" spans="1:56" hidden="1" x14ac:dyDescent="0.3">
      <c r="A189" t="s">
        <v>27</v>
      </c>
      <c r="B189" t="s">
        <v>37</v>
      </c>
      <c r="C189"/>
      <c r="D189"/>
      <c r="E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>
        <f t="shared" si="12"/>
        <v>2</v>
      </c>
      <c r="AI189"/>
      <c r="AJ189" t="b">
        <f t="shared" si="17"/>
        <v>0</v>
      </c>
      <c r="AK189">
        <v>2</v>
      </c>
      <c r="AL189" s="1">
        <f t="shared" si="13"/>
        <v>1</v>
      </c>
      <c r="AM189">
        <v>0</v>
      </c>
      <c r="AN189"/>
      <c r="AO189">
        <v>0</v>
      </c>
      <c r="AP189">
        <v>1605</v>
      </c>
      <c r="AQ189">
        <f t="shared" si="14"/>
        <v>39</v>
      </c>
      <c r="AR189"/>
      <c r="AS189">
        <v>20</v>
      </c>
      <c r="AT189" s="1">
        <f t="shared" si="15"/>
        <v>0.51282051282051277</v>
      </c>
      <c r="AU189">
        <v>19</v>
      </c>
      <c r="AV189"/>
      <c r="AW189">
        <v>0</v>
      </c>
      <c r="AX189">
        <v>321361</v>
      </c>
      <c r="AY189" s="1">
        <v>6.7999999999999996E-3</v>
      </c>
      <c r="AZ189" s="1">
        <v>1E-3</v>
      </c>
      <c r="BA189" s="1">
        <v>8.4599999999999995E-2</v>
      </c>
      <c r="BB189" s="1">
        <v>4.5100000000000001E-2</v>
      </c>
      <c r="BC189" s="1">
        <f t="shared" si="16"/>
        <v>0.48717948717948723</v>
      </c>
      <c r="BD189"/>
    </row>
    <row r="190" spans="1:56" hidden="1" x14ac:dyDescent="0.3">
      <c r="A190" t="s">
        <v>38</v>
      </c>
      <c r="B190" t="s">
        <v>59</v>
      </c>
      <c r="C190"/>
      <c r="D190"/>
      <c r="E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>
        <f t="shared" si="12"/>
        <v>6</v>
      </c>
      <c r="AI190"/>
      <c r="AJ190" t="b">
        <f t="shared" si="17"/>
        <v>0</v>
      </c>
      <c r="AK190">
        <v>0</v>
      </c>
      <c r="AL190" s="1">
        <f t="shared" si="13"/>
        <v>0</v>
      </c>
      <c r="AM190">
        <v>6</v>
      </c>
      <c r="AN190"/>
      <c r="AO190">
        <v>0</v>
      </c>
      <c r="AP190">
        <v>1601</v>
      </c>
      <c r="AQ190">
        <f t="shared" si="14"/>
        <v>597</v>
      </c>
      <c r="AR190"/>
      <c r="AS190">
        <v>290</v>
      </c>
      <c r="AT190" s="1">
        <f t="shared" si="15"/>
        <v>0.48576214405360135</v>
      </c>
      <c r="AU190">
        <v>306</v>
      </c>
      <c r="AV190"/>
      <c r="AW190">
        <v>1</v>
      </c>
      <c r="AX190">
        <v>320803</v>
      </c>
      <c r="AY190" s="1">
        <v>1.06E-2</v>
      </c>
      <c r="AZ190" s="1">
        <v>5.1000000000000004E-3</v>
      </c>
      <c r="BA190" s="1">
        <v>0.28000000000000003</v>
      </c>
      <c r="BB190" s="1">
        <v>0.27360000000000001</v>
      </c>
      <c r="BC190" s="1">
        <f t="shared" si="16"/>
        <v>0.48576214405360135</v>
      </c>
      <c r="BD190"/>
    </row>
    <row r="191" spans="1:56" hidden="1" x14ac:dyDescent="0.3">
      <c r="A191" t="s">
        <v>30</v>
      </c>
      <c r="B191" t="s">
        <v>51</v>
      </c>
      <c r="C191"/>
      <c r="D191"/>
      <c r="E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>
        <f t="shared" si="12"/>
        <v>1</v>
      </c>
      <c r="AI191"/>
      <c r="AJ191" t="b">
        <f t="shared" si="17"/>
        <v>0</v>
      </c>
      <c r="AK191">
        <v>0</v>
      </c>
      <c r="AL191" s="1">
        <f t="shared" si="13"/>
        <v>0</v>
      </c>
      <c r="AM191">
        <v>1</v>
      </c>
      <c r="AN191"/>
      <c r="AO191">
        <v>0</v>
      </c>
      <c r="AP191">
        <v>1606</v>
      </c>
      <c r="AQ191">
        <f t="shared" si="14"/>
        <v>287</v>
      </c>
      <c r="AR191"/>
      <c r="AS191">
        <v>139</v>
      </c>
      <c r="AT191" s="1">
        <f t="shared" si="15"/>
        <v>0.48432055749128922</v>
      </c>
      <c r="AU191">
        <v>147</v>
      </c>
      <c r="AV191"/>
      <c r="AW191">
        <v>1</v>
      </c>
      <c r="AX191">
        <v>321113</v>
      </c>
      <c r="AY191" s="1">
        <v>2.86E-2</v>
      </c>
      <c r="AZ191" s="1">
        <v>2.7699999999999999E-2</v>
      </c>
      <c r="BA191" s="1">
        <v>1.37E-2</v>
      </c>
      <c r="BB191" s="1">
        <v>1.9E-2</v>
      </c>
      <c r="BC191" s="1">
        <f t="shared" si="16"/>
        <v>0.48432055749128922</v>
      </c>
      <c r="BD191"/>
    </row>
    <row r="192" spans="1:56" hidden="1" x14ac:dyDescent="0.3">
      <c r="A192" t="s">
        <v>14</v>
      </c>
      <c r="B192" t="s">
        <v>79</v>
      </c>
      <c r="C192"/>
      <c r="D192"/>
      <c r="E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>
        <f t="shared" si="12"/>
        <v>1</v>
      </c>
      <c r="AI192"/>
      <c r="AJ192" t="b">
        <f t="shared" si="17"/>
        <v>0</v>
      </c>
      <c r="AK192">
        <v>0</v>
      </c>
      <c r="AL192" s="1">
        <f t="shared" si="13"/>
        <v>0</v>
      </c>
      <c r="AM192">
        <v>1</v>
      </c>
      <c r="AN192"/>
      <c r="AO192">
        <v>0</v>
      </c>
      <c r="AP192">
        <v>1606</v>
      </c>
      <c r="AQ192">
        <f t="shared" si="14"/>
        <v>62</v>
      </c>
      <c r="AR192"/>
      <c r="AS192">
        <v>30</v>
      </c>
      <c r="AT192" s="1">
        <f t="shared" si="15"/>
        <v>0.4838709677419355</v>
      </c>
      <c r="AU192">
        <v>31</v>
      </c>
      <c r="AV192"/>
      <c r="AW192">
        <v>1</v>
      </c>
      <c r="AX192">
        <v>321338</v>
      </c>
      <c r="AY192" s="1">
        <v>3.2399999999999998E-2</v>
      </c>
      <c r="AZ192" s="1">
        <v>5.1999999999999998E-3</v>
      </c>
      <c r="BA192" s="1">
        <v>1.9900000000000001E-2</v>
      </c>
      <c r="BB192" s="1">
        <v>1.77E-2</v>
      </c>
      <c r="BC192" s="1">
        <f t="shared" si="16"/>
        <v>0.4838709677419355</v>
      </c>
      <c r="BD192"/>
    </row>
    <row r="193" spans="1:56" hidden="1" x14ac:dyDescent="0.3">
      <c r="A193" t="s">
        <v>19</v>
      </c>
      <c r="B193" t="s">
        <v>29</v>
      </c>
      <c r="C193"/>
      <c r="D193"/>
      <c r="E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>
        <f t="shared" si="12"/>
        <v>1</v>
      </c>
      <c r="AI193"/>
      <c r="AJ193" t="b">
        <f t="shared" si="17"/>
        <v>0</v>
      </c>
      <c r="AK193">
        <v>0</v>
      </c>
      <c r="AL193" s="1">
        <f t="shared" si="13"/>
        <v>0</v>
      </c>
      <c r="AM193">
        <v>1</v>
      </c>
      <c r="AN193"/>
      <c r="AO193">
        <v>0</v>
      </c>
      <c r="AP193">
        <v>1606</v>
      </c>
      <c r="AQ193">
        <f t="shared" si="14"/>
        <v>52</v>
      </c>
      <c r="AR193"/>
      <c r="AS193">
        <v>25</v>
      </c>
      <c r="AT193" s="1">
        <f t="shared" si="15"/>
        <v>0.48076923076923078</v>
      </c>
      <c r="AU193">
        <v>27</v>
      </c>
      <c r="AV193"/>
      <c r="AW193">
        <v>0</v>
      </c>
      <c r="AX193">
        <v>321348</v>
      </c>
      <c r="AY193" s="1">
        <v>4.6699999999999998E-2</v>
      </c>
      <c r="AZ193" s="1">
        <v>2.7400000000000001E-2</v>
      </c>
      <c r="BA193" s="1">
        <v>1.3100000000000001E-2</v>
      </c>
      <c r="BB193" s="1">
        <v>5.1000000000000004E-3</v>
      </c>
      <c r="BC193" s="1">
        <f t="shared" si="16"/>
        <v>0.48076923076923078</v>
      </c>
      <c r="BD193"/>
    </row>
    <row r="194" spans="1:56" hidden="1" x14ac:dyDescent="0.3">
      <c r="A194" t="s">
        <v>51</v>
      </c>
      <c r="B194" t="s">
        <v>71</v>
      </c>
      <c r="C194"/>
      <c r="D194"/>
      <c r="E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>
        <f t="shared" ref="AH194:AH257" si="18">AK194+AM194+AO194</f>
        <v>3</v>
      </c>
      <c r="AI194"/>
      <c r="AJ194" t="b">
        <f t="shared" si="17"/>
        <v>0</v>
      </c>
      <c r="AK194">
        <v>3</v>
      </c>
      <c r="AL194" s="1">
        <f t="shared" ref="AL194:AL257" si="19">AK194/AH194</f>
        <v>1</v>
      </c>
      <c r="AM194">
        <v>0</v>
      </c>
      <c r="AN194"/>
      <c r="AO194">
        <v>0</v>
      </c>
      <c r="AP194">
        <v>1604</v>
      </c>
      <c r="AQ194">
        <f t="shared" ref="AQ194:AQ257" si="20">AS194+AU194+AW194</f>
        <v>279</v>
      </c>
      <c r="AR194"/>
      <c r="AS194">
        <v>145</v>
      </c>
      <c r="AT194" s="1">
        <f t="shared" ref="AT194:AT257" si="21">AS194/AQ194</f>
        <v>0.51971326164874554</v>
      </c>
      <c r="AU194">
        <v>128</v>
      </c>
      <c r="AV194"/>
      <c r="AW194">
        <v>6</v>
      </c>
      <c r="AX194">
        <v>321121</v>
      </c>
      <c r="AY194" s="1">
        <v>1.37E-2</v>
      </c>
      <c r="AZ194" s="1">
        <v>1.9E-2</v>
      </c>
      <c r="BA194" s="1">
        <v>6.3500000000000001E-2</v>
      </c>
      <c r="BB194" s="1">
        <v>3.1699999999999999E-2</v>
      </c>
      <c r="BC194" s="1">
        <f t="shared" ref="BC194:BC257" si="22">ABS(AL194-AT194)</f>
        <v>0.48028673835125446</v>
      </c>
      <c r="BD194"/>
    </row>
    <row r="195" spans="1:56" hidden="1" x14ac:dyDescent="0.3">
      <c r="A195" t="s">
        <v>29</v>
      </c>
      <c r="B195" t="s">
        <v>76</v>
      </c>
      <c r="C195"/>
      <c r="D195"/>
      <c r="E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>
        <f t="shared" si="18"/>
        <v>1</v>
      </c>
      <c r="AI195"/>
      <c r="AJ195" t="b">
        <f t="shared" ref="AJ195:AJ258" si="23">AND(AH195&gt;160, AQ195&gt;3214)</f>
        <v>0</v>
      </c>
      <c r="AK195">
        <v>0</v>
      </c>
      <c r="AL195" s="1">
        <f t="shared" si="19"/>
        <v>0</v>
      </c>
      <c r="AM195">
        <v>1</v>
      </c>
      <c r="AN195"/>
      <c r="AO195">
        <v>0</v>
      </c>
      <c r="AP195">
        <v>1606</v>
      </c>
      <c r="AQ195">
        <f t="shared" si="20"/>
        <v>189</v>
      </c>
      <c r="AR195"/>
      <c r="AS195">
        <v>90</v>
      </c>
      <c r="AT195" s="1">
        <f t="shared" si="21"/>
        <v>0.47619047619047616</v>
      </c>
      <c r="AU195">
        <v>88</v>
      </c>
      <c r="AV195"/>
      <c r="AW195">
        <v>11</v>
      </c>
      <c r="AX195">
        <v>321211</v>
      </c>
      <c r="AY195" s="1">
        <v>1.3100000000000001E-2</v>
      </c>
      <c r="AZ195" s="1">
        <v>5.1000000000000004E-3</v>
      </c>
      <c r="BA195" s="1">
        <v>4.0399999999999998E-2</v>
      </c>
      <c r="BB195" s="1">
        <v>4.0099999999999997E-2</v>
      </c>
      <c r="BC195" s="1">
        <f t="shared" si="22"/>
        <v>0.47619047619047616</v>
      </c>
      <c r="BD195"/>
    </row>
    <row r="196" spans="1:56" hidden="1" x14ac:dyDescent="0.3">
      <c r="A196" t="s">
        <v>14</v>
      </c>
      <c r="B196" t="s">
        <v>42</v>
      </c>
      <c r="C196"/>
      <c r="D196"/>
      <c r="E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>
        <f t="shared" si="18"/>
        <v>1</v>
      </c>
      <c r="AI196"/>
      <c r="AJ196" t="b">
        <f t="shared" si="23"/>
        <v>0</v>
      </c>
      <c r="AK196">
        <v>0</v>
      </c>
      <c r="AL196" s="1">
        <f t="shared" si="19"/>
        <v>0</v>
      </c>
      <c r="AM196">
        <v>1</v>
      </c>
      <c r="AN196"/>
      <c r="AO196">
        <v>0</v>
      </c>
      <c r="AP196">
        <v>1606</v>
      </c>
      <c r="AQ196">
        <f t="shared" si="20"/>
        <v>19</v>
      </c>
      <c r="AR196"/>
      <c r="AS196">
        <v>9</v>
      </c>
      <c r="AT196" s="1">
        <f t="shared" si="21"/>
        <v>0.47368421052631576</v>
      </c>
      <c r="AU196">
        <v>10</v>
      </c>
      <c r="AV196"/>
      <c r="AW196">
        <v>0</v>
      </c>
      <c r="AX196">
        <v>321381</v>
      </c>
      <c r="AY196" s="1">
        <v>3.2399999999999998E-2</v>
      </c>
      <c r="AZ196" s="1">
        <v>5.1999999999999998E-3</v>
      </c>
      <c r="BA196" s="1">
        <v>1.49E-2</v>
      </c>
      <c r="BB196" s="1">
        <v>1.03E-2</v>
      </c>
      <c r="BC196" s="1">
        <f t="shared" si="22"/>
        <v>0.47368421052631576</v>
      </c>
      <c r="BD196"/>
    </row>
    <row r="197" spans="1:56" hidden="1" x14ac:dyDescent="0.3">
      <c r="A197" t="s">
        <v>41</v>
      </c>
      <c r="B197" t="s">
        <v>71</v>
      </c>
      <c r="C197"/>
      <c r="D197"/>
      <c r="E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>
        <f t="shared" si="18"/>
        <v>5</v>
      </c>
      <c r="AI197"/>
      <c r="AJ197" t="b">
        <f t="shared" si="23"/>
        <v>0</v>
      </c>
      <c r="AK197">
        <v>4</v>
      </c>
      <c r="AL197" s="1">
        <f t="shared" si="19"/>
        <v>0.8</v>
      </c>
      <c r="AM197">
        <v>1</v>
      </c>
      <c r="AN197"/>
      <c r="AO197">
        <v>0</v>
      </c>
      <c r="AP197">
        <v>1602</v>
      </c>
      <c r="AQ197">
        <f t="shared" si="20"/>
        <v>140</v>
      </c>
      <c r="AR197"/>
      <c r="AS197">
        <v>46</v>
      </c>
      <c r="AT197" s="1">
        <f t="shared" si="21"/>
        <v>0.32857142857142857</v>
      </c>
      <c r="AU197">
        <v>77</v>
      </c>
      <c r="AV197"/>
      <c r="AW197">
        <v>17</v>
      </c>
      <c r="AX197">
        <v>321260</v>
      </c>
      <c r="AY197" s="1">
        <v>2.0500000000000001E-2</v>
      </c>
      <c r="AZ197" s="1">
        <v>7.7000000000000002E-3</v>
      </c>
      <c r="BA197" s="1">
        <v>6.3500000000000001E-2</v>
      </c>
      <c r="BB197" s="1">
        <v>3.1699999999999999E-2</v>
      </c>
      <c r="BC197" s="1">
        <f t="shared" si="22"/>
        <v>0.47142857142857147</v>
      </c>
      <c r="BD197"/>
    </row>
    <row r="198" spans="1:56" hidden="1" x14ac:dyDescent="0.3">
      <c r="A198" t="s">
        <v>57</v>
      </c>
      <c r="B198" t="s">
        <v>64</v>
      </c>
      <c r="C198"/>
      <c r="D198"/>
      <c r="E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>
        <f t="shared" si="18"/>
        <v>5</v>
      </c>
      <c r="AI198"/>
      <c r="AJ198" t="b">
        <f t="shared" si="23"/>
        <v>0</v>
      </c>
      <c r="AK198">
        <v>4</v>
      </c>
      <c r="AL198" s="1">
        <f t="shared" si="19"/>
        <v>0.8</v>
      </c>
      <c r="AM198">
        <v>1</v>
      </c>
      <c r="AN198"/>
      <c r="AO198">
        <v>0</v>
      </c>
      <c r="AP198">
        <v>1602</v>
      </c>
      <c r="AQ198">
        <f t="shared" si="20"/>
        <v>573</v>
      </c>
      <c r="AR198"/>
      <c r="AS198">
        <v>190</v>
      </c>
      <c r="AT198" s="1">
        <f t="shared" si="21"/>
        <v>0.33158813263525305</v>
      </c>
      <c r="AU198">
        <v>382</v>
      </c>
      <c r="AV198"/>
      <c r="AW198">
        <v>1</v>
      </c>
      <c r="AX198">
        <v>320827</v>
      </c>
      <c r="AY198" s="1">
        <v>1.43E-2</v>
      </c>
      <c r="AZ198" s="1">
        <v>0.01</v>
      </c>
      <c r="BA198" s="1">
        <v>0.24890000000000001</v>
      </c>
      <c r="BB198" s="1">
        <v>0.16070000000000001</v>
      </c>
      <c r="BC198" s="1">
        <f t="shared" si="22"/>
        <v>0.46841186736474699</v>
      </c>
      <c r="BD198"/>
    </row>
    <row r="199" spans="1:56" hidden="1" x14ac:dyDescent="0.3">
      <c r="A199" t="s">
        <v>21</v>
      </c>
      <c r="B199" t="s">
        <v>57</v>
      </c>
      <c r="C199"/>
      <c r="D199"/>
      <c r="E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>
        <f t="shared" si="18"/>
        <v>3</v>
      </c>
      <c r="AI199"/>
      <c r="AJ199" t="b">
        <f t="shared" si="23"/>
        <v>0</v>
      </c>
      <c r="AK199">
        <v>0</v>
      </c>
      <c r="AL199" s="1">
        <f t="shared" si="19"/>
        <v>0</v>
      </c>
      <c r="AM199">
        <v>3</v>
      </c>
      <c r="AN199"/>
      <c r="AO199">
        <v>0</v>
      </c>
      <c r="AP199">
        <v>1604</v>
      </c>
      <c r="AQ199">
        <f t="shared" si="20"/>
        <v>355</v>
      </c>
      <c r="AR199"/>
      <c r="AS199">
        <v>166</v>
      </c>
      <c r="AT199" s="1">
        <f t="shared" si="21"/>
        <v>0.46760563380281689</v>
      </c>
      <c r="AU199">
        <v>188</v>
      </c>
      <c r="AV199"/>
      <c r="AW199">
        <v>1</v>
      </c>
      <c r="AX199">
        <v>321045</v>
      </c>
      <c r="AY199" s="1">
        <v>7.7799999999999994E-2</v>
      </c>
      <c r="AZ199" s="1">
        <v>7.5999999999999998E-2</v>
      </c>
      <c r="BA199" s="1">
        <v>1.43E-2</v>
      </c>
      <c r="BB199" s="1">
        <v>0.01</v>
      </c>
      <c r="BC199" s="1">
        <f t="shared" si="22"/>
        <v>0.46760563380281689</v>
      </c>
      <c r="BD199"/>
    </row>
    <row r="200" spans="1:56" hidden="1" x14ac:dyDescent="0.3">
      <c r="A200" t="s">
        <v>68</v>
      </c>
      <c r="B200" t="s">
        <v>76</v>
      </c>
      <c r="C200"/>
      <c r="D200"/>
      <c r="E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>
        <f t="shared" si="18"/>
        <v>1</v>
      </c>
      <c r="AI200"/>
      <c r="AJ200" t="b">
        <f t="shared" si="23"/>
        <v>0</v>
      </c>
      <c r="AK200">
        <v>0</v>
      </c>
      <c r="AL200" s="1">
        <f t="shared" si="19"/>
        <v>0</v>
      </c>
      <c r="AM200">
        <v>1</v>
      </c>
      <c r="AN200"/>
      <c r="AO200">
        <v>0</v>
      </c>
      <c r="AP200">
        <v>1606</v>
      </c>
      <c r="AQ200">
        <f t="shared" si="20"/>
        <v>327</v>
      </c>
      <c r="AR200"/>
      <c r="AS200">
        <v>152</v>
      </c>
      <c r="AT200" s="1">
        <f t="shared" si="21"/>
        <v>0.46483180428134557</v>
      </c>
      <c r="AU200">
        <v>174</v>
      </c>
      <c r="AV200"/>
      <c r="AW200">
        <v>1</v>
      </c>
      <c r="AX200">
        <v>321073</v>
      </c>
      <c r="AY200" s="1">
        <v>2.4899999999999999E-2</v>
      </c>
      <c r="AZ200" s="1">
        <v>2.0299999999999999E-2</v>
      </c>
      <c r="BA200" s="1">
        <v>4.0399999999999998E-2</v>
      </c>
      <c r="BB200" s="1">
        <v>4.0099999999999997E-2</v>
      </c>
      <c r="BC200" s="1">
        <f t="shared" si="22"/>
        <v>0.46483180428134557</v>
      </c>
      <c r="BD200"/>
    </row>
    <row r="201" spans="1:56" hidden="1" x14ac:dyDescent="0.3">
      <c r="A201" t="s">
        <v>45</v>
      </c>
      <c r="B201" t="s">
        <v>68</v>
      </c>
      <c r="C201"/>
      <c r="D201"/>
      <c r="E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>
        <f t="shared" si="18"/>
        <v>1</v>
      </c>
      <c r="AI201"/>
      <c r="AJ201" t="b">
        <f t="shared" si="23"/>
        <v>0</v>
      </c>
      <c r="AK201">
        <v>1</v>
      </c>
      <c r="AL201" s="1">
        <f t="shared" si="19"/>
        <v>1</v>
      </c>
      <c r="AM201">
        <v>0</v>
      </c>
      <c r="AN201"/>
      <c r="AO201">
        <v>0</v>
      </c>
      <c r="AP201">
        <v>1606</v>
      </c>
      <c r="AQ201">
        <f t="shared" si="20"/>
        <v>194</v>
      </c>
      <c r="AR201"/>
      <c r="AS201">
        <v>104</v>
      </c>
      <c r="AT201" s="1">
        <f t="shared" si="21"/>
        <v>0.53608247422680411</v>
      </c>
      <c r="AU201">
        <v>90</v>
      </c>
      <c r="AV201"/>
      <c r="AW201">
        <v>0</v>
      </c>
      <c r="AX201">
        <v>321206</v>
      </c>
      <c r="AY201" s="1">
        <v>3.73E-2</v>
      </c>
      <c r="AZ201" s="1">
        <v>2.3099999999999999E-2</v>
      </c>
      <c r="BA201" s="1">
        <v>2.4899999999999999E-2</v>
      </c>
      <c r="BB201" s="1">
        <v>2.0299999999999999E-2</v>
      </c>
      <c r="BC201" s="1">
        <f t="shared" si="22"/>
        <v>0.46391752577319589</v>
      </c>
      <c r="BD201"/>
    </row>
    <row r="202" spans="1:56" hidden="1" x14ac:dyDescent="0.3">
      <c r="A202" t="s">
        <v>51</v>
      </c>
      <c r="B202" t="s">
        <v>76</v>
      </c>
      <c r="C202"/>
      <c r="D202"/>
      <c r="E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>
        <f t="shared" si="18"/>
        <v>1</v>
      </c>
      <c r="AI202"/>
      <c r="AJ202" t="b">
        <f t="shared" si="23"/>
        <v>0</v>
      </c>
      <c r="AK202">
        <v>1</v>
      </c>
      <c r="AL202" s="1">
        <f t="shared" si="19"/>
        <v>1</v>
      </c>
      <c r="AM202">
        <v>0</v>
      </c>
      <c r="AN202"/>
      <c r="AO202">
        <v>0</v>
      </c>
      <c r="AP202">
        <v>1606</v>
      </c>
      <c r="AQ202">
        <f t="shared" si="20"/>
        <v>488</v>
      </c>
      <c r="AR202"/>
      <c r="AS202">
        <v>263</v>
      </c>
      <c r="AT202" s="1">
        <f t="shared" si="21"/>
        <v>0.53893442622950816</v>
      </c>
      <c r="AU202">
        <v>196</v>
      </c>
      <c r="AV202"/>
      <c r="AW202">
        <v>29</v>
      </c>
      <c r="AX202">
        <v>320912</v>
      </c>
      <c r="AY202" s="1">
        <v>1.37E-2</v>
      </c>
      <c r="AZ202" s="1">
        <v>1.9E-2</v>
      </c>
      <c r="BA202" s="1">
        <v>4.0399999999999998E-2</v>
      </c>
      <c r="BB202" s="1">
        <v>4.0099999999999997E-2</v>
      </c>
      <c r="BC202" s="1">
        <f t="shared" si="22"/>
        <v>0.46106557377049184</v>
      </c>
      <c r="BD202"/>
    </row>
    <row r="203" spans="1:56" hidden="1" x14ac:dyDescent="0.3">
      <c r="A203" t="s">
        <v>30</v>
      </c>
      <c r="B203" t="s">
        <v>76</v>
      </c>
      <c r="C203"/>
      <c r="D203"/>
      <c r="E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>
        <f t="shared" si="18"/>
        <v>2</v>
      </c>
      <c r="AI203"/>
      <c r="AJ203" t="b">
        <f t="shared" si="23"/>
        <v>0</v>
      </c>
      <c r="AK203">
        <v>2</v>
      </c>
      <c r="AL203" s="1">
        <f t="shared" si="19"/>
        <v>1</v>
      </c>
      <c r="AM203">
        <v>0</v>
      </c>
      <c r="AN203"/>
      <c r="AO203">
        <v>0</v>
      </c>
      <c r="AP203">
        <v>1605</v>
      </c>
      <c r="AQ203">
        <f t="shared" si="20"/>
        <v>563</v>
      </c>
      <c r="AR203"/>
      <c r="AS203">
        <v>305</v>
      </c>
      <c r="AT203" s="1">
        <f t="shared" si="21"/>
        <v>0.54174067495559508</v>
      </c>
      <c r="AU203">
        <v>252</v>
      </c>
      <c r="AV203"/>
      <c r="AW203">
        <v>6</v>
      </c>
      <c r="AX203">
        <v>320837</v>
      </c>
      <c r="AY203" s="1">
        <v>2.86E-2</v>
      </c>
      <c r="AZ203" s="1">
        <v>2.7699999999999999E-2</v>
      </c>
      <c r="BA203" s="1">
        <v>4.0399999999999998E-2</v>
      </c>
      <c r="BB203" s="1">
        <v>4.0099999999999997E-2</v>
      </c>
      <c r="BC203" s="1">
        <f t="shared" si="22"/>
        <v>0.45825932504440492</v>
      </c>
      <c r="BD203"/>
    </row>
    <row r="204" spans="1:56" hidden="1" x14ac:dyDescent="0.3">
      <c r="A204" t="s">
        <v>29</v>
      </c>
      <c r="B204" t="s">
        <v>60</v>
      </c>
      <c r="C204"/>
      <c r="D204"/>
      <c r="E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>
        <f t="shared" si="18"/>
        <v>2</v>
      </c>
      <c r="AI204"/>
      <c r="AJ204" t="b">
        <f t="shared" si="23"/>
        <v>0</v>
      </c>
      <c r="AK204">
        <v>2</v>
      </c>
      <c r="AL204" s="1">
        <f t="shared" si="19"/>
        <v>1</v>
      </c>
      <c r="AM204">
        <v>0</v>
      </c>
      <c r="AN204"/>
      <c r="AO204">
        <v>0</v>
      </c>
      <c r="AP204">
        <v>1605</v>
      </c>
      <c r="AQ204">
        <f t="shared" si="20"/>
        <v>241</v>
      </c>
      <c r="AR204"/>
      <c r="AS204">
        <v>131</v>
      </c>
      <c r="AT204" s="1">
        <f t="shared" si="21"/>
        <v>0.54356846473029041</v>
      </c>
      <c r="AU204">
        <v>86</v>
      </c>
      <c r="AV204"/>
      <c r="AW204">
        <v>24</v>
      </c>
      <c r="AX204">
        <v>321159</v>
      </c>
      <c r="AY204" s="1">
        <v>1.3100000000000001E-2</v>
      </c>
      <c r="AZ204" s="1">
        <v>5.1000000000000004E-3</v>
      </c>
      <c r="BA204" s="1">
        <v>3.6700000000000003E-2</v>
      </c>
      <c r="BB204" s="1">
        <v>4.7100000000000003E-2</v>
      </c>
      <c r="BC204" s="1">
        <f t="shared" si="22"/>
        <v>0.45643153526970959</v>
      </c>
      <c r="BD204"/>
    </row>
    <row r="205" spans="1:56" hidden="1" x14ac:dyDescent="0.3">
      <c r="A205" t="s">
        <v>14</v>
      </c>
      <c r="B205" t="s">
        <v>49</v>
      </c>
      <c r="C205"/>
      <c r="D205"/>
      <c r="E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>
        <f t="shared" si="18"/>
        <v>1</v>
      </c>
      <c r="AI205"/>
      <c r="AJ205" t="b">
        <f t="shared" si="23"/>
        <v>0</v>
      </c>
      <c r="AK205">
        <v>0</v>
      </c>
      <c r="AL205" s="1">
        <f t="shared" si="19"/>
        <v>0</v>
      </c>
      <c r="AM205">
        <v>1</v>
      </c>
      <c r="AN205"/>
      <c r="AO205">
        <v>0</v>
      </c>
      <c r="AP205">
        <v>1606</v>
      </c>
      <c r="AQ205">
        <f t="shared" si="20"/>
        <v>11</v>
      </c>
      <c r="AR205"/>
      <c r="AS205">
        <v>5</v>
      </c>
      <c r="AT205" s="1">
        <f t="shared" si="21"/>
        <v>0.45454545454545453</v>
      </c>
      <c r="AU205">
        <v>5</v>
      </c>
      <c r="AV205"/>
      <c r="AW205">
        <v>1</v>
      </c>
      <c r="AX205">
        <v>321389</v>
      </c>
      <c r="AY205" s="1">
        <v>3.2399999999999998E-2</v>
      </c>
      <c r="AZ205" s="1">
        <v>5.1999999999999998E-3</v>
      </c>
      <c r="BA205" s="1">
        <v>0.01</v>
      </c>
      <c r="BB205" s="1">
        <v>8.9999999999999998E-4</v>
      </c>
      <c r="BC205" s="1">
        <f t="shared" si="22"/>
        <v>0.45454545454545453</v>
      </c>
      <c r="BD205"/>
    </row>
    <row r="206" spans="1:56" hidden="1" x14ac:dyDescent="0.3">
      <c r="A206" t="s">
        <v>14</v>
      </c>
      <c r="B206" t="s">
        <v>68</v>
      </c>
      <c r="C206"/>
      <c r="D206"/>
      <c r="E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>
        <f t="shared" si="18"/>
        <v>3</v>
      </c>
      <c r="AI206"/>
      <c r="AJ206" t="b">
        <f t="shared" si="23"/>
        <v>0</v>
      </c>
      <c r="AK206">
        <v>0</v>
      </c>
      <c r="AL206" s="1">
        <f t="shared" si="19"/>
        <v>0</v>
      </c>
      <c r="AM206">
        <v>1</v>
      </c>
      <c r="AN206"/>
      <c r="AO206">
        <v>2</v>
      </c>
      <c r="AP206">
        <v>1604</v>
      </c>
      <c r="AQ206">
        <f t="shared" si="20"/>
        <v>44</v>
      </c>
      <c r="AR206"/>
      <c r="AS206">
        <v>20</v>
      </c>
      <c r="AT206" s="1">
        <f t="shared" si="21"/>
        <v>0.45454545454545453</v>
      </c>
      <c r="AU206">
        <v>21</v>
      </c>
      <c r="AV206"/>
      <c r="AW206">
        <v>3</v>
      </c>
      <c r="AX206">
        <v>321356</v>
      </c>
      <c r="AY206" s="1">
        <v>3.2399999999999998E-2</v>
      </c>
      <c r="AZ206" s="1">
        <v>5.1999999999999998E-3</v>
      </c>
      <c r="BA206" s="1">
        <v>2.4899999999999999E-2</v>
      </c>
      <c r="BB206" s="1">
        <v>2.0299999999999999E-2</v>
      </c>
      <c r="BC206" s="1">
        <f t="shared" si="22"/>
        <v>0.45454545454545453</v>
      </c>
      <c r="BD206"/>
    </row>
    <row r="207" spans="1:56" hidden="1" x14ac:dyDescent="0.3">
      <c r="A207" t="s">
        <v>36</v>
      </c>
      <c r="B207" t="s">
        <v>61</v>
      </c>
      <c r="C207"/>
      <c r="D207"/>
      <c r="E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>
        <f t="shared" si="18"/>
        <v>5</v>
      </c>
      <c r="AI207"/>
      <c r="AJ207" t="b">
        <f t="shared" si="23"/>
        <v>0</v>
      </c>
      <c r="AK207">
        <v>5</v>
      </c>
      <c r="AL207" s="1">
        <f t="shared" si="19"/>
        <v>1</v>
      </c>
      <c r="AM207">
        <v>0</v>
      </c>
      <c r="AN207"/>
      <c r="AO207">
        <v>0</v>
      </c>
      <c r="AP207">
        <v>1602</v>
      </c>
      <c r="AQ207">
        <f t="shared" si="20"/>
        <v>488</v>
      </c>
      <c r="AR207"/>
      <c r="AS207">
        <v>267</v>
      </c>
      <c r="AT207" s="1">
        <f t="shared" si="21"/>
        <v>0.54713114754098358</v>
      </c>
      <c r="AU207">
        <v>218</v>
      </c>
      <c r="AV207"/>
      <c r="AW207">
        <v>3</v>
      </c>
      <c r="AX207">
        <v>320912</v>
      </c>
      <c r="AY207" s="1">
        <v>1.24E-2</v>
      </c>
      <c r="AZ207" s="1">
        <v>7.7000000000000002E-3</v>
      </c>
      <c r="BA207" s="1">
        <v>0.27879999999999999</v>
      </c>
      <c r="BB207" s="1">
        <v>0.14530000000000001</v>
      </c>
      <c r="BC207" s="1">
        <f t="shared" si="22"/>
        <v>0.45286885245901642</v>
      </c>
      <c r="BD207"/>
    </row>
    <row r="208" spans="1:56" hidden="1" x14ac:dyDescent="0.3">
      <c r="A208" t="s">
        <v>45</v>
      </c>
      <c r="B208" t="s">
        <v>51</v>
      </c>
      <c r="C208"/>
      <c r="D208"/>
      <c r="E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>
        <f t="shared" si="18"/>
        <v>1</v>
      </c>
      <c r="AI208"/>
      <c r="AJ208" t="b">
        <f t="shared" si="23"/>
        <v>0</v>
      </c>
      <c r="AK208">
        <v>0</v>
      </c>
      <c r="AL208" s="1">
        <f t="shared" si="19"/>
        <v>0</v>
      </c>
      <c r="AM208">
        <v>1</v>
      </c>
      <c r="AN208"/>
      <c r="AO208">
        <v>0</v>
      </c>
      <c r="AP208">
        <v>1606</v>
      </c>
      <c r="AQ208">
        <f t="shared" si="20"/>
        <v>221</v>
      </c>
      <c r="AR208"/>
      <c r="AS208">
        <v>100</v>
      </c>
      <c r="AT208" s="1">
        <f t="shared" si="21"/>
        <v>0.45248868778280543</v>
      </c>
      <c r="AU208">
        <v>121</v>
      </c>
      <c r="AV208"/>
      <c r="AW208">
        <v>0</v>
      </c>
      <c r="AX208">
        <v>321179</v>
      </c>
      <c r="AY208" s="1">
        <v>3.73E-2</v>
      </c>
      <c r="AZ208" s="1">
        <v>2.3099999999999999E-2</v>
      </c>
      <c r="BA208" s="1">
        <v>1.37E-2</v>
      </c>
      <c r="BB208" s="1">
        <v>1.9E-2</v>
      </c>
      <c r="BC208" s="1">
        <f t="shared" si="22"/>
        <v>0.45248868778280543</v>
      </c>
      <c r="BD208"/>
    </row>
    <row r="209" spans="1:56" hidden="1" x14ac:dyDescent="0.3">
      <c r="A209" t="s">
        <v>29</v>
      </c>
      <c r="B209" t="s">
        <v>30</v>
      </c>
      <c r="C209"/>
      <c r="D209"/>
      <c r="E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>
        <f t="shared" si="18"/>
        <v>1</v>
      </c>
      <c r="AI209"/>
      <c r="AJ209" t="b">
        <f t="shared" si="23"/>
        <v>0</v>
      </c>
      <c r="AK209">
        <v>0</v>
      </c>
      <c r="AL209" s="1">
        <f t="shared" si="19"/>
        <v>0</v>
      </c>
      <c r="AM209">
        <v>0</v>
      </c>
      <c r="AN209"/>
      <c r="AO209">
        <v>1</v>
      </c>
      <c r="AP209">
        <v>1606</v>
      </c>
      <c r="AQ209">
        <f t="shared" si="20"/>
        <v>84</v>
      </c>
      <c r="AR209"/>
      <c r="AS209">
        <v>38</v>
      </c>
      <c r="AT209" s="1">
        <f t="shared" si="21"/>
        <v>0.45238095238095238</v>
      </c>
      <c r="AU209">
        <v>46</v>
      </c>
      <c r="AV209"/>
      <c r="AW209">
        <v>0</v>
      </c>
      <c r="AX209">
        <v>321316</v>
      </c>
      <c r="AY209" s="1">
        <v>1.3100000000000001E-2</v>
      </c>
      <c r="AZ209" s="1">
        <v>5.1000000000000004E-3</v>
      </c>
      <c r="BA209" s="1">
        <v>2.86E-2</v>
      </c>
      <c r="BB209" s="1">
        <v>2.7699999999999999E-2</v>
      </c>
      <c r="BC209" s="1">
        <f t="shared" si="22"/>
        <v>0.45238095238095238</v>
      </c>
      <c r="BD209"/>
    </row>
    <row r="210" spans="1:56" hidden="1" x14ac:dyDescent="0.3">
      <c r="A210" t="s">
        <v>55</v>
      </c>
      <c r="B210" t="s">
        <v>79</v>
      </c>
      <c r="C210"/>
      <c r="D210"/>
      <c r="E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>
        <f t="shared" si="18"/>
        <v>1</v>
      </c>
      <c r="AI210"/>
      <c r="AJ210" t="b">
        <f t="shared" si="23"/>
        <v>0</v>
      </c>
      <c r="AK210">
        <v>0</v>
      </c>
      <c r="AL210" s="1">
        <f t="shared" si="19"/>
        <v>0</v>
      </c>
      <c r="AM210">
        <v>1</v>
      </c>
      <c r="AN210"/>
      <c r="AO210">
        <v>0</v>
      </c>
      <c r="AP210">
        <v>1606</v>
      </c>
      <c r="AQ210">
        <f t="shared" si="20"/>
        <v>268</v>
      </c>
      <c r="AR210"/>
      <c r="AS210">
        <v>121</v>
      </c>
      <c r="AT210" s="1">
        <f t="shared" si="21"/>
        <v>0.45149253731343286</v>
      </c>
      <c r="AU210">
        <v>144</v>
      </c>
      <c r="AV210"/>
      <c r="AW210">
        <v>3</v>
      </c>
      <c r="AX210">
        <v>321132</v>
      </c>
      <c r="AY210" s="1">
        <v>2.4299999999999999E-2</v>
      </c>
      <c r="AZ210" s="1">
        <v>3.15E-2</v>
      </c>
      <c r="BA210" s="1">
        <v>1.9900000000000001E-2</v>
      </c>
      <c r="BB210" s="1">
        <v>1.77E-2</v>
      </c>
      <c r="BC210" s="1">
        <f t="shared" si="22"/>
        <v>0.45149253731343286</v>
      </c>
      <c r="BD210"/>
    </row>
    <row r="211" spans="1:56" hidden="1" x14ac:dyDescent="0.3">
      <c r="A211" t="s">
        <v>42</v>
      </c>
      <c r="B211" t="s">
        <v>45</v>
      </c>
      <c r="C211"/>
      <c r="D211"/>
      <c r="E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>
        <f t="shared" si="18"/>
        <v>2</v>
      </c>
      <c r="AI211"/>
      <c r="AJ211" t="b">
        <f t="shared" si="23"/>
        <v>0</v>
      </c>
      <c r="AK211">
        <v>2</v>
      </c>
      <c r="AL211" s="1">
        <f t="shared" si="19"/>
        <v>1</v>
      </c>
      <c r="AM211">
        <v>0</v>
      </c>
      <c r="AN211"/>
      <c r="AO211">
        <v>0</v>
      </c>
      <c r="AP211">
        <v>1605</v>
      </c>
      <c r="AQ211">
        <f t="shared" si="20"/>
        <v>144</v>
      </c>
      <c r="AR211"/>
      <c r="AS211">
        <v>79</v>
      </c>
      <c r="AT211" s="1">
        <f t="shared" si="21"/>
        <v>0.54861111111111116</v>
      </c>
      <c r="AU211">
        <v>64</v>
      </c>
      <c r="AV211"/>
      <c r="AW211">
        <v>1</v>
      </c>
      <c r="AX211">
        <v>321256</v>
      </c>
      <c r="AY211" s="1">
        <v>1.49E-2</v>
      </c>
      <c r="AZ211" s="1">
        <v>1.03E-2</v>
      </c>
      <c r="BA211" s="1">
        <v>3.73E-2</v>
      </c>
      <c r="BB211" s="1">
        <v>2.3099999999999999E-2</v>
      </c>
      <c r="BC211" s="1">
        <f t="shared" si="22"/>
        <v>0.45138888888888884</v>
      </c>
      <c r="BD211"/>
    </row>
    <row r="212" spans="1:56" hidden="1" x14ac:dyDescent="0.3">
      <c r="A212" t="s">
        <v>38</v>
      </c>
      <c r="B212" t="s">
        <v>75</v>
      </c>
      <c r="C212"/>
      <c r="D212"/>
      <c r="E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>
        <f t="shared" si="18"/>
        <v>2</v>
      </c>
      <c r="AI212"/>
      <c r="AJ212" t="b">
        <f t="shared" si="23"/>
        <v>0</v>
      </c>
      <c r="AK212">
        <v>2</v>
      </c>
      <c r="AL212" s="1">
        <f t="shared" si="19"/>
        <v>1</v>
      </c>
      <c r="AM212">
        <v>0</v>
      </c>
      <c r="AN212"/>
      <c r="AO212">
        <v>0</v>
      </c>
      <c r="AP212">
        <v>1605</v>
      </c>
      <c r="AQ212">
        <f t="shared" si="20"/>
        <v>213</v>
      </c>
      <c r="AR212"/>
      <c r="AS212">
        <v>117</v>
      </c>
      <c r="AT212" s="1">
        <f t="shared" si="21"/>
        <v>0.54929577464788737</v>
      </c>
      <c r="AU212">
        <v>94</v>
      </c>
      <c r="AV212"/>
      <c r="AW212">
        <v>2</v>
      </c>
      <c r="AX212">
        <v>321187</v>
      </c>
      <c r="AY212" s="1">
        <v>1.06E-2</v>
      </c>
      <c r="AZ212" s="1">
        <v>5.1000000000000004E-3</v>
      </c>
      <c r="BA212" s="1">
        <v>5.16E-2</v>
      </c>
      <c r="BB212" s="1">
        <v>5.16E-2</v>
      </c>
      <c r="BC212" s="1">
        <f t="shared" si="22"/>
        <v>0.45070422535211263</v>
      </c>
      <c r="BD212"/>
    </row>
    <row r="213" spans="1:56" hidden="1" x14ac:dyDescent="0.3">
      <c r="A213" t="s">
        <v>30</v>
      </c>
      <c r="B213" t="s">
        <v>79</v>
      </c>
      <c r="C213"/>
      <c r="D213"/>
      <c r="E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>
        <f t="shared" si="18"/>
        <v>2</v>
      </c>
      <c r="AI213"/>
      <c r="AJ213" t="b">
        <f t="shared" si="23"/>
        <v>0</v>
      </c>
      <c r="AK213">
        <v>2</v>
      </c>
      <c r="AL213" s="1">
        <f t="shared" si="19"/>
        <v>1</v>
      </c>
      <c r="AM213">
        <v>0</v>
      </c>
      <c r="AN213"/>
      <c r="AO213">
        <v>0</v>
      </c>
      <c r="AP213">
        <v>1605</v>
      </c>
      <c r="AQ213">
        <f t="shared" si="20"/>
        <v>271</v>
      </c>
      <c r="AR213"/>
      <c r="AS213">
        <v>149</v>
      </c>
      <c r="AT213" s="1">
        <f t="shared" si="21"/>
        <v>0.54981549815498154</v>
      </c>
      <c r="AU213">
        <v>119</v>
      </c>
      <c r="AV213"/>
      <c r="AW213">
        <v>3</v>
      </c>
      <c r="AX213">
        <v>321129</v>
      </c>
      <c r="AY213" s="1">
        <v>2.86E-2</v>
      </c>
      <c r="AZ213" s="1">
        <v>2.7699999999999999E-2</v>
      </c>
      <c r="BA213" s="1">
        <v>1.9900000000000001E-2</v>
      </c>
      <c r="BB213" s="1">
        <v>1.77E-2</v>
      </c>
      <c r="BC213" s="1">
        <f t="shared" si="22"/>
        <v>0.45018450184501846</v>
      </c>
      <c r="BD213"/>
    </row>
    <row r="214" spans="1:56" hidden="1" x14ac:dyDescent="0.3">
      <c r="A214" t="s">
        <v>55</v>
      </c>
      <c r="B214" t="s">
        <v>68</v>
      </c>
      <c r="C214"/>
      <c r="D214"/>
      <c r="E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>
        <f t="shared" si="18"/>
        <v>2</v>
      </c>
      <c r="AI214"/>
      <c r="AJ214" t="b">
        <f t="shared" si="23"/>
        <v>0</v>
      </c>
      <c r="AK214">
        <v>0</v>
      </c>
      <c r="AL214" s="1">
        <f t="shared" si="19"/>
        <v>0</v>
      </c>
      <c r="AM214">
        <v>2</v>
      </c>
      <c r="AN214"/>
      <c r="AO214">
        <v>0</v>
      </c>
      <c r="AP214">
        <v>1605</v>
      </c>
      <c r="AQ214">
        <f t="shared" si="20"/>
        <v>396</v>
      </c>
      <c r="AR214"/>
      <c r="AS214">
        <v>178</v>
      </c>
      <c r="AT214" s="1">
        <f t="shared" si="21"/>
        <v>0.4494949494949495</v>
      </c>
      <c r="AU214">
        <v>203</v>
      </c>
      <c r="AV214"/>
      <c r="AW214">
        <v>15</v>
      </c>
      <c r="AX214">
        <v>321004</v>
      </c>
      <c r="AY214" s="1">
        <v>2.4299999999999999E-2</v>
      </c>
      <c r="AZ214" s="1">
        <v>3.15E-2</v>
      </c>
      <c r="BA214" s="1">
        <v>2.4899999999999999E-2</v>
      </c>
      <c r="BB214" s="1">
        <v>2.0299999999999999E-2</v>
      </c>
      <c r="BC214" s="1">
        <f t="shared" si="22"/>
        <v>0.4494949494949495</v>
      </c>
      <c r="BD214"/>
    </row>
    <row r="215" spans="1:56" hidden="1" x14ac:dyDescent="0.3">
      <c r="A215" t="s">
        <v>55</v>
      </c>
      <c r="B215" t="s">
        <v>57</v>
      </c>
      <c r="C215"/>
      <c r="D215"/>
      <c r="E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>
        <f t="shared" si="18"/>
        <v>2</v>
      </c>
      <c r="AI215"/>
      <c r="AJ215" t="b">
        <f t="shared" si="23"/>
        <v>0</v>
      </c>
      <c r="AK215">
        <v>0</v>
      </c>
      <c r="AL215" s="1">
        <f t="shared" si="19"/>
        <v>0</v>
      </c>
      <c r="AM215">
        <v>2</v>
      </c>
      <c r="AN215"/>
      <c r="AO215">
        <v>0</v>
      </c>
      <c r="AP215">
        <v>1605</v>
      </c>
      <c r="AQ215">
        <f t="shared" si="20"/>
        <v>96</v>
      </c>
      <c r="AR215"/>
      <c r="AS215">
        <v>43</v>
      </c>
      <c r="AT215" s="1">
        <f t="shared" si="21"/>
        <v>0.44791666666666669</v>
      </c>
      <c r="AU215">
        <v>53</v>
      </c>
      <c r="AV215"/>
      <c r="AW215">
        <v>0</v>
      </c>
      <c r="AX215">
        <v>321304</v>
      </c>
      <c r="AY215" s="1">
        <v>2.4299999999999999E-2</v>
      </c>
      <c r="AZ215" s="1">
        <v>3.15E-2</v>
      </c>
      <c r="BA215" s="1">
        <v>1.43E-2</v>
      </c>
      <c r="BB215" s="1">
        <v>0.01</v>
      </c>
      <c r="BC215" s="1">
        <f t="shared" si="22"/>
        <v>0.44791666666666669</v>
      </c>
      <c r="BD215"/>
    </row>
    <row r="216" spans="1:56" hidden="1" x14ac:dyDescent="0.3">
      <c r="A216" t="s">
        <v>18</v>
      </c>
      <c r="B216" t="s">
        <v>68</v>
      </c>
      <c r="C216"/>
      <c r="D216"/>
      <c r="E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>
        <f t="shared" si="18"/>
        <v>1</v>
      </c>
      <c r="AI216"/>
      <c r="AJ216" t="b">
        <f t="shared" si="23"/>
        <v>0</v>
      </c>
      <c r="AK216">
        <v>0</v>
      </c>
      <c r="AL216" s="1">
        <f t="shared" si="19"/>
        <v>0</v>
      </c>
      <c r="AM216">
        <v>1</v>
      </c>
      <c r="AN216"/>
      <c r="AO216">
        <v>0</v>
      </c>
      <c r="AP216">
        <v>1606</v>
      </c>
      <c r="AQ216">
        <f t="shared" si="20"/>
        <v>76</v>
      </c>
      <c r="AR216"/>
      <c r="AS216">
        <v>34</v>
      </c>
      <c r="AT216" s="1">
        <f t="shared" si="21"/>
        <v>0.44736842105263158</v>
      </c>
      <c r="AU216">
        <v>42</v>
      </c>
      <c r="AV216"/>
      <c r="AW216">
        <v>0</v>
      </c>
      <c r="AX216">
        <v>321324</v>
      </c>
      <c r="AY216" s="1">
        <v>0.01</v>
      </c>
      <c r="AZ216" s="1">
        <v>8.8999999999999999E-3</v>
      </c>
      <c r="BA216" s="1">
        <v>2.4899999999999999E-2</v>
      </c>
      <c r="BB216" s="1">
        <v>2.0299999999999999E-2</v>
      </c>
      <c r="BC216" s="1">
        <f t="shared" si="22"/>
        <v>0.44736842105263158</v>
      </c>
      <c r="BD216"/>
    </row>
    <row r="217" spans="1:56" hidden="1" x14ac:dyDescent="0.3">
      <c r="A217" t="s">
        <v>15</v>
      </c>
      <c r="B217" t="s">
        <v>58</v>
      </c>
      <c r="C217"/>
      <c r="D217"/>
      <c r="E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>
        <f t="shared" si="18"/>
        <v>4</v>
      </c>
      <c r="AI217"/>
      <c r="AJ217" t="b">
        <f t="shared" si="23"/>
        <v>0</v>
      </c>
      <c r="AK217">
        <v>4</v>
      </c>
      <c r="AL217" s="1">
        <f t="shared" si="19"/>
        <v>1</v>
      </c>
      <c r="AM217">
        <v>0</v>
      </c>
      <c r="AN217"/>
      <c r="AO217">
        <v>0</v>
      </c>
      <c r="AP217">
        <v>1603</v>
      </c>
      <c r="AQ217">
        <f t="shared" si="20"/>
        <v>190</v>
      </c>
      <c r="AR217"/>
      <c r="AS217">
        <v>105</v>
      </c>
      <c r="AT217" s="1">
        <f t="shared" si="21"/>
        <v>0.55263157894736847</v>
      </c>
      <c r="AU217">
        <v>85</v>
      </c>
      <c r="AV217"/>
      <c r="AW217">
        <v>0</v>
      </c>
      <c r="AX217">
        <v>321210</v>
      </c>
      <c r="AY217" s="1">
        <v>4.5999999999999999E-2</v>
      </c>
      <c r="AZ217" s="1">
        <v>2.41E-2</v>
      </c>
      <c r="BA217" s="1">
        <v>2.5499999999999998E-2</v>
      </c>
      <c r="BB217" s="1">
        <v>1.5299999999999999E-2</v>
      </c>
      <c r="BC217" s="1">
        <f t="shared" si="22"/>
        <v>0.44736842105263153</v>
      </c>
      <c r="BD217"/>
    </row>
    <row r="218" spans="1:56" hidden="1" x14ac:dyDescent="0.3">
      <c r="A218" t="s">
        <v>29</v>
      </c>
      <c r="B218" t="s">
        <v>49</v>
      </c>
      <c r="C218"/>
      <c r="D218"/>
      <c r="E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>
        <f t="shared" si="18"/>
        <v>1</v>
      </c>
      <c r="AI218"/>
      <c r="AJ218" t="b">
        <f t="shared" si="23"/>
        <v>0</v>
      </c>
      <c r="AK218">
        <v>1</v>
      </c>
      <c r="AL218" s="1">
        <f t="shared" si="19"/>
        <v>1</v>
      </c>
      <c r="AM218">
        <v>0</v>
      </c>
      <c r="AN218"/>
      <c r="AO218">
        <v>0</v>
      </c>
      <c r="AP218">
        <v>1606</v>
      </c>
      <c r="AQ218">
        <f t="shared" si="20"/>
        <v>9</v>
      </c>
      <c r="AR218"/>
      <c r="AS218">
        <v>5</v>
      </c>
      <c r="AT218" s="1">
        <f t="shared" si="21"/>
        <v>0.55555555555555558</v>
      </c>
      <c r="AU218">
        <v>4</v>
      </c>
      <c r="AV218"/>
      <c r="AW218">
        <v>0</v>
      </c>
      <c r="AX218">
        <v>321391</v>
      </c>
      <c r="AY218" s="1">
        <v>1.3100000000000001E-2</v>
      </c>
      <c r="AZ218" s="1">
        <v>5.1000000000000004E-3</v>
      </c>
      <c r="BA218" s="1">
        <v>0.01</v>
      </c>
      <c r="BB218" s="1">
        <v>8.9999999999999998E-4</v>
      </c>
      <c r="BC218" s="1">
        <f t="shared" si="22"/>
        <v>0.44444444444444442</v>
      </c>
      <c r="BD218"/>
    </row>
    <row r="219" spans="1:56" hidden="1" x14ac:dyDescent="0.3">
      <c r="A219" t="s">
        <v>45</v>
      </c>
      <c r="B219" t="s">
        <v>49</v>
      </c>
      <c r="C219"/>
      <c r="D219"/>
      <c r="E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>
        <f t="shared" si="18"/>
        <v>2</v>
      </c>
      <c r="AI219"/>
      <c r="AJ219" t="b">
        <f t="shared" si="23"/>
        <v>0</v>
      </c>
      <c r="AK219">
        <v>2</v>
      </c>
      <c r="AL219" s="1">
        <f t="shared" si="19"/>
        <v>1</v>
      </c>
      <c r="AM219">
        <v>0</v>
      </c>
      <c r="AN219"/>
      <c r="AO219">
        <v>0</v>
      </c>
      <c r="AP219">
        <v>1605</v>
      </c>
      <c r="AQ219">
        <f t="shared" si="20"/>
        <v>9</v>
      </c>
      <c r="AR219"/>
      <c r="AS219">
        <v>5</v>
      </c>
      <c r="AT219" s="1">
        <f t="shared" si="21"/>
        <v>0.55555555555555558</v>
      </c>
      <c r="AU219">
        <v>4</v>
      </c>
      <c r="AV219"/>
      <c r="AW219">
        <v>0</v>
      </c>
      <c r="AX219">
        <v>321391</v>
      </c>
      <c r="AY219" s="1">
        <v>3.73E-2</v>
      </c>
      <c r="AZ219" s="1">
        <v>2.3099999999999999E-2</v>
      </c>
      <c r="BA219" s="1">
        <v>0.01</v>
      </c>
      <c r="BB219" s="1">
        <v>8.9999999999999998E-4</v>
      </c>
      <c r="BC219" s="1">
        <f t="shared" si="22"/>
        <v>0.44444444444444442</v>
      </c>
      <c r="BD219"/>
    </row>
    <row r="220" spans="1:56" hidden="1" x14ac:dyDescent="0.3">
      <c r="A220" t="s">
        <v>27</v>
      </c>
      <c r="B220" t="s">
        <v>75</v>
      </c>
      <c r="C220"/>
      <c r="D220"/>
      <c r="E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>
        <f t="shared" si="18"/>
        <v>1</v>
      </c>
      <c r="AI220"/>
      <c r="AJ220" t="b">
        <f t="shared" si="23"/>
        <v>0</v>
      </c>
      <c r="AK220">
        <v>0</v>
      </c>
      <c r="AL220" s="1">
        <f t="shared" si="19"/>
        <v>0</v>
      </c>
      <c r="AM220">
        <v>1</v>
      </c>
      <c r="AN220"/>
      <c r="AO220">
        <v>0</v>
      </c>
      <c r="AP220">
        <v>1606</v>
      </c>
      <c r="AQ220">
        <f t="shared" si="20"/>
        <v>34</v>
      </c>
      <c r="AR220"/>
      <c r="AS220">
        <v>15</v>
      </c>
      <c r="AT220" s="1">
        <f t="shared" si="21"/>
        <v>0.44117647058823528</v>
      </c>
      <c r="AU220">
        <v>19</v>
      </c>
      <c r="AV220"/>
      <c r="AW220">
        <v>0</v>
      </c>
      <c r="AX220">
        <v>321366</v>
      </c>
      <c r="AY220" s="1">
        <v>6.7999999999999996E-3</v>
      </c>
      <c r="AZ220" s="1">
        <v>1E-3</v>
      </c>
      <c r="BA220" s="1">
        <v>5.16E-2</v>
      </c>
      <c r="BB220" s="1">
        <v>5.16E-2</v>
      </c>
      <c r="BC220" s="1">
        <f t="shared" si="22"/>
        <v>0.44117647058823528</v>
      </c>
      <c r="BD220"/>
    </row>
    <row r="221" spans="1:56" hidden="1" x14ac:dyDescent="0.3">
      <c r="A221" t="s">
        <v>38</v>
      </c>
      <c r="B221" t="s">
        <v>58</v>
      </c>
      <c r="C221"/>
      <c r="D221"/>
      <c r="E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>
        <f t="shared" si="18"/>
        <v>1</v>
      </c>
      <c r="AI221"/>
      <c r="AJ221" t="b">
        <f t="shared" si="23"/>
        <v>0</v>
      </c>
      <c r="AK221">
        <v>1</v>
      </c>
      <c r="AL221" s="1">
        <f t="shared" si="19"/>
        <v>1</v>
      </c>
      <c r="AM221">
        <v>0</v>
      </c>
      <c r="AN221"/>
      <c r="AO221">
        <v>0</v>
      </c>
      <c r="AP221">
        <v>1606</v>
      </c>
      <c r="AQ221">
        <f t="shared" si="20"/>
        <v>50</v>
      </c>
      <c r="AR221"/>
      <c r="AS221">
        <v>28</v>
      </c>
      <c r="AT221" s="1">
        <f t="shared" si="21"/>
        <v>0.56000000000000005</v>
      </c>
      <c r="AU221">
        <v>21</v>
      </c>
      <c r="AV221"/>
      <c r="AW221">
        <v>1</v>
      </c>
      <c r="AX221">
        <v>321350</v>
      </c>
      <c r="AY221" s="1">
        <v>1.06E-2</v>
      </c>
      <c r="AZ221" s="1">
        <v>5.1000000000000004E-3</v>
      </c>
      <c r="BA221" s="1">
        <v>2.5499999999999998E-2</v>
      </c>
      <c r="BB221" s="1">
        <v>1.5299999999999999E-2</v>
      </c>
      <c r="BC221" s="1">
        <f t="shared" si="22"/>
        <v>0.43999999999999995</v>
      </c>
      <c r="BD221"/>
    </row>
    <row r="222" spans="1:56" hidden="1" x14ac:dyDescent="0.3">
      <c r="A222" t="s">
        <v>55</v>
      </c>
      <c r="B222" t="s">
        <v>80</v>
      </c>
      <c r="C222"/>
      <c r="D222"/>
      <c r="E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>
        <f t="shared" si="18"/>
        <v>5</v>
      </c>
      <c r="AI222"/>
      <c r="AJ222" t="b">
        <f t="shared" si="23"/>
        <v>0</v>
      </c>
      <c r="AK222">
        <v>4</v>
      </c>
      <c r="AL222" s="1">
        <f t="shared" si="19"/>
        <v>0.8</v>
      </c>
      <c r="AM222">
        <v>1</v>
      </c>
      <c r="AN222"/>
      <c r="AO222">
        <v>0</v>
      </c>
      <c r="AP222">
        <v>1602</v>
      </c>
      <c r="AQ222">
        <f t="shared" si="20"/>
        <v>645</v>
      </c>
      <c r="AR222"/>
      <c r="AS222">
        <v>233</v>
      </c>
      <c r="AT222" s="1">
        <f t="shared" si="21"/>
        <v>0.36124031007751939</v>
      </c>
      <c r="AU222">
        <v>407</v>
      </c>
      <c r="AV222"/>
      <c r="AW222">
        <v>5</v>
      </c>
      <c r="AX222">
        <v>320755</v>
      </c>
      <c r="AY222" s="1">
        <v>2.4299999999999999E-2</v>
      </c>
      <c r="AZ222" s="1">
        <v>3.15E-2</v>
      </c>
      <c r="BA222" s="1">
        <v>7.4099999999999999E-2</v>
      </c>
      <c r="BB222" s="1">
        <v>4.7899999999999998E-2</v>
      </c>
      <c r="BC222" s="1">
        <f t="shared" si="22"/>
        <v>0.43875968992248066</v>
      </c>
      <c r="BD222"/>
    </row>
    <row r="223" spans="1:56" hidden="1" x14ac:dyDescent="0.3">
      <c r="A223" t="s">
        <v>18</v>
      </c>
      <c r="B223" t="s">
        <v>63</v>
      </c>
      <c r="C223"/>
      <c r="D223"/>
      <c r="E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>
        <f t="shared" si="18"/>
        <v>1</v>
      </c>
      <c r="AI223"/>
      <c r="AJ223" t="b">
        <f t="shared" si="23"/>
        <v>0</v>
      </c>
      <c r="AK223">
        <v>1</v>
      </c>
      <c r="AL223" s="1">
        <f t="shared" si="19"/>
        <v>1</v>
      </c>
      <c r="AM223">
        <v>0</v>
      </c>
      <c r="AN223"/>
      <c r="AO223">
        <v>0</v>
      </c>
      <c r="AP223">
        <v>1606</v>
      </c>
      <c r="AQ223">
        <f t="shared" si="20"/>
        <v>64</v>
      </c>
      <c r="AR223"/>
      <c r="AS223">
        <v>36</v>
      </c>
      <c r="AT223" s="1">
        <f t="shared" si="21"/>
        <v>0.5625</v>
      </c>
      <c r="AU223">
        <v>27</v>
      </c>
      <c r="AV223"/>
      <c r="AW223">
        <v>1</v>
      </c>
      <c r="AX223">
        <v>321336</v>
      </c>
      <c r="AY223" s="1">
        <v>0.01</v>
      </c>
      <c r="AZ223" s="1">
        <v>8.8999999999999999E-3</v>
      </c>
      <c r="BA223" s="1">
        <v>1.7999999999999999E-2</v>
      </c>
      <c r="BB223" s="1">
        <v>6.8999999999999999E-3</v>
      </c>
      <c r="BC223" s="1">
        <f t="shared" si="22"/>
        <v>0.4375</v>
      </c>
      <c r="BD223"/>
    </row>
    <row r="224" spans="1:56" hidden="1" x14ac:dyDescent="0.3">
      <c r="A224" t="s">
        <v>18</v>
      </c>
      <c r="B224" t="s">
        <v>76</v>
      </c>
      <c r="C224"/>
      <c r="D224"/>
      <c r="E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>
        <f t="shared" si="18"/>
        <v>1</v>
      </c>
      <c r="AI224"/>
      <c r="AJ224" t="b">
        <f t="shared" si="23"/>
        <v>0</v>
      </c>
      <c r="AK224">
        <v>0</v>
      </c>
      <c r="AL224" s="1">
        <f t="shared" si="19"/>
        <v>0</v>
      </c>
      <c r="AM224">
        <v>1</v>
      </c>
      <c r="AN224"/>
      <c r="AO224">
        <v>0</v>
      </c>
      <c r="AP224">
        <v>1606</v>
      </c>
      <c r="AQ224">
        <f t="shared" si="20"/>
        <v>362</v>
      </c>
      <c r="AR224"/>
      <c r="AS224">
        <v>158</v>
      </c>
      <c r="AT224" s="1">
        <f t="shared" si="21"/>
        <v>0.43646408839779005</v>
      </c>
      <c r="AU224">
        <v>191</v>
      </c>
      <c r="AV224"/>
      <c r="AW224">
        <v>13</v>
      </c>
      <c r="AX224">
        <v>321038</v>
      </c>
      <c r="AY224" s="1">
        <v>0.01</v>
      </c>
      <c r="AZ224" s="1">
        <v>8.8999999999999999E-3</v>
      </c>
      <c r="BA224" s="1">
        <v>4.0399999999999998E-2</v>
      </c>
      <c r="BB224" s="1">
        <v>4.0099999999999997E-2</v>
      </c>
      <c r="BC224" s="1">
        <f t="shared" si="22"/>
        <v>0.43646408839779005</v>
      </c>
      <c r="BD224"/>
    </row>
    <row r="225" spans="1:56" hidden="1" x14ac:dyDescent="0.3">
      <c r="A225" t="s">
        <v>57</v>
      </c>
      <c r="B225" t="s">
        <v>70</v>
      </c>
      <c r="C225"/>
      <c r="D225"/>
      <c r="E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>
        <f t="shared" si="18"/>
        <v>1</v>
      </c>
      <c r="AI225"/>
      <c r="AJ225" t="b">
        <f t="shared" si="23"/>
        <v>0</v>
      </c>
      <c r="AK225">
        <v>1</v>
      </c>
      <c r="AL225" s="1">
        <f t="shared" si="19"/>
        <v>1</v>
      </c>
      <c r="AM225">
        <v>0</v>
      </c>
      <c r="AN225"/>
      <c r="AO225">
        <v>0</v>
      </c>
      <c r="AP225">
        <v>1606</v>
      </c>
      <c r="AQ225">
        <f t="shared" si="20"/>
        <v>275</v>
      </c>
      <c r="AR225"/>
      <c r="AS225">
        <v>155</v>
      </c>
      <c r="AT225" s="1">
        <f t="shared" si="21"/>
        <v>0.5636363636363636</v>
      </c>
      <c r="AU225">
        <v>120</v>
      </c>
      <c r="AV225"/>
      <c r="AW225">
        <v>0</v>
      </c>
      <c r="AX225">
        <v>321125</v>
      </c>
      <c r="AY225" s="1">
        <v>1.43E-2</v>
      </c>
      <c r="AZ225" s="1">
        <v>0.01</v>
      </c>
      <c r="BA225" s="1">
        <v>0.12820000000000001</v>
      </c>
      <c r="BB225" s="1">
        <v>3.8899999999999997E-2</v>
      </c>
      <c r="BC225" s="1">
        <f t="shared" si="22"/>
        <v>0.4363636363636364</v>
      </c>
      <c r="BD225"/>
    </row>
    <row r="226" spans="1:56" hidden="1" x14ac:dyDescent="0.3">
      <c r="A226" t="s">
        <v>14</v>
      </c>
      <c r="B226" t="s">
        <v>45</v>
      </c>
      <c r="C226"/>
      <c r="D226"/>
      <c r="E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>
        <f t="shared" si="18"/>
        <v>1</v>
      </c>
      <c r="AI226"/>
      <c r="AJ226" t="b">
        <f t="shared" si="23"/>
        <v>0</v>
      </c>
      <c r="AK226">
        <v>1</v>
      </c>
      <c r="AL226" s="1">
        <f t="shared" si="19"/>
        <v>1</v>
      </c>
      <c r="AM226">
        <v>0</v>
      </c>
      <c r="AN226"/>
      <c r="AO226">
        <v>0</v>
      </c>
      <c r="AP226">
        <v>1606</v>
      </c>
      <c r="AQ226">
        <f t="shared" si="20"/>
        <v>94</v>
      </c>
      <c r="AR226"/>
      <c r="AS226">
        <v>53</v>
      </c>
      <c r="AT226" s="1">
        <f t="shared" si="21"/>
        <v>0.56382978723404253</v>
      </c>
      <c r="AU226">
        <v>41</v>
      </c>
      <c r="AV226"/>
      <c r="AW226">
        <v>0</v>
      </c>
      <c r="AX226">
        <v>321306</v>
      </c>
      <c r="AY226" s="1">
        <v>3.2399999999999998E-2</v>
      </c>
      <c r="AZ226" s="1">
        <v>5.1999999999999998E-3</v>
      </c>
      <c r="BA226" s="1">
        <v>3.73E-2</v>
      </c>
      <c r="BB226" s="1">
        <v>2.3099999999999999E-2</v>
      </c>
      <c r="BC226" s="1">
        <f t="shared" si="22"/>
        <v>0.43617021276595747</v>
      </c>
      <c r="BD226"/>
    </row>
    <row r="227" spans="1:56" hidden="1" x14ac:dyDescent="0.3">
      <c r="A227" t="s">
        <v>54</v>
      </c>
      <c r="B227" t="s">
        <v>70</v>
      </c>
      <c r="C227"/>
      <c r="D227"/>
      <c r="E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>
        <f t="shared" si="18"/>
        <v>7</v>
      </c>
      <c r="AI227"/>
      <c r="AJ227" t="b">
        <f t="shared" si="23"/>
        <v>0</v>
      </c>
      <c r="AK227">
        <v>4</v>
      </c>
      <c r="AL227" s="1">
        <f t="shared" si="19"/>
        <v>0.5714285714285714</v>
      </c>
      <c r="AM227">
        <v>2</v>
      </c>
      <c r="AN227"/>
      <c r="AO227">
        <v>1</v>
      </c>
      <c r="AP227">
        <v>1600</v>
      </c>
      <c r="AQ227">
        <f t="shared" si="20"/>
        <v>720</v>
      </c>
      <c r="AR227"/>
      <c r="AS227">
        <v>98</v>
      </c>
      <c r="AT227" s="1">
        <f t="shared" si="21"/>
        <v>0.1361111111111111</v>
      </c>
      <c r="AU227">
        <v>605</v>
      </c>
      <c r="AV227"/>
      <c r="AW227">
        <v>17</v>
      </c>
      <c r="AX227">
        <v>320680</v>
      </c>
      <c r="AY227" s="1">
        <v>1.06E-2</v>
      </c>
      <c r="AZ227" s="1">
        <v>7.1000000000000004E-3</v>
      </c>
      <c r="BA227" s="1">
        <v>0.12820000000000001</v>
      </c>
      <c r="BB227" s="1">
        <v>3.8899999999999997E-2</v>
      </c>
      <c r="BC227" s="1">
        <f t="shared" si="22"/>
        <v>0.43531746031746033</v>
      </c>
      <c r="BD227"/>
    </row>
    <row r="228" spans="1:56" hidden="1" x14ac:dyDescent="0.3">
      <c r="A228" t="s">
        <v>27</v>
      </c>
      <c r="B228" t="s">
        <v>80</v>
      </c>
      <c r="C228"/>
      <c r="D228"/>
      <c r="E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>
        <f t="shared" si="18"/>
        <v>2</v>
      </c>
      <c r="AI228"/>
      <c r="AJ228" t="b">
        <f t="shared" si="23"/>
        <v>0</v>
      </c>
      <c r="AK228">
        <v>2</v>
      </c>
      <c r="AL228" s="1">
        <f t="shared" si="19"/>
        <v>1</v>
      </c>
      <c r="AM228">
        <v>0</v>
      </c>
      <c r="AN228"/>
      <c r="AO228">
        <v>0</v>
      </c>
      <c r="AP228">
        <v>1605</v>
      </c>
      <c r="AQ228">
        <f t="shared" si="20"/>
        <v>30</v>
      </c>
      <c r="AR228"/>
      <c r="AS228">
        <v>17</v>
      </c>
      <c r="AT228" s="1">
        <f t="shared" si="21"/>
        <v>0.56666666666666665</v>
      </c>
      <c r="AU228">
        <v>12</v>
      </c>
      <c r="AV228"/>
      <c r="AW228">
        <v>1</v>
      </c>
      <c r="AX228">
        <v>321370</v>
      </c>
      <c r="AY228" s="1">
        <v>6.7999999999999996E-3</v>
      </c>
      <c r="AZ228" s="1">
        <v>1E-3</v>
      </c>
      <c r="BA228" s="1">
        <v>7.4099999999999999E-2</v>
      </c>
      <c r="BB228" s="1">
        <v>4.7899999999999998E-2</v>
      </c>
      <c r="BC228" s="1">
        <f t="shared" si="22"/>
        <v>0.43333333333333335</v>
      </c>
      <c r="BD228"/>
    </row>
    <row r="229" spans="1:56" hidden="1" x14ac:dyDescent="0.3">
      <c r="A229" t="s">
        <v>71</v>
      </c>
      <c r="B229" t="s">
        <v>75</v>
      </c>
      <c r="C229"/>
      <c r="D229"/>
      <c r="E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>
        <f t="shared" si="18"/>
        <v>12</v>
      </c>
      <c r="AI229"/>
      <c r="AJ229" t="b">
        <f t="shared" si="23"/>
        <v>0</v>
      </c>
      <c r="AK229">
        <v>2</v>
      </c>
      <c r="AL229" s="1">
        <f t="shared" si="19"/>
        <v>0.16666666666666666</v>
      </c>
      <c r="AM229">
        <v>9</v>
      </c>
      <c r="AN229"/>
      <c r="AO229">
        <v>1</v>
      </c>
      <c r="AP229">
        <v>1595</v>
      </c>
      <c r="AQ229">
        <f t="shared" si="20"/>
        <v>632</v>
      </c>
      <c r="AR229"/>
      <c r="AS229">
        <v>378</v>
      </c>
      <c r="AT229" s="1">
        <f t="shared" si="21"/>
        <v>0.59810126582278478</v>
      </c>
      <c r="AU229">
        <v>253</v>
      </c>
      <c r="AV229"/>
      <c r="AW229">
        <v>1</v>
      </c>
      <c r="AX229">
        <v>320768</v>
      </c>
      <c r="AY229" s="1">
        <v>6.3500000000000001E-2</v>
      </c>
      <c r="AZ229" s="1">
        <v>3.1699999999999999E-2</v>
      </c>
      <c r="BA229" s="1">
        <v>5.16E-2</v>
      </c>
      <c r="BB229" s="1">
        <v>5.16E-2</v>
      </c>
      <c r="BC229" s="1">
        <f t="shared" si="22"/>
        <v>0.43143459915611815</v>
      </c>
      <c r="BD229"/>
    </row>
    <row r="230" spans="1:56" hidden="1" x14ac:dyDescent="0.3">
      <c r="A230" t="s">
        <v>41</v>
      </c>
      <c r="B230" t="s">
        <v>79</v>
      </c>
      <c r="C230"/>
      <c r="D230"/>
      <c r="E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>
        <f t="shared" si="18"/>
        <v>1</v>
      </c>
      <c r="AI230"/>
      <c r="AJ230" t="b">
        <f t="shared" si="23"/>
        <v>0</v>
      </c>
      <c r="AK230">
        <v>0</v>
      </c>
      <c r="AL230" s="1">
        <f t="shared" si="19"/>
        <v>0</v>
      </c>
      <c r="AM230">
        <v>1</v>
      </c>
      <c r="AN230"/>
      <c r="AO230">
        <v>0</v>
      </c>
      <c r="AP230">
        <v>1606</v>
      </c>
      <c r="AQ230">
        <f t="shared" si="20"/>
        <v>107</v>
      </c>
      <c r="AR230"/>
      <c r="AS230">
        <v>46</v>
      </c>
      <c r="AT230" s="1">
        <f t="shared" si="21"/>
        <v>0.42990654205607476</v>
      </c>
      <c r="AU230">
        <v>58</v>
      </c>
      <c r="AV230"/>
      <c r="AW230">
        <v>3</v>
      </c>
      <c r="AX230">
        <v>321293</v>
      </c>
      <c r="AY230" s="1">
        <v>2.0500000000000001E-2</v>
      </c>
      <c r="AZ230" s="1">
        <v>7.7000000000000002E-3</v>
      </c>
      <c r="BA230" s="1">
        <v>1.9900000000000001E-2</v>
      </c>
      <c r="BB230" s="1">
        <v>1.77E-2</v>
      </c>
      <c r="BC230" s="1">
        <f t="shared" si="22"/>
        <v>0.42990654205607476</v>
      </c>
      <c r="BD230"/>
    </row>
    <row r="231" spans="1:56" hidden="1" x14ac:dyDescent="0.3">
      <c r="A231" t="s">
        <v>41</v>
      </c>
      <c r="B231" t="s">
        <v>55</v>
      </c>
      <c r="C231"/>
      <c r="D231"/>
      <c r="E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>
        <f t="shared" si="18"/>
        <v>1</v>
      </c>
      <c r="AI231"/>
      <c r="AJ231" t="b">
        <f t="shared" si="23"/>
        <v>0</v>
      </c>
      <c r="AK231">
        <v>0</v>
      </c>
      <c r="AL231" s="1">
        <f t="shared" si="19"/>
        <v>0</v>
      </c>
      <c r="AM231">
        <v>1</v>
      </c>
      <c r="AN231"/>
      <c r="AO231">
        <v>0</v>
      </c>
      <c r="AP231">
        <v>1606</v>
      </c>
      <c r="AQ231">
        <f t="shared" si="20"/>
        <v>128</v>
      </c>
      <c r="AR231"/>
      <c r="AS231">
        <v>55</v>
      </c>
      <c r="AT231" s="1">
        <f t="shared" si="21"/>
        <v>0.4296875</v>
      </c>
      <c r="AU231">
        <v>64</v>
      </c>
      <c r="AV231"/>
      <c r="AW231">
        <v>9</v>
      </c>
      <c r="AX231">
        <v>321272</v>
      </c>
      <c r="AY231" s="1">
        <v>2.0500000000000001E-2</v>
      </c>
      <c r="AZ231" s="1">
        <v>7.7000000000000002E-3</v>
      </c>
      <c r="BA231" s="1">
        <v>2.4299999999999999E-2</v>
      </c>
      <c r="BB231" s="1">
        <v>3.15E-2</v>
      </c>
      <c r="BC231" s="1">
        <f t="shared" si="22"/>
        <v>0.4296875</v>
      </c>
      <c r="BD231"/>
    </row>
    <row r="232" spans="1:56" hidden="1" x14ac:dyDescent="0.3">
      <c r="A232" t="s">
        <v>55</v>
      </c>
      <c r="B232" t="s">
        <v>58</v>
      </c>
      <c r="C232"/>
      <c r="D232"/>
      <c r="E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>
        <f t="shared" si="18"/>
        <v>1</v>
      </c>
      <c r="AI232"/>
      <c r="AJ232" t="b">
        <f t="shared" si="23"/>
        <v>0</v>
      </c>
      <c r="AK232">
        <v>0</v>
      </c>
      <c r="AL232" s="1">
        <f t="shared" si="19"/>
        <v>0</v>
      </c>
      <c r="AM232">
        <v>1</v>
      </c>
      <c r="AN232"/>
      <c r="AO232">
        <v>0</v>
      </c>
      <c r="AP232">
        <v>1606</v>
      </c>
      <c r="AQ232">
        <f t="shared" si="20"/>
        <v>156</v>
      </c>
      <c r="AR232"/>
      <c r="AS232">
        <v>66</v>
      </c>
      <c r="AT232" s="1">
        <f t="shared" si="21"/>
        <v>0.42307692307692307</v>
      </c>
      <c r="AU232">
        <v>88</v>
      </c>
      <c r="AV232"/>
      <c r="AW232">
        <v>2</v>
      </c>
      <c r="AX232">
        <v>321244</v>
      </c>
      <c r="AY232" s="1">
        <v>2.4299999999999999E-2</v>
      </c>
      <c r="AZ232" s="1">
        <v>3.15E-2</v>
      </c>
      <c r="BA232" s="1">
        <v>2.5499999999999998E-2</v>
      </c>
      <c r="BB232" s="1">
        <v>1.5299999999999999E-2</v>
      </c>
      <c r="BC232" s="1">
        <f t="shared" si="22"/>
        <v>0.42307692307692307</v>
      </c>
      <c r="BD232"/>
    </row>
    <row r="233" spans="1:56" hidden="1" x14ac:dyDescent="0.3">
      <c r="A233" t="s">
        <v>26</v>
      </c>
      <c r="B233" t="s">
        <v>29</v>
      </c>
      <c r="C233"/>
      <c r="D233"/>
      <c r="E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>
        <f t="shared" si="18"/>
        <v>7</v>
      </c>
      <c r="AI233"/>
      <c r="AJ233" t="b">
        <f t="shared" si="23"/>
        <v>0</v>
      </c>
      <c r="AK233">
        <v>7</v>
      </c>
      <c r="AL233" s="1">
        <f t="shared" si="19"/>
        <v>1</v>
      </c>
      <c r="AM233">
        <v>0</v>
      </c>
      <c r="AN233"/>
      <c r="AO233">
        <v>0</v>
      </c>
      <c r="AP233">
        <v>1600</v>
      </c>
      <c r="AQ233">
        <f t="shared" si="20"/>
        <v>613</v>
      </c>
      <c r="AR233"/>
      <c r="AS233">
        <v>355</v>
      </c>
      <c r="AT233" s="1">
        <f t="shared" si="21"/>
        <v>0.57911908646003263</v>
      </c>
      <c r="AU233">
        <v>249</v>
      </c>
      <c r="AV233"/>
      <c r="AW233">
        <v>9</v>
      </c>
      <c r="AX233">
        <v>320787</v>
      </c>
      <c r="AY233" s="1">
        <v>0.21840000000000001</v>
      </c>
      <c r="AZ233" s="1">
        <v>0.28539999999999999</v>
      </c>
      <c r="BA233" s="1">
        <v>1.3100000000000001E-2</v>
      </c>
      <c r="BB233" s="1">
        <v>5.1000000000000004E-3</v>
      </c>
      <c r="BC233" s="1">
        <f t="shared" si="22"/>
        <v>0.42088091353996737</v>
      </c>
      <c r="BD233"/>
    </row>
    <row r="234" spans="1:56" hidden="1" x14ac:dyDescent="0.3">
      <c r="A234" t="s">
        <v>14</v>
      </c>
      <c r="B234" t="s">
        <v>27</v>
      </c>
      <c r="C234"/>
      <c r="D234"/>
      <c r="E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>
        <f t="shared" si="18"/>
        <v>2</v>
      </c>
      <c r="AI234"/>
      <c r="AJ234" t="b">
        <f t="shared" si="23"/>
        <v>0</v>
      </c>
      <c r="AK234">
        <v>0</v>
      </c>
      <c r="AL234" s="1">
        <f t="shared" si="19"/>
        <v>0</v>
      </c>
      <c r="AM234">
        <v>1</v>
      </c>
      <c r="AN234"/>
      <c r="AO234">
        <v>1</v>
      </c>
      <c r="AP234">
        <v>1605</v>
      </c>
      <c r="AQ234">
        <f t="shared" si="20"/>
        <v>12</v>
      </c>
      <c r="AR234"/>
      <c r="AS234">
        <v>5</v>
      </c>
      <c r="AT234" s="1">
        <f t="shared" si="21"/>
        <v>0.41666666666666669</v>
      </c>
      <c r="AU234">
        <v>4</v>
      </c>
      <c r="AV234"/>
      <c r="AW234">
        <v>3</v>
      </c>
      <c r="AX234">
        <v>321388</v>
      </c>
      <c r="AY234" s="1">
        <v>3.2399999999999998E-2</v>
      </c>
      <c r="AZ234" s="1">
        <v>5.1999999999999998E-3</v>
      </c>
      <c r="BA234" s="1">
        <v>6.7999999999999996E-3</v>
      </c>
      <c r="BB234" s="1">
        <v>1E-3</v>
      </c>
      <c r="BC234" s="1">
        <f t="shared" si="22"/>
        <v>0.41666666666666669</v>
      </c>
      <c r="BD234"/>
    </row>
    <row r="235" spans="1:56" hidden="1" x14ac:dyDescent="0.3">
      <c r="A235" t="s">
        <v>28</v>
      </c>
      <c r="B235" t="s">
        <v>79</v>
      </c>
      <c r="C235"/>
      <c r="D235"/>
      <c r="E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>
        <f t="shared" si="18"/>
        <v>1</v>
      </c>
      <c r="AI235"/>
      <c r="AJ235" t="b">
        <f t="shared" si="23"/>
        <v>0</v>
      </c>
      <c r="AK235">
        <v>1</v>
      </c>
      <c r="AL235" s="1">
        <f t="shared" si="19"/>
        <v>1</v>
      </c>
      <c r="AM235">
        <v>0</v>
      </c>
      <c r="AN235"/>
      <c r="AO235">
        <v>0</v>
      </c>
      <c r="AP235">
        <v>1606</v>
      </c>
      <c r="AQ235">
        <f t="shared" si="20"/>
        <v>65</v>
      </c>
      <c r="AR235"/>
      <c r="AS235">
        <v>38</v>
      </c>
      <c r="AT235" s="1">
        <f t="shared" si="21"/>
        <v>0.58461538461538465</v>
      </c>
      <c r="AU235">
        <v>27</v>
      </c>
      <c r="AV235"/>
      <c r="AW235">
        <v>0</v>
      </c>
      <c r="AX235">
        <v>321335</v>
      </c>
      <c r="AY235" s="1">
        <v>4.1099999999999998E-2</v>
      </c>
      <c r="AZ235" s="1">
        <v>5.7999999999999996E-3</v>
      </c>
      <c r="BA235" s="1">
        <v>1.9900000000000001E-2</v>
      </c>
      <c r="BB235" s="1">
        <v>1.77E-2</v>
      </c>
      <c r="BC235" s="1">
        <f t="shared" si="22"/>
        <v>0.41538461538461535</v>
      </c>
      <c r="BD235"/>
    </row>
    <row r="236" spans="1:56" hidden="1" x14ac:dyDescent="0.3">
      <c r="A236" t="s">
        <v>38</v>
      </c>
      <c r="B236" t="s">
        <v>52</v>
      </c>
      <c r="C236"/>
      <c r="D236"/>
      <c r="E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>
        <f t="shared" si="18"/>
        <v>1</v>
      </c>
      <c r="AI236"/>
      <c r="AJ236" t="b">
        <f t="shared" si="23"/>
        <v>0</v>
      </c>
      <c r="AK236">
        <v>0</v>
      </c>
      <c r="AL236" s="1">
        <f t="shared" si="19"/>
        <v>0</v>
      </c>
      <c r="AM236">
        <v>1</v>
      </c>
      <c r="AN236"/>
      <c r="AO236">
        <v>0</v>
      </c>
      <c r="AP236">
        <v>1606</v>
      </c>
      <c r="AQ236">
        <f t="shared" si="20"/>
        <v>338</v>
      </c>
      <c r="AR236"/>
      <c r="AS236">
        <v>140</v>
      </c>
      <c r="AT236" s="1">
        <f t="shared" si="21"/>
        <v>0.41420118343195267</v>
      </c>
      <c r="AU236">
        <v>196</v>
      </c>
      <c r="AV236"/>
      <c r="AW236">
        <v>2</v>
      </c>
      <c r="AX236">
        <v>321062</v>
      </c>
      <c r="AY236" s="1">
        <v>1.06E-2</v>
      </c>
      <c r="AZ236" s="1">
        <v>5.1000000000000004E-3</v>
      </c>
      <c r="BA236" s="1">
        <v>0.20780000000000001</v>
      </c>
      <c r="BB236" s="1">
        <v>0.1764</v>
      </c>
      <c r="BC236" s="1">
        <f t="shared" si="22"/>
        <v>0.41420118343195267</v>
      </c>
      <c r="BD236"/>
    </row>
    <row r="237" spans="1:56" hidden="1" x14ac:dyDescent="0.3">
      <c r="A237" t="s">
        <v>60</v>
      </c>
      <c r="B237" t="s">
        <v>63</v>
      </c>
      <c r="C237"/>
      <c r="D237"/>
      <c r="E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>
        <f t="shared" si="18"/>
        <v>4</v>
      </c>
      <c r="AI237"/>
      <c r="AJ237" t="b">
        <f t="shared" si="23"/>
        <v>0</v>
      </c>
      <c r="AK237">
        <v>4</v>
      </c>
      <c r="AL237" s="1">
        <f t="shared" si="19"/>
        <v>1</v>
      </c>
      <c r="AM237">
        <v>0</v>
      </c>
      <c r="AN237"/>
      <c r="AO237">
        <v>0</v>
      </c>
      <c r="AP237">
        <v>1603</v>
      </c>
      <c r="AQ237">
        <f t="shared" si="20"/>
        <v>547</v>
      </c>
      <c r="AR237"/>
      <c r="AS237">
        <v>321</v>
      </c>
      <c r="AT237" s="1">
        <f t="shared" si="21"/>
        <v>0.58683729433272391</v>
      </c>
      <c r="AU237">
        <v>178</v>
      </c>
      <c r="AV237"/>
      <c r="AW237">
        <v>48</v>
      </c>
      <c r="AX237">
        <v>320853</v>
      </c>
      <c r="AY237" s="1">
        <v>3.6700000000000003E-2</v>
      </c>
      <c r="AZ237" s="1">
        <v>4.7100000000000003E-2</v>
      </c>
      <c r="BA237" s="1">
        <v>1.7999999999999999E-2</v>
      </c>
      <c r="BB237" s="1">
        <v>6.8999999999999999E-3</v>
      </c>
      <c r="BC237" s="1">
        <f t="shared" si="22"/>
        <v>0.41316270566727609</v>
      </c>
      <c r="BD237"/>
    </row>
    <row r="238" spans="1:56" hidden="1" x14ac:dyDescent="0.3">
      <c r="A238" t="s">
        <v>23</v>
      </c>
      <c r="B238" t="s">
        <v>27</v>
      </c>
      <c r="C238"/>
      <c r="D238"/>
      <c r="E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>
        <f t="shared" si="18"/>
        <v>2</v>
      </c>
      <c r="AI238"/>
      <c r="AJ238" t="b">
        <f t="shared" si="23"/>
        <v>0</v>
      </c>
      <c r="AK238">
        <v>2</v>
      </c>
      <c r="AL238" s="1">
        <f t="shared" si="19"/>
        <v>1</v>
      </c>
      <c r="AM238">
        <v>0</v>
      </c>
      <c r="AN238"/>
      <c r="AO238">
        <v>0</v>
      </c>
      <c r="AP238">
        <v>1605</v>
      </c>
      <c r="AQ238">
        <f t="shared" si="20"/>
        <v>68</v>
      </c>
      <c r="AR238"/>
      <c r="AS238">
        <v>40</v>
      </c>
      <c r="AT238" s="1">
        <f t="shared" si="21"/>
        <v>0.58823529411764708</v>
      </c>
      <c r="AU238">
        <v>27</v>
      </c>
      <c r="AV238"/>
      <c r="AW238">
        <v>1</v>
      </c>
      <c r="AX238">
        <v>321332</v>
      </c>
      <c r="AY238" s="1">
        <v>0.23649999999999999</v>
      </c>
      <c r="AZ238" s="1">
        <v>0.13070000000000001</v>
      </c>
      <c r="BA238" s="1">
        <v>6.7999999999999996E-3</v>
      </c>
      <c r="BB238" s="1">
        <v>1E-3</v>
      </c>
      <c r="BC238" s="1">
        <f t="shared" si="22"/>
        <v>0.41176470588235292</v>
      </c>
      <c r="BD238"/>
    </row>
    <row r="239" spans="1:56" hidden="1" x14ac:dyDescent="0.3">
      <c r="A239" t="s">
        <v>30</v>
      </c>
      <c r="B239" t="s">
        <v>38</v>
      </c>
      <c r="C239"/>
      <c r="D239"/>
      <c r="E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>
        <f t="shared" si="18"/>
        <v>2</v>
      </c>
      <c r="AI239"/>
      <c r="AJ239" t="b">
        <f t="shared" si="23"/>
        <v>0</v>
      </c>
      <c r="AK239">
        <v>2</v>
      </c>
      <c r="AL239" s="1">
        <f t="shared" si="19"/>
        <v>1</v>
      </c>
      <c r="AM239">
        <v>0</v>
      </c>
      <c r="AN239"/>
      <c r="AO239">
        <v>0</v>
      </c>
      <c r="AP239">
        <v>1605</v>
      </c>
      <c r="AQ239">
        <f t="shared" si="20"/>
        <v>56</v>
      </c>
      <c r="AR239"/>
      <c r="AS239">
        <v>33</v>
      </c>
      <c r="AT239" s="1">
        <f t="shared" si="21"/>
        <v>0.5892857142857143</v>
      </c>
      <c r="AU239">
        <v>23</v>
      </c>
      <c r="AV239"/>
      <c r="AW239">
        <v>0</v>
      </c>
      <c r="AX239">
        <v>321344</v>
      </c>
      <c r="AY239" s="1">
        <v>2.86E-2</v>
      </c>
      <c r="AZ239" s="1">
        <v>2.7699999999999999E-2</v>
      </c>
      <c r="BA239" s="1">
        <v>1.06E-2</v>
      </c>
      <c r="BB239" s="1">
        <v>5.1000000000000004E-3</v>
      </c>
      <c r="BC239" s="1">
        <f t="shared" si="22"/>
        <v>0.4107142857142857</v>
      </c>
      <c r="BD239"/>
    </row>
    <row r="240" spans="1:56" hidden="1" x14ac:dyDescent="0.3">
      <c r="A240" t="s">
        <v>12</v>
      </c>
      <c r="B240" t="s">
        <v>51</v>
      </c>
      <c r="C240"/>
      <c r="D240"/>
      <c r="E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>
        <f t="shared" si="18"/>
        <v>6</v>
      </c>
      <c r="AI240"/>
      <c r="AJ240" t="b">
        <f t="shared" si="23"/>
        <v>0</v>
      </c>
      <c r="AK240">
        <v>0</v>
      </c>
      <c r="AL240" s="1">
        <f t="shared" si="19"/>
        <v>0</v>
      </c>
      <c r="AM240">
        <v>6</v>
      </c>
      <c r="AN240"/>
      <c r="AO240">
        <v>0</v>
      </c>
      <c r="AP240">
        <v>1601</v>
      </c>
      <c r="AQ240">
        <f t="shared" si="20"/>
        <v>149</v>
      </c>
      <c r="AR240"/>
      <c r="AS240">
        <v>61</v>
      </c>
      <c r="AT240" s="1">
        <f t="shared" si="21"/>
        <v>0.40939597315436244</v>
      </c>
      <c r="AU240">
        <v>88</v>
      </c>
      <c r="AV240"/>
      <c r="AW240">
        <v>0</v>
      </c>
      <c r="AX240">
        <v>321251</v>
      </c>
      <c r="AY240" s="1">
        <v>0.16120000000000001</v>
      </c>
      <c r="AZ240" s="1">
        <v>1.6199999999999999E-2</v>
      </c>
      <c r="BA240" s="1">
        <v>1.37E-2</v>
      </c>
      <c r="BB240" s="1">
        <v>1.9E-2</v>
      </c>
      <c r="BC240" s="1">
        <f t="shared" si="22"/>
        <v>0.40939597315436244</v>
      </c>
      <c r="BD240"/>
    </row>
    <row r="241" spans="1:56" hidden="1" x14ac:dyDescent="0.3">
      <c r="A241" t="s">
        <v>23</v>
      </c>
      <c r="B241" t="s">
        <v>49</v>
      </c>
      <c r="C241"/>
      <c r="D241"/>
      <c r="E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>
        <f t="shared" si="18"/>
        <v>3</v>
      </c>
      <c r="AI241"/>
      <c r="AJ241" t="b">
        <f t="shared" si="23"/>
        <v>0</v>
      </c>
      <c r="AK241">
        <v>3</v>
      </c>
      <c r="AL241" s="1">
        <f t="shared" si="19"/>
        <v>1</v>
      </c>
      <c r="AM241">
        <v>0</v>
      </c>
      <c r="AN241"/>
      <c r="AO241">
        <v>0</v>
      </c>
      <c r="AP241">
        <v>1604</v>
      </c>
      <c r="AQ241">
        <f t="shared" si="20"/>
        <v>44</v>
      </c>
      <c r="AR241"/>
      <c r="AS241">
        <v>26</v>
      </c>
      <c r="AT241" s="1">
        <f t="shared" si="21"/>
        <v>0.59090909090909094</v>
      </c>
      <c r="AU241">
        <v>18</v>
      </c>
      <c r="AV241"/>
      <c r="AW241">
        <v>0</v>
      </c>
      <c r="AX241">
        <v>321356</v>
      </c>
      <c r="AY241" s="1">
        <v>0.23649999999999999</v>
      </c>
      <c r="AZ241" s="1">
        <v>0.13070000000000001</v>
      </c>
      <c r="BA241" s="1">
        <v>0.01</v>
      </c>
      <c r="BB241" s="1">
        <v>8.9999999999999998E-4</v>
      </c>
      <c r="BC241" s="1">
        <f t="shared" si="22"/>
        <v>0.40909090909090906</v>
      </c>
      <c r="BD241"/>
    </row>
    <row r="242" spans="1:56" hidden="1" x14ac:dyDescent="0.3">
      <c r="A242" t="s">
        <v>30</v>
      </c>
      <c r="B242" t="s">
        <v>57</v>
      </c>
      <c r="C242"/>
      <c r="D242"/>
      <c r="E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>
        <f t="shared" si="18"/>
        <v>3</v>
      </c>
      <c r="AI242"/>
      <c r="AJ242" t="b">
        <f t="shared" si="23"/>
        <v>0</v>
      </c>
      <c r="AK242">
        <v>2</v>
      </c>
      <c r="AL242" s="1">
        <f t="shared" si="19"/>
        <v>0.66666666666666663</v>
      </c>
      <c r="AM242">
        <v>1</v>
      </c>
      <c r="AN242"/>
      <c r="AO242">
        <v>0</v>
      </c>
      <c r="AP242">
        <v>1604</v>
      </c>
      <c r="AQ242">
        <f t="shared" si="20"/>
        <v>328</v>
      </c>
      <c r="AR242"/>
      <c r="AS242">
        <v>85</v>
      </c>
      <c r="AT242" s="1">
        <f t="shared" si="21"/>
        <v>0.25914634146341464</v>
      </c>
      <c r="AU242">
        <v>202</v>
      </c>
      <c r="AV242"/>
      <c r="AW242">
        <v>41</v>
      </c>
      <c r="AX242">
        <v>321072</v>
      </c>
      <c r="AY242" s="1">
        <v>2.86E-2</v>
      </c>
      <c r="AZ242" s="1">
        <v>2.7699999999999999E-2</v>
      </c>
      <c r="BA242" s="1">
        <v>1.43E-2</v>
      </c>
      <c r="BB242" s="1">
        <v>0.01</v>
      </c>
      <c r="BC242" s="1">
        <f t="shared" si="22"/>
        <v>0.40752032520325199</v>
      </c>
      <c r="BD242"/>
    </row>
    <row r="243" spans="1:56" hidden="1" x14ac:dyDescent="0.3">
      <c r="A243" t="s">
        <v>36</v>
      </c>
      <c r="B243" t="s">
        <v>76</v>
      </c>
      <c r="C243"/>
      <c r="D243"/>
      <c r="E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>
        <f t="shared" si="18"/>
        <v>1</v>
      </c>
      <c r="AI243"/>
      <c r="AJ243" t="b">
        <f t="shared" si="23"/>
        <v>0</v>
      </c>
      <c r="AK243">
        <v>1</v>
      </c>
      <c r="AL243" s="1">
        <f t="shared" si="19"/>
        <v>1</v>
      </c>
      <c r="AM243">
        <v>0</v>
      </c>
      <c r="AN243"/>
      <c r="AO243">
        <v>0</v>
      </c>
      <c r="AP243">
        <v>1606</v>
      </c>
      <c r="AQ243">
        <f t="shared" si="20"/>
        <v>214</v>
      </c>
      <c r="AR243"/>
      <c r="AS243">
        <v>127</v>
      </c>
      <c r="AT243" s="1">
        <f t="shared" si="21"/>
        <v>0.59345794392523366</v>
      </c>
      <c r="AU243">
        <v>84</v>
      </c>
      <c r="AV243"/>
      <c r="AW243">
        <v>3</v>
      </c>
      <c r="AX243">
        <v>321186</v>
      </c>
      <c r="AY243" s="1">
        <v>1.24E-2</v>
      </c>
      <c r="AZ243" s="1">
        <v>7.7000000000000002E-3</v>
      </c>
      <c r="BA243" s="1">
        <v>4.0399999999999998E-2</v>
      </c>
      <c r="BB243" s="1">
        <v>4.0099999999999997E-2</v>
      </c>
      <c r="BC243" s="1">
        <f t="shared" si="22"/>
        <v>0.40654205607476634</v>
      </c>
      <c r="BD243"/>
    </row>
    <row r="244" spans="1:56" hidden="1" x14ac:dyDescent="0.3">
      <c r="A244" t="s">
        <v>44</v>
      </c>
      <c r="B244" t="s">
        <v>54</v>
      </c>
      <c r="C244"/>
      <c r="D244"/>
      <c r="E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>
        <f t="shared" si="18"/>
        <v>3</v>
      </c>
      <c r="AI244"/>
      <c r="AJ244" t="b">
        <f t="shared" si="23"/>
        <v>0</v>
      </c>
      <c r="AK244">
        <v>1</v>
      </c>
      <c r="AL244" s="1">
        <f t="shared" si="19"/>
        <v>0.33333333333333331</v>
      </c>
      <c r="AM244">
        <v>2</v>
      </c>
      <c r="AN244"/>
      <c r="AO244">
        <v>0</v>
      </c>
      <c r="AP244">
        <v>1604</v>
      </c>
      <c r="AQ244">
        <f t="shared" si="20"/>
        <v>411</v>
      </c>
      <c r="AR244"/>
      <c r="AS244">
        <v>304</v>
      </c>
      <c r="AT244" s="1">
        <f t="shared" si="21"/>
        <v>0.73965936739659366</v>
      </c>
      <c r="AU244">
        <v>100</v>
      </c>
      <c r="AV244"/>
      <c r="AW244">
        <v>7</v>
      </c>
      <c r="AX244">
        <v>320989</v>
      </c>
      <c r="AY244" s="1">
        <v>3.9199999999999999E-2</v>
      </c>
      <c r="AZ244" s="1">
        <v>2.7300000000000001E-2</v>
      </c>
      <c r="BA244" s="1">
        <v>1.06E-2</v>
      </c>
      <c r="BB244" s="1">
        <v>7.1000000000000004E-3</v>
      </c>
      <c r="BC244" s="1">
        <f t="shared" si="22"/>
        <v>0.40632603406326034</v>
      </c>
      <c r="BD244"/>
    </row>
    <row r="245" spans="1:56" hidden="1" x14ac:dyDescent="0.3">
      <c r="A245" t="s">
        <v>18</v>
      </c>
      <c r="B245" t="s">
        <v>41</v>
      </c>
      <c r="C245"/>
      <c r="D245"/>
      <c r="E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>
        <f t="shared" si="18"/>
        <v>1</v>
      </c>
      <c r="AI245"/>
      <c r="AJ245" t="b">
        <f t="shared" si="23"/>
        <v>0</v>
      </c>
      <c r="AK245">
        <v>0</v>
      </c>
      <c r="AL245" s="1">
        <f t="shared" si="19"/>
        <v>0</v>
      </c>
      <c r="AM245">
        <v>1</v>
      </c>
      <c r="AN245"/>
      <c r="AO245">
        <v>0</v>
      </c>
      <c r="AP245">
        <v>1606</v>
      </c>
      <c r="AQ245">
        <f t="shared" si="20"/>
        <v>69</v>
      </c>
      <c r="AR245"/>
      <c r="AS245">
        <v>28</v>
      </c>
      <c r="AT245" s="1">
        <f t="shared" si="21"/>
        <v>0.40579710144927539</v>
      </c>
      <c r="AU245">
        <v>39</v>
      </c>
      <c r="AV245"/>
      <c r="AW245">
        <v>2</v>
      </c>
      <c r="AX245">
        <v>321331</v>
      </c>
      <c r="AY245" s="1">
        <v>0.01</v>
      </c>
      <c r="AZ245" s="1">
        <v>8.8999999999999999E-3</v>
      </c>
      <c r="BA245" s="1">
        <v>2.0500000000000001E-2</v>
      </c>
      <c r="BB245" s="1">
        <v>7.7000000000000002E-3</v>
      </c>
      <c r="BC245" s="1">
        <f t="shared" si="22"/>
        <v>0.40579710144927539</v>
      </c>
      <c r="BD245"/>
    </row>
    <row r="246" spans="1:56" hidden="1" x14ac:dyDescent="0.3">
      <c r="A246" t="s">
        <v>36</v>
      </c>
      <c r="B246" t="s">
        <v>71</v>
      </c>
      <c r="C246"/>
      <c r="D246"/>
      <c r="E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>
        <f t="shared" si="18"/>
        <v>3</v>
      </c>
      <c r="AI246"/>
      <c r="AJ246" t="b">
        <f t="shared" si="23"/>
        <v>0</v>
      </c>
      <c r="AK246">
        <v>3</v>
      </c>
      <c r="AL246" s="1">
        <f t="shared" si="19"/>
        <v>1</v>
      </c>
      <c r="AM246">
        <v>0</v>
      </c>
      <c r="AN246"/>
      <c r="AO246">
        <v>0</v>
      </c>
      <c r="AP246">
        <v>1604</v>
      </c>
      <c r="AQ246">
        <f t="shared" si="20"/>
        <v>106</v>
      </c>
      <c r="AR246"/>
      <c r="AS246">
        <v>63</v>
      </c>
      <c r="AT246" s="1">
        <f t="shared" si="21"/>
        <v>0.59433962264150941</v>
      </c>
      <c r="AU246">
        <v>43</v>
      </c>
      <c r="AV246"/>
      <c r="AW246">
        <v>0</v>
      </c>
      <c r="AX246">
        <v>321294</v>
      </c>
      <c r="AY246" s="1">
        <v>1.24E-2</v>
      </c>
      <c r="AZ246" s="1">
        <v>7.7000000000000002E-3</v>
      </c>
      <c r="BA246" s="1">
        <v>6.3500000000000001E-2</v>
      </c>
      <c r="BB246" s="1">
        <v>3.1699999999999999E-2</v>
      </c>
      <c r="BC246" s="1">
        <f t="shared" si="22"/>
        <v>0.40566037735849059</v>
      </c>
      <c r="BD246"/>
    </row>
    <row r="247" spans="1:56" hidden="1" x14ac:dyDescent="0.3">
      <c r="A247" t="s">
        <v>44</v>
      </c>
      <c r="B247" t="s">
        <v>57</v>
      </c>
      <c r="C247"/>
      <c r="D247"/>
      <c r="E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>
        <f t="shared" si="18"/>
        <v>1</v>
      </c>
      <c r="AI247"/>
      <c r="AJ247" t="b">
        <f t="shared" si="23"/>
        <v>0</v>
      </c>
      <c r="AK247">
        <v>0</v>
      </c>
      <c r="AL247" s="1">
        <f t="shared" si="19"/>
        <v>0</v>
      </c>
      <c r="AM247">
        <v>1</v>
      </c>
      <c r="AN247"/>
      <c r="AO247">
        <v>0</v>
      </c>
      <c r="AP247">
        <v>1606</v>
      </c>
      <c r="AQ247">
        <f t="shared" si="20"/>
        <v>212</v>
      </c>
      <c r="AR247"/>
      <c r="AS247">
        <v>86</v>
      </c>
      <c r="AT247" s="1">
        <f t="shared" si="21"/>
        <v>0.40566037735849059</v>
      </c>
      <c r="AU247">
        <v>126</v>
      </c>
      <c r="AV247"/>
      <c r="AW247">
        <v>0</v>
      </c>
      <c r="AX247">
        <v>321188</v>
      </c>
      <c r="AY247" s="1">
        <v>3.9199999999999999E-2</v>
      </c>
      <c r="AZ247" s="1">
        <v>2.7300000000000001E-2</v>
      </c>
      <c r="BA247" s="1">
        <v>1.43E-2</v>
      </c>
      <c r="BB247" s="1">
        <v>0.01</v>
      </c>
      <c r="BC247" s="1">
        <f t="shared" si="22"/>
        <v>0.40566037735849059</v>
      </c>
      <c r="BD247"/>
    </row>
    <row r="248" spans="1:56" hidden="1" x14ac:dyDescent="0.3">
      <c r="A248" t="s">
        <v>51</v>
      </c>
      <c r="B248" t="s">
        <v>63</v>
      </c>
      <c r="C248"/>
      <c r="D248"/>
      <c r="E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>
        <f t="shared" si="18"/>
        <v>1</v>
      </c>
      <c r="AI248"/>
      <c r="AJ248" t="b">
        <f t="shared" si="23"/>
        <v>0</v>
      </c>
      <c r="AK248">
        <v>1</v>
      </c>
      <c r="AL248" s="1">
        <f t="shared" si="19"/>
        <v>1</v>
      </c>
      <c r="AM248">
        <v>0</v>
      </c>
      <c r="AN248"/>
      <c r="AO248">
        <v>0</v>
      </c>
      <c r="AP248">
        <v>1606</v>
      </c>
      <c r="AQ248">
        <f t="shared" si="20"/>
        <v>57</v>
      </c>
      <c r="AR248"/>
      <c r="AS248">
        <v>34</v>
      </c>
      <c r="AT248" s="1">
        <f t="shared" si="21"/>
        <v>0.59649122807017541</v>
      </c>
      <c r="AU248">
        <v>22</v>
      </c>
      <c r="AV248"/>
      <c r="AW248">
        <v>1</v>
      </c>
      <c r="AX248">
        <v>321343</v>
      </c>
      <c r="AY248" s="1">
        <v>1.37E-2</v>
      </c>
      <c r="AZ248" s="1">
        <v>1.9E-2</v>
      </c>
      <c r="BA248" s="1">
        <v>1.7999999999999999E-2</v>
      </c>
      <c r="BB248" s="1">
        <v>6.8999999999999999E-3</v>
      </c>
      <c r="BC248" s="1">
        <f t="shared" si="22"/>
        <v>0.40350877192982459</v>
      </c>
      <c r="BD248"/>
    </row>
    <row r="249" spans="1:56" hidden="1" x14ac:dyDescent="0.3">
      <c r="A249" t="s">
        <v>21</v>
      </c>
      <c r="B249" t="s">
        <v>79</v>
      </c>
      <c r="C249"/>
      <c r="D249"/>
      <c r="E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>
        <f t="shared" si="18"/>
        <v>4</v>
      </c>
      <c r="AI249"/>
      <c r="AJ249" t="b">
        <f t="shared" si="23"/>
        <v>0</v>
      </c>
      <c r="AK249">
        <v>4</v>
      </c>
      <c r="AL249" s="1">
        <f t="shared" si="19"/>
        <v>1</v>
      </c>
      <c r="AM249">
        <v>0</v>
      </c>
      <c r="AN249"/>
      <c r="AO249">
        <v>0</v>
      </c>
      <c r="AP249">
        <v>1603</v>
      </c>
      <c r="AQ249">
        <f t="shared" si="20"/>
        <v>640</v>
      </c>
      <c r="AR249"/>
      <c r="AS249">
        <v>382</v>
      </c>
      <c r="AT249" s="1">
        <f t="shared" si="21"/>
        <v>0.59687500000000004</v>
      </c>
      <c r="AU249">
        <v>256</v>
      </c>
      <c r="AV249"/>
      <c r="AW249">
        <v>2</v>
      </c>
      <c r="AX249">
        <v>320760</v>
      </c>
      <c r="AY249" s="1">
        <v>7.7799999999999994E-2</v>
      </c>
      <c r="AZ249" s="1">
        <v>7.5999999999999998E-2</v>
      </c>
      <c r="BA249" s="1">
        <v>1.9900000000000001E-2</v>
      </c>
      <c r="BB249" s="1">
        <v>1.77E-2</v>
      </c>
      <c r="BC249" s="1">
        <f t="shared" si="22"/>
        <v>0.40312499999999996</v>
      </c>
      <c r="BD249"/>
    </row>
    <row r="250" spans="1:56" hidden="1" x14ac:dyDescent="0.3">
      <c r="A250" t="s">
        <v>35</v>
      </c>
      <c r="B250" t="s">
        <v>49</v>
      </c>
      <c r="C250"/>
      <c r="D250"/>
      <c r="E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>
        <f t="shared" si="18"/>
        <v>5</v>
      </c>
      <c r="AI250"/>
      <c r="AJ250" t="b">
        <f t="shared" si="23"/>
        <v>0</v>
      </c>
      <c r="AK250">
        <v>5</v>
      </c>
      <c r="AL250" s="1">
        <f t="shared" si="19"/>
        <v>1</v>
      </c>
      <c r="AM250">
        <v>0</v>
      </c>
      <c r="AN250"/>
      <c r="AO250">
        <v>0</v>
      </c>
      <c r="AP250">
        <v>1602</v>
      </c>
      <c r="AQ250">
        <f t="shared" si="20"/>
        <v>72</v>
      </c>
      <c r="AR250"/>
      <c r="AS250">
        <v>43</v>
      </c>
      <c r="AT250" s="1">
        <f t="shared" si="21"/>
        <v>0.59722222222222221</v>
      </c>
      <c r="AU250">
        <v>25</v>
      </c>
      <c r="AV250"/>
      <c r="AW250">
        <v>4</v>
      </c>
      <c r="AX250">
        <v>321328</v>
      </c>
      <c r="AY250" s="1">
        <v>0.37209999999999999</v>
      </c>
      <c r="AZ250" s="1">
        <v>0.20069999999999999</v>
      </c>
      <c r="BA250" s="1">
        <v>0.01</v>
      </c>
      <c r="BB250" s="1">
        <v>8.9999999999999998E-4</v>
      </c>
      <c r="BC250" s="1">
        <f t="shared" si="22"/>
        <v>0.40277777777777779</v>
      </c>
      <c r="BD250"/>
    </row>
    <row r="251" spans="1:56" hidden="1" x14ac:dyDescent="0.3">
      <c r="A251" t="s">
        <v>44</v>
      </c>
      <c r="B251" t="s">
        <v>58</v>
      </c>
      <c r="C251"/>
      <c r="D251"/>
      <c r="E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>
        <f t="shared" si="18"/>
        <v>5</v>
      </c>
      <c r="AI251"/>
      <c r="AJ251" t="b">
        <f t="shared" si="23"/>
        <v>0</v>
      </c>
      <c r="AK251">
        <v>0</v>
      </c>
      <c r="AL251" s="1">
        <f t="shared" si="19"/>
        <v>0</v>
      </c>
      <c r="AM251">
        <v>5</v>
      </c>
      <c r="AN251"/>
      <c r="AO251">
        <v>0</v>
      </c>
      <c r="AP251">
        <v>1602</v>
      </c>
      <c r="AQ251">
        <f t="shared" si="20"/>
        <v>332</v>
      </c>
      <c r="AR251"/>
      <c r="AS251">
        <v>133</v>
      </c>
      <c r="AT251" s="1">
        <f t="shared" si="21"/>
        <v>0.4006024096385542</v>
      </c>
      <c r="AU251">
        <v>188</v>
      </c>
      <c r="AV251"/>
      <c r="AW251">
        <v>11</v>
      </c>
      <c r="AX251">
        <v>321068</v>
      </c>
      <c r="AY251" s="1">
        <v>3.9199999999999999E-2</v>
      </c>
      <c r="AZ251" s="1">
        <v>2.7300000000000001E-2</v>
      </c>
      <c r="BA251" s="1">
        <v>2.5499999999999998E-2</v>
      </c>
      <c r="BB251" s="1">
        <v>1.5299999999999999E-2</v>
      </c>
      <c r="BC251" s="1">
        <f t="shared" si="22"/>
        <v>0.4006024096385542</v>
      </c>
      <c r="BD251"/>
    </row>
    <row r="252" spans="1:56" hidden="1" x14ac:dyDescent="0.3">
      <c r="A252" t="s">
        <v>29</v>
      </c>
      <c r="B252" t="s">
        <v>73</v>
      </c>
      <c r="C252"/>
      <c r="D252"/>
      <c r="E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>
        <f t="shared" si="18"/>
        <v>4</v>
      </c>
      <c r="AI252"/>
      <c r="AJ252" t="b">
        <f t="shared" si="23"/>
        <v>0</v>
      </c>
      <c r="AK252">
        <v>0</v>
      </c>
      <c r="AL252" s="1">
        <f t="shared" si="19"/>
        <v>0</v>
      </c>
      <c r="AM252">
        <v>4</v>
      </c>
      <c r="AN252"/>
      <c r="AO252">
        <v>0</v>
      </c>
      <c r="AP252">
        <v>1603</v>
      </c>
      <c r="AQ252">
        <f t="shared" si="20"/>
        <v>410</v>
      </c>
      <c r="AR252"/>
      <c r="AS252">
        <v>164</v>
      </c>
      <c r="AT252" s="1">
        <f t="shared" si="21"/>
        <v>0.4</v>
      </c>
      <c r="AU252">
        <v>204</v>
      </c>
      <c r="AV252"/>
      <c r="AW252">
        <v>42</v>
      </c>
      <c r="AX252">
        <v>320990</v>
      </c>
      <c r="AY252" s="1">
        <v>1.3100000000000001E-2</v>
      </c>
      <c r="AZ252" s="1">
        <v>5.1000000000000004E-3</v>
      </c>
      <c r="BA252" s="1">
        <v>0.107</v>
      </c>
      <c r="BB252" s="1">
        <v>0.13089999999999999</v>
      </c>
      <c r="BC252" s="1">
        <f t="shared" si="22"/>
        <v>0.4</v>
      </c>
      <c r="BD252"/>
    </row>
    <row r="253" spans="1:56" hidden="1" x14ac:dyDescent="0.3">
      <c r="A253" t="s">
        <v>49</v>
      </c>
      <c r="B253" t="s">
        <v>60</v>
      </c>
      <c r="C253"/>
      <c r="D253"/>
      <c r="E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>
        <f t="shared" si="18"/>
        <v>1</v>
      </c>
      <c r="AI253"/>
      <c r="AJ253" t="b">
        <f t="shared" si="23"/>
        <v>0</v>
      </c>
      <c r="AK253">
        <v>1</v>
      </c>
      <c r="AL253" s="1">
        <f t="shared" si="19"/>
        <v>1</v>
      </c>
      <c r="AM253">
        <v>0</v>
      </c>
      <c r="AN253"/>
      <c r="AO253">
        <v>0</v>
      </c>
      <c r="AP253">
        <v>1606</v>
      </c>
      <c r="AQ253">
        <f t="shared" si="20"/>
        <v>20</v>
      </c>
      <c r="AR253"/>
      <c r="AS253">
        <v>12</v>
      </c>
      <c r="AT253" s="1">
        <f t="shared" si="21"/>
        <v>0.6</v>
      </c>
      <c r="AU253">
        <v>8</v>
      </c>
      <c r="AV253"/>
      <c r="AW253">
        <v>0</v>
      </c>
      <c r="AX253">
        <v>321380</v>
      </c>
      <c r="AY253" s="1">
        <v>0.01</v>
      </c>
      <c r="AZ253" s="1">
        <v>8.9999999999999998E-4</v>
      </c>
      <c r="BA253" s="1">
        <v>3.6700000000000003E-2</v>
      </c>
      <c r="BB253" s="1">
        <v>4.7100000000000003E-2</v>
      </c>
      <c r="BC253" s="1">
        <f t="shared" si="22"/>
        <v>0.4</v>
      </c>
      <c r="BD253"/>
    </row>
    <row r="254" spans="1:56" hidden="1" x14ac:dyDescent="0.3">
      <c r="A254" t="s">
        <v>36</v>
      </c>
      <c r="B254" t="s">
        <v>67</v>
      </c>
      <c r="C254"/>
      <c r="D254"/>
      <c r="E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>
        <f t="shared" si="18"/>
        <v>5</v>
      </c>
      <c r="AI254"/>
      <c r="AJ254" t="b">
        <f t="shared" si="23"/>
        <v>0</v>
      </c>
      <c r="AK254">
        <v>5</v>
      </c>
      <c r="AL254" s="1">
        <f t="shared" si="19"/>
        <v>1</v>
      </c>
      <c r="AM254">
        <v>0</v>
      </c>
      <c r="AN254"/>
      <c r="AO254">
        <v>0</v>
      </c>
      <c r="AP254">
        <v>1602</v>
      </c>
      <c r="AQ254">
        <f t="shared" si="20"/>
        <v>495</v>
      </c>
      <c r="AR254"/>
      <c r="AS254">
        <v>299</v>
      </c>
      <c r="AT254" s="1">
        <f t="shared" si="21"/>
        <v>0.60404040404040404</v>
      </c>
      <c r="AU254">
        <v>182</v>
      </c>
      <c r="AV254"/>
      <c r="AW254">
        <v>14</v>
      </c>
      <c r="AX254">
        <v>320905</v>
      </c>
      <c r="AY254" s="1">
        <v>1.24E-2</v>
      </c>
      <c r="AZ254" s="1">
        <v>7.7000000000000002E-3</v>
      </c>
      <c r="BA254" s="1">
        <v>0.308</v>
      </c>
      <c r="BB254" s="1">
        <v>0.1343</v>
      </c>
      <c r="BC254" s="1">
        <f t="shared" si="22"/>
        <v>0.39595959595959596</v>
      </c>
      <c r="BD254"/>
    </row>
    <row r="255" spans="1:56" hidden="1" x14ac:dyDescent="0.3">
      <c r="A255" t="s">
        <v>36</v>
      </c>
      <c r="B255" t="s">
        <v>70</v>
      </c>
      <c r="C255"/>
      <c r="D255"/>
      <c r="E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>
        <f t="shared" si="18"/>
        <v>4</v>
      </c>
      <c r="AI255"/>
      <c r="AJ255" t="b">
        <f t="shared" si="23"/>
        <v>0</v>
      </c>
      <c r="AK255">
        <v>4</v>
      </c>
      <c r="AL255" s="1">
        <f t="shared" si="19"/>
        <v>1</v>
      </c>
      <c r="AM255">
        <v>0</v>
      </c>
      <c r="AN255"/>
      <c r="AO255">
        <v>0</v>
      </c>
      <c r="AP255">
        <v>1603</v>
      </c>
      <c r="AQ255">
        <f t="shared" si="20"/>
        <v>134</v>
      </c>
      <c r="AR255"/>
      <c r="AS255">
        <v>81</v>
      </c>
      <c r="AT255" s="1">
        <f t="shared" si="21"/>
        <v>0.60447761194029848</v>
      </c>
      <c r="AU255">
        <v>51</v>
      </c>
      <c r="AV255"/>
      <c r="AW255">
        <v>2</v>
      </c>
      <c r="AX255">
        <v>321266</v>
      </c>
      <c r="AY255" s="1">
        <v>1.24E-2</v>
      </c>
      <c r="AZ255" s="1">
        <v>7.7000000000000002E-3</v>
      </c>
      <c r="BA255" s="1">
        <v>0.12820000000000001</v>
      </c>
      <c r="BB255" s="1">
        <v>3.8899999999999997E-2</v>
      </c>
      <c r="BC255" s="1">
        <f t="shared" si="22"/>
        <v>0.39552238805970152</v>
      </c>
      <c r="BD255"/>
    </row>
    <row r="256" spans="1:56" hidden="1" x14ac:dyDescent="0.3">
      <c r="A256" t="s">
        <v>41</v>
      </c>
      <c r="B256" t="s">
        <v>51</v>
      </c>
      <c r="C256"/>
      <c r="D256"/>
      <c r="E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>
        <f t="shared" si="18"/>
        <v>1</v>
      </c>
      <c r="AI256"/>
      <c r="AJ256" t="b">
        <f t="shared" si="23"/>
        <v>0</v>
      </c>
      <c r="AK256">
        <v>0</v>
      </c>
      <c r="AL256" s="1">
        <f t="shared" si="19"/>
        <v>0</v>
      </c>
      <c r="AM256">
        <v>1</v>
      </c>
      <c r="AN256"/>
      <c r="AO256">
        <v>0</v>
      </c>
      <c r="AP256">
        <v>1606</v>
      </c>
      <c r="AQ256">
        <f t="shared" si="20"/>
        <v>66</v>
      </c>
      <c r="AR256"/>
      <c r="AS256">
        <v>26</v>
      </c>
      <c r="AT256" s="1">
        <f t="shared" si="21"/>
        <v>0.39393939393939392</v>
      </c>
      <c r="AU256">
        <v>40</v>
      </c>
      <c r="AV256"/>
      <c r="AW256">
        <v>0</v>
      </c>
      <c r="AX256">
        <v>321334</v>
      </c>
      <c r="AY256" s="1">
        <v>2.0500000000000001E-2</v>
      </c>
      <c r="AZ256" s="1">
        <v>7.7000000000000002E-3</v>
      </c>
      <c r="BA256" s="1">
        <v>1.37E-2</v>
      </c>
      <c r="BB256" s="1">
        <v>1.9E-2</v>
      </c>
      <c r="BC256" s="1">
        <f t="shared" si="22"/>
        <v>0.39393939393939392</v>
      </c>
      <c r="BD256"/>
    </row>
    <row r="257" spans="1:56" hidden="1" x14ac:dyDescent="0.3">
      <c r="A257" t="s">
        <v>49</v>
      </c>
      <c r="B257" t="s">
        <v>61</v>
      </c>
      <c r="C257"/>
      <c r="D257"/>
      <c r="E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>
        <f t="shared" si="18"/>
        <v>5</v>
      </c>
      <c r="AI257"/>
      <c r="AJ257" t="b">
        <f t="shared" si="23"/>
        <v>0</v>
      </c>
      <c r="AK257">
        <v>4</v>
      </c>
      <c r="AL257" s="1">
        <f t="shared" si="19"/>
        <v>0.8</v>
      </c>
      <c r="AM257">
        <v>1</v>
      </c>
      <c r="AN257"/>
      <c r="AO257">
        <v>0</v>
      </c>
      <c r="AP257">
        <v>1602</v>
      </c>
      <c r="AQ257">
        <f t="shared" si="20"/>
        <v>103</v>
      </c>
      <c r="AR257"/>
      <c r="AS257">
        <v>42</v>
      </c>
      <c r="AT257" s="1">
        <f t="shared" si="21"/>
        <v>0.40776699029126212</v>
      </c>
      <c r="AU257">
        <v>52</v>
      </c>
      <c r="AV257"/>
      <c r="AW257">
        <v>9</v>
      </c>
      <c r="AX257">
        <v>321297</v>
      </c>
      <c r="AY257" s="1">
        <v>0.01</v>
      </c>
      <c r="AZ257" s="1">
        <v>8.9999999999999998E-4</v>
      </c>
      <c r="BA257" s="1">
        <v>0.27879999999999999</v>
      </c>
      <c r="BB257" s="1">
        <v>0.14530000000000001</v>
      </c>
      <c r="BC257" s="1">
        <f t="shared" si="22"/>
        <v>0.39223300970873792</v>
      </c>
      <c r="BD257"/>
    </row>
    <row r="258" spans="1:56" hidden="1" x14ac:dyDescent="0.3">
      <c r="A258" t="s">
        <v>37</v>
      </c>
      <c r="B258" t="s">
        <v>63</v>
      </c>
      <c r="C258"/>
      <c r="D258"/>
      <c r="E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>
        <f t="shared" ref="AH258:AH321" si="24">AK258+AM258+AO258</f>
        <v>2</v>
      </c>
      <c r="AI258"/>
      <c r="AJ258" t="b">
        <f t="shared" si="23"/>
        <v>0</v>
      </c>
      <c r="AK258">
        <v>2</v>
      </c>
      <c r="AL258" s="1">
        <f t="shared" ref="AL258:AL321" si="25">AK258/AH258</f>
        <v>1</v>
      </c>
      <c r="AM258">
        <v>0</v>
      </c>
      <c r="AN258"/>
      <c r="AO258">
        <v>0</v>
      </c>
      <c r="AP258">
        <v>1605</v>
      </c>
      <c r="AQ258">
        <f t="shared" ref="AQ258:AQ321" si="26">AS258+AU258+AW258</f>
        <v>280</v>
      </c>
      <c r="AR258"/>
      <c r="AS258">
        <v>171</v>
      </c>
      <c r="AT258" s="1">
        <f t="shared" ref="AT258:AT321" si="27">AS258/AQ258</f>
        <v>0.61071428571428577</v>
      </c>
      <c r="AU258">
        <v>100</v>
      </c>
      <c r="AV258"/>
      <c r="AW258">
        <v>9</v>
      </c>
      <c r="AX258">
        <v>321120</v>
      </c>
      <c r="AY258" s="1">
        <v>8.4599999999999995E-2</v>
      </c>
      <c r="AZ258" s="1">
        <v>4.5100000000000001E-2</v>
      </c>
      <c r="BA258" s="1">
        <v>1.7999999999999999E-2</v>
      </c>
      <c r="BB258" s="1">
        <v>6.8999999999999999E-3</v>
      </c>
      <c r="BC258" s="1">
        <f t="shared" ref="BC258:BC321" si="28">ABS(AL258-AT258)</f>
        <v>0.38928571428571423</v>
      </c>
      <c r="BD258"/>
    </row>
    <row r="259" spans="1:56" hidden="1" x14ac:dyDescent="0.3">
      <c r="A259" t="s">
        <v>55</v>
      </c>
      <c r="B259" t="s">
        <v>78</v>
      </c>
      <c r="C259"/>
      <c r="D259"/>
      <c r="E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>
        <f t="shared" si="24"/>
        <v>3</v>
      </c>
      <c r="AI259"/>
      <c r="AJ259" t="b">
        <f t="shared" ref="AJ259:AJ322" si="29">AND(AH259&gt;160, AQ259&gt;3214)</f>
        <v>0</v>
      </c>
      <c r="AK259">
        <v>0</v>
      </c>
      <c r="AL259" s="1">
        <f t="shared" si="25"/>
        <v>0</v>
      </c>
      <c r="AM259">
        <v>3</v>
      </c>
      <c r="AN259"/>
      <c r="AO259">
        <v>0</v>
      </c>
      <c r="AP259">
        <v>1604</v>
      </c>
      <c r="AQ259">
        <f t="shared" si="26"/>
        <v>626</v>
      </c>
      <c r="AR259"/>
      <c r="AS259">
        <v>243</v>
      </c>
      <c r="AT259" s="1">
        <f t="shared" si="27"/>
        <v>0.38817891373801916</v>
      </c>
      <c r="AU259">
        <v>381</v>
      </c>
      <c r="AV259"/>
      <c r="AW259">
        <v>2</v>
      </c>
      <c r="AX259">
        <v>320774</v>
      </c>
      <c r="AY259" s="1">
        <v>2.4299999999999999E-2</v>
      </c>
      <c r="AZ259" s="1">
        <v>3.15E-2</v>
      </c>
      <c r="BA259" s="1">
        <v>3.9199999999999999E-2</v>
      </c>
      <c r="BB259" s="1">
        <v>4.4200000000000003E-2</v>
      </c>
      <c r="BC259" s="1">
        <f t="shared" si="28"/>
        <v>0.38817891373801916</v>
      </c>
      <c r="BD259"/>
    </row>
    <row r="260" spans="1:56" hidden="1" x14ac:dyDescent="0.3">
      <c r="A260" t="s">
        <v>58</v>
      </c>
      <c r="B260" t="s">
        <v>76</v>
      </c>
      <c r="C260"/>
      <c r="D260"/>
      <c r="E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>
        <f t="shared" si="24"/>
        <v>4</v>
      </c>
      <c r="AI260"/>
      <c r="AJ260" t="b">
        <f t="shared" si="29"/>
        <v>0</v>
      </c>
      <c r="AK260">
        <v>4</v>
      </c>
      <c r="AL260" s="1">
        <f t="shared" si="25"/>
        <v>1</v>
      </c>
      <c r="AM260">
        <v>0</v>
      </c>
      <c r="AN260"/>
      <c r="AO260">
        <v>0</v>
      </c>
      <c r="AP260">
        <v>1603</v>
      </c>
      <c r="AQ260">
        <f t="shared" si="26"/>
        <v>445</v>
      </c>
      <c r="AR260"/>
      <c r="AS260">
        <v>273</v>
      </c>
      <c r="AT260" s="1">
        <f t="shared" si="27"/>
        <v>0.61348314606741572</v>
      </c>
      <c r="AU260">
        <v>163</v>
      </c>
      <c r="AV260"/>
      <c r="AW260">
        <v>9</v>
      </c>
      <c r="AX260">
        <v>320955</v>
      </c>
      <c r="AY260" s="1">
        <v>2.5499999999999998E-2</v>
      </c>
      <c r="AZ260" s="1">
        <v>1.5299999999999999E-2</v>
      </c>
      <c r="BA260" s="1">
        <v>4.0399999999999998E-2</v>
      </c>
      <c r="BB260" s="1">
        <v>4.0099999999999997E-2</v>
      </c>
      <c r="BC260" s="1">
        <f t="shared" si="28"/>
        <v>0.38651685393258428</v>
      </c>
      <c r="BD260"/>
    </row>
    <row r="261" spans="1:56" hidden="1" x14ac:dyDescent="0.3">
      <c r="A261" t="s">
        <v>49</v>
      </c>
      <c r="B261" t="s">
        <v>73</v>
      </c>
      <c r="C261"/>
      <c r="D261"/>
      <c r="E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>
        <f t="shared" si="24"/>
        <v>2</v>
      </c>
      <c r="AI261"/>
      <c r="AJ261" t="b">
        <f t="shared" si="29"/>
        <v>0</v>
      </c>
      <c r="AK261">
        <v>0</v>
      </c>
      <c r="AL261" s="1">
        <f t="shared" si="25"/>
        <v>0</v>
      </c>
      <c r="AM261">
        <v>2</v>
      </c>
      <c r="AN261"/>
      <c r="AO261">
        <v>0</v>
      </c>
      <c r="AP261">
        <v>1605</v>
      </c>
      <c r="AQ261">
        <f t="shared" si="26"/>
        <v>57</v>
      </c>
      <c r="AR261"/>
      <c r="AS261">
        <v>22</v>
      </c>
      <c r="AT261" s="1">
        <f t="shared" si="27"/>
        <v>0.38596491228070173</v>
      </c>
      <c r="AU261">
        <v>29</v>
      </c>
      <c r="AV261"/>
      <c r="AW261">
        <v>6</v>
      </c>
      <c r="AX261">
        <v>321343</v>
      </c>
      <c r="AY261" s="1">
        <v>0.01</v>
      </c>
      <c r="AZ261" s="1">
        <v>8.9999999999999998E-4</v>
      </c>
      <c r="BA261" s="1">
        <v>0.107</v>
      </c>
      <c r="BB261" s="1">
        <v>0.13089999999999999</v>
      </c>
      <c r="BC261" s="1">
        <f t="shared" si="28"/>
        <v>0.38596491228070173</v>
      </c>
      <c r="BD261"/>
    </row>
    <row r="262" spans="1:56" hidden="1" x14ac:dyDescent="0.3">
      <c r="A262" t="s">
        <v>14</v>
      </c>
      <c r="B262" t="s">
        <v>57</v>
      </c>
      <c r="C262"/>
      <c r="D262"/>
      <c r="E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>
        <f t="shared" si="24"/>
        <v>1</v>
      </c>
      <c r="AI262"/>
      <c r="AJ262" t="b">
        <f t="shared" si="29"/>
        <v>0</v>
      </c>
      <c r="AK262">
        <v>0</v>
      </c>
      <c r="AL262" s="1">
        <f t="shared" si="25"/>
        <v>0</v>
      </c>
      <c r="AM262">
        <v>1</v>
      </c>
      <c r="AN262"/>
      <c r="AO262">
        <v>0</v>
      </c>
      <c r="AP262">
        <v>1606</v>
      </c>
      <c r="AQ262">
        <f t="shared" si="26"/>
        <v>39</v>
      </c>
      <c r="AR262"/>
      <c r="AS262">
        <v>15</v>
      </c>
      <c r="AT262" s="1">
        <f t="shared" si="27"/>
        <v>0.38461538461538464</v>
      </c>
      <c r="AU262">
        <v>24</v>
      </c>
      <c r="AV262"/>
      <c r="AW262">
        <v>0</v>
      </c>
      <c r="AX262">
        <v>321361</v>
      </c>
      <c r="AY262" s="1">
        <v>3.2399999999999998E-2</v>
      </c>
      <c r="AZ262" s="1">
        <v>5.1999999999999998E-3</v>
      </c>
      <c r="BA262" s="1">
        <v>1.43E-2</v>
      </c>
      <c r="BB262" s="1">
        <v>0.01</v>
      </c>
      <c r="BC262" s="1">
        <f t="shared" si="28"/>
        <v>0.38461538461538464</v>
      </c>
      <c r="BD262"/>
    </row>
    <row r="263" spans="1:56" hidden="1" x14ac:dyDescent="0.3">
      <c r="A263" t="s">
        <v>49</v>
      </c>
      <c r="B263" t="s">
        <v>64</v>
      </c>
      <c r="C263"/>
      <c r="D263"/>
      <c r="E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>
        <f t="shared" si="24"/>
        <v>5</v>
      </c>
      <c r="AI263"/>
      <c r="AJ263" t="b">
        <f t="shared" si="29"/>
        <v>0</v>
      </c>
      <c r="AK263">
        <v>0</v>
      </c>
      <c r="AL263" s="1">
        <f t="shared" si="25"/>
        <v>0</v>
      </c>
      <c r="AM263">
        <v>4</v>
      </c>
      <c r="AN263"/>
      <c r="AO263">
        <v>1</v>
      </c>
      <c r="AP263">
        <v>1602</v>
      </c>
      <c r="AQ263">
        <f t="shared" si="26"/>
        <v>86</v>
      </c>
      <c r="AR263"/>
      <c r="AS263">
        <v>33</v>
      </c>
      <c r="AT263" s="1">
        <f t="shared" si="27"/>
        <v>0.38372093023255816</v>
      </c>
      <c r="AU263">
        <v>51</v>
      </c>
      <c r="AV263"/>
      <c r="AW263">
        <v>2</v>
      </c>
      <c r="AX263">
        <v>321314</v>
      </c>
      <c r="AY263" s="1">
        <v>0.01</v>
      </c>
      <c r="AZ263" s="1">
        <v>8.9999999999999998E-4</v>
      </c>
      <c r="BA263" s="1">
        <v>0.24890000000000001</v>
      </c>
      <c r="BB263" s="1">
        <v>0.16070000000000001</v>
      </c>
      <c r="BC263" s="1">
        <f t="shared" si="28"/>
        <v>0.38372093023255816</v>
      </c>
      <c r="BD263"/>
    </row>
    <row r="264" spans="1:56" hidden="1" x14ac:dyDescent="0.3">
      <c r="A264" t="s">
        <v>44</v>
      </c>
      <c r="B264" t="s">
        <v>51</v>
      </c>
      <c r="C264"/>
      <c r="D264"/>
      <c r="E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>
        <f t="shared" si="24"/>
        <v>1</v>
      </c>
      <c r="AI264"/>
      <c r="AJ264" t="b">
        <f t="shared" si="29"/>
        <v>0</v>
      </c>
      <c r="AK264">
        <v>0</v>
      </c>
      <c r="AL264" s="1">
        <f t="shared" si="25"/>
        <v>0</v>
      </c>
      <c r="AM264">
        <v>1</v>
      </c>
      <c r="AN264"/>
      <c r="AO264">
        <v>0</v>
      </c>
      <c r="AP264">
        <v>1606</v>
      </c>
      <c r="AQ264">
        <f t="shared" si="26"/>
        <v>264</v>
      </c>
      <c r="AR264"/>
      <c r="AS264">
        <v>101</v>
      </c>
      <c r="AT264" s="1">
        <f t="shared" si="27"/>
        <v>0.38257575757575757</v>
      </c>
      <c r="AU264">
        <v>162</v>
      </c>
      <c r="AV264"/>
      <c r="AW264">
        <v>1</v>
      </c>
      <c r="AX264">
        <v>321136</v>
      </c>
      <c r="AY264" s="1">
        <v>3.9199999999999999E-2</v>
      </c>
      <c r="AZ264" s="1">
        <v>2.7300000000000001E-2</v>
      </c>
      <c r="BA264" s="1">
        <v>1.37E-2</v>
      </c>
      <c r="BB264" s="1">
        <v>1.9E-2</v>
      </c>
      <c r="BC264" s="1">
        <f t="shared" si="28"/>
        <v>0.38257575757575757</v>
      </c>
      <c r="BD264"/>
    </row>
    <row r="265" spans="1:56" hidden="1" x14ac:dyDescent="0.3">
      <c r="A265" t="s">
        <v>55</v>
      </c>
      <c r="B265" t="s">
        <v>62</v>
      </c>
      <c r="C265"/>
      <c r="D265"/>
      <c r="E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>
        <f t="shared" si="24"/>
        <v>12</v>
      </c>
      <c r="AI265"/>
      <c r="AJ265" t="b">
        <f t="shared" si="29"/>
        <v>0</v>
      </c>
      <c r="AK265">
        <v>9</v>
      </c>
      <c r="AL265" s="1">
        <f t="shared" si="25"/>
        <v>0.75</v>
      </c>
      <c r="AM265">
        <v>3</v>
      </c>
      <c r="AN265"/>
      <c r="AO265">
        <v>0</v>
      </c>
      <c r="AP265">
        <v>1595</v>
      </c>
      <c r="AQ265">
        <f t="shared" si="26"/>
        <v>599</v>
      </c>
      <c r="AR265"/>
      <c r="AS265">
        <v>221</v>
      </c>
      <c r="AT265" s="1">
        <f t="shared" si="27"/>
        <v>0.36894824707846413</v>
      </c>
      <c r="AU265">
        <v>375</v>
      </c>
      <c r="AV265"/>
      <c r="AW265">
        <v>3</v>
      </c>
      <c r="AX265">
        <v>320801</v>
      </c>
      <c r="AY265" s="1">
        <v>2.4299999999999999E-2</v>
      </c>
      <c r="AZ265" s="1">
        <v>3.15E-2</v>
      </c>
      <c r="BA265" s="1">
        <v>0.2974</v>
      </c>
      <c r="BB265" s="1">
        <v>5.3699999999999998E-2</v>
      </c>
      <c r="BC265" s="1">
        <f t="shared" si="28"/>
        <v>0.38105175292153587</v>
      </c>
      <c r="BD265"/>
    </row>
    <row r="266" spans="1:56" hidden="1" x14ac:dyDescent="0.3">
      <c r="A266" t="s">
        <v>41</v>
      </c>
      <c r="B266" t="s">
        <v>72</v>
      </c>
      <c r="C266"/>
      <c r="D266"/>
      <c r="E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>
        <f t="shared" si="24"/>
        <v>7</v>
      </c>
      <c r="AI266"/>
      <c r="AJ266" t="b">
        <f t="shared" si="29"/>
        <v>0</v>
      </c>
      <c r="AK266">
        <v>5</v>
      </c>
      <c r="AL266" s="1">
        <f t="shared" si="25"/>
        <v>0.7142857142857143</v>
      </c>
      <c r="AM266">
        <v>2</v>
      </c>
      <c r="AN266"/>
      <c r="AO266">
        <v>0</v>
      </c>
      <c r="AP266">
        <v>1600</v>
      </c>
      <c r="AQ266">
        <f t="shared" si="26"/>
        <v>553</v>
      </c>
      <c r="AR266"/>
      <c r="AS266">
        <v>185</v>
      </c>
      <c r="AT266" s="1">
        <f t="shared" si="27"/>
        <v>0.3345388788426763</v>
      </c>
      <c r="AU266">
        <v>342</v>
      </c>
      <c r="AV266"/>
      <c r="AW266">
        <v>26</v>
      </c>
      <c r="AX266">
        <v>320847</v>
      </c>
      <c r="AY266" s="1">
        <v>2.0500000000000001E-2</v>
      </c>
      <c r="AZ266" s="1">
        <v>7.7000000000000002E-3</v>
      </c>
      <c r="BA266" s="1">
        <v>0.1537</v>
      </c>
      <c r="BB266" s="1">
        <v>5.3499999999999999E-2</v>
      </c>
      <c r="BC266" s="1">
        <f t="shared" si="28"/>
        <v>0.379746835443038</v>
      </c>
      <c r="BD266"/>
    </row>
    <row r="267" spans="1:56" hidden="1" x14ac:dyDescent="0.3">
      <c r="A267" t="s">
        <v>44</v>
      </c>
      <c r="B267" t="s">
        <v>78</v>
      </c>
      <c r="C267"/>
      <c r="D267"/>
      <c r="E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>
        <f t="shared" si="24"/>
        <v>6</v>
      </c>
      <c r="AI267"/>
      <c r="AJ267" t="b">
        <f t="shared" si="29"/>
        <v>0</v>
      </c>
      <c r="AK267">
        <v>5</v>
      </c>
      <c r="AL267" s="1">
        <f t="shared" si="25"/>
        <v>0.83333333333333337</v>
      </c>
      <c r="AM267">
        <v>1</v>
      </c>
      <c r="AN267"/>
      <c r="AO267">
        <v>0</v>
      </c>
      <c r="AP267">
        <v>1601</v>
      </c>
      <c r="AQ267">
        <f t="shared" si="26"/>
        <v>562</v>
      </c>
      <c r="AR267"/>
      <c r="AS267">
        <v>255</v>
      </c>
      <c r="AT267" s="1">
        <f t="shared" si="27"/>
        <v>0.45373665480427045</v>
      </c>
      <c r="AU267">
        <v>298</v>
      </c>
      <c r="AV267"/>
      <c r="AW267">
        <v>9</v>
      </c>
      <c r="AX267">
        <v>320838</v>
      </c>
      <c r="AY267" s="1">
        <v>3.9199999999999999E-2</v>
      </c>
      <c r="AZ267" s="1">
        <v>2.7300000000000001E-2</v>
      </c>
      <c r="BA267" s="1">
        <v>3.9199999999999999E-2</v>
      </c>
      <c r="BB267" s="1">
        <v>4.4200000000000003E-2</v>
      </c>
      <c r="BC267" s="1">
        <f t="shared" si="28"/>
        <v>0.37959667852906293</v>
      </c>
      <c r="BD267"/>
    </row>
    <row r="268" spans="1:56" hidden="1" x14ac:dyDescent="0.3">
      <c r="A268" t="s">
        <v>41</v>
      </c>
      <c r="B268" t="s">
        <v>70</v>
      </c>
      <c r="C268"/>
      <c r="D268"/>
      <c r="E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>
        <f t="shared" si="24"/>
        <v>8</v>
      </c>
      <c r="AI268"/>
      <c r="AJ268" t="b">
        <f t="shared" si="29"/>
        <v>0</v>
      </c>
      <c r="AK268">
        <v>6</v>
      </c>
      <c r="AL268" s="1">
        <f t="shared" si="25"/>
        <v>0.75</v>
      </c>
      <c r="AM268">
        <v>2</v>
      </c>
      <c r="AN268"/>
      <c r="AO268">
        <v>0</v>
      </c>
      <c r="AP268">
        <v>1599</v>
      </c>
      <c r="AQ268">
        <f t="shared" si="26"/>
        <v>287</v>
      </c>
      <c r="AR268"/>
      <c r="AS268">
        <v>107</v>
      </c>
      <c r="AT268" s="1">
        <f t="shared" si="27"/>
        <v>0.37282229965156793</v>
      </c>
      <c r="AU268">
        <v>174</v>
      </c>
      <c r="AV268"/>
      <c r="AW268">
        <v>6</v>
      </c>
      <c r="AX268">
        <v>321113</v>
      </c>
      <c r="AY268" s="1">
        <v>2.0500000000000001E-2</v>
      </c>
      <c r="AZ268" s="1">
        <v>7.7000000000000002E-3</v>
      </c>
      <c r="BA268" s="1">
        <v>0.12820000000000001</v>
      </c>
      <c r="BB268" s="1">
        <v>3.8899999999999997E-2</v>
      </c>
      <c r="BC268" s="1">
        <f t="shared" si="28"/>
        <v>0.37717770034843207</v>
      </c>
      <c r="BD268"/>
    </row>
    <row r="269" spans="1:56" hidden="1" x14ac:dyDescent="0.3">
      <c r="A269" t="s">
        <v>55</v>
      </c>
      <c r="B269" t="s">
        <v>73</v>
      </c>
      <c r="C269"/>
      <c r="D269"/>
      <c r="E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>
        <f t="shared" si="24"/>
        <v>7</v>
      </c>
      <c r="AI269"/>
      <c r="AJ269" t="b">
        <f t="shared" si="29"/>
        <v>0</v>
      </c>
      <c r="AK269">
        <v>5</v>
      </c>
      <c r="AL269" s="1">
        <f t="shared" si="25"/>
        <v>0.7142857142857143</v>
      </c>
      <c r="AM269">
        <v>2</v>
      </c>
      <c r="AN269"/>
      <c r="AO269">
        <v>0</v>
      </c>
      <c r="AP269">
        <v>1600</v>
      </c>
      <c r="AQ269">
        <f t="shared" si="26"/>
        <v>1604</v>
      </c>
      <c r="AR269"/>
      <c r="AS269">
        <v>542</v>
      </c>
      <c r="AT269" s="1">
        <f t="shared" si="27"/>
        <v>0.33790523690773067</v>
      </c>
      <c r="AU269">
        <v>1025</v>
      </c>
      <c r="AV269"/>
      <c r="AW269">
        <v>37</v>
      </c>
      <c r="AX269">
        <v>319796</v>
      </c>
      <c r="AY269" s="1">
        <v>2.4299999999999999E-2</v>
      </c>
      <c r="AZ269" s="1">
        <v>3.15E-2</v>
      </c>
      <c r="BA269" s="1">
        <v>0.107</v>
      </c>
      <c r="BB269" s="1">
        <v>0.13089999999999999</v>
      </c>
      <c r="BC269" s="1">
        <f t="shared" si="28"/>
        <v>0.37638047737798364</v>
      </c>
      <c r="BD269"/>
    </row>
    <row r="270" spans="1:56" hidden="1" x14ac:dyDescent="0.3">
      <c r="A270" t="s">
        <v>16</v>
      </c>
      <c r="B270" t="s">
        <v>49</v>
      </c>
      <c r="C270"/>
      <c r="D270"/>
      <c r="E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>
        <f t="shared" si="24"/>
        <v>1</v>
      </c>
      <c r="AI270"/>
      <c r="AJ270" t="b">
        <f t="shared" si="29"/>
        <v>0</v>
      </c>
      <c r="AK270">
        <v>0</v>
      </c>
      <c r="AL270" s="1">
        <f t="shared" si="25"/>
        <v>0</v>
      </c>
      <c r="AM270">
        <v>1</v>
      </c>
      <c r="AN270"/>
      <c r="AO270">
        <v>0</v>
      </c>
      <c r="AP270">
        <v>1606</v>
      </c>
      <c r="AQ270">
        <f t="shared" si="26"/>
        <v>16</v>
      </c>
      <c r="AR270"/>
      <c r="AS270">
        <v>6</v>
      </c>
      <c r="AT270" s="1">
        <f t="shared" si="27"/>
        <v>0.375</v>
      </c>
      <c r="AU270">
        <v>10</v>
      </c>
      <c r="AV270"/>
      <c r="AW270">
        <v>0</v>
      </c>
      <c r="AX270">
        <v>321384</v>
      </c>
      <c r="AY270" s="1">
        <v>8.5300000000000001E-2</v>
      </c>
      <c r="AZ270" s="1">
        <v>5.1400000000000001E-2</v>
      </c>
      <c r="BA270" s="1">
        <v>0.01</v>
      </c>
      <c r="BB270" s="1">
        <v>8.9999999999999998E-4</v>
      </c>
      <c r="BC270" s="1">
        <f t="shared" si="28"/>
        <v>0.375</v>
      </c>
      <c r="BD270"/>
    </row>
    <row r="271" spans="1:56" hidden="1" x14ac:dyDescent="0.3">
      <c r="A271" t="s">
        <v>28</v>
      </c>
      <c r="B271" t="s">
        <v>78</v>
      </c>
      <c r="C271"/>
      <c r="D271"/>
      <c r="E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>
        <f t="shared" si="24"/>
        <v>2</v>
      </c>
      <c r="AI271"/>
      <c r="AJ271" t="b">
        <f t="shared" si="29"/>
        <v>0</v>
      </c>
      <c r="AK271">
        <v>0</v>
      </c>
      <c r="AL271" s="1">
        <f t="shared" si="25"/>
        <v>0</v>
      </c>
      <c r="AM271">
        <v>2</v>
      </c>
      <c r="AN271"/>
      <c r="AO271">
        <v>0</v>
      </c>
      <c r="AP271">
        <v>1605</v>
      </c>
      <c r="AQ271">
        <f t="shared" si="26"/>
        <v>104</v>
      </c>
      <c r="AR271"/>
      <c r="AS271">
        <v>39</v>
      </c>
      <c r="AT271" s="1">
        <f t="shared" si="27"/>
        <v>0.375</v>
      </c>
      <c r="AU271">
        <v>65</v>
      </c>
      <c r="AV271"/>
      <c r="AW271">
        <v>0</v>
      </c>
      <c r="AX271">
        <v>321296</v>
      </c>
      <c r="AY271" s="1">
        <v>4.1099999999999998E-2</v>
      </c>
      <c r="AZ271" s="1">
        <v>5.7999999999999996E-3</v>
      </c>
      <c r="BA271" s="1">
        <v>3.9199999999999999E-2</v>
      </c>
      <c r="BB271" s="1">
        <v>4.4200000000000003E-2</v>
      </c>
      <c r="BC271" s="1">
        <f t="shared" si="28"/>
        <v>0.375</v>
      </c>
      <c r="BD271"/>
    </row>
    <row r="272" spans="1:56" hidden="1" x14ac:dyDescent="0.3">
      <c r="A272" t="s">
        <v>51</v>
      </c>
      <c r="B272" t="s">
        <v>68</v>
      </c>
      <c r="C272"/>
      <c r="D272"/>
      <c r="E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>
        <f t="shared" si="24"/>
        <v>1</v>
      </c>
      <c r="AI272"/>
      <c r="AJ272" t="b">
        <f t="shared" si="29"/>
        <v>0</v>
      </c>
      <c r="AK272">
        <v>1</v>
      </c>
      <c r="AL272" s="1">
        <f t="shared" si="25"/>
        <v>1</v>
      </c>
      <c r="AM272">
        <v>0</v>
      </c>
      <c r="AN272"/>
      <c r="AO272">
        <v>0</v>
      </c>
      <c r="AP272">
        <v>1606</v>
      </c>
      <c r="AQ272">
        <f t="shared" si="26"/>
        <v>203</v>
      </c>
      <c r="AR272"/>
      <c r="AS272">
        <v>127</v>
      </c>
      <c r="AT272" s="1">
        <f t="shared" si="27"/>
        <v>0.62561576354679804</v>
      </c>
      <c r="AU272">
        <v>75</v>
      </c>
      <c r="AV272"/>
      <c r="AW272">
        <v>1</v>
      </c>
      <c r="AX272">
        <v>321197</v>
      </c>
      <c r="AY272" s="1">
        <v>1.37E-2</v>
      </c>
      <c r="AZ272" s="1">
        <v>1.9E-2</v>
      </c>
      <c r="BA272" s="1">
        <v>2.4899999999999999E-2</v>
      </c>
      <c r="BB272" s="1">
        <v>2.0299999999999999E-2</v>
      </c>
      <c r="BC272" s="1">
        <f t="shared" si="28"/>
        <v>0.37438423645320196</v>
      </c>
      <c r="BD272"/>
    </row>
    <row r="273" spans="1:56" hidden="1" x14ac:dyDescent="0.3">
      <c r="A273" t="s">
        <v>18</v>
      </c>
      <c r="B273" t="s">
        <v>75</v>
      </c>
      <c r="C273"/>
      <c r="D273"/>
      <c r="E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>
        <f t="shared" si="24"/>
        <v>2</v>
      </c>
      <c r="AI273"/>
      <c r="AJ273" t="b">
        <f t="shared" si="29"/>
        <v>0</v>
      </c>
      <c r="AK273">
        <v>0</v>
      </c>
      <c r="AL273" s="1">
        <f t="shared" si="25"/>
        <v>0</v>
      </c>
      <c r="AM273">
        <v>2</v>
      </c>
      <c r="AN273"/>
      <c r="AO273">
        <v>0</v>
      </c>
      <c r="AP273">
        <v>1605</v>
      </c>
      <c r="AQ273">
        <f t="shared" si="26"/>
        <v>448</v>
      </c>
      <c r="AR273"/>
      <c r="AS273">
        <v>167</v>
      </c>
      <c r="AT273" s="1">
        <f t="shared" si="27"/>
        <v>0.37276785714285715</v>
      </c>
      <c r="AU273">
        <v>277</v>
      </c>
      <c r="AV273"/>
      <c r="AW273">
        <v>4</v>
      </c>
      <c r="AX273">
        <v>320952</v>
      </c>
      <c r="AY273" s="1">
        <v>0.01</v>
      </c>
      <c r="AZ273" s="1">
        <v>8.8999999999999999E-3</v>
      </c>
      <c r="BA273" s="1">
        <v>5.16E-2</v>
      </c>
      <c r="BB273" s="1">
        <v>5.16E-2</v>
      </c>
      <c r="BC273" s="1">
        <f t="shared" si="28"/>
        <v>0.37276785714285715</v>
      </c>
      <c r="BD273"/>
    </row>
    <row r="274" spans="1:56" hidden="1" x14ac:dyDescent="0.3">
      <c r="A274" t="s">
        <v>14</v>
      </c>
      <c r="B274" t="s">
        <v>54</v>
      </c>
      <c r="C274"/>
      <c r="D274"/>
      <c r="E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>
        <f t="shared" si="24"/>
        <v>2</v>
      </c>
      <c r="AI274"/>
      <c r="AJ274" t="b">
        <f t="shared" si="29"/>
        <v>0</v>
      </c>
      <c r="AK274">
        <v>2</v>
      </c>
      <c r="AL274" s="1">
        <f t="shared" si="25"/>
        <v>1</v>
      </c>
      <c r="AM274">
        <v>0</v>
      </c>
      <c r="AN274"/>
      <c r="AO274">
        <v>0</v>
      </c>
      <c r="AP274">
        <v>1605</v>
      </c>
      <c r="AQ274">
        <f t="shared" si="26"/>
        <v>43</v>
      </c>
      <c r="AR274"/>
      <c r="AS274">
        <v>27</v>
      </c>
      <c r="AT274" s="1">
        <f t="shared" si="27"/>
        <v>0.62790697674418605</v>
      </c>
      <c r="AU274">
        <v>13</v>
      </c>
      <c r="AV274"/>
      <c r="AW274">
        <v>3</v>
      </c>
      <c r="AX274">
        <v>321357</v>
      </c>
      <c r="AY274" s="1">
        <v>3.2399999999999998E-2</v>
      </c>
      <c r="AZ274" s="1">
        <v>5.1999999999999998E-3</v>
      </c>
      <c r="BA274" s="1">
        <v>1.06E-2</v>
      </c>
      <c r="BB274" s="1">
        <v>7.1000000000000004E-3</v>
      </c>
      <c r="BC274" s="1">
        <f t="shared" si="28"/>
        <v>0.37209302325581395</v>
      </c>
      <c r="BD274"/>
    </row>
    <row r="275" spans="1:56" hidden="1" x14ac:dyDescent="0.3">
      <c r="A275" t="s">
        <v>55</v>
      </c>
      <c r="B275" t="s">
        <v>70</v>
      </c>
      <c r="C275"/>
      <c r="D275"/>
      <c r="E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>
        <f t="shared" si="24"/>
        <v>5</v>
      </c>
      <c r="AI275"/>
      <c r="AJ275" t="b">
        <f t="shared" si="29"/>
        <v>0</v>
      </c>
      <c r="AK275">
        <v>4</v>
      </c>
      <c r="AL275" s="1">
        <f t="shared" si="25"/>
        <v>0.8</v>
      </c>
      <c r="AM275">
        <v>1</v>
      </c>
      <c r="AN275"/>
      <c r="AO275">
        <v>0</v>
      </c>
      <c r="AP275">
        <v>1602</v>
      </c>
      <c r="AQ275">
        <f t="shared" si="26"/>
        <v>520</v>
      </c>
      <c r="AR275"/>
      <c r="AS275">
        <v>223</v>
      </c>
      <c r="AT275" s="1">
        <f t="shared" si="27"/>
        <v>0.42884615384615382</v>
      </c>
      <c r="AU275">
        <v>288</v>
      </c>
      <c r="AV275"/>
      <c r="AW275">
        <v>9</v>
      </c>
      <c r="AX275">
        <v>320880</v>
      </c>
      <c r="AY275" s="1">
        <v>2.4299999999999999E-2</v>
      </c>
      <c r="AZ275" s="1">
        <v>3.15E-2</v>
      </c>
      <c r="BA275" s="1">
        <v>0.12820000000000001</v>
      </c>
      <c r="BB275" s="1">
        <v>3.8899999999999997E-2</v>
      </c>
      <c r="BC275" s="1">
        <f t="shared" si="28"/>
        <v>0.37115384615384622</v>
      </c>
      <c r="BD275"/>
    </row>
    <row r="276" spans="1:56" hidden="1" x14ac:dyDescent="0.3">
      <c r="A276" t="s">
        <v>27</v>
      </c>
      <c r="B276" t="s">
        <v>56</v>
      </c>
      <c r="C276"/>
      <c r="D276"/>
      <c r="E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>
        <f t="shared" si="24"/>
        <v>1</v>
      </c>
      <c r="AI276"/>
      <c r="AJ276" t="b">
        <f t="shared" si="29"/>
        <v>0</v>
      </c>
      <c r="AK276">
        <v>0</v>
      </c>
      <c r="AL276" s="1">
        <f t="shared" si="25"/>
        <v>0</v>
      </c>
      <c r="AM276">
        <v>1</v>
      </c>
      <c r="AN276"/>
      <c r="AO276">
        <v>0</v>
      </c>
      <c r="AP276">
        <v>1606</v>
      </c>
      <c r="AQ276">
        <f t="shared" si="26"/>
        <v>62</v>
      </c>
      <c r="AR276"/>
      <c r="AS276">
        <v>23</v>
      </c>
      <c r="AT276" s="1">
        <f t="shared" si="27"/>
        <v>0.37096774193548387</v>
      </c>
      <c r="AU276">
        <v>35</v>
      </c>
      <c r="AV276"/>
      <c r="AW276">
        <v>4</v>
      </c>
      <c r="AX276">
        <v>321338</v>
      </c>
      <c r="AY276" s="1">
        <v>6.7999999999999996E-3</v>
      </c>
      <c r="AZ276" s="1">
        <v>1E-3</v>
      </c>
      <c r="BA276" s="1">
        <v>0.14130000000000001</v>
      </c>
      <c r="BB276" s="1">
        <v>0.13519999999999999</v>
      </c>
      <c r="BC276" s="1">
        <f t="shared" si="28"/>
        <v>0.37096774193548387</v>
      </c>
      <c r="BD276"/>
    </row>
    <row r="277" spans="1:56" hidden="1" x14ac:dyDescent="0.3">
      <c r="A277" t="s">
        <v>63</v>
      </c>
      <c r="B277" t="s">
        <v>79</v>
      </c>
      <c r="C277"/>
      <c r="D277"/>
      <c r="E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>
        <f t="shared" si="24"/>
        <v>2</v>
      </c>
      <c r="AI277"/>
      <c r="AJ277" t="b">
        <f t="shared" si="29"/>
        <v>0</v>
      </c>
      <c r="AK277">
        <v>0</v>
      </c>
      <c r="AL277" s="1">
        <f t="shared" si="25"/>
        <v>0</v>
      </c>
      <c r="AM277">
        <v>2</v>
      </c>
      <c r="AN277"/>
      <c r="AO277">
        <v>0</v>
      </c>
      <c r="AP277">
        <v>1605</v>
      </c>
      <c r="AQ277">
        <f t="shared" si="26"/>
        <v>93</v>
      </c>
      <c r="AR277"/>
      <c r="AS277">
        <v>34</v>
      </c>
      <c r="AT277" s="1">
        <f t="shared" si="27"/>
        <v>0.36559139784946237</v>
      </c>
      <c r="AU277">
        <v>53</v>
      </c>
      <c r="AV277"/>
      <c r="AW277">
        <v>6</v>
      </c>
      <c r="AX277">
        <v>321307</v>
      </c>
      <c r="AY277" s="1">
        <v>1.7999999999999999E-2</v>
      </c>
      <c r="AZ277" s="1">
        <v>6.8999999999999999E-3</v>
      </c>
      <c r="BA277" s="1">
        <v>1.9900000000000001E-2</v>
      </c>
      <c r="BB277" s="1">
        <v>1.77E-2</v>
      </c>
      <c r="BC277" s="1">
        <f t="shared" si="28"/>
        <v>0.36559139784946237</v>
      </c>
      <c r="BD277"/>
    </row>
    <row r="278" spans="1:56" hidden="1" x14ac:dyDescent="0.3">
      <c r="A278" t="s">
        <v>36</v>
      </c>
      <c r="B278" t="s">
        <v>79</v>
      </c>
      <c r="C278"/>
      <c r="D278"/>
      <c r="E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>
        <f t="shared" si="24"/>
        <v>1</v>
      </c>
      <c r="AI278"/>
      <c r="AJ278" t="b">
        <f t="shared" si="29"/>
        <v>0</v>
      </c>
      <c r="AK278">
        <v>1</v>
      </c>
      <c r="AL278" s="1">
        <f t="shared" si="25"/>
        <v>1</v>
      </c>
      <c r="AM278">
        <v>0</v>
      </c>
      <c r="AN278"/>
      <c r="AO278">
        <v>0</v>
      </c>
      <c r="AP278">
        <v>1606</v>
      </c>
      <c r="AQ278">
        <f t="shared" si="26"/>
        <v>74</v>
      </c>
      <c r="AR278"/>
      <c r="AS278">
        <v>47</v>
      </c>
      <c r="AT278" s="1">
        <f t="shared" si="27"/>
        <v>0.63513513513513509</v>
      </c>
      <c r="AU278">
        <v>26</v>
      </c>
      <c r="AV278"/>
      <c r="AW278">
        <v>1</v>
      </c>
      <c r="AX278">
        <v>321326</v>
      </c>
      <c r="AY278" s="1">
        <v>1.24E-2</v>
      </c>
      <c r="AZ278" s="1">
        <v>7.7000000000000002E-3</v>
      </c>
      <c r="BA278" s="1">
        <v>1.9900000000000001E-2</v>
      </c>
      <c r="BB278" s="1">
        <v>1.77E-2</v>
      </c>
      <c r="BC278" s="1">
        <f t="shared" si="28"/>
        <v>0.36486486486486491</v>
      </c>
      <c r="BD278"/>
    </row>
    <row r="279" spans="1:56" hidden="1" x14ac:dyDescent="0.3">
      <c r="A279" t="s">
        <v>37</v>
      </c>
      <c r="B279" t="s">
        <v>42</v>
      </c>
      <c r="C279"/>
      <c r="D279"/>
      <c r="E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>
        <f t="shared" si="24"/>
        <v>3</v>
      </c>
      <c r="AI279"/>
      <c r="AJ279" t="b">
        <f t="shared" si="29"/>
        <v>0</v>
      </c>
      <c r="AK279">
        <v>0</v>
      </c>
      <c r="AL279" s="1">
        <f t="shared" si="25"/>
        <v>0</v>
      </c>
      <c r="AM279">
        <v>3</v>
      </c>
      <c r="AN279"/>
      <c r="AO279">
        <v>0</v>
      </c>
      <c r="AP279">
        <v>1604</v>
      </c>
      <c r="AQ279">
        <f t="shared" si="26"/>
        <v>154</v>
      </c>
      <c r="AR279"/>
      <c r="AS279">
        <v>56</v>
      </c>
      <c r="AT279" s="1">
        <f t="shared" si="27"/>
        <v>0.36363636363636365</v>
      </c>
      <c r="AU279">
        <v>98</v>
      </c>
      <c r="AV279"/>
      <c r="AW279">
        <v>0</v>
      </c>
      <c r="AX279">
        <v>321246</v>
      </c>
      <c r="AY279" s="1">
        <v>8.4599999999999995E-2</v>
      </c>
      <c r="AZ279" s="1">
        <v>4.5100000000000001E-2</v>
      </c>
      <c r="BA279" s="1">
        <v>1.49E-2</v>
      </c>
      <c r="BB279" s="1">
        <v>1.03E-2</v>
      </c>
      <c r="BC279" s="1">
        <f t="shared" si="28"/>
        <v>0.36363636363636365</v>
      </c>
      <c r="BD279"/>
    </row>
    <row r="280" spans="1:56" hidden="1" x14ac:dyDescent="0.3">
      <c r="A280" t="s">
        <v>15</v>
      </c>
      <c r="B280" t="s">
        <v>55</v>
      </c>
      <c r="C280"/>
      <c r="D280"/>
      <c r="E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>
        <f t="shared" si="24"/>
        <v>2</v>
      </c>
      <c r="AI280"/>
      <c r="AJ280" t="b">
        <f t="shared" si="29"/>
        <v>0</v>
      </c>
      <c r="AK280">
        <v>2</v>
      </c>
      <c r="AL280" s="1">
        <f t="shared" si="25"/>
        <v>1</v>
      </c>
      <c r="AM280">
        <v>0</v>
      </c>
      <c r="AN280"/>
      <c r="AO280">
        <v>0</v>
      </c>
      <c r="AP280">
        <v>1605</v>
      </c>
      <c r="AQ280">
        <f t="shared" si="26"/>
        <v>306</v>
      </c>
      <c r="AR280"/>
      <c r="AS280">
        <v>196</v>
      </c>
      <c r="AT280" s="1">
        <f t="shared" si="27"/>
        <v>0.64052287581699341</v>
      </c>
      <c r="AU280">
        <v>109</v>
      </c>
      <c r="AV280"/>
      <c r="AW280">
        <v>1</v>
      </c>
      <c r="AX280">
        <v>321094</v>
      </c>
      <c r="AY280" s="1">
        <v>4.5999999999999999E-2</v>
      </c>
      <c r="AZ280" s="1">
        <v>2.41E-2</v>
      </c>
      <c r="BA280" s="1">
        <v>2.4299999999999999E-2</v>
      </c>
      <c r="BB280" s="1">
        <v>3.15E-2</v>
      </c>
      <c r="BC280" s="1">
        <f t="shared" si="28"/>
        <v>0.35947712418300659</v>
      </c>
      <c r="BD280"/>
    </row>
    <row r="281" spans="1:56" hidden="1" x14ac:dyDescent="0.3">
      <c r="A281" t="s">
        <v>14</v>
      </c>
      <c r="B281" t="s">
        <v>16</v>
      </c>
      <c r="C281"/>
      <c r="D281"/>
      <c r="E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>
        <f t="shared" si="24"/>
        <v>5</v>
      </c>
      <c r="AI281"/>
      <c r="AJ281" t="b">
        <f t="shared" si="29"/>
        <v>0</v>
      </c>
      <c r="AK281">
        <v>0</v>
      </c>
      <c r="AL281" s="1">
        <f t="shared" si="25"/>
        <v>0</v>
      </c>
      <c r="AM281">
        <v>4</v>
      </c>
      <c r="AN281"/>
      <c r="AO281">
        <v>1</v>
      </c>
      <c r="AP281">
        <v>1602</v>
      </c>
      <c r="AQ281">
        <f t="shared" si="26"/>
        <v>190</v>
      </c>
      <c r="AR281"/>
      <c r="AS281">
        <v>68</v>
      </c>
      <c r="AT281" s="1">
        <f t="shared" si="27"/>
        <v>0.35789473684210527</v>
      </c>
      <c r="AU281">
        <v>116</v>
      </c>
      <c r="AV281"/>
      <c r="AW281">
        <v>6</v>
      </c>
      <c r="AX281">
        <v>321210</v>
      </c>
      <c r="AY281" s="1">
        <v>3.2399999999999998E-2</v>
      </c>
      <c r="AZ281" s="1">
        <v>5.1999999999999998E-3</v>
      </c>
      <c r="BA281" s="1">
        <v>8.5300000000000001E-2</v>
      </c>
      <c r="BB281" s="1">
        <v>5.1400000000000001E-2</v>
      </c>
      <c r="BC281" s="1">
        <f t="shared" si="28"/>
        <v>0.35789473684210527</v>
      </c>
      <c r="BD281"/>
    </row>
    <row r="282" spans="1:56" hidden="1" x14ac:dyDescent="0.3">
      <c r="A282" t="s">
        <v>55</v>
      </c>
      <c r="B282" t="s">
        <v>61</v>
      </c>
      <c r="C282"/>
      <c r="D282"/>
      <c r="E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>
        <f t="shared" si="24"/>
        <v>17</v>
      </c>
      <c r="AI282"/>
      <c r="AJ282" t="b">
        <f t="shared" si="29"/>
        <v>0</v>
      </c>
      <c r="AK282">
        <v>11</v>
      </c>
      <c r="AL282" s="1">
        <f t="shared" si="25"/>
        <v>0.6470588235294118</v>
      </c>
      <c r="AM282">
        <v>5</v>
      </c>
      <c r="AN282"/>
      <c r="AO282">
        <v>1</v>
      </c>
      <c r="AP282">
        <v>1590</v>
      </c>
      <c r="AQ282">
        <f t="shared" si="26"/>
        <v>2355</v>
      </c>
      <c r="AR282"/>
      <c r="AS282">
        <v>682</v>
      </c>
      <c r="AT282" s="1">
        <f t="shared" si="27"/>
        <v>0.28959660297239914</v>
      </c>
      <c r="AU282">
        <v>1458</v>
      </c>
      <c r="AV282"/>
      <c r="AW282">
        <v>215</v>
      </c>
      <c r="AX282">
        <v>319045</v>
      </c>
      <c r="AY282" s="1">
        <v>2.4299999999999999E-2</v>
      </c>
      <c r="AZ282" s="1">
        <v>3.15E-2</v>
      </c>
      <c r="BA282" s="1">
        <v>0.27879999999999999</v>
      </c>
      <c r="BB282" s="1">
        <v>0.14530000000000001</v>
      </c>
      <c r="BC282" s="1">
        <f t="shared" si="28"/>
        <v>0.35746222055701266</v>
      </c>
      <c r="BD282"/>
    </row>
    <row r="283" spans="1:56" hidden="1" x14ac:dyDescent="0.3">
      <c r="A283" t="s">
        <v>14</v>
      </c>
      <c r="B283" t="s">
        <v>63</v>
      </c>
      <c r="C283"/>
      <c r="D283"/>
      <c r="E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>
        <f t="shared" si="24"/>
        <v>1</v>
      </c>
      <c r="AI283"/>
      <c r="AJ283" t="b">
        <f t="shared" si="29"/>
        <v>0</v>
      </c>
      <c r="AK283">
        <v>1</v>
      </c>
      <c r="AL283" s="1">
        <f t="shared" si="25"/>
        <v>1</v>
      </c>
      <c r="AM283">
        <v>0</v>
      </c>
      <c r="AN283"/>
      <c r="AO283">
        <v>0</v>
      </c>
      <c r="AP283">
        <v>1606</v>
      </c>
      <c r="AQ283">
        <f t="shared" si="26"/>
        <v>56</v>
      </c>
      <c r="AR283"/>
      <c r="AS283">
        <v>36</v>
      </c>
      <c r="AT283" s="1">
        <f t="shared" si="27"/>
        <v>0.6428571428571429</v>
      </c>
      <c r="AU283">
        <v>18</v>
      </c>
      <c r="AV283"/>
      <c r="AW283">
        <v>2</v>
      </c>
      <c r="AX283">
        <v>321344</v>
      </c>
      <c r="AY283" s="1">
        <v>3.2399999999999998E-2</v>
      </c>
      <c r="AZ283" s="1">
        <v>5.1999999999999998E-3</v>
      </c>
      <c r="BA283" s="1">
        <v>1.7999999999999999E-2</v>
      </c>
      <c r="BB283" s="1">
        <v>6.8999999999999999E-3</v>
      </c>
      <c r="BC283" s="1">
        <f t="shared" si="28"/>
        <v>0.3571428571428571</v>
      </c>
      <c r="BD283"/>
    </row>
    <row r="284" spans="1:56" hidden="1" x14ac:dyDescent="0.3">
      <c r="A284" t="s">
        <v>12</v>
      </c>
      <c r="B284" t="s">
        <v>54</v>
      </c>
      <c r="C284"/>
      <c r="D284"/>
      <c r="E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>
        <f t="shared" si="24"/>
        <v>3</v>
      </c>
      <c r="AI284"/>
      <c r="AJ284" t="b">
        <f t="shared" si="29"/>
        <v>0</v>
      </c>
      <c r="AK284">
        <v>3</v>
      </c>
      <c r="AL284" s="1">
        <f t="shared" si="25"/>
        <v>1</v>
      </c>
      <c r="AM284">
        <v>0</v>
      </c>
      <c r="AN284"/>
      <c r="AO284">
        <v>0</v>
      </c>
      <c r="AP284">
        <v>1604</v>
      </c>
      <c r="AQ284">
        <f t="shared" si="26"/>
        <v>115</v>
      </c>
      <c r="AR284"/>
      <c r="AS284">
        <v>74</v>
      </c>
      <c r="AT284" s="1">
        <f t="shared" si="27"/>
        <v>0.64347826086956517</v>
      </c>
      <c r="AU284">
        <v>38</v>
      </c>
      <c r="AV284"/>
      <c r="AW284">
        <v>3</v>
      </c>
      <c r="AX284">
        <v>321285</v>
      </c>
      <c r="AY284" s="1">
        <v>0.16120000000000001</v>
      </c>
      <c r="AZ284" s="1">
        <v>1.6199999999999999E-2</v>
      </c>
      <c r="BA284" s="1">
        <v>1.06E-2</v>
      </c>
      <c r="BB284" s="1">
        <v>7.1000000000000004E-3</v>
      </c>
      <c r="BC284" s="1">
        <f t="shared" si="28"/>
        <v>0.35652173913043483</v>
      </c>
      <c r="BD284"/>
    </row>
    <row r="285" spans="1:56" hidden="1" x14ac:dyDescent="0.3">
      <c r="A285" t="s">
        <v>13</v>
      </c>
      <c r="B285" t="s">
        <v>45</v>
      </c>
      <c r="C285"/>
      <c r="D285"/>
      <c r="E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>
        <f t="shared" si="24"/>
        <v>17</v>
      </c>
      <c r="AI285"/>
      <c r="AJ285" t="b">
        <f t="shared" si="29"/>
        <v>0</v>
      </c>
      <c r="AK285">
        <v>1</v>
      </c>
      <c r="AL285" s="1">
        <f t="shared" si="25"/>
        <v>5.8823529411764705E-2</v>
      </c>
      <c r="AM285">
        <v>16</v>
      </c>
      <c r="AN285"/>
      <c r="AO285">
        <v>0</v>
      </c>
      <c r="AP285">
        <v>1590</v>
      </c>
      <c r="AQ285">
        <f t="shared" si="26"/>
        <v>1134</v>
      </c>
      <c r="AR285"/>
      <c r="AS285">
        <v>471</v>
      </c>
      <c r="AT285" s="1">
        <f t="shared" si="27"/>
        <v>0.41534391534391535</v>
      </c>
      <c r="AU285">
        <v>656</v>
      </c>
      <c r="AV285"/>
      <c r="AW285">
        <v>7</v>
      </c>
      <c r="AX285">
        <v>320266</v>
      </c>
      <c r="AY285" s="1">
        <v>0.224</v>
      </c>
      <c r="AZ285" s="1">
        <v>6.83E-2</v>
      </c>
      <c r="BA285" s="1">
        <v>3.73E-2</v>
      </c>
      <c r="BB285" s="1">
        <v>2.3099999999999999E-2</v>
      </c>
      <c r="BC285" s="1">
        <f t="shared" si="28"/>
        <v>0.35652038593215063</v>
      </c>
      <c r="BD285"/>
    </row>
    <row r="286" spans="1:56" hidden="1" x14ac:dyDescent="0.3">
      <c r="A286" t="s">
        <v>29</v>
      </c>
      <c r="B286" t="s">
        <v>56</v>
      </c>
      <c r="C286"/>
      <c r="D286"/>
      <c r="E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>
        <f t="shared" si="24"/>
        <v>5</v>
      </c>
      <c r="AI286"/>
      <c r="AJ286" t="b">
        <f t="shared" si="29"/>
        <v>0</v>
      </c>
      <c r="AK286">
        <v>1</v>
      </c>
      <c r="AL286" s="1">
        <f t="shared" si="25"/>
        <v>0.2</v>
      </c>
      <c r="AM286">
        <v>4</v>
      </c>
      <c r="AN286"/>
      <c r="AO286">
        <v>0</v>
      </c>
      <c r="AP286">
        <v>1602</v>
      </c>
      <c r="AQ286">
        <f t="shared" si="26"/>
        <v>452</v>
      </c>
      <c r="AR286"/>
      <c r="AS286">
        <v>251</v>
      </c>
      <c r="AT286" s="1">
        <f t="shared" si="27"/>
        <v>0.55530973451327437</v>
      </c>
      <c r="AU286">
        <v>195</v>
      </c>
      <c r="AV286"/>
      <c r="AW286">
        <v>6</v>
      </c>
      <c r="AX286">
        <v>320948</v>
      </c>
      <c r="AY286" s="1">
        <v>1.3100000000000001E-2</v>
      </c>
      <c r="AZ286" s="1">
        <v>5.1000000000000004E-3</v>
      </c>
      <c r="BA286" s="1">
        <v>0.14130000000000001</v>
      </c>
      <c r="BB286" s="1">
        <v>0.13519999999999999</v>
      </c>
      <c r="BC286" s="1">
        <f t="shared" si="28"/>
        <v>0.35530973451327436</v>
      </c>
      <c r="BD286"/>
    </row>
    <row r="287" spans="1:56" hidden="1" x14ac:dyDescent="0.3">
      <c r="A287" t="s">
        <v>36</v>
      </c>
      <c r="B287" t="s">
        <v>43</v>
      </c>
      <c r="C287"/>
      <c r="D287"/>
      <c r="E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>
        <f t="shared" si="24"/>
        <v>6</v>
      </c>
      <c r="AI287"/>
      <c r="AJ287" t="b">
        <f t="shared" si="29"/>
        <v>0</v>
      </c>
      <c r="AK287">
        <v>0</v>
      </c>
      <c r="AL287" s="1">
        <f t="shared" si="25"/>
        <v>0</v>
      </c>
      <c r="AM287">
        <v>6</v>
      </c>
      <c r="AN287"/>
      <c r="AO287">
        <v>0</v>
      </c>
      <c r="AP287">
        <v>1601</v>
      </c>
      <c r="AQ287">
        <f t="shared" si="26"/>
        <v>698</v>
      </c>
      <c r="AR287"/>
      <c r="AS287">
        <v>247</v>
      </c>
      <c r="AT287" s="1">
        <f t="shared" si="27"/>
        <v>0.35386819484240689</v>
      </c>
      <c r="AU287">
        <v>431</v>
      </c>
      <c r="AV287"/>
      <c r="AW287">
        <v>20</v>
      </c>
      <c r="AX287">
        <v>320702</v>
      </c>
      <c r="AY287" s="1">
        <v>1.24E-2</v>
      </c>
      <c r="AZ287" s="1">
        <v>7.7000000000000002E-3</v>
      </c>
      <c r="BA287" s="1">
        <v>0.34470000000000001</v>
      </c>
      <c r="BB287" s="1">
        <v>0.26850000000000002</v>
      </c>
      <c r="BC287" s="1">
        <f t="shared" si="28"/>
        <v>0.35386819484240689</v>
      </c>
      <c r="BD287"/>
    </row>
    <row r="288" spans="1:56" hidden="1" x14ac:dyDescent="0.3">
      <c r="A288" t="s">
        <v>58</v>
      </c>
      <c r="B288" t="s">
        <v>73</v>
      </c>
      <c r="C288"/>
      <c r="D288"/>
      <c r="E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>
        <f t="shared" si="24"/>
        <v>7</v>
      </c>
      <c r="AI288"/>
      <c r="AJ288" t="b">
        <f t="shared" si="29"/>
        <v>0</v>
      </c>
      <c r="AK288">
        <v>5</v>
      </c>
      <c r="AL288" s="1">
        <f t="shared" si="25"/>
        <v>0.7142857142857143</v>
      </c>
      <c r="AM288">
        <v>2</v>
      </c>
      <c r="AN288"/>
      <c r="AO288">
        <v>0</v>
      </c>
      <c r="AP288">
        <v>1600</v>
      </c>
      <c r="AQ288">
        <f t="shared" si="26"/>
        <v>1359</v>
      </c>
      <c r="AR288"/>
      <c r="AS288">
        <v>490</v>
      </c>
      <c r="AT288" s="1">
        <f t="shared" si="27"/>
        <v>0.36055923473142015</v>
      </c>
      <c r="AU288">
        <v>793</v>
      </c>
      <c r="AV288"/>
      <c r="AW288">
        <v>76</v>
      </c>
      <c r="AX288">
        <v>320041</v>
      </c>
      <c r="AY288" s="1">
        <v>2.5499999999999998E-2</v>
      </c>
      <c r="AZ288" s="1">
        <v>1.5299999999999999E-2</v>
      </c>
      <c r="BA288" s="1">
        <v>0.107</v>
      </c>
      <c r="BB288" s="1">
        <v>0.13089999999999999</v>
      </c>
      <c r="BC288" s="1">
        <f t="shared" si="28"/>
        <v>0.35372647955429415</v>
      </c>
      <c r="BD288"/>
    </row>
    <row r="289" spans="1:56" hidden="1" x14ac:dyDescent="0.3">
      <c r="A289" t="s">
        <v>44</v>
      </c>
      <c r="B289" t="s">
        <v>63</v>
      </c>
      <c r="C289"/>
      <c r="D289"/>
      <c r="E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>
        <f t="shared" si="24"/>
        <v>3</v>
      </c>
      <c r="AI289"/>
      <c r="AJ289" t="b">
        <f t="shared" si="29"/>
        <v>0</v>
      </c>
      <c r="AK289">
        <v>1</v>
      </c>
      <c r="AL289" s="1">
        <f t="shared" si="25"/>
        <v>0.33333333333333331</v>
      </c>
      <c r="AM289">
        <v>2</v>
      </c>
      <c r="AN289"/>
      <c r="AO289">
        <v>0</v>
      </c>
      <c r="AP289">
        <v>1604</v>
      </c>
      <c r="AQ289">
        <f t="shared" si="26"/>
        <v>216</v>
      </c>
      <c r="AR289"/>
      <c r="AS289">
        <v>148</v>
      </c>
      <c r="AT289" s="1">
        <f t="shared" si="27"/>
        <v>0.68518518518518523</v>
      </c>
      <c r="AU289">
        <v>65</v>
      </c>
      <c r="AV289"/>
      <c r="AW289">
        <v>3</v>
      </c>
      <c r="AX289">
        <v>321184</v>
      </c>
      <c r="AY289" s="1">
        <v>3.9199999999999999E-2</v>
      </c>
      <c r="AZ289" s="1">
        <v>2.7300000000000001E-2</v>
      </c>
      <c r="BA289" s="1">
        <v>1.7999999999999999E-2</v>
      </c>
      <c r="BB289" s="1">
        <v>6.8999999999999999E-3</v>
      </c>
      <c r="BC289" s="1">
        <f t="shared" si="28"/>
        <v>0.35185185185185192</v>
      </c>
      <c r="BD289"/>
    </row>
    <row r="290" spans="1:56" hidden="1" x14ac:dyDescent="0.3">
      <c r="A290" t="s">
        <v>45</v>
      </c>
      <c r="B290" t="s">
        <v>63</v>
      </c>
      <c r="C290"/>
      <c r="D290"/>
      <c r="E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>
        <f t="shared" si="24"/>
        <v>2</v>
      </c>
      <c r="AI290"/>
      <c r="AJ290" t="b">
        <f t="shared" si="29"/>
        <v>0</v>
      </c>
      <c r="AK290">
        <v>2</v>
      </c>
      <c r="AL290" s="1">
        <f t="shared" si="25"/>
        <v>1</v>
      </c>
      <c r="AM290">
        <v>0</v>
      </c>
      <c r="AN290"/>
      <c r="AO290">
        <v>0</v>
      </c>
      <c r="AP290">
        <v>1605</v>
      </c>
      <c r="AQ290">
        <f t="shared" si="26"/>
        <v>128</v>
      </c>
      <c r="AR290"/>
      <c r="AS290">
        <v>83</v>
      </c>
      <c r="AT290" s="1">
        <f t="shared" si="27"/>
        <v>0.6484375</v>
      </c>
      <c r="AU290">
        <v>43</v>
      </c>
      <c r="AV290"/>
      <c r="AW290">
        <v>2</v>
      </c>
      <c r="AX290">
        <v>321272</v>
      </c>
      <c r="AY290" s="1">
        <v>3.73E-2</v>
      </c>
      <c r="AZ290" s="1">
        <v>2.3099999999999999E-2</v>
      </c>
      <c r="BA290" s="1">
        <v>1.7999999999999999E-2</v>
      </c>
      <c r="BB290" s="1">
        <v>6.8999999999999999E-3</v>
      </c>
      <c r="BC290" s="1">
        <f t="shared" si="28"/>
        <v>0.3515625</v>
      </c>
      <c r="BD290"/>
    </row>
    <row r="291" spans="1:56" hidden="1" x14ac:dyDescent="0.3">
      <c r="A291" t="s">
        <v>29</v>
      </c>
      <c r="B291" t="s">
        <v>63</v>
      </c>
      <c r="C291"/>
      <c r="D291"/>
      <c r="E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>
        <f t="shared" si="24"/>
        <v>1</v>
      </c>
      <c r="AI291"/>
      <c r="AJ291" t="b">
        <f t="shared" si="29"/>
        <v>0</v>
      </c>
      <c r="AK291">
        <v>1</v>
      </c>
      <c r="AL291" s="1">
        <f t="shared" si="25"/>
        <v>1</v>
      </c>
      <c r="AM291">
        <v>0</v>
      </c>
      <c r="AN291"/>
      <c r="AO291">
        <v>0</v>
      </c>
      <c r="AP291">
        <v>1606</v>
      </c>
      <c r="AQ291">
        <f t="shared" si="26"/>
        <v>57</v>
      </c>
      <c r="AR291"/>
      <c r="AS291">
        <v>37</v>
      </c>
      <c r="AT291" s="1">
        <f t="shared" si="27"/>
        <v>0.64912280701754388</v>
      </c>
      <c r="AU291">
        <v>18</v>
      </c>
      <c r="AV291"/>
      <c r="AW291">
        <v>2</v>
      </c>
      <c r="AX291">
        <v>321343</v>
      </c>
      <c r="AY291" s="1">
        <v>1.3100000000000001E-2</v>
      </c>
      <c r="AZ291" s="1">
        <v>5.1000000000000004E-3</v>
      </c>
      <c r="BA291" s="1">
        <v>1.7999999999999999E-2</v>
      </c>
      <c r="BB291" s="1">
        <v>6.8999999999999999E-3</v>
      </c>
      <c r="BC291" s="1">
        <f t="shared" si="28"/>
        <v>0.35087719298245612</v>
      </c>
      <c r="BD291"/>
    </row>
    <row r="292" spans="1:56" hidden="1" x14ac:dyDescent="0.3">
      <c r="A292" t="s">
        <v>18</v>
      </c>
      <c r="B292" t="s">
        <v>73</v>
      </c>
      <c r="C292"/>
      <c r="D292"/>
      <c r="E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>
        <f t="shared" si="24"/>
        <v>1</v>
      </c>
      <c r="AI292"/>
      <c r="AJ292" t="b">
        <f t="shared" si="29"/>
        <v>0</v>
      </c>
      <c r="AK292">
        <v>0</v>
      </c>
      <c r="AL292" s="1">
        <f t="shared" si="25"/>
        <v>0</v>
      </c>
      <c r="AM292">
        <v>1</v>
      </c>
      <c r="AN292"/>
      <c r="AO292">
        <v>0</v>
      </c>
      <c r="AP292">
        <v>1606</v>
      </c>
      <c r="AQ292">
        <f t="shared" si="26"/>
        <v>687</v>
      </c>
      <c r="AR292"/>
      <c r="AS292">
        <v>241</v>
      </c>
      <c r="AT292" s="1">
        <f t="shared" si="27"/>
        <v>0.3508005822416303</v>
      </c>
      <c r="AU292">
        <v>430</v>
      </c>
      <c r="AV292"/>
      <c r="AW292">
        <v>16</v>
      </c>
      <c r="AX292">
        <v>320713</v>
      </c>
      <c r="AY292" s="1">
        <v>0.01</v>
      </c>
      <c r="AZ292" s="1">
        <v>8.8999999999999999E-3</v>
      </c>
      <c r="BA292" s="1">
        <v>0.107</v>
      </c>
      <c r="BB292" s="1">
        <v>0.13089999999999999</v>
      </c>
      <c r="BC292" s="1">
        <f t="shared" si="28"/>
        <v>0.3508005822416303</v>
      </c>
      <c r="BD292"/>
    </row>
    <row r="293" spans="1:56" hidden="1" x14ac:dyDescent="0.3">
      <c r="A293" t="s">
        <v>18</v>
      </c>
      <c r="B293" t="s">
        <v>21</v>
      </c>
      <c r="C293"/>
      <c r="D293"/>
      <c r="E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>
        <f t="shared" si="24"/>
        <v>2</v>
      </c>
      <c r="AI293"/>
      <c r="AJ293" t="b">
        <f t="shared" si="29"/>
        <v>0</v>
      </c>
      <c r="AK293">
        <v>0</v>
      </c>
      <c r="AL293" s="1">
        <f t="shared" si="25"/>
        <v>0</v>
      </c>
      <c r="AM293">
        <v>2</v>
      </c>
      <c r="AN293"/>
      <c r="AO293">
        <v>0</v>
      </c>
      <c r="AP293">
        <v>1605</v>
      </c>
      <c r="AQ293">
        <f t="shared" si="26"/>
        <v>331</v>
      </c>
      <c r="AR293"/>
      <c r="AS293">
        <v>116</v>
      </c>
      <c r="AT293" s="1">
        <f t="shared" si="27"/>
        <v>0.35045317220543809</v>
      </c>
      <c r="AU293">
        <v>207</v>
      </c>
      <c r="AV293"/>
      <c r="AW293">
        <v>8</v>
      </c>
      <c r="AX293">
        <v>321069</v>
      </c>
      <c r="AY293" s="1">
        <v>0.01</v>
      </c>
      <c r="AZ293" s="1">
        <v>8.8999999999999999E-3</v>
      </c>
      <c r="BA293" s="1">
        <v>7.7799999999999994E-2</v>
      </c>
      <c r="BB293" s="1">
        <v>7.5999999999999998E-2</v>
      </c>
      <c r="BC293" s="1">
        <f t="shared" si="28"/>
        <v>0.35045317220543809</v>
      </c>
      <c r="BD293"/>
    </row>
    <row r="294" spans="1:56" hidden="1" x14ac:dyDescent="0.3">
      <c r="A294" t="s">
        <v>18</v>
      </c>
      <c r="B294" t="s">
        <v>70</v>
      </c>
      <c r="C294"/>
      <c r="D294"/>
      <c r="E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>
        <f t="shared" si="24"/>
        <v>4</v>
      </c>
      <c r="AI294"/>
      <c r="AJ294" t="b">
        <f t="shared" si="29"/>
        <v>0</v>
      </c>
      <c r="AK294">
        <v>3</v>
      </c>
      <c r="AL294" s="1">
        <f t="shared" si="25"/>
        <v>0.75</v>
      </c>
      <c r="AM294">
        <v>1</v>
      </c>
      <c r="AN294"/>
      <c r="AO294">
        <v>0</v>
      </c>
      <c r="AP294">
        <v>1603</v>
      </c>
      <c r="AQ294">
        <f t="shared" si="26"/>
        <v>280</v>
      </c>
      <c r="AR294"/>
      <c r="AS294">
        <v>112</v>
      </c>
      <c r="AT294" s="1">
        <f t="shared" si="27"/>
        <v>0.4</v>
      </c>
      <c r="AU294">
        <v>166</v>
      </c>
      <c r="AV294"/>
      <c r="AW294">
        <v>2</v>
      </c>
      <c r="AX294">
        <v>321120</v>
      </c>
      <c r="AY294" s="1">
        <v>0.01</v>
      </c>
      <c r="AZ294" s="1">
        <v>8.8999999999999999E-3</v>
      </c>
      <c r="BA294" s="1">
        <v>0.12820000000000001</v>
      </c>
      <c r="BB294" s="1">
        <v>3.8899999999999997E-2</v>
      </c>
      <c r="BC294" s="1">
        <f t="shared" si="28"/>
        <v>0.35</v>
      </c>
      <c r="BD294"/>
    </row>
    <row r="295" spans="1:56" hidden="1" x14ac:dyDescent="0.3">
      <c r="A295" t="s">
        <v>30</v>
      </c>
      <c r="B295" t="s">
        <v>73</v>
      </c>
      <c r="C295"/>
      <c r="D295"/>
      <c r="E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>
        <f t="shared" si="24"/>
        <v>6</v>
      </c>
      <c r="AI295"/>
      <c r="AJ295" t="b">
        <f t="shared" si="29"/>
        <v>0</v>
      </c>
      <c r="AK295">
        <v>5</v>
      </c>
      <c r="AL295" s="1">
        <f t="shared" si="25"/>
        <v>0.83333333333333337</v>
      </c>
      <c r="AM295">
        <v>1</v>
      </c>
      <c r="AN295"/>
      <c r="AO295">
        <v>0</v>
      </c>
      <c r="AP295">
        <v>1601</v>
      </c>
      <c r="AQ295">
        <f t="shared" si="26"/>
        <v>1482</v>
      </c>
      <c r="AR295"/>
      <c r="AS295">
        <v>720</v>
      </c>
      <c r="AT295" s="1">
        <f t="shared" si="27"/>
        <v>0.48582995951417002</v>
      </c>
      <c r="AU295">
        <v>749</v>
      </c>
      <c r="AV295"/>
      <c r="AW295">
        <v>13</v>
      </c>
      <c r="AX295">
        <v>319918</v>
      </c>
      <c r="AY295" s="1">
        <v>2.86E-2</v>
      </c>
      <c r="AZ295" s="1">
        <v>2.7699999999999999E-2</v>
      </c>
      <c r="BA295" s="1">
        <v>0.107</v>
      </c>
      <c r="BB295" s="1">
        <v>0.13089999999999999</v>
      </c>
      <c r="BC295" s="1">
        <f t="shared" si="28"/>
        <v>0.34750337381916335</v>
      </c>
      <c r="BD295"/>
    </row>
    <row r="296" spans="1:56" hidden="1" x14ac:dyDescent="0.3">
      <c r="A296" t="s">
        <v>18</v>
      </c>
      <c r="B296" t="s">
        <v>64</v>
      </c>
      <c r="C296"/>
      <c r="D296"/>
      <c r="E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>
        <f t="shared" si="24"/>
        <v>2</v>
      </c>
      <c r="AI296"/>
      <c r="AJ296" t="b">
        <f t="shared" si="29"/>
        <v>0</v>
      </c>
      <c r="AK296">
        <v>0</v>
      </c>
      <c r="AL296" s="1">
        <f t="shared" si="25"/>
        <v>0</v>
      </c>
      <c r="AM296">
        <v>2</v>
      </c>
      <c r="AN296"/>
      <c r="AO296">
        <v>0</v>
      </c>
      <c r="AP296">
        <v>1605</v>
      </c>
      <c r="AQ296">
        <f t="shared" si="26"/>
        <v>449</v>
      </c>
      <c r="AR296"/>
      <c r="AS296">
        <v>155</v>
      </c>
      <c r="AT296" s="1">
        <f t="shared" si="27"/>
        <v>0.34521158129175944</v>
      </c>
      <c r="AU296">
        <v>293</v>
      </c>
      <c r="AV296"/>
      <c r="AW296">
        <v>1</v>
      </c>
      <c r="AX296">
        <v>320951</v>
      </c>
      <c r="AY296" s="1">
        <v>0.01</v>
      </c>
      <c r="AZ296" s="1">
        <v>8.8999999999999999E-3</v>
      </c>
      <c r="BA296" s="1">
        <v>0.24890000000000001</v>
      </c>
      <c r="BB296" s="1">
        <v>0.16070000000000001</v>
      </c>
      <c r="BC296" s="1">
        <f t="shared" si="28"/>
        <v>0.34521158129175944</v>
      </c>
      <c r="BD296"/>
    </row>
    <row r="297" spans="1:56" hidden="1" x14ac:dyDescent="0.3">
      <c r="A297" t="s">
        <v>35</v>
      </c>
      <c r="B297" t="s">
        <v>51</v>
      </c>
      <c r="C297"/>
      <c r="D297"/>
      <c r="E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>
        <f t="shared" si="24"/>
        <v>11</v>
      </c>
      <c r="AI297"/>
      <c r="AJ297" t="b">
        <f t="shared" si="29"/>
        <v>0</v>
      </c>
      <c r="AK297">
        <v>10</v>
      </c>
      <c r="AL297" s="1">
        <f t="shared" si="25"/>
        <v>0.90909090909090906</v>
      </c>
      <c r="AM297">
        <v>1</v>
      </c>
      <c r="AN297"/>
      <c r="AO297">
        <v>0</v>
      </c>
      <c r="AP297">
        <v>1596</v>
      </c>
      <c r="AQ297">
        <f t="shared" si="26"/>
        <v>1622</v>
      </c>
      <c r="AR297"/>
      <c r="AS297">
        <v>915</v>
      </c>
      <c r="AT297" s="1">
        <f t="shared" si="27"/>
        <v>0.56411837237977802</v>
      </c>
      <c r="AU297">
        <v>667</v>
      </c>
      <c r="AV297"/>
      <c r="AW297">
        <v>40</v>
      </c>
      <c r="AX297">
        <v>319778</v>
      </c>
      <c r="AY297" s="1">
        <v>0.37209999999999999</v>
      </c>
      <c r="AZ297" s="1">
        <v>0.20069999999999999</v>
      </c>
      <c r="BA297" s="1">
        <v>1.37E-2</v>
      </c>
      <c r="BB297" s="1">
        <v>1.9E-2</v>
      </c>
      <c r="BC297" s="1">
        <f t="shared" si="28"/>
        <v>0.34497253671113104</v>
      </c>
      <c r="BD297"/>
    </row>
    <row r="298" spans="1:56" hidden="1" x14ac:dyDescent="0.3">
      <c r="A298" t="s">
        <v>18</v>
      </c>
      <c r="B298" t="s">
        <v>23</v>
      </c>
      <c r="C298"/>
      <c r="D298"/>
      <c r="E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>
        <f t="shared" si="24"/>
        <v>4</v>
      </c>
      <c r="AI298"/>
      <c r="AJ298" t="b">
        <f t="shared" si="29"/>
        <v>0</v>
      </c>
      <c r="AK298">
        <v>0</v>
      </c>
      <c r="AL298" s="1">
        <f t="shared" si="25"/>
        <v>0</v>
      </c>
      <c r="AM298">
        <v>4</v>
      </c>
      <c r="AN298"/>
      <c r="AO298">
        <v>0</v>
      </c>
      <c r="AP298">
        <v>1603</v>
      </c>
      <c r="AQ298">
        <f t="shared" si="26"/>
        <v>628</v>
      </c>
      <c r="AR298"/>
      <c r="AS298">
        <v>216</v>
      </c>
      <c r="AT298" s="1">
        <f t="shared" si="27"/>
        <v>0.34394904458598724</v>
      </c>
      <c r="AU298">
        <v>410</v>
      </c>
      <c r="AV298"/>
      <c r="AW298">
        <v>2</v>
      </c>
      <c r="AX298">
        <v>320772</v>
      </c>
      <c r="AY298" s="1">
        <v>0.01</v>
      </c>
      <c r="AZ298" s="1">
        <v>8.8999999999999999E-3</v>
      </c>
      <c r="BA298" s="1">
        <v>0.23649999999999999</v>
      </c>
      <c r="BB298" s="1">
        <v>0.13070000000000001</v>
      </c>
      <c r="BC298" s="1">
        <f t="shared" si="28"/>
        <v>0.34394904458598724</v>
      </c>
      <c r="BD298"/>
    </row>
    <row r="299" spans="1:56" hidden="1" x14ac:dyDescent="0.3">
      <c r="A299" t="s">
        <v>19</v>
      </c>
      <c r="B299" t="s">
        <v>57</v>
      </c>
      <c r="C299"/>
      <c r="D299"/>
      <c r="E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>
        <f t="shared" si="24"/>
        <v>2</v>
      </c>
      <c r="AI299"/>
      <c r="AJ299" t="b">
        <f t="shared" si="29"/>
        <v>0</v>
      </c>
      <c r="AK299">
        <v>0</v>
      </c>
      <c r="AL299" s="1">
        <f t="shared" si="25"/>
        <v>0</v>
      </c>
      <c r="AM299">
        <v>1</v>
      </c>
      <c r="AN299"/>
      <c r="AO299">
        <v>1</v>
      </c>
      <c r="AP299">
        <v>1605</v>
      </c>
      <c r="AQ299">
        <f t="shared" si="26"/>
        <v>221</v>
      </c>
      <c r="AR299"/>
      <c r="AS299">
        <v>76</v>
      </c>
      <c r="AT299" s="1">
        <f t="shared" si="27"/>
        <v>0.34389140271493213</v>
      </c>
      <c r="AU299">
        <v>60</v>
      </c>
      <c r="AV299"/>
      <c r="AW299">
        <v>85</v>
      </c>
      <c r="AX299">
        <v>321179</v>
      </c>
      <c r="AY299" s="1">
        <v>4.6699999999999998E-2</v>
      </c>
      <c r="AZ299" s="1">
        <v>2.7400000000000001E-2</v>
      </c>
      <c r="BA299" s="1">
        <v>1.43E-2</v>
      </c>
      <c r="BB299" s="1">
        <v>0.01</v>
      </c>
      <c r="BC299" s="1">
        <f t="shared" si="28"/>
        <v>0.34389140271493213</v>
      </c>
      <c r="BD299"/>
    </row>
    <row r="300" spans="1:56" hidden="1" x14ac:dyDescent="0.3">
      <c r="A300" t="s">
        <v>42</v>
      </c>
      <c r="B300" t="s">
        <v>76</v>
      </c>
      <c r="C300"/>
      <c r="D300"/>
      <c r="E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>
        <f t="shared" si="24"/>
        <v>1</v>
      </c>
      <c r="AI300"/>
      <c r="AJ300" t="b">
        <f t="shared" si="29"/>
        <v>0</v>
      </c>
      <c r="AK300">
        <v>1</v>
      </c>
      <c r="AL300" s="1">
        <f t="shared" si="25"/>
        <v>1</v>
      </c>
      <c r="AM300">
        <v>0</v>
      </c>
      <c r="AN300"/>
      <c r="AO300">
        <v>0</v>
      </c>
      <c r="AP300">
        <v>1606</v>
      </c>
      <c r="AQ300">
        <f t="shared" si="26"/>
        <v>201</v>
      </c>
      <c r="AR300"/>
      <c r="AS300">
        <v>132</v>
      </c>
      <c r="AT300" s="1">
        <f t="shared" si="27"/>
        <v>0.65671641791044777</v>
      </c>
      <c r="AU300">
        <v>69</v>
      </c>
      <c r="AV300"/>
      <c r="AW300">
        <v>0</v>
      </c>
      <c r="AX300">
        <v>321199</v>
      </c>
      <c r="AY300" s="1">
        <v>1.49E-2</v>
      </c>
      <c r="AZ300" s="1">
        <v>1.03E-2</v>
      </c>
      <c r="BA300" s="1">
        <v>4.0399999999999998E-2</v>
      </c>
      <c r="BB300" s="1">
        <v>4.0099999999999997E-2</v>
      </c>
      <c r="BC300" s="1">
        <f t="shared" si="28"/>
        <v>0.34328358208955223</v>
      </c>
      <c r="BD300"/>
    </row>
    <row r="301" spans="1:56" hidden="1" x14ac:dyDescent="0.3">
      <c r="A301" t="s">
        <v>62</v>
      </c>
      <c r="B301" t="s">
        <v>75</v>
      </c>
      <c r="C301"/>
      <c r="D301"/>
      <c r="E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>
        <f t="shared" si="24"/>
        <v>20</v>
      </c>
      <c r="AI301"/>
      <c r="AJ301" t="b">
        <f t="shared" si="29"/>
        <v>0</v>
      </c>
      <c r="AK301">
        <v>4</v>
      </c>
      <c r="AL301" s="1">
        <f t="shared" si="25"/>
        <v>0.2</v>
      </c>
      <c r="AM301">
        <v>16</v>
      </c>
      <c r="AN301"/>
      <c r="AO301">
        <v>0</v>
      </c>
      <c r="AP301">
        <v>1587</v>
      </c>
      <c r="AQ301">
        <f t="shared" si="26"/>
        <v>1741</v>
      </c>
      <c r="AR301"/>
      <c r="AS301">
        <v>940</v>
      </c>
      <c r="AT301" s="1">
        <f t="shared" si="27"/>
        <v>0.53991958644457205</v>
      </c>
      <c r="AU301">
        <v>796</v>
      </c>
      <c r="AV301"/>
      <c r="AW301">
        <v>5</v>
      </c>
      <c r="AX301">
        <v>319659</v>
      </c>
      <c r="AY301" s="1">
        <v>0.2974</v>
      </c>
      <c r="AZ301" s="1">
        <v>5.3699999999999998E-2</v>
      </c>
      <c r="BA301" s="1">
        <v>5.16E-2</v>
      </c>
      <c r="BB301" s="1">
        <v>5.16E-2</v>
      </c>
      <c r="BC301" s="1">
        <f t="shared" si="28"/>
        <v>0.33991958644457204</v>
      </c>
      <c r="BD301"/>
    </row>
    <row r="302" spans="1:56" hidden="1" x14ac:dyDescent="0.3">
      <c r="A302" t="s">
        <v>29</v>
      </c>
      <c r="B302" t="s">
        <v>71</v>
      </c>
      <c r="C302"/>
      <c r="D302"/>
      <c r="E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>
        <f t="shared" si="24"/>
        <v>2</v>
      </c>
      <c r="AI302"/>
      <c r="AJ302" t="b">
        <f t="shared" si="29"/>
        <v>0</v>
      </c>
      <c r="AK302">
        <v>0</v>
      </c>
      <c r="AL302" s="1">
        <f t="shared" si="25"/>
        <v>0</v>
      </c>
      <c r="AM302">
        <v>0</v>
      </c>
      <c r="AN302"/>
      <c r="AO302">
        <v>2</v>
      </c>
      <c r="AP302">
        <v>1605</v>
      </c>
      <c r="AQ302">
        <f t="shared" si="26"/>
        <v>209</v>
      </c>
      <c r="AR302"/>
      <c r="AS302">
        <v>71</v>
      </c>
      <c r="AT302" s="1">
        <f t="shared" si="27"/>
        <v>0.33971291866028708</v>
      </c>
      <c r="AU302">
        <v>66</v>
      </c>
      <c r="AV302"/>
      <c r="AW302">
        <v>72</v>
      </c>
      <c r="AX302">
        <v>321191</v>
      </c>
      <c r="AY302" s="1">
        <v>1.3100000000000001E-2</v>
      </c>
      <c r="AZ302" s="1">
        <v>5.1000000000000004E-3</v>
      </c>
      <c r="BA302" s="1">
        <v>6.3500000000000001E-2</v>
      </c>
      <c r="BB302" s="1">
        <v>3.1699999999999999E-2</v>
      </c>
      <c r="BC302" s="1">
        <f t="shared" si="28"/>
        <v>0.33971291866028708</v>
      </c>
      <c r="BD302"/>
    </row>
    <row r="303" spans="1:56" hidden="1" x14ac:dyDescent="0.3">
      <c r="A303" t="s">
        <v>16</v>
      </c>
      <c r="B303" t="s">
        <v>63</v>
      </c>
      <c r="C303"/>
      <c r="D303"/>
      <c r="E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>
        <f t="shared" si="24"/>
        <v>2</v>
      </c>
      <c r="AI303"/>
      <c r="AJ303" t="b">
        <f t="shared" si="29"/>
        <v>0</v>
      </c>
      <c r="AK303">
        <v>2</v>
      </c>
      <c r="AL303" s="1">
        <f t="shared" si="25"/>
        <v>1</v>
      </c>
      <c r="AM303">
        <v>0</v>
      </c>
      <c r="AN303"/>
      <c r="AO303">
        <v>0</v>
      </c>
      <c r="AP303">
        <v>1605</v>
      </c>
      <c r="AQ303">
        <f t="shared" si="26"/>
        <v>383</v>
      </c>
      <c r="AR303"/>
      <c r="AS303">
        <v>253</v>
      </c>
      <c r="AT303" s="1">
        <f t="shared" si="27"/>
        <v>0.66057441253263705</v>
      </c>
      <c r="AU303">
        <v>102</v>
      </c>
      <c r="AV303"/>
      <c r="AW303">
        <v>28</v>
      </c>
      <c r="AX303">
        <v>321017</v>
      </c>
      <c r="AY303" s="1">
        <v>8.5300000000000001E-2</v>
      </c>
      <c r="AZ303" s="1">
        <v>5.1400000000000001E-2</v>
      </c>
      <c r="BA303" s="1">
        <v>1.7999999999999999E-2</v>
      </c>
      <c r="BB303" s="1">
        <v>6.8999999999999999E-3</v>
      </c>
      <c r="BC303" s="1">
        <f t="shared" si="28"/>
        <v>0.33942558746736295</v>
      </c>
      <c r="BD303"/>
    </row>
    <row r="304" spans="1:56" hidden="1" x14ac:dyDescent="0.3">
      <c r="A304" t="s">
        <v>16</v>
      </c>
      <c r="B304" t="s">
        <v>42</v>
      </c>
      <c r="C304"/>
      <c r="D304"/>
      <c r="E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>
        <f t="shared" si="24"/>
        <v>5</v>
      </c>
      <c r="AI304"/>
      <c r="AJ304" t="b">
        <f t="shared" si="29"/>
        <v>0</v>
      </c>
      <c r="AK304">
        <v>0</v>
      </c>
      <c r="AL304" s="1">
        <f t="shared" si="25"/>
        <v>0</v>
      </c>
      <c r="AM304">
        <v>5</v>
      </c>
      <c r="AN304"/>
      <c r="AO304">
        <v>0</v>
      </c>
      <c r="AP304">
        <v>1602</v>
      </c>
      <c r="AQ304">
        <f t="shared" si="26"/>
        <v>174</v>
      </c>
      <c r="AR304"/>
      <c r="AS304">
        <v>59</v>
      </c>
      <c r="AT304" s="1">
        <f t="shared" si="27"/>
        <v>0.33908045977011492</v>
      </c>
      <c r="AU304">
        <v>114</v>
      </c>
      <c r="AV304"/>
      <c r="AW304">
        <v>1</v>
      </c>
      <c r="AX304">
        <v>321226</v>
      </c>
      <c r="AY304" s="1">
        <v>8.5300000000000001E-2</v>
      </c>
      <c r="AZ304" s="1">
        <v>5.1400000000000001E-2</v>
      </c>
      <c r="BA304" s="1">
        <v>1.49E-2</v>
      </c>
      <c r="BB304" s="1">
        <v>1.03E-2</v>
      </c>
      <c r="BC304" s="1">
        <f t="shared" si="28"/>
        <v>0.33908045977011492</v>
      </c>
      <c r="BD304"/>
    </row>
    <row r="305" spans="1:56" hidden="1" x14ac:dyDescent="0.3">
      <c r="A305" t="s">
        <v>14</v>
      </c>
      <c r="B305" t="s">
        <v>80</v>
      </c>
      <c r="C305"/>
      <c r="D305"/>
      <c r="E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>
        <f t="shared" si="24"/>
        <v>7</v>
      </c>
      <c r="AI305"/>
      <c r="AJ305" t="b">
        <f t="shared" si="29"/>
        <v>0</v>
      </c>
      <c r="AK305">
        <v>1</v>
      </c>
      <c r="AL305" s="1">
        <f t="shared" si="25"/>
        <v>0.14285714285714285</v>
      </c>
      <c r="AM305">
        <v>6</v>
      </c>
      <c r="AN305"/>
      <c r="AO305">
        <v>0</v>
      </c>
      <c r="AP305">
        <v>1600</v>
      </c>
      <c r="AQ305">
        <f t="shared" si="26"/>
        <v>156</v>
      </c>
      <c r="AR305"/>
      <c r="AS305">
        <v>75</v>
      </c>
      <c r="AT305" s="1">
        <f t="shared" si="27"/>
        <v>0.48076923076923078</v>
      </c>
      <c r="AU305">
        <v>77</v>
      </c>
      <c r="AV305"/>
      <c r="AW305">
        <v>4</v>
      </c>
      <c r="AX305">
        <v>321244</v>
      </c>
      <c r="AY305" s="1">
        <v>3.2399999999999998E-2</v>
      </c>
      <c r="AZ305" s="1">
        <v>5.1999999999999998E-3</v>
      </c>
      <c r="BA305" s="1">
        <v>7.4099999999999999E-2</v>
      </c>
      <c r="BB305" s="1">
        <v>4.7899999999999998E-2</v>
      </c>
      <c r="BC305" s="1">
        <f t="shared" si="28"/>
        <v>0.33791208791208793</v>
      </c>
      <c r="BD305"/>
    </row>
    <row r="306" spans="1:56" hidden="1" x14ac:dyDescent="0.3">
      <c r="A306" t="s">
        <v>41</v>
      </c>
      <c r="B306" t="s">
        <v>78</v>
      </c>
      <c r="C306"/>
      <c r="D306"/>
      <c r="E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>
        <f t="shared" si="24"/>
        <v>2</v>
      </c>
      <c r="AI306"/>
      <c r="AJ306" t="b">
        <f t="shared" si="29"/>
        <v>0</v>
      </c>
      <c r="AK306">
        <v>0</v>
      </c>
      <c r="AL306" s="1">
        <f t="shared" si="25"/>
        <v>0</v>
      </c>
      <c r="AM306">
        <v>2</v>
      </c>
      <c r="AN306"/>
      <c r="AO306">
        <v>0</v>
      </c>
      <c r="AP306">
        <v>1605</v>
      </c>
      <c r="AQ306">
        <f t="shared" si="26"/>
        <v>167</v>
      </c>
      <c r="AR306"/>
      <c r="AS306">
        <v>56</v>
      </c>
      <c r="AT306" s="1">
        <f t="shared" si="27"/>
        <v>0.33532934131736525</v>
      </c>
      <c r="AU306">
        <v>109</v>
      </c>
      <c r="AV306"/>
      <c r="AW306">
        <v>2</v>
      </c>
      <c r="AX306">
        <v>321233</v>
      </c>
      <c r="AY306" s="1">
        <v>2.0500000000000001E-2</v>
      </c>
      <c r="AZ306" s="1">
        <v>7.7000000000000002E-3</v>
      </c>
      <c r="BA306" s="1">
        <v>3.9199999999999999E-2</v>
      </c>
      <c r="BB306" s="1">
        <v>4.4200000000000003E-2</v>
      </c>
      <c r="BC306" s="1">
        <f t="shared" si="28"/>
        <v>0.33532934131736525</v>
      </c>
      <c r="BD306"/>
    </row>
    <row r="307" spans="1:56" hidden="1" x14ac:dyDescent="0.3">
      <c r="A307" t="s">
        <v>18</v>
      </c>
      <c r="B307" t="s">
        <v>27</v>
      </c>
      <c r="C307"/>
      <c r="D307"/>
      <c r="E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>
        <f t="shared" si="24"/>
        <v>1</v>
      </c>
      <c r="AI307"/>
      <c r="AJ307" t="b">
        <f t="shared" si="29"/>
        <v>0</v>
      </c>
      <c r="AK307">
        <v>0</v>
      </c>
      <c r="AL307" s="1">
        <f t="shared" si="25"/>
        <v>0</v>
      </c>
      <c r="AM307">
        <v>1</v>
      </c>
      <c r="AN307"/>
      <c r="AO307">
        <v>0</v>
      </c>
      <c r="AP307">
        <v>1606</v>
      </c>
      <c r="AQ307">
        <f t="shared" si="26"/>
        <v>3</v>
      </c>
      <c r="AR307"/>
      <c r="AS307">
        <v>1</v>
      </c>
      <c r="AT307" s="1">
        <f t="shared" si="27"/>
        <v>0.33333333333333331</v>
      </c>
      <c r="AU307">
        <v>2</v>
      </c>
      <c r="AV307"/>
      <c r="AW307">
        <v>0</v>
      </c>
      <c r="AX307">
        <v>321397</v>
      </c>
      <c r="AY307" s="1">
        <v>0.01</v>
      </c>
      <c r="AZ307" s="1">
        <v>8.8999999999999999E-3</v>
      </c>
      <c r="BA307" s="1">
        <v>6.7999999999999996E-3</v>
      </c>
      <c r="BB307" s="1">
        <v>1E-3</v>
      </c>
      <c r="BC307" s="1">
        <f t="shared" si="28"/>
        <v>0.33333333333333331</v>
      </c>
      <c r="BD307"/>
    </row>
    <row r="308" spans="1:56" hidden="1" x14ac:dyDescent="0.3">
      <c r="A308" t="s">
        <v>27</v>
      </c>
      <c r="B308" t="s">
        <v>71</v>
      </c>
      <c r="C308"/>
      <c r="D308"/>
      <c r="E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>
        <f t="shared" si="24"/>
        <v>1</v>
      </c>
      <c r="AI308"/>
      <c r="AJ308" t="b">
        <f t="shared" si="29"/>
        <v>0</v>
      </c>
      <c r="AK308">
        <v>0</v>
      </c>
      <c r="AL308" s="1">
        <f t="shared" si="25"/>
        <v>0</v>
      </c>
      <c r="AM308">
        <v>0</v>
      </c>
      <c r="AN308"/>
      <c r="AO308">
        <v>1</v>
      </c>
      <c r="AP308">
        <v>1606</v>
      </c>
      <c r="AQ308">
        <f t="shared" si="26"/>
        <v>24</v>
      </c>
      <c r="AR308"/>
      <c r="AS308">
        <v>8</v>
      </c>
      <c r="AT308" s="1">
        <f t="shared" si="27"/>
        <v>0.33333333333333331</v>
      </c>
      <c r="AU308">
        <v>15</v>
      </c>
      <c r="AV308"/>
      <c r="AW308">
        <v>1</v>
      </c>
      <c r="AX308">
        <v>321376</v>
      </c>
      <c r="AY308" s="1">
        <v>6.7999999999999996E-3</v>
      </c>
      <c r="AZ308" s="1">
        <v>1E-3</v>
      </c>
      <c r="BA308" s="1">
        <v>6.3500000000000001E-2</v>
      </c>
      <c r="BB308" s="1">
        <v>3.1699999999999999E-2</v>
      </c>
      <c r="BC308" s="1">
        <f t="shared" si="28"/>
        <v>0.33333333333333331</v>
      </c>
      <c r="BD308"/>
    </row>
    <row r="309" spans="1:56" hidden="1" x14ac:dyDescent="0.3">
      <c r="A309" t="s">
        <v>38</v>
      </c>
      <c r="B309" t="s">
        <v>77</v>
      </c>
      <c r="C309"/>
      <c r="D309"/>
      <c r="E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>
        <f t="shared" si="24"/>
        <v>4</v>
      </c>
      <c r="AI309"/>
      <c r="AJ309" t="b">
        <f t="shared" si="29"/>
        <v>0</v>
      </c>
      <c r="AK309">
        <v>0</v>
      </c>
      <c r="AL309" s="1">
        <f t="shared" si="25"/>
        <v>0</v>
      </c>
      <c r="AM309">
        <v>4</v>
      </c>
      <c r="AN309"/>
      <c r="AO309">
        <v>0</v>
      </c>
      <c r="AP309">
        <v>1603</v>
      </c>
      <c r="AQ309">
        <f t="shared" si="26"/>
        <v>378</v>
      </c>
      <c r="AR309"/>
      <c r="AS309">
        <v>126</v>
      </c>
      <c r="AT309" s="1">
        <f t="shared" si="27"/>
        <v>0.33333333333333331</v>
      </c>
      <c r="AU309">
        <v>252</v>
      </c>
      <c r="AV309"/>
      <c r="AW309">
        <v>0</v>
      </c>
      <c r="AX309">
        <v>321022</v>
      </c>
      <c r="AY309" s="1">
        <v>1.06E-2</v>
      </c>
      <c r="AZ309" s="1">
        <v>5.1000000000000004E-3</v>
      </c>
      <c r="BA309" s="1">
        <v>0.27189999999999998</v>
      </c>
      <c r="BB309" s="1">
        <v>0.2152</v>
      </c>
      <c r="BC309" s="1">
        <f t="shared" si="28"/>
        <v>0.33333333333333331</v>
      </c>
      <c r="BD309"/>
    </row>
    <row r="310" spans="1:56" hidden="1" x14ac:dyDescent="0.3">
      <c r="A310" t="s">
        <v>24</v>
      </c>
      <c r="B310" t="s">
        <v>36</v>
      </c>
      <c r="C310"/>
      <c r="D310"/>
      <c r="E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>
        <f t="shared" si="24"/>
        <v>8</v>
      </c>
      <c r="AI310"/>
      <c r="AJ310" t="b">
        <f t="shared" si="29"/>
        <v>0</v>
      </c>
      <c r="AK310">
        <v>8</v>
      </c>
      <c r="AL310" s="1">
        <f t="shared" si="25"/>
        <v>1</v>
      </c>
      <c r="AM310">
        <v>0</v>
      </c>
      <c r="AN310"/>
      <c r="AO310">
        <v>0</v>
      </c>
      <c r="AP310">
        <v>1599</v>
      </c>
      <c r="AQ310">
        <f t="shared" si="26"/>
        <v>551</v>
      </c>
      <c r="AR310"/>
      <c r="AS310">
        <v>368</v>
      </c>
      <c r="AT310" s="1">
        <f t="shared" si="27"/>
        <v>0.66787658802177863</v>
      </c>
      <c r="AU310">
        <v>181</v>
      </c>
      <c r="AV310"/>
      <c r="AW310">
        <v>2</v>
      </c>
      <c r="AX310">
        <v>320849</v>
      </c>
      <c r="AY310" s="1">
        <v>0.33789999999999998</v>
      </c>
      <c r="AZ310" s="1">
        <v>0.2427</v>
      </c>
      <c r="BA310" s="1">
        <v>1.24E-2</v>
      </c>
      <c r="BB310" s="1">
        <v>7.7000000000000002E-3</v>
      </c>
      <c r="BC310" s="1">
        <f t="shared" si="28"/>
        <v>0.33212341197822137</v>
      </c>
      <c r="BD310"/>
    </row>
    <row r="311" spans="1:56" hidden="1" x14ac:dyDescent="0.3">
      <c r="A311" t="s">
        <v>18</v>
      </c>
      <c r="B311" t="s">
        <v>62</v>
      </c>
      <c r="C311"/>
      <c r="D311"/>
      <c r="E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>
        <f t="shared" si="24"/>
        <v>4</v>
      </c>
      <c r="AI311"/>
      <c r="AJ311" t="b">
        <f t="shared" si="29"/>
        <v>0</v>
      </c>
      <c r="AK311">
        <v>3</v>
      </c>
      <c r="AL311" s="1">
        <f t="shared" si="25"/>
        <v>0.75</v>
      </c>
      <c r="AM311">
        <v>1</v>
      </c>
      <c r="AN311"/>
      <c r="AO311">
        <v>0</v>
      </c>
      <c r="AP311">
        <v>1603</v>
      </c>
      <c r="AQ311">
        <f t="shared" si="26"/>
        <v>324</v>
      </c>
      <c r="AR311"/>
      <c r="AS311">
        <v>136</v>
      </c>
      <c r="AT311" s="1">
        <f t="shared" si="27"/>
        <v>0.41975308641975306</v>
      </c>
      <c r="AU311">
        <v>188</v>
      </c>
      <c r="AV311"/>
      <c r="AW311">
        <v>0</v>
      </c>
      <c r="AX311">
        <v>321076</v>
      </c>
      <c r="AY311" s="1">
        <v>0.01</v>
      </c>
      <c r="AZ311" s="1">
        <v>8.8999999999999999E-3</v>
      </c>
      <c r="BA311" s="1">
        <v>0.2974</v>
      </c>
      <c r="BB311" s="1">
        <v>5.3699999999999998E-2</v>
      </c>
      <c r="BC311" s="1">
        <f t="shared" si="28"/>
        <v>0.33024691358024694</v>
      </c>
      <c r="BD311"/>
    </row>
    <row r="312" spans="1:56" hidden="1" x14ac:dyDescent="0.3">
      <c r="A312" t="s">
        <v>63</v>
      </c>
      <c r="B312" t="s">
        <v>76</v>
      </c>
      <c r="C312"/>
      <c r="D312"/>
      <c r="E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>
        <f t="shared" si="24"/>
        <v>2</v>
      </c>
      <c r="AI312"/>
      <c r="AJ312" t="b">
        <f t="shared" si="29"/>
        <v>0</v>
      </c>
      <c r="AK312">
        <v>0</v>
      </c>
      <c r="AL312" s="1">
        <f t="shared" si="25"/>
        <v>0</v>
      </c>
      <c r="AM312">
        <v>2</v>
      </c>
      <c r="AN312"/>
      <c r="AO312">
        <v>0</v>
      </c>
      <c r="AP312">
        <v>1605</v>
      </c>
      <c r="AQ312">
        <f t="shared" si="26"/>
        <v>367</v>
      </c>
      <c r="AR312"/>
      <c r="AS312">
        <v>121</v>
      </c>
      <c r="AT312" s="1">
        <f t="shared" si="27"/>
        <v>0.32970027247956402</v>
      </c>
      <c r="AU312">
        <v>225</v>
      </c>
      <c r="AV312"/>
      <c r="AW312">
        <v>21</v>
      </c>
      <c r="AX312">
        <v>321033</v>
      </c>
      <c r="AY312" s="1">
        <v>1.7999999999999999E-2</v>
      </c>
      <c r="AZ312" s="1">
        <v>6.8999999999999999E-3</v>
      </c>
      <c r="BA312" s="1">
        <v>4.0399999999999998E-2</v>
      </c>
      <c r="BB312" s="1">
        <v>4.0099999999999997E-2</v>
      </c>
      <c r="BC312" s="1">
        <f t="shared" si="28"/>
        <v>0.32970027247956402</v>
      </c>
      <c r="BD312"/>
    </row>
    <row r="313" spans="1:56" hidden="1" x14ac:dyDescent="0.3">
      <c r="A313" t="s">
        <v>28</v>
      </c>
      <c r="B313" t="s">
        <v>54</v>
      </c>
      <c r="C313"/>
      <c r="D313"/>
      <c r="E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>
        <f t="shared" si="24"/>
        <v>1</v>
      </c>
      <c r="AI313"/>
      <c r="AJ313" t="b">
        <f t="shared" si="29"/>
        <v>0</v>
      </c>
      <c r="AK313">
        <v>1</v>
      </c>
      <c r="AL313" s="1">
        <f t="shared" si="25"/>
        <v>1</v>
      </c>
      <c r="AM313">
        <v>0</v>
      </c>
      <c r="AN313"/>
      <c r="AO313">
        <v>0</v>
      </c>
      <c r="AP313">
        <v>1606</v>
      </c>
      <c r="AQ313">
        <f t="shared" si="26"/>
        <v>85</v>
      </c>
      <c r="AR313"/>
      <c r="AS313">
        <v>57</v>
      </c>
      <c r="AT313" s="1">
        <f t="shared" si="27"/>
        <v>0.6705882352941176</v>
      </c>
      <c r="AU313">
        <v>26</v>
      </c>
      <c r="AV313"/>
      <c r="AW313">
        <v>2</v>
      </c>
      <c r="AX313">
        <v>321315</v>
      </c>
      <c r="AY313" s="1">
        <v>4.1099999999999998E-2</v>
      </c>
      <c r="AZ313" s="1">
        <v>5.7999999999999996E-3</v>
      </c>
      <c r="BA313" s="1">
        <v>1.06E-2</v>
      </c>
      <c r="BB313" s="1">
        <v>7.1000000000000004E-3</v>
      </c>
      <c r="BC313" s="1">
        <f t="shared" si="28"/>
        <v>0.3294117647058824</v>
      </c>
      <c r="BD313"/>
    </row>
    <row r="314" spans="1:56" hidden="1" x14ac:dyDescent="0.3">
      <c r="A314" t="s">
        <v>42</v>
      </c>
      <c r="B314" t="s">
        <v>68</v>
      </c>
      <c r="C314"/>
      <c r="D314"/>
      <c r="E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>
        <f t="shared" si="24"/>
        <v>2</v>
      </c>
      <c r="AI314"/>
      <c r="AJ314" t="b">
        <f t="shared" si="29"/>
        <v>0</v>
      </c>
      <c r="AK314">
        <v>2</v>
      </c>
      <c r="AL314" s="1">
        <f t="shared" si="25"/>
        <v>1</v>
      </c>
      <c r="AM314">
        <v>0</v>
      </c>
      <c r="AN314"/>
      <c r="AO314">
        <v>0</v>
      </c>
      <c r="AP314">
        <v>1605</v>
      </c>
      <c r="AQ314">
        <f t="shared" si="26"/>
        <v>73</v>
      </c>
      <c r="AR314"/>
      <c r="AS314">
        <v>49</v>
      </c>
      <c r="AT314" s="1">
        <f t="shared" si="27"/>
        <v>0.67123287671232879</v>
      </c>
      <c r="AU314">
        <v>24</v>
      </c>
      <c r="AV314"/>
      <c r="AW314">
        <v>0</v>
      </c>
      <c r="AX314">
        <v>321327</v>
      </c>
      <c r="AY314" s="1">
        <v>1.49E-2</v>
      </c>
      <c r="AZ314" s="1">
        <v>1.03E-2</v>
      </c>
      <c r="BA314" s="1">
        <v>2.4899999999999999E-2</v>
      </c>
      <c r="BB314" s="1">
        <v>2.0299999999999999E-2</v>
      </c>
      <c r="BC314" s="1">
        <f t="shared" si="28"/>
        <v>0.32876712328767121</v>
      </c>
      <c r="BD314"/>
    </row>
    <row r="315" spans="1:56" hidden="1" x14ac:dyDescent="0.3">
      <c r="A315" t="s">
        <v>21</v>
      </c>
      <c r="B315" t="s">
        <v>68</v>
      </c>
      <c r="C315"/>
      <c r="D315"/>
      <c r="E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>
        <f t="shared" si="24"/>
        <v>4</v>
      </c>
      <c r="AI315"/>
      <c r="AJ315" t="b">
        <f t="shared" si="29"/>
        <v>0</v>
      </c>
      <c r="AK315">
        <v>1</v>
      </c>
      <c r="AL315" s="1">
        <f t="shared" si="25"/>
        <v>0.25</v>
      </c>
      <c r="AM315">
        <v>2</v>
      </c>
      <c r="AN315"/>
      <c r="AO315">
        <v>1</v>
      </c>
      <c r="AP315">
        <v>1603</v>
      </c>
      <c r="AQ315">
        <f t="shared" si="26"/>
        <v>894</v>
      </c>
      <c r="AR315"/>
      <c r="AS315">
        <v>517</v>
      </c>
      <c r="AT315" s="1">
        <f t="shared" si="27"/>
        <v>0.57829977628635343</v>
      </c>
      <c r="AU315">
        <v>279</v>
      </c>
      <c r="AV315"/>
      <c r="AW315">
        <v>98</v>
      </c>
      <c r="AX315">
        <v>320506</v>
      </c>
      <c r="AY315" s="1">
        <v>7.7799999999999994E-2</v>
      </c>
      <c r="AZ315" s="1">
        <v>7.5999999999999998E-2</v>
      </c>
      <c r="BA315" s="1">
        <v>2.4899999999999999E-2</v>
      </c>
      <c r="BB315" s="1">
        <v>2.0299999999999999E-2</v>
      </c>
      <c r="BC315" s="1">
        <f t="shared" si="28"/>
        <v>0.32829977628635343</v>
      </c>
      <c r="BD315"/>
    </row>
    <row r="316" spans="1:56" hidden="1" x14ac:dyDescent="0.3">
      <c r="A316" t="s">
        <v>23</v>
      </c>
      <c r="B316" t="s">
        <v>71</v>
      </c>
      <c r="C316"/>
      <c r="D316"/>
      <c r="E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>
        <f t="shared" si="24"/>
        <v>21</v>
      </c>
      <c r="AI316"/>
      <c r="AJ316" t="b">
        <f t="shared" si="29"/>
        <v>0</v>
      </c>
      <c r="AK316">
        <v>19</v>
      </c>
      <c r="AL316" s="1">
        <f t="shared" si="25"/>
        <v>0.90476190476190477</v>
      </c>
      <c r="AM316">
        <v>2</v>
      </c>
      <c r="AN316"/>
      <c r="AO316">
        <v>0</v>
      </c>
      <c r="AP316">
        <v>1586</v>
      </c>
      <c r="AQ316">
        <f t="shared" si="26"/>
        <v>1404</v>
      </c>
      <c r="AR316"/>
      <c r="AS316">
        <v>811</v>
      </c>
      <c r="AT316" s="1">
        <f t="shared" si="27"/>
        <v>0.57763532763532766</v>
      </c>
      <c r="AU316">
        <v>590</v>
      </c>
      <c r="AV316"/>
      <c r="AW316">
        <v>3</v>
      </c>
      <c r="AX316">
        <v>319996</v>
      </c>
      <c r="AY316" s="1">
        <v>0.23649999999999999</v>
      </c>
      <c r="AZ316" s="1">
        <v>0.13070000000000001</v>
      </c>
      <c r="BA316" s="1">
        <v>6.3500000000000001E-2</v>
      </c>
      <c r="BB316" s="1">
        <v>3.1699999999999999E-2</v>
      </c>
      <c r="BC316" s="1">
        <f t="shared" si="28"/>
        <v>0.32712657712657711</v>
      </c>
      <c r="BD316"/>
    </row>
    <row r="317" spans="1:56" hidden="1" x14ac:dyDescent="0.3">
      <c r="A317" t="s">
        <v>21</v>
      </c>
      <c r="B317" t="s">
        <v>44</v>
      </c>
      <c r="C317"/>
      <c r="D317"/>
      <c r="E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>
        <f t="shared" si="24"/>
        <v>8</v>
      </c>
      <c r="AI317"/>
      <c r="AJ317" t="b">
        <f t="shared" si="29"/>
        <v>0</v>
      </c>
      <c r="AK317">
        <v>7</v>
      </c>
      <c r="AL317" s="1">
        <f t="shared" si="25"/>
        <v>0.875</v>
      </c>
      <c r="AM317">
        <v>1</v>
      </c>
      <c r="AN317"/>
      <c r="AO317">
        <v>0</v>
      </c>
      <c r="AP317">
        <v>1599</v>
      </c>
      <c r="AQ317">
        <f t="shared" si="26"/>
        <v>1054</v>
      </c>
      <c r="AR317"/>
      <c r="AS317">
        <v>578</v>
      </c>
      <c r="AT317" s="1">
        <f t="shared" si="27"/>
        <v>0.54838709677419351</v>
      </c>
      <c r="AU317">
        <v>468</v>
      </c>
      <c r="AV317"/>
      <c r="AW317">
        <v>8</v>
      </c>
      <c r="AX317">
        <v>320346</v>
      </c>
      <c r="AY317" s="1">
        <v>7.7799999999999994E-2</v>
      </c>
      <c r="AZ317" s="1">
        <v>7.5999999999999998E-2</v>
      </c>
      <c r="BA317" s="1">
        <v>3.9199999999999999E-2</v>
      </c>
      <c r="BB317" s="1">
        <v>2.7300000000000001E-2</v>
      </c>
      <c r="BC317" s="1">
        <f t="shared" si="28"/>
        <v>0.32661290322580649</v>
      </c>
      <c r="BD317"/>
    </row>
    <row r="318" spans="1:56" hidden="1" x14ac:dyDescent="0.3">
      <c r="A318" t="s">
        <v>37</v>
      </c>
      <c r="B318" t="s">
        <v>58</v>
      </c>
      <c r="C318"/>
      <c r="D318"/>
      <c r="E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>
        <f t="shared" si="24"/>
        <v>6</v>
      </c>
      <c r="AI318"/>
      <c r="AJ318" t="b">
        <f t="shared" si="29"/>
        <v>0</v>
      </c>
      <c r="AK318">
        <v>5</v>
      </c>
      <c r="AL318" s="1">
        <f t="shared" si="25"/>
        <v>0.83333333333333337</v>
      </c>
      <c r="AM318">
        <v>1</v>
      </c>
      <c r="AN318"/>
      <c r="AO318">
        <v>0</v>
      </c>
      <c r="AP318">
        <v>1601</v>
      </c>
      <c r="AQ318">
        <f t="shared" si="26"/>
        <v>365</v>
      </c>
      <c r="AR318"/>
      <c r="AS318">
        <v>185</v>
      </c>
      <c r="AT318" s="1">
        <f t="shared" si="27"/>
        <v>0.50684931506849318</v>
      </c>
      <c r="AU318">
        <v>180</v>
      </c>
      <c r="AV318"/>
      <c r="AW318">
        <v>0</v>
      </c>
      <c r="AX318">
        <v>321035</v>
      </c>
      <c r="AY318" s="1">
        <v>8.4599999999999995E-2</v>
      </c>
      <c r="AZ318" s="1">
        <v>4.5100000000000001E-2</v>
      </c>
      <c r="BA318" s="1">
        <v>2.5499999999999998E-2</v>
      </c>
      <c r="BB318" s="1">
        <v>1.5299999999999999E-2</v>
      </c>
      <c r="BC318" s="1">
        <f t="shared" si="28"/>
        <v>0.32648401826484019</v>
      </c>
      <c r="BD318"/>
    </row>
    <row r="319" spans="1:56" hidden="1" x14ac:dyDescent="0.3">
      <c r="A319" t="s">
        <v>15</v>
      </c>
      <c r="B319" t="s">
        <v>75</v>
      </c>
      <c r="C319"/>
      <c r="D319"/>
      <c r="E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>
        <f t="shared" si="24"/>
        <v>7</v>
      </c>
      <c r="AI319"/>
      <c r="AJ319" t="b">
        <f t="shared" si="29"/>
        <v>0</v>
      </c>
      <c r="AK319">
        <v>6</v>
      </c>
      <c r="AL319" s="1">
        <f t="shared" si="25"/>
        <v>0.8571428571428571</v>
      </c>
      <c r="AM319">
        <v>1</v>
      </c>
      <c r="AN319"/>
      <c r="AO319">
        <v>0</v>
      </c>
      <c r="AP319">
        <v>1600</v>
      </c>
      <c r="AQ319">
        <f t="shared" si="26"/>
        <v>825</v>
      </c>
      <c r="AR319"/>
      <c r="AS319">
        <v>438</v>
      </c>
      <c r="AT319" s="1">
        <f t="shared" si="27"/>
        <v>0.53090909090909089</v>
      </c>
      <c r="AU319">
        <v>378</v>
      </c>
      <c r="AV319"/>
      <c r="AW319">
        <v>9</v>
      </c>
      <c r="AX319">
        <v>320575</v>
      </c>
      <c r="AY319" s="1">
        <v>4.5999999999999999E-2</v>
      </c>
      <c r="AZ319" s="1">
        <v>2.41E-2</v>
      </c>
      <c r="BA319" s="1">
        <v>5.16E-2</v>
      </c>
      <c r="BB319" s="1">
        <v>5.16E-2</v>
      </c>
      <c r="BC319" s="1">
        <f t="shared" si="28"/>
        <v>0.32623376623376621</v>
      </c>
      <c r="BD319"/>
    </row>
    <row r="320" spans="1:56" hidden="1" x14ac:dyDescent="0.3">
      <c r="A320" t="s">
        <v>75</v>
      </c>
      <c r="B320" t="s">
        <v>79</v>
      </c>
      <c r="C320"/>
      <c r="D320"/>
      <c r="E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>
        <f t="shared" si="24"/>
        <v>5</v>
      </c>
      <c r="AI320"/>
      <c r="AJ320" t="b">
        <f t="shared" si="29"/>
        <v>0</v>
      </c>
      <c r="AK320">
        <v>1</v>
      </c>
      <c r="AL320" s="1">
        <f t="shared" si="25"/>
        <v>0.2</v>
      </c>
      <c r="AM320">
        <v>4</v>
      </c>
      <c r="AN320"/>
      <c r="AO320">
        <v>0</v>
      </c>
      <c r="AP320">
        <v>1602</v>
      </c>
      <c r="AQ320">
        <f t="shared" si="26"/>
        <v>854</v>
      </c>
      <c r="AR320"/>
      <c r="AS320">
        <v>447</v>
      </c>
      <c r="AT320" s="1">
        <f t="shared" si="27"/>
        <v>0.52341920374707263</v>
      </c>
      <c r="AU320">
        <v>352</v>
      </c>
      <c r="AV320"/>
      <c r="AW320">
        <v>55</v>
      </c>
      <c r="AX320">
        <v>320546</v>
      </c>
      <c r="AY320" s="1">
        <v>5.16E-2</v>
      </c>
      <c r="AZ320" s="1">
        <v>5.16E-2</v>
      </c>
      <c r="BA320" s="1">
        <v>1.9900000000000001E-2</v>
      </c>
      <c r="BB320" s="1">
        <v>1.77E-2</v>
      </c>
      <c r="BC320" s="1">
        <f t="shared" si="28"/>
        <v>0.32341920374707261</v>
      </c>
      <c r="BD320"/>
    </row>
    <row r="321" spans="1:56" hidden="1" x14ac:dyDescent="0.3">
      <c r="A321" t="s">
        <v>57</v>
      </c>
      <c r="B321" t="s">
        <v>60</v>
      </c>
      <c r="C321"/>
      <c r="D321"/>
      <c r="E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>
        <f t="shared" si="24"/>
        <v>2</v>
      </c>
      <c r="AI321"/>
      <c r="AJ321" t="b">
        <f t="shared" si="29"/>
        <v>0</v>
      </c>
      <c r="AK321">
        <v>2</v>
      </c>
      <c r="AL321" s="1">
        <f t="shared" si="25"/>
        <v>1</v>
      </c>
      <c r="AM321">
        <v>0</v>
      </c>
      <c r="AN321"/>
      <c r="AO321">
        <v>0</v>
      </c>
      <c r="AP321">
        <v>1605</v>
      </c>
      <c r="AQ321">
        <f t="shared" si="26"/>
        <v>263</v>
      </c>
      <c r="AR321"/>
      <c r="AS321">
        <v>178</v>
      </c>
      <c r="AT321" s="1">
        <f t="shared" si="27"/>
        <v>0.67680608365019013</v>
      </c>
      <c r="AU321">
        <v>85</v>
      </c>
      <c r="AV321"/>
      <c r="AW321">
        <v>0</v>
      </c>
      <c r="AX321">
        <v>321137</v>
      </c>
      <c r="AY321" s="1">
        <v>1.43E-2</v>
      </c>
      <c r="AZ321" s="1">
        <v>0.01</v>
      </c>
      <c r="BA321" s="1">
        <v>3.6700000000000003E-2</v>
      </c>
      <c r="BB321" s="1">
        <v>4.7100000000000003E-2</v>
      </c>
      <c r="BC321" s="1">
        <f t="shared" si="28"/>
        <v>0.32319391634980987</v>
      </c>
      <c r="BD321"/>
    </row>
    <row r="322" spans="1:56" hidden="1" x14ac:dyDescent="0.3">
      <c r="A322" t="s">
        <v>16</v>
      </c>
      <c r="B322" t="s">
        <v>54</v>
      </c>
      <c r="C322"/>
      <c r="D322"/>
      <c r="E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>
        <f t="shared" ref="AH322:AH385" si="30">AK322+AM322+AO322</f>
        <v>3</v>
      </c>
      <c r="AI322"/>
      <c r="AJ322" t="b">
        <f t="shared" si="29"/>
        <v>0</v>
      </c>
      <c r="AK322">
        <v>3</v>
      </c>
      <c r="AL322" s="1">
        <f t="shared" ref="AL322:AL385" si="31">AK322/AH322</f>
        <v>1</v>
      </c>
      <c r="AM322">
        <v>0</v>
      </c>
      <c r="AN322"/>
      <c r="AO322">
        <v>0</v>
      </c>
      <c r="AP322">
        <v>1604</v>
      </c>
      <c r="AQ322">
        <f t="shared" ref="AQ322:AQ385" si="32">AS322+AU322+AW322</f>
        <v>251</v>
      </c>
      <c r="AR322"/>
      <c r="AS322">
        <v>170</v>
      </c>
      <c r="AT322" s="1">
        <f t="shared" ref="AT322:AT385" si="33">AS322/AQ322</f>
        <v>0.67729083665338641</v>
      </c>
      <c r="AU322">
        <v>75</v>
      </c>
      <c r="AV322"/>
      <c r="AW322">
        <v>6</v>
      </c>
      <c r="AX322">
        <v>321149</v>
      </c>
      <c r="AY322" s="1">
        <v>8.5300000000000001E-2</v>
      </c>
      <c r="AZ322" s="1">
        <v>5.1400000000000001E-2</v>
      </c>
      <c r="BA322" s="1">
        <v>1.06E-2</v>
      </c>
      <c r="BB322" s="1">
        <v>7.1000000000000004E-3</v>
      </c>
      <c r="BC322" s="1">
        <f t="shared" ref="BC322:BC385" si="34">ABS(AL322-AT322)</f>
        <v>0.32270916334661359</v>
      </c>
      <c r="BD322"/>
    </row>
    <row r="323" spans="1:56" hidden="1" x14ac:dyDescent="0.3">
      <c r="A323" t="s">
        <v>12</v>
      </c>
      <c r="B323" t="s">
        <v>57</v>
      </c>
      <c r="C323"/>
      <c r="D323"/>
      <c r="E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>
        <f t="shared" si="30"/>
        <v>4</v>
      </c>
      <c r="AI323"/>
      <c r="AJ323" t="b">
        <f t="shared" ref="AJ323:AJ386" si="35">AND(AH323&gt;160, AQ323&gt;3214)</f>
        <v>0</v>
      </c>
      <c r="AK323">
        <v>3</v>
      </c>
      <c r="AL323" s="1">
        <f t="shared" si="31"/>
        <v>0.75</v>
      </c>
      <c r="AM323">
        <v>1</v>
      </c>
      <c r="AN323"/>
      <c r="AO323">
        <v>0</v>
      </c>
      <c r="AP323">
        <v>1603</v>
      </c>
      <c r="AQ323">
        <f t="shared" si="32"/>
        <v>98</v>
      </c>
      <c r="AR323"/>
      <c r="AS323">
        <v>42</v>
      </c>
      <c r="AT323" s="1">
        <f t="shared" si="33"/>
        <v>0.42857142857142855</v>
      </c>
      <c r="AU323">
        <v>56</v>
      </c>
      <c r="AV323"/>
      <c r="AW323">
        <v>0</v>
      </c>
      <c r="AX323">
        <v>321302</v>
      </c>
      <c r="AY323" s="1">
        <v>0.16120000000000001</v>
      </c>
      <c r="AZ323" s="1">
        <v>1.6199999999999999E-2</v>
      </c>
      <c r="BA323" s="1">
        <v>1.43E-2</v>
      </c>
      <c r="BB323" s="1">
        <v>0.01</v>
      </c>
      <c r="BC323" s="1">
        <f t="shared" si="34"/>
        <v>0.32142857142857145</v>
      </c>
      <c r="BD323"/>
    </row>
    <row r="324" spans="1:56" hidden="1" x14ac:dyDescent="0.3">
      <c r="A324" t="s">
        <v>19</v>
      </c>
      <c r="B324" t="s">
        <v>55</v>
      </c>
      <c r="C324"/>
      <c r="D324"/>
      <c r="E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>
        <f t="shared" si="30"/>
        <v>2</v>
      </c>
      <c r="AI324"/>
      <c r="AJ324" t="b">
        <f t="shared" si="35"/>
        <v>0</v>
      </c>
      <c r="AK324">
        <v>2</v>
      </c>
      <c r="AL324" s="1">
        <f t="shared" si="31"/>
        <v>1</v>
      </c>
      <c r="AM324">
        <v>0</v>
      </c>
      <c r="AN324"/>
      <c r="AO324">
        <v>0</v>
      </c>
      <c r="AP324">
        <v>1605</v>
      </c>
      <c r="AQ324">
        <f t="shared" si="32"/>
        <v>333</v>
      </c>
      <c r="AR324"/>
      <c r="AS324">
        <v>226</v>
      </c>
      <c r="AT324" s="1">
        <f t="shared" si="33"/>
        <v>0.6786786786786787</v>
      </c>
      <c r="AU324">
        <v>106</v>
      </c>
      <c r="AV324"/>
      <c r="AW324">
        <v>1</v>
      </c>
      <c r="AX324">
        <v>321067</v>
      </c>
      <c r="AY324" s="1">
        <v>4.6699999999999998E-2</v>
      </c>
      <c r="AZ324" s="1">
        <v>2.7400000000000001E-2</v>
      </c>
      <c r="BA324" s="1">
        <v>2.4299999999999999E-2</v>
      </c>
      <c r="BB324" s="1">
        <v>3.15E-2</v>
      </c>
      <c r="BC324" s="1">
        <f t="shared" si="34"/>
        <v>0.3213213213213213</v>
      </c>
      <c r="BD324"/>
    </row>
    <row r="325" spans="1:56" hidden="1" x14ac:dyDescent="0.3">
      <c r="A325" t="s">
        <v>45</v>
      </c>
      <c r="B325" t="s">
        <v>76</v>
      </c>
      <c r="C325"/>
      <c r="D325"/>
      <c r="E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>
        <f t="shared" si="30"/>
        <v>5</v>
      </c>
      <c r="AI325"/>
      <c r="AJ325" t="b">
        <f t="shared" si="35"/>
        <v>0</v>
      </c>
      <c r="AK325">
        <v>4</v>
      </c>
      <c r="AL325" s="1">
        <f t="shared" si="31"/>
        <v>0.8</v>
      </c>
      <c r="AM325">
        <v>1</v>
      </c>
      <c r="AN325"/>
      <c r="AO325">
        <v>0</v>
      </c>
      <c r="AP325">
        <v>1602</v>
      </c>
      <c r="AQ325">
        <f t="shared" si="32"/>
        <v>639</v>
      </c>
      <c r="AR325"/>
      <c r="AS325">
        <v>306</v>
      </c>
      <c r="AT325" s="1">
        <f t="shared" si="33"/>
        <v>0.47887323943661969</v>
      </c>
      <c r="AU325">
        <v>328</v>
      </c>
      <c r="AV325"/>
      <c r="AW325">
        <v>5</v>
      </c>
      <c r="AX325">
        <v>320761</v>
      </c>
      <c r="AY325" s="1">
        <v>3.73E-2</v>
      </c>
      <c r="AZ325" s="1">
        <v>2.3099999999999999E-2</v>
      </c>
      <c r="BA325" s="1">
        <v>4.0399999999999998E-2</v>
      </c>
      <c r="BB325" s="1">
        <v>4.0099999999999997E-2</v>
      </c>
      <c r="BC325" s="1">
        <f t="shared" si="34"/>
        <v>0.32112676056338035</v>
      </c>
      <c r="BD325"/>
    </row>
    <row r="326" spans="1:56" hidden="1" x14ac:dyDescent="0.3">
      <c r="A326" t="s">
        <v>41</v>
      </c>
      <c r="B326" t="s">
        <v>64</v>
      </c>
      <c r="C326"/>
      <c r="D326"/>
      <c r="E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>
        <f t="shared" si="30"/>
        <v>8</v>
      </c>
      <c r="AI326"/>
      <c r="AJ326" t="b">
        <f t="shared" si="35"/>
        <v>0</v>
      </c>
      <c r="AK326">
        <v>5</v>
      </c>
      <c r="AL326" s="1">
        <f t="shared" si="31"/>
        <v>0.625</v>
      </c>
      <c r="AM326">
        <v>3</v>
      </c>
      <c r="AN326"/>
      <c r="AO326">
        <v>0</v>
      </c>
      <c r="AP326">
        <v>1599</v>
      </c>
      <c r="AQ326">
        <f t="shared" si="32"/>
        <v>555</v>
      </c>
      <c r="AR326"/>
      <c r="AS326">
        <v>169</v>
      </c>
      <c r="AT326" s="1">
        <f t="shared" si="33"/>
        <v>0.3045045045045045</v>
      </c>
      <c r="AU326">
        <v>382</v>
      </c>
      <c r="AV326"/>
      <c r="AW326">
        <v>4</v>
      </c>
      <c r="AX326">
        <v>320845</v>
      </c>
      <c r="AY326" s="1">
        <v>2.0500000000000001E-2</v>
      </c>
      <c r="AZ326" s="1">
        <v>7.7000000000000002E-3</v>
      </c>
      <c r="BA326" s="1">
        <v>0.24890000000000001</v>
      </c>
      <c r="BB326" s="1">
        <v>0.16070000000000001</v>
      </c>
      <c r="BC326" s="1">
        <f t="shared" si="34"/>
        <v>0.3204954954954955</v>
      </c>
      <c r="BD326"/>
    </row>
    <row r="327" spans="1:56" hidden="1" x14ac:dyDescent="0.3">
      <c r="A327" t="s">
        <v>36</v>
      </c>
      <c r="B327" t="s">
        <v>72</v>
      </c>
      <c r="C327"/>
      <c r="D327"/>
      <c r="E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>
        <f t="shared" si="30"/>
        <v>6</v>
      </c>
      <c r="AI327"/>
      <c r="AJ327" t="b">
        <f t="shared" si="35"/>
        <v>0</v>
      </c>
      <c r="AK327">
        <v>6</v>
      </c>
      <c r="AL327" s="1">
        <f t="shared" si="31"/>
        <v>1</v>
      </c>
      <c r="AM327">
        <v>0</v>
      </c>
      <c r="AN327"/>
      <c r="AO327">
        <v>0</v>
      </c>
      <c r="AP327">
        <v>1601</v>
      </c>
      <c r="AQ327">
        <f t="shared" si="32"/>
        <v>207</v>
      </c>
      <c r="AR327"/>
      <c r="AS327">
        <v>141</v>
      </c>
      <c r="AT327" s="1">
        <f t="shared" si="33"/>
        <v>0.6811594202898551</v>
      </c>
      <c r="AU327">
        <v>63</v>
      </c>
      <c r="AV327"/>
      <c r="AW327">
        <v>3</v>
      </c>
      <c r="AX327">
        <v>321193</v>
      </c>
      <c r="AY327" s="1">
        <v>1.24E-2</v>
      </c>
      <c r="AZ327" s="1">
        <v>7.7000000000000002E-3</v>
      </c>
      <c r="BA327" s="1">
        <v>0.1537</v>
      </c>
      <c r="BB327" s="1">
        <v>5.3499999999999999E-2</v>
      </c>
      <c r="BC327" s="1">
        <f t="shared" si="34"/>
        <v>0.3188405797101449</v>
      </c>
      <c r="BD327"/>
    </row>
    <row r="328" spans="1:56" hidden="1" x14ac:dyDescent="0.3">
      <c r="A328" t="s">
        <v>29</v>
      </c>
      <c r="B328" t="s">
        <v>41</v>
      </c>
      <c r="C328"/>
      <c r="D328"/>
      <c r="E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>
        <f t="shared" si="30"/>
        <v>1</v>
      </c>
      <c r="AI328"/>
      <c r="AJ328" t="b">
        <f t="shared" si="35"/>
        <v>0</v>
      </c>
      <c r="AK328">
        <v>1</v>
      </c>
      <c r="AL328" s="1">
        <f t="shared" si="31"/>
        <v>1</v>
      </c>
      <c r="AM328">
        <v>0</v>
      </c>
      <c r="AN328"/>
      <c r="AO328">
        <v>0</v>
      </c>
      <c r="AP328">
        <v>1606</v>
      </c>
      <c r="AQ328">
        <f t="shared" si="32"/>
        <v>22</v>
      </c>
      <c r="AR328"/>
      <c r="AS328">
        <v>15</v>
      </c>
      <c r="AT328" s="1">
        <f t="shared" si="33"/>
        <v>0.68181818181818177</v>
      </c>
      <c r="AU328">
        <v>7</v>
      </c>
      <c r="AV328"/>
      <c r="AW328">
        <v>0</v>
      </c>
      <c r="AX328">
        <v>321378</v>
      </c>
      <c r="AY328" s="1">
        <v>1.3100000000000001E-2</v>
      </c>
      <c r="AZ328" s="1">
        <v>5.1000000000000004E-3</v>
      </c>
      <c r="BA328" s="1">
        <v>2.0500000000000001E-2</v>
      </c>
      <c r="BB328" s="1">
        <v>7.7000000000000002E-3</v>
      </c>
      <c r="BC328" s="1">
        <f t="shared" si="34"/>
        <v>0.31818181818181823</v>
      </c>
      <c r="BD328"/>
    </row>
    <row r="329" spans="1:56" hidden="1" x14ac:dyDescent="0.3">
      <c r="A329" t="s">
        <v>18</v>
      </c>
      <c r="B329" t="s">
        <v>35</v>
      </c>
      <c r="C329"/>
      <c r="D329"/>
      <c r="E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>
        <f t="shared" si="30"/>
        <v>7</v>
      </c>
      <c r="AI329"/>
      <c r="AJ329" t="b">
        <f t="shared" si="35"/>
        <v>0</v>
      </c>
      <c r="AK329">
        <v>4</v>
      </c>
      <c r="AL329" s="1">
        <f t="shared" si="31"/>
        <v>0.5714285714285714</v>
      </c>
      <c r="AM329">
        <v>3</v>
      </c>
      <c r="AN329"/>
      <c r="AO329">
        <v>0</v>
      </c>
      <c r="AP329">
        <v>1600</v>
      </c>
      <c r="AQ329">
        <f t="shared" si="32"/>
        <v>1112</v>
      </c>
      <c r="AR329"/>
      <c r="AS329">
        <v>282</v>
      </c>
      <c r="AT329" s="1">
        <f t="shared" si="33"/>
        <v>0.25359712230215825</v>
      </c>
      <c r="AU329">
        <v>821</v>
      </c>
      <c r="AV329"/>
      <c r="AW329">
        <v>9</v>
      </c>
      <c r="AX329">
        <v>320288</v>
      </c>
      <c r="AY329" s="1">
        <v>0.01</v>
      </c>
      <c r="AZ329" s="1">
        <v>8.8999999999999999E-3</v>
      </c>
      <c r="BA329" s="1">
        <v>0.37209999999999999</v>
      </c>
      <c r="BB329" s="1">
        <v>0.20069999999999999</v>
      </c>
      <c r="BC329" s="1">
        <f t="shared" si="34"/>
        <v>0.31783144912641315</v>
      </c>
      <c r="BD329"/>
    </row>
    <row r="330" spans="1:56" hidden="1" x14ac:dyDescent="0.3">
      <c r="A330" t="s">
        <v>41</v>
      </c>
      <c r="B330" t="s">
        <v>68</v>
      </c>
      <c r="C330"/>
      <c r="D330"/>
      <c r="E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>
        <f t="shared" si="30"/>
        <v>2</v>
      </c>
      <c r="AI330"/>
      <c r="AJ330" t="b">
        <f t="shared" si="35"/>
        <v>0</v>
      </c>
      <c r="AK330">
        <v>0</v>
      </c>
      <c r="AL330" s="1">
        <f t="shared" si="31"/>
        <v>0</v>
      </c>
      <c r="AM330">
        <v>2</v>
      </c>
      <c r="AN330"/>
      <c r="AO330">
        <v>0</v>
      </c>
      <c r="AP330">
        <v>1605</v>
      </c>
      <c r="AQ330">
        <f t="shared" si="32"/>
        <v>85</v>
      </c>
      <c r="AR330"/>
      <c r="AS330">
        <v>27</v>
      </c>
      <c r="AT330" s="1">
        <f t="shared" si="33"/>
        <v>0.31764705882352939</v>
      </c>
      <c r="AU330">
        <v>50</v>
      </c>
      <c r="AV330"/>
      <c r="AW330">
        <v>8</v>
      </c>
      <c r="AX330">
        <v>321315</v>
      </c>
      <c r="AY330" s="1">
        <v>2.0500000000000001E-2</v>
      </c>
      <c r="AZ330" s="1">
        <v>7.7000000000000002E-3</v>
      </c>
      <c r="BA330" s="1">
        <v>2.4899999999999999E-2</v>
      </c>
      <c r="BB330" s="1">
        <v>2.0299999999999999E-2</v>
      </c>
      <c r="BC330" s="1">
        <f t="shared" si="34"/>
        <v>0.31764705882352939</v>
      </c>
      <c r="BD330"/>
    </row>
    <row r="331" spans="1:56" hidden="1" x14ac:dyDescent="0.3">
      <c r="A331" t="s">
        <v>30</v>
      </c>
      <c r="B331" t="s">
        <v>41</v>
      </c>
      <c r="C331"/>
      <c r="D331"/>
      <c r="E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>
        <f t="shared" si="30"/>
        <v>2</v>
      </c>
      <c r="AI331"/>
      <c r="AJ331" t="b">
        <f t="shared" si="35"/>
        <v>0</v>
      </c>
      <c r="AK331">
        <v>2</v>
      </c>
      <c r="AL331" s="1">
        <f t="shared" si="31"/>
        <v>1</v>
      </c>
      <c r="AM331">
        <v>0</v>
      </c>
      <c r="AN331"/>
      <c r="AO331">
        <v>0</v>
      </c>
      <c r="AP331">
        <v>1605</v>
      </c>
      <c r="AQ331">
        <f t="shared" si="32"/>
        <v>98</v>
      </c>
      <c r="AR331"/>
      <c r="AS331">
        <v>67</v>
      </c>
      <c r="AT331" s="1">
        <f t="shared" si="33"/>
        <v>0.68367346938775508</v>
      </c>
      <c r="AU331">
        <v>29</v>
      </c>
      <c r="AV331"/>
      <c r="AW331">
        <v>2</v>
      </c>
      <c r="AX331">
        <v>321302</v>
      </c>
      <c r="AY331" s="1">
        <v>2.86E-2</v>
      </c>
      <c r="AZ331" s="1">
        <v>2.7699999999999999E-2</v>
      </c>
      <c r="BA331" s="1">
        <v>2.0500000000000001E-2</v>
      </c>
      <c r="BB331" s="1">
        <v>7.7000000000000002E-3</v>
      </c>
      <c r="BC331" s="1">
        <f t="shared" si="34"/>
        <v>0.31632653061224492</v>
      </c>
      <c r="BD331"/>
    </row>
    <row r="332" spans="1:56" hidden="1" x14ac:dyDescent="0.3">
      <c r="A332" t="s">
        <v>43</v>
      </c>
      <c r="B332" t="s">
        <v>57</v>
      </c>
      <c r="C332"/>
      <c r="D332"/>
      <c r="E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>
        <f t="shared" si="30"/>
        <v>13</v>
      </c>
      <c r="AI332"/>
      <c r="AJ332" t="b">
        <f t="shared" si="35"/>
        <v>0</v>
      </c>
      <c r="AK332">
        <v>6</v>
      </c>
      <c r="AL332" s="1">
        <f t="shared" si="31"/>
        <v>0.46153846153846156</v>
      </c>
      <c r="AM332">
        <v>7</v>
      </c>
      <c r="AN332"/>
      <c r="AO332">
        <v>0</v>
      </c>
      <c r="AP332">
        <v>1594</v>
      </c>
      <c r="AQ332">
        <f t="shared" si="32"/>
        <v>1366</v>
      </c>
      <c r="AR332"/>
      <c r="AS332">
        <v>1062</v>
      </c>
      <c r="AT332" s="1">
        <f t="shared" si="33"/>
        <v>0.7774524158125915</v>
      </c>
      <c r="AU332">
        <v>277</v>
      </c>
      <c r="AV332"/>
      <c r="AW332">
        <v>27</v>
      </c>
      <c r="AX332">
        <v>320034</v>
      </c>
      <c r="AY332" s="1">
        <v>0.34470000000000001</v>
      </c>
      <c r="AZ332" s="1">
        <v>0.26850000000000002</v>
      </c>
      <c r="BA332" s="1">
        <v>1.43E-2</v>
      </c>
      <c r="BB332" s="1">
        <v>0.01</v>
      </c>
      <c r="BC332" s="1">
        <f t="shared" si="34"/>
        <v>0.31591395427412994</v>
      </c>
      <c r="BD332"/>
    </row>
    <row r="333" spans="1:56" hidden="1" x14ac:dyDescent="0.3">
      <c r="A333" t="s">
        <v>51</v>
      </c>
      <c r="B333" t="s">
        <v>62</v>
      </c>
      <c r="C333"/>
      <c r="D333"/>
      <c r="E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>
        <f t="shared" si="30"/>
        <v>7</v>
      </c>
      <c r="AI333"/>
      <c r="AJ333" t="b">
        <f t="shared" si="35"/>
        <v>0</v>
      </c>
      <c r="AK333">
        <v>6</v>
      </c>
      <c r="AL333" s="1">
        <f t="shared" si="31"/>
        <v>0.8571428571428571</v>
      </c>
      <c r="AM333">
        <v>1</v>
      </c>
      <c r="AN333"/>
      <c r="AO333">
        <v>0</v>
      </c>
      <c r="AP333">
        <v>1600</v>
      </c>
      <c r="AQ333">
        <f t="shared" si="32"/>
        <v>342</v>
      </c>
      <c r="AR333"/>
      <c r="AS333">
        <v>186</v>
      </c>
      <c r="AT333" s="1">
        <f t="shared" si="33"/>
        <v>0.54385964912280704</v>
      </c>
      <c r="AU333">
        <v>156</v>
      </c>
      <c r="AV333"/>
      <c r="AW333">
        <v>0</v>
      </c>
      <c r="AX333">
        <v>321058</v>
      </c>
      <c r="AY333" s="1">
        <v>1.37E-2</v>
      </c>
      <c r="AZ333" s="1">
        <v>1.9E-2</v>
      </c>
      <c r="BA333" s="1">
        <v>0.2974</v>
      </c>
      <c r="BB333" s="1">
        <v>5.3699999999999998E-2</v>
      </c>
      <c r="BC333" s="1">
        <f t="shared" si="34"/>
        <v>0.31328320802005005</v>
      </c>
      <c r="BD333"/>
    </row>
    <row r="334" spans="1:56" hidden="1" x14ac:dyDescent="0.3">
      <c r="A334" t="s">
        <v>57</v>
      </c>
      <c r="B334" t="s">
        <v>67</v>
      </c>
      <c r="C334"/>
      <c r="D334"/>
      <c r="E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>
        <f t="shared" si="30"/>
        <v>10</v>
      </c>
      <c r="AI334"/>
      <c r="AJ334" t="b">
        <f t="shared" si="35"/>
        <v>0</v>
      </c>
      <c r="AK334">
        <v>8</v>
      </c>
      <c r="AL334" s="1">
        <f t="shared" si="31"/>
        <v>0.8</v>
      </c>
      <c r="AM334">
        <v>2</v>
      </c>
      <c r="AN334"/>
      <c r="AO334">
        <v>0</v>
      </c>
      <c r="AP334">
        <v>1597</v>
      </c>
      <c r="AQ334">
        <f t="shared" si="32"/>
        <v>810</v>
      </c>
      <c r="AR334"/>
      <c r="AS334">
        <v>395</v>
      </c>
      <c r="AT334" s="1">
        <f t="shared" si="33"/>
        <v>0.48765432098765432</v>
      </c>
      <c r="AU334">
        <v>415</v>
      </c>
      <c r="AV334"/>
      <c r="AW334">
        <v>0</v>
      </c>
      <c r="AX334">
        <v>320590</v>
      </c>
      <c r="AY334" s="1">
        <v>1.43E-2</v>
      </c>
      <c r="AZ334" s="1">
        <v>0.01</v>
      </c>
      <c r="BA334" s="1">
        <v>0.308</v>
      </c>
      <c r="BB334" s="1">
        <v>0.1343</v>
      </c>
      <c r="BC334" s="1">
        <f t="shared" si="34"/>
        <v>0.31234567901234572</v>
      </c>
      <c r="BD334"/>
    </row>
    <row r="335" spans="1:56" hidden="1" x14ac:dyDescent="0.3">
      <c r="A335" t="s">
        <v>51</v>
      </c>
      <c r="B335" t="s">
        <v>53</v>
      </c>
      <c r="C335"/>
      <c r="D335"/>
      <c r="E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>
        <f t="shared" si="30"/>
        <v>8</v>
      </c>
      <c r="AI335"/>
      <c r="AJ335" t="b">
        <f t="shared" si="35"/>
        <v>0</v>
      </c>
      <c r="AK335">
        <v>7</v>
      </c>
      <c r="AL335" s="1">
        <f t="shared" si="31"/>
        <v>0.875</v>
      </c>
      <c r="AM335">
        <v>1</v>
      </c>
      <c r="AN335"/>
      <c r="AO335">
        <v>0</v>
      </c>
      <c r="AP335">
        <v>1599</v>
      </c>
      <c r="AQ335">
        <f t="shared" si="32"/>
        <v>449</v>
      </c>
      <c r="AR335"/>
      <c r="AS335">
        <v>253</v>
      </c>
      <c r="AT335" s="1">
        <f t="shared" si="33"/>
        <v>0.56347438752783963</v>
      </c>
      <c r="AU335">
        <v>189</v>
      </c>
      <c r="AV335"/>
      <c r="AW335">
        <v>7</v>
      </c>
      <c r="AX335">
        <v>320951</v>
      </c>
      <c r="AY335" s="1">
        <v>1.37E-2</v>
      </c>
      <c r="AZ335" s="1">
        <v>1.9E-2</v>
      </c>
      <c r="BA335" s="1">
        <v>0.26700000000000002</v>
      </c>
      <c r="BB335" s="1">
        <v>6.0699999999999997E-2</v>
      </c>
      <c r="BC335" s="1">
        <f t="shared" si="34"/>
        <v>0.31152561247216037</v>
      </c>
      <c r="BD335"/>
    </row>
    <row r="336" spans="1:56" hidden="1" x14ac:dyDescent="0.3">
      <c r="A336" t="s">
        <v>54</v>
      </c>
      <c r="B336" t="s">
        <v>78</v>
      </c>
      <c r="C336"/>
      <c r="D336"/>
      <c r="E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>
        <f t="shared" si="30"/>
        <v>1</v>
      </c>
      <c r="AI336"/>
      <c r="AJ336" t="b">
        <f t="shared" si="35"/>
        <v>0</v>
      </c>
      <c r="AK336">
        <v>0</v>
      </c>
      <c r="AL336" s="1">
        <f t="shared" si="31"/>
        <v>0</v>
      </c>
      <c r="AM336">
        <v>1</v>
      </c>
      <c r="AN336"/>
      <c r="AO336">
        <v>0</v>
      </c>
      <c r="AP336">
        <v>1606</v>
      </c>
      <c r="AQ336">
        <f t="shared" si="32"/>
        <v>122</v>
      </c>
      <c r="AR336"/>
      <c r="AS336">
        <v>38</v>
      </c>
      <c r="AT336" s="1">
        <f t="shared" si="33"/>
        <v>0.31147540983606559</v>
      </c>
      <c r="AU336">
        <v>81</v>
      </c>
      <c r="AV336"/>
      <c r="AW336">
        <v>3</v>
      </c>
      <c r="AX336">
        <v>321278</v>
      </c>
      <c r="AY336" s="1">
        <v>1.06E-2</v>
      </c>
      <c r="AZ336" s="1">
        <v>7.1000000000000004E-3</v>
      </c>
      <c r="BA336" s="1">
        <v>3.9199999999999999E-2</v>
      </c>
      <c r="BB336" s="1">
        <v>4.4200000000000003E-2</v>
      </c>
      <c r="BC336" s="1">
        <f t="shared" si="34"/>
        <v>0.31147540983606559</v>
      </c>
      <c r="BD336"/>
    </row>
    <row r="337" spans="1:56" hidden="1" x14ac:dyDescent="0.3">
      <c r="A337" t="s">
        <v>36</v>
      </c>
      <c r="B337" t="s">
        <v>63</v>
      </c>
      <c r="C337"/>
      <c r="D337"/>
      <c r="E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>
        <f t="shared" si="30"/>
        <v>2</v>
      </c>
      <c r="AI337"/>
      <c r="AJ337" t="b">
        <f t="shared" si="35"/>
        <v>0</v>
      </c>
      <c r="AK337">
        <v>2</v>
      </c>
      <c r="AL337" s="1">
        <f t="shared" si="31"/>
        <v>1</v>
      </c>
      <c r="AM337">
        <v>0</v>
      </c>
      <c r="AN337"/>
      <c r="AO337">
        <v>0</v>
      </c>
      <c r="AP337">
        <v>1605</v>
      </c>
      <c r="AQ337">
        <f t="shared" si="32"/>
        <v>29</v>
      </c>
      <c r="AR337"/>
      <c r="AS337">
        <v>20</v>
      </c>
      <c r="AT337" s="1">
        <f t="shared" si="33"/>
        <v>0.68965517241379315</v>
      </c>
      <c r="AU337">
        <v>9</v>
      </c>
      <c r="AV337"/>
      <c r="AW337">
        <v>0</v>
      </c>
      <c r="AX337">
        <v>321371</v>
      </c>
      <c r="AY337" s="1">
        <v>1.24E-2</v>
      </c>
      <c r="AZ337" s="1">
        <v>7.7000000000000002E-3</v>
      </c>
      <c r="BA337" s="1">
        <v>1.7999999999999999E-2</v>
      </c>
      <c r="BB337" s="1">
        <v>6.8999999999999999E-3</v>
      </c>
      <c r="BC337" s="1">
        <f t="shared" si="34"/>
        <v>0.31034482758620685</v>
      </c>
      <c r="BD337"/>
    </row>
    <row r="338" spans="1:56" hidden="1" x14ac:dyDescent="0.3">
      <c r="A338" t="s">
        <v>51</v>
      </c>
      <c r="B338" t="s">
        <v>55</v>
      </c>
      <c r="C338"/>
      <c r="D338"/>
      <c r="E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>
        <f t="shared" si="30"/>
        <v>3</v>
      </c>
      <c r="AI338"/>
      <c r="AJ338" t="b">
        <f t="shared" si="35"/>
        <v>0</v>
      </c>
      <c r="AK338">
        <v>3</v>
      </c>
      <c r="AL338" s="1">
        <f t="shared" si="31"/>
        <v>1</v>
      </c>
      <c r="AM338">
        <v>0</v>
      </c>
      <c r="AN338"/>
      <c r="AO338">
        <v>0</v>
      </c>
      <c r="AP338">
        <v>1604</v>
      </c>
      <c r="AQ338">
        <f t="shared" si="32"/>
        <v>282</v>
      </c>
      <c r="AR338"/>
      <c r="AS338">
        <v>195</v>
      </c>
      <c r="AT338" s="1">
        <f t="shared" si="33"/>
        <v>0.69148936170212771</v>
      </c>
      <c r="AU338">
        <v>87</v>
      </c>
      <c r="AV338"/>
      <c r="AW338">
        <v>0</v>
      </c>
      <c r="AX338">
        <v>321118</v>
      </c>
      <c r="AY338" s="1">
        <v>1.37E-2</v>
      </c>
      <c r="AZ338" s="1">
        <v>1.9E-2</v>
      </c>
      <c r="BA338" s="1">
        <v>2.4299999999999999E-2</v>
      </c>
      <c r="BB338" s="1">
        <v>3.15E-2</v>
      </c>
      <c r="BC338" s="1">
        <f t="shared" si="34"/>
        <v>0.30851063829787229</v>
      </c>
      <c r="BD338"/>
    </row>
    <row r="339" spans="1:56" hidden="1" x14ac:dyDescent="0.3">
      <c r="A339" t="s">
        <v>27</v>
      </c>
      <c r="B339" t="s">
        <v>52</v>
      </c>
      <c r="C339"/>
      <c r="D339"/>
      <c r="E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>
        <f t="shared" si="30"/>
        <v>3</v>
      </c>
      <c r="AI339"/>
      <c r="AJ339" t="b">
        <f t="shared" si="35"/>
        <v>0</v>
      </c>
      <c r="AK339">
        <v>0</v>
      </c>
      <c r="AL339" s="1">
        <f t="shared" si="31"/>
        <v>0</v>
      </c>
      <c r="AM339">
        <v>3</v>
      </c>
      <c r="AN339"/>
      <c r="AO339">
        <v>0</v>
      </c>
      <c r="AP339">
        <v>1604</v>
      </c>
      <c r="AQ339">
        <f t="shared" si="32"/>
        <v>36</v>
      </c>
      <c r="AR339"/>
      <c r="AS339">
        <v>11</v>
      </c>
      <c r="AT339" s="1">
        <f t="shared" si="33"/>
        <v>0.30555555555555558</v>
      </c>
      <c r="AU339">
        <v>24</v>
      </c>
      <c r="AV339"/>
      <c r="AW339">
        <v>1</v>
      </c>
      <c r="AX339">
        <v>321364</v>
      </c>
      <c r="AY339" s="1">
        <v>6.7999999999999996E-3</v>
      </c>
      <c r="AZ339" s="1">
        <v>1E-3</v>
      </c>
      <c r="BA339" s="1">
        <v>0.20780000000000001</v>
      </c>
      <c r="BB339" s="1">
        <v>0.1764</v>
      </c>
      <c r="BC339" s="1">
        <f t="shared" si="34"/>
        <v>0.30555555555555558</v>
      </c>
      <c r="BD339"/>
    </row>
    <row r="340" spans="1:56" hidden="1" x14ac:dyDescent="0.3">
      <c r="A340" t="s">
        <v>37</v>
      </c>
      <c r="B340" t="s">
        <v>41</v>
      </c>
      <c r="C340"/>
      <c r="D340"/>
      <c r="E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>
        <f t="shared" si="30"/>
        <v>3</v>
      </c>
      <c r="AI340"/>
      <c r="AJ340" t="b">
        <f t="shared" si="35"/>
        <v>0</v>
      </c>
      <c r="AK340">
        <v>1</v>
      </c>
      <c r="AL340" s="1">
        <f t="shared" si="31"/>
        <v>0.33333333333333331</v>
      </c>
      <c r="AM340">
        <v>2</v>
      </c>
      <c r="AN340"/>
      <c r="AO340">
        <v>0</v>
      </c>
      <c r="AP340">
        <v>1604</v>
      </c>
      <c r="AQ340">
        <f t="shared" si="32"/>
        <v>263</v>
      </c>
      <c r="AR340"/>
      <c r="AS340">
        <v>168</v>
      </c>
      <c r="AT340" s="1">
        <f t="shared" si="33"/>
        <v>0.63878326996197721</v>
      </c>
      <c r="AU340">
        <v>93</v>
      </c>
      <c r="AV340"/>
      <c r="AW340">
        <v>2</v>
      </c>
      <c r="AX340">
        <v>321137</v>
      </c>
      <c r="AY340" s="1">
        <v>8.4599999999999995E-2</v>
      </c>
      <c r="AZ340" s="1">
        <v>4.5100000000000001E-2</v>
      </c>
      <c r="BA340" s="1">
        <v>2.0500000000000001E-2</v>
      </c>
      <c r="BB340" s="1">
        <v>7.7000000000000002E-3</v>
      </c>
      <c r="BC340" s="1">
        <f t="shared" si="34"/>
        <v>0.30544993662864389</v>
      </c>
      <c r="BD340"/>
    </row>
    <row r="341" spans="1:56" hidden="1" x14ac:dyDescent="0.3">
      <c r="A341" t="s">
        <v>21</v>
      </c>
      <c r="B341" t="s">
        <v>58</v>
      </c>
      <c r="C341"/>
      <c r="D341"/>
      <c r="E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>
        <f t="shared" si="30"/>
        <v>5</v>
      </c>
      <c r="AI341"/>
      <c r="AJ341" t="b">
        <f t="shared" si="35"/>
        <v>0</v>
      </c>
      <c r="AK341">
        <v>1</v>
      </c>
      <c r="AL341" s="1">
        <f t="shared" si="31"/>
        <v>0.2</v>
      </c>
      <c r="AM341">
        <v>4</v>
      </c>
      <c r="AN341"/>
      <c r="AO341">
        <v>0</v>
      </c>
      <c r="AP341">
        <v>1602</v>
      </c>
      <c r="AQ341">
        <f t="shared" si="32"/>
        <v>475</v>
      </c>
      <c r="AR341"/>
      <c r="AS341">
        <v>240</v>
      </c>
      <c r="AT341" s="1">
        <f t="shared" si="33"/>
        <v>0.50526315789473686</v>
      </c>
      <c r="AU341">
        <v>232</v>
      </c>
      <c r="AV341"/>
      <c r="AW341">
        <v>3</v>
      </c>
      <c r="AX341">
        <v>320925</v>
      </c>
      <c r="AY341" s="1">
        <v>7.7799999999999994E-2</v>
      </c>
      <c r="AZ341" s="1">
        <v>7.5999999999999998E-2</v>
      </c>
      <c r="BA341" s="1">
        <v>2.5499999999999998E-2</v>
      </c>
      <c r="BB341" s="1">
        <v>1.5299999999999999E-2</v>
      </c>
      <c r="BC341" s="1">
        <f t="shared" si="34"/>
        <v>0.30526315789473685</v>
      </c>
      <c r="BD341"/>
    </row>
    <row r="342" spans="1:56" hidden="1" x14ac:dyDescent="0.3">
      <c r="A342" t="s">
        <v>18</v>
      </c>
      <c r="B342" t="s">
        <v>52</v>
      </c>
      <c r="C342"/>
      <c r="D342"/>
      <c r="E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>
        <f t="shared" si="30"/>
        <v>2</v>
      </c>
      <c r="AI342"/>
      <c r="AJ342" t="b">
        <f t="shared" si="35"/>
        <v>0</v>
      </c>
      <c r="AK342">
        <v>0</v>
      </c>
      <c r="AL342" s="1">
        <f t="shared" si="31"/>
        <v>0</v>
      </c>
      <c r="AM342">
        <v>2</v>
      </c>
      <c r="AN342"/>
      <c r="AO342">
        <v>0</v>
      </c>
      <c r="AP342">
        <v>1605</v>
      </c>
      <c r="AQ342">
        <f t="shared" si="32"/>
        <v>768</v>
      </c>
      <c r="AR342"/>
      <c r="AS342">
        <v>233</v>
      </c>
      <c r="AT342" s="1">
        <f t="shared" si="33"/>
        <v>0.30338541666666669</v>
      </c>
      <c r="AU342">
        <v>514</v>
      </c>
      <c r="AV342"/>
      <c r="AW342">
        <v>21</v>
      </c>
      <c r="AX342">
        <v>320632</v>
      </c>
      <c r="AY342" s="1">
        <v>0.01</v>
      </c>
      <c r="AZ342" s="1">
        <v>8.8999999999999999E-3</v>
      </c>
      <c r="BA342" s="1">
        <v>0.20780000000000001</v>
      </c>
      <c r="BB342" s="1">
        <v>0.1764</v>
      </c>
      <c r="BC342" s="1">
        <f t="shared" si="34"/>
        <v>0.30338541666666669</v>
      </c>
      <c r="BD342"/>
    </row>
    <row r="343" spans="1:56" hidden="1" x14ac:dyDescent="0.3">
      <c r="A343" t="s">
        <v>30</v>
      </c>
      <c r="B343" t="s">
        <v>63</v>
      </c>
      <c r="C343"/>
      <c r="D343"/>
      <c r="E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>
        <f t="shared" si="30"/>
        <v>1</v>
      </c>
      <c r="AI343"/>
      <c r="AJ343" t="b">
        <f t="shared" si="35"/>
        <v>0</v>
      </c>
      <c r="AK343">
        <v>1</v>
      </c>
      <c r="AL343" s="1">
        <f t="shared" si="31"/>
        <v>1</v>
      </c>
      <c r="AM343">
        <v>0</v>
      </c>
      <c r="AN343"/>
      <c r="AO343">
        <v>0</v>
      </c>
      <c r="AP343">
        <v>1606</v>
      </c>
      <c r="AQ343">
        <f t="shared" si="32"/>
        <v>93</v>
      </c>
      <c r="AR343"/>
      <c r="AS343">
        <v>65</v>
      </c>
      <c r="AT343" s="1">
        <f t="shared" si="33"/>
        <v>0.69892473118279574</v>
      </c>
      <c r="AU343">
        <v>27</v>
      </c>
      <c r="AV343"/>
      <c r="AW343">
        <v>1</v>
      </c>
      <c r="AX343">
        <v>321307</v>
      </c>
      <c r="AY343" s="1">
        <v>2.86E-2</v>
      </c>
      <c r="AZ343" s="1">
        <v>2.7699999999999999E-2</v>
      </c>
      <c r="BA343" s="1">
        <v>1.7999999999999999E-2</v>
      </c>
      <c r="BB343" s="1">
        <v>6.8999999999999999E-3</v>
      </c>
      <c r="BC343" s="1">
        <f t="shared" si="34"/>
        <v>0.30107526881720426</v>
      </c>
      <c r="BD343"/>
    </row>
    <row r="344" spans="1:56" hidden="1" x14ac:dyDescent="0.3">
      <c r="A344" t="s">
        <v>56</v>
      </c>
      <c r="B344" t="s">
        <v>79</v>
      </c>
      <c r="C344"/>
      <c r="D344"/>
      <c r="E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>
        <f t="shared" si="30"/>
        <v>8</v>
      </c>
      <c r="AI344"/>
      <c r="AJ344" t="b">
        <f t="shared" si="35"/>
        <v>0</v>
      </c>
      <c r="AK344">
        <v>7</v>
      </c>
      <c r="AL344" s="1">
        <f t="shared" si="31"/>
        <v>0.875</v>
      </c>
      <c r="AM344">
        <v>1</v>
      </c>
      <c r="AN344"/>
      <c r="AO344">
        <v>0</v>
      </c>
      <c r="AP344">
        <v>1599</v>
      </c>
      <c r="AQ344">
        <f t="shared" si="32"/>
        <v>1593</v>
      </c>
      <c r="AR344"/>
      <c r="AS344">
        <v>915</v>
      </c>
      <c r="AT344" s="1">
        <f t="shared" si="33"/>
        <v>0.5743879472693032</v>
      </c>
      <c r="AU344">
        <v>657</v>
      </c>
      <c r="AV344"/>
      <c r="AW344">
        <v>21</v>
      </c>
      <c r="AX344">
        <v>319807</v>
      </c>
      <c r="AY344" s="1">
        <v>0.14130000000000001</v>
      </c>
      <c r="AZ344" s="1">
        <v>0.13519999999999999</v>
      </c>
      <c r="BA344" s="1">
        <v>1.9900000000000001E-2</v>
      </c>
      <c r="BB344" s="1">
        <v>1.77E-2</v>
      </c>
      <c r="BC344" s="1">
        <f t="shared" si="34"/>
        <v>0.3006120527306968</v>
      </c>
      <c r="BD344"/>
    </row>
    <row r="345" spans="1:56" hidden="1" x14ac:dyDescent="0.3">
      <c r="A345" t="s">
        <v>12</v>
      </c>
      <c r="B345" t="s">
        <v>27</v>
      </c>
      <c r="C345"/>
      <c r="D345"/>
      <c r="E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>
        <f t="shared" si="30"/>
        <v>2</v>
      </c>
      <c r="AI345"/>
      <c r="AJ345" t="b">
        <f t="shared" si="35"/>
        <v>0</v>
      </c>
      <c r="AK345">
        <v>1</v>
      </c>
      <c r="AL345" s="1">
        <f t="shared" si="31"/>
        <v>0.5</v>
      </c>
      <c r="AM345">
        <v>1</v>
      </c>
      <c r="AN345"/>
      <c r="AO345">
        <v>0</v>
      </c>
      <c r="AP345">
        <v>1605</v>
      </c>
      <c r="AQ345">
        <f t="shared" si="32"/>
        <v>15</v>
      </c>
      <c r="AR345"/>
      <c r="AS345">
        <v>3</v>
      </c>
      <c r="AT345" s="1">
        <f t="shared" si="33"/>
        <v>0.2</v>
      </c>
      <c r="AU345">
        <v>8</v>
      </c>
      <c r="AV345"/>
      <c r="AW345">
        <v>4</v>
      </c>
      <c r="AX345">
        <v>321385</v>
      </c>
      <c r="AY345" s="1">
        <v>0.16120000000000001</v>
      </c>
      <c r="AZ345" s="1">
        <v>1.6199999999999999E-2</v>
      </c>
      <c r="BA345" s="1">
        <v>6.7999999999999996E-3</v>
      </c>
      <c r="BB345" s="1">
        <v>1E-3</v>
      </c>
      <c r="BC345" s="1">
        <f t="shared" si="34"/>
        <v>0.3</v>
      </c>
      <c r="BD345"/>
    </row>
    <row r="346" spans="1:56" hidden="1" x14ac:dyDescent="0.3">
      <c r="A346" t="s">
        <v>51</v>
      </c>
      <c r="B346" t="s">
        <v>73</v>
      </c>
      <c r="C346"/>
      <c r="D346"/>
      <c r="E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>
        <f t="shared" si="30"/>
        <v>9</v>
      </c>
      <c r="AI346"/>
      <c r="AJ346" t="b">
        <f t="shared" si="35"/>
        <v>0</v>
      </c>
      <c r="AK346">
        <v>7</v>
      </c>
      <c r="AL346" s="1">
        <f t="shared" si="31"/>
        <v>0.77777777777777779</v>
      </c>
      <c r="AM346">
        <v>2</v>
      </c>
      <c r="AN346"/>
      <c r="AO346">
        <v>0</v>
      </c>
      <c r="AP346">
        <v>1598</v>
      </c>
      <c r="AQ346">
        <f t="shared" si="32"/>
        <v>1076</v>
      </c>
      <c r="AR346"/>
      <c r="AS346">
        <v>515</v>
      </c>
      <c r="AT346" s="1">
        <f t="shared" si="33"/>
        <v>0.47862453531598514</v>
      </c>
      <c r="AU346">
        <v>520</v>
      </c>
      <c r="AV346"/>
      <c r="AW346">
        <v>41</v>
      </c>
      <c r="AX346">
        <v>320324</v>
      </c>
      <c r="AY346" s="1">
        <v>1.37E-2</v>
      </c>
      <c r="AZ346" s="1">
        <v>1.9E-2</v>
      </c>
      <c r="BA346" s="1">
        <v>0.107</v>
      </c>
      <c r="BB346" s="1">
        <v>0.13089999999999999</v>
      </c>
      <c r="BC346" s="1">
        <f t="shared" si="34"/>
        <v>0.29915324246179265</v>
      </c>
      <c r="BD346"/>
    </row>
    <row r="347" spans="1:56" hidden="1" x14ac:dyDescent="0.3">
      <c r="A347" t="s">
        <v>42</v>
      </c>
      <c r="B347" t="s">
        <v>67</v>
      </c>
      <c r="C347"/>
      <c r="D347"/>
      <c r="E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>
        <f t="shared" si="30"/>
        <v>13</v>
      </c>
      <c r="AI347"/>
      <c r="AJ347" t="b">
        <f t="shared" si="35"/>
        <v>0</v>
      </c>
      <c r="AK347">
        <v>12</v>
      </c>
      <c r="AL347" s="1">
        <f t="shared" si="31"/>
        <v>0.92307692307692313</v>
      </c>
      <c r="AM347">
        <v>1</v>
      </c>
      <c r="AN347"/>
      <c r="AO347">
        <v>0</v>
      </c>
      <c r="AP347">
        <v>1594</v>
      </c>
      <c r="AQ347">
        <f t="shared" si="32"/>
        <v>564</v>
      </c>
      <c r="AR347"/>
      <c r="AS347">
        <v>352</v>
      </c>
      <c r="AT347" s="1">
        <f t="shared" si="33"/>
        <v>0.62411347517730498</v>
      </c>
      <c r="AU347">
        <v>211</v>
      </c>
      <c r="AV347"/>
      <c r="AW347">
        <v>1</v>
      </c>
      <c r="AX347">
        <v>320836</v>
      </c>
      <c r="AY347" s="1">
        <v>1.49E-2</v>
      </c>
      <c r="AZ347" s="1">
        <v>1.03E-2</v>
      </c>
      <c r="BA347" s="1">
        <v>0.308</v>
      </c>
      <c r="BB347" s="1">
        <v>0.1343</v>
      </c>
      <c r="BC347" s="1">
        <f t="shared" si="34"/>
        <v>0.29896344789961815</v>
      </c>
      <c r="BD347"/>
    </row>
    <row r="348" spans="1:56" hidden="1" x14ac:dyDescent="0.3">
      <c r="A348" t="s">
        <v>13</v>
      </c>
      <c r="B348" t="s">
        <v>63</v>
      </c>
      <c r="C348"/>
      <c r="D348"/>
      <c r="E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>
        <f t="shared" si="30"/>
        <v>9</v>
      </c>
      <c r="AI348"/>
      <c r="AJ348" t="b">
        <f t="shared" si="35"/>
        <v>0</v>
      </c>
      <c r="AK348">
        <v>8</v>
      </c>
      <c r="AL348" s="1">
        <f t="shared" si="31"/>
        <v>0.88888888888888884</v>
      </c>
      <c r="AM348">
        <v>1</v>
      </c>
      <c r="AN348"/>
      <c r="AO348">
        <v>0</v>
      </c>
      <c r="AP348">
        <v>1598</v>
      </c>
      <c r="AQ348">
        <f t="shared" si="32"/>
        <v>639</v>
      </c>
      <c r="AR348"/>
      <c r="AS348">
        <v>377</v>
      </c>
      <c r="AT348" s="1">
        <f t="shared" si="33"/>
        <v>0.5899843505477308</v>
      </c>
      <c r="AU348">
        <v>244</v>
      </c>
      <c r="AV348"/>
      <c r="AW348">
        <v>18</v>
      </c>
      <c r="AX348">
        <v>320761</v>
      </c>
      <c r="AY348" s="1">
        <v>0.224</v>
      </c>
      <c r="AZ348" s="1">
        <v>6.83E-2</v>
      </c>
      <c r="BA348" s="1">
        <v>1.7999999999999999E-2</v>
      </c>
      <c r="BB348" s="1">
        <v>6.8999999999999999E-3</v>
      </c>
      <c r="BC348" s="1">
        <f t="shared" si="34"/>
        <v>0.29890453834115804</v>
      </c>
      <c r="BD348"/>
    </row>
    <row r="349" spans="1:56" hidden="1" x14ac:dyDescent="0.3">
      <c r="A349" t="s">
        <v>24</v>
      </c>
      <c r="B349" t="s">
        <v>49</v>
      </c>
      <c r="C349"/>
      <c r="D349"/>
      <c r="E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>
        <f t="shared" si="30"/>
        <v>3</v>
      </c>
      <c r="AI349"/>
      <c r="AJ349" t="b">
        <f t="shared" si="35"/>
        <v>0</v>
      </c>
      <c r="AK349">
        <v>3</v>
      </c>
      <c r="AL349" s="1">
        <f t="shared" si="31"/>
        <v>1</v>
      </c>
      <c r="AM349">
        <v>0</v>
      </c>
      <c r="AN349"/>
      <c r="AO349">
        <v>0</v>
      </c>
      <c r="AP349">
        <v>1604</v>
      </c>
      <c r="AQ349">
        <f t="shared" si="32"/>
        <v>87</v>
      </c>
      <c r="AR349"/>
      <c r="AS349">
        <v>61</v>
      </c>
      <c r="AT349" s="1">
        <f t="shared" si="33"/>
        <v>0.70114942528735635</v>
      </c>
      <c r="AU349">
        <v>25</v>
      </c>
      <c r="AV349"/>
      <c r="AW349">
        <v>1</v>
      </c>
      <c r="AX349">
        <v>321313</v>
      </c>
      <c r="AY349" s="1">
        <v>0.33789999999999998</v>
      </c>
      <c r="AZ349" s="1">
        <v>0.2427</v>
      </c>
      <c r="BA349" s="1">
        <v>0.01</v>
      </c>
      <c r="BB349" s="1">
        <v>8.9999999999999998E-4</v>
      </c>
      <c r="BC349" s="1">
        <f t="shared" si="34"/>
        <v>0.29885057471264365</v>
      </c>
      <c r="BD349"/>
    </row>
    <row r="350" spans="1:56" hidden="1" x14ac:dyDescent="0.3">
      <c r="A350" t="s">
        <v>54</v>
      </c>
      <c r="B350" t="s">
        <v>56</v>
      </c>
      <c r="C350"/>
      <c r="D350"/>
      <c r="E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>
        <f t="shared" si="30"/>
        <v>2</v>
      </c>
      <c r="AI350"/>
      <c r="AJ350" t="b">
        <f t="shared" si="35"/>
        <v>0</v>
      </c>
      <c r="AK350">
        <v>0</v>
      </c>
      <c r="AL350" s="1">
        <f t="shared" si="31"/>
        <v>0</v>
      </c>
      <c r="AM350">
        <v>2</v>
      </c>
      <c r="AN350"/>
      <c r="AO350">
        <v>0</v>
      </c>
      <c r="AP350">
        <v>1605</v>
      </c>
      <c r="AQ350">
        <f t="shared" si="32"/>
        <v>667</v>
      </c>
      <c r="AR350"/>
      <c r="AS350">
        <v>198</v>
      </c>
      <c r="AT350" s="1">
        <f t="shared" si="33"/>
        <v>0.29685157421289354</v>
      </c>
      <c r="AU350">
        <v>456</v>
      </c>
      <c r="AV350"/>
      <c r="AW350">
        <v>13</v>
      </c>
      <c r="AX350">
        <v>320733</v>
      </c>
      <c r="AY350" s="1">
        <v>1.06E-2</v>
      </c>
      <c r="AZ350" s="1">
        <v>7.1000000000000004E-3</v>
      </c>
      <c r="BA350" s="1">
        <v>0.14130000000000001</v>
      </c>
      <c r="BB350" s="1">
        <v>0.13519999999999999</v>
      </c>
      <c r="BC350" s="1">
        <f t="shared" si="34"/>
        <v>0.29685157421289354</v>
      </c>
      <c r="BD350"/>
    </row>
    <row r="351" spans="1:56" hidden="1" x14ac:dyDescent="0.3">
      <c r="A351" t="s">
        <v>15</v>
      </c>
      <c r="B351" t="s">
        <v>44</v>
      </c>
      <c r="C351"/>
      <c r="D351"/>
      <c r="E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>
        <f t="shared" si="30"/>
        <v>5</v>
      </c>
      <c r="AI351"/>
      <c r="AJ351" t="b">
        <f t="shared" si="35"/>
        <v>0</v>
      </c>
      <c r="AK351">
        <v>4</v>
      </c>
      <c r="AL351" s="1">
        <f t="shared" si="31"/>
        <v>0.8</v>
      </c>
      <c r="AM351">
        <v>1</v>
      </c>
      <c r="AN351"/>
      <c r="AO351">
        <v>0</v>
      </c>
      <c r="AP351">
        <v>1602</v>
      </c>
      <c r="AQ351">
        <f t="shared" si="32"/>
        <v>417</v>
      </c>
      <c r="AR351"/>
      <c r="AS351">
        <v>210</v>
      </c>
      <c r="AT351" s="1">
        <f t="shared" si="33"/>
        <v>0.50359712230215825</v>
      </c>
      <c r="AU351">
        <v>200</v>
      </c>
      <c r="AV351"/>
      <c r="AW351">
        <v>7</v>
      </c>
      <c r="AX351">
        <v>320983</v>
      </c>
      <c r="AY351" s="1">
        <v>4.5999999999999999E-2</v>
      </c>
      <c r="AZ351" s="1">
        <v>2.41E-2</v>
      </c>
      <c r="BA351" s="1">
        <v>3.9199999999999999E-2</v>
      </c>
      <c r="BB351" s="1">
        <v>2.7300000000000001E-2</v>
      </c>
      <c r="BC351" s="1">
        <f t="shared" si="34"/>
        <v>0.29640287769784179</v>
      </c>
      <c r="BD351"/>
    </row>
    <row r="352" spans="1:56" hidden="1" x14ac:dyDescent="0.3">
      <c r="A352" t="s">
        <v>58</v>
      </c>
      <c r="B352" t="s">
        <v>63</v>
      </c>
      <c r="C352"/>
      <c r="D352"/>
      <c r="E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>
        <f t="shared" si="30"/>
        <v>1</v>
      </c>
      <c r="AI352"/>
      <c r="AJ352" t="b">
        <f t="shared" si="35"/>
        <v>0</v>
      </c>
      <c r="AK352">
        <v>1</v>
      </c>
      <c r="AL352" s="1">
        <f t="shared" si="31"/>
        <v>1</v>
      </c>
      <c r="AM352">
        <v>0</v>
      </c>
      <c r="AN352"/>
      <c r="AO352">
        <v>0</v>
      </c>
      <c r="AP352">
        <v>1606</v>
      </c>
      <c r="AQ352">
        <f t="shared" si="32"/>
        <v>142</v>
      </c>
      <c r="AR352"/>
      <c r="AS352">
        <v>100</v>
      </c>
      <c r="AT352" s="1">
        <f t="shared" si="33"/>
        <v>0.70422535211267601</v>
      </c>
      <c r="AU352">
        <v>35</v>
      </c>
      <c r="AV352"/>
      <c r="AW352">
        <v>7</v>
      </c>
      <c r="AX352">
        <v>321258</v>
      </c>
      <c r="AY352" s="1">
        <v>2.5499999999999998E-2</v>
      </c>
      <c r="AZ352" s="1">
        <v>1.5299999999999999E-2</v>
      </c>
      <c r="BA352" s="1">
        <v>1.7999999999999999E-2</v>
      </c>
      <c r="BB352" s="1">
        <v>6.8999999999999999E-3</v>
      </c>
      <c r="BC352" s="1">
        <f t="shared" si="34"/>
        <v>0.29577464788732399</v>
      </c>
      <c r="BD352"/>
    </row>
    <row r="353" spans="1:56" hidden="1" x14ac:dyDescent="0.3">
      <c r="A353" t="s">
        <v>68</v>
      </c>
      <c r="B353" t="s">
        <v>71</v>
      </c>
      <c r="C353"/>
      <c r="D353"/>
      <c r="E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>
        <f t="shared" si="30"/>
        <v>3</v>
      </c>
      <c r="AI353"/>
      <c r="AJ353" t="b">
        <f t="shared" si="35"/>
        <v>0</v>
      </c>
      <c r="AK353">
        <v>2</v>
      </c>
      <c r="AL353" s="1">
        <f t="shared" si="31"/>
        <v>0.66666666666666663</v>
      </c>
      <c r="AM353">
        <v>0</v>
      </c>
      <c r="AN353"/>
      <c r="AO353">
        <v>1</v>
      </c>
      <c r="AP353">
        <v>1604</v>
      </c>
      <c r="AQ353">
        <f t="shared" si="32"/>
        <v>566</v>
      </c>
      <c r="AR353"/>
      <c r="AS353">
        <v>210</v>
      </c>
      <c r="AT353" s="1">
        <f t="shared" si="33"/>
        <v>0.37102473498233218</v>
      </c>
      <c r="AU353">
        <v>294</v>
      </c>
      <c r="AV353"/>
      <c r="AW353">
        <v>62</v>
      </c>
      <c r="AX353">
        <v>320834</v>
      </c>
      <c r="AY353" s="1">
        <v>2.4899999999999999E-2</v>
      </c>
      <c r="AZ353" s="1">
        <v>2.0299999999999999E-2</v>
      </c>
      <c r="BA353" s="1">
        <v>6.3500000000000001E-2</v>
      </c>
      <c r="BB353" s="1">
        <v>3.1699999999999999E-2</v>
      </c>
      <c r="BC353" s="1">
        <f t="shared" si="34"/>
        <v>0.29564193168433445</v>
      </c>
      <c r="BD353"/>
    </row>
    <row r="354" spans="1:56" hidden="1" x14ac:dyDescent="0.3">
      <c r="A354" t="s">
        <v>41</v>
      </c>
      <c r="B354" t="s">
        <v>75</v>
      </c>
      <c r="C354"/>
      <c r="D354"/>
      <c r="E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>
        <f t="shared" si="30"/>
        <v>3</v>
      </c>
      <c r="AI354"/>
      <c r="AJ354" t="b">
        <f t="shared" si="35"/>
        <v>0</v>
      </c>
      <c r="AK354">
        <v>2</v>
      </c>
      <c r="AL354" s="1">
        <f t="shared" si="31"/>
        <v>0.66666666666666663</v>
      </c>
      <c r="AM354">
        <v>1</v>
      </c>
      <c r="AN354"/>
      <c r="AO354">
        <v>0</v>
      </c>
      <c r="AP354">
        <v>1604</v>
      </c>
      <c r="AQ354">
        <f t="shared" si="32"/>
        <v>353</v>
      </c>
      <c r="AR354"/>
      <c r="AS354">
        <v>131</v>
      </c>
      <c r="AT354" s="1">
        <f t="shared" si="33"/>
        <v>0.37110481586402266</v>
      </c>
      <c r="AU354">
        <v>215</v>
      </c>
      <c r="AV354"/>
      <c r="AW354">
        <v>7</v>
      </c>
      <c r="AX354">
        <v>321047</v>
      </c>
      <c r="AY354" s="1">
        <v>2.0500000000000001E-2</v>
      </c>
      <c r="AZ354" s="1">
        <v>7.7000000000000002E-3</v>
      </c>
      <c r="BA354" s="1">
        <v>5.16E-2</v>
      </c>
      <c r="BB354" s="1">
        <v>5.16E-2</v>
      </c>
      <c r="BC354" s="1">
        <f t="shared" si="34"/>
        <v>0.29556185080264397</v>
      </c>
      <c r="BD354"/>
    </row>
    <row r="355" spans="1:56" hidden="1" x14ac:dyDescent="0.3">
      <c r="A355" t="s">
        <v>42</v>
      </c>
      <c r="B355" t="s">
        <v>73</v>
      </c>
      <c r="C355"/>
      <c r="D355"/>
      <c r="E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>
        <f t="shared" si="30"/>
        <v>6</v>
      </c>
      <c r="AI355"/>
      <c r="AJ355" t="b">
        <f t="shared" si="35"/>
        <v>0</v>
      </c>
      <c r="AK355">
        <v>5</v>
      </c>
      <c r="AL355" s="1">
        <f t="shared" si="31"/>
        <v>0.83333333333333337</v>
      </c>
      <c r="AM355">
        <v>1</v>
      </c>
      <c r="AN355"/>
      <c r="AO355">
        <v>0</v>
      </c>
      <c r="AP355">
        <v>1601</v>
      </c>
      <c r="AQ355">
        <f t="shared" si="32"/>
        <v>502</v>
      </c>
      <c r="AR355"/>
      <c r="AS355">
        <v>270</v>
      </c>
      <c r="AT355" s="1">
        <f t="shared" si="33"/>
        <v>0.53784860557768921</v>
      </c>
      <c r="AU355">
        <v>232</v>
      </c>
      <c r="AV355"/>
      <c r="AW355">
        <v>0</v>
      </c>
      <c r="AX355">
        <v>320898</v>
      </c>
      <c r="AY355" s="1">
        <v>1.49E-2</v>
      </c>
      <c r="AZ355" s="1">
        <v>1.03E-2</v>
      </c>
      <c r="BA355" s="1">
        <v>0.107</v>
      </c>
      <c r="BB355" s="1">
        <v>0.13089999999999999</v>
      </c>
      <c r="BC355" s="1">
        <f t="shared" si="34"/>
        <v>0.29548472775564416</v>
      </c>
      <c r="BD355"/>
    </row>
    <row r="356" spans="1:56" hidden="1" x14ac:dyDescent="0.3">
      <c r="A356" t="s">
        <v>28</v>
      </c>
      <c r="B356" t="s">
        <v>55</v>
      </c>
      <c r="C356"/>
      <c r="D356"/>
      <c r="E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>
        <f t="shared" si="30"/>
        <v>4</v>
      </c>
      <c r="AI356"/>
      <c r="AJ356" t="b">
        <f t="shared" si="35"/>
        <v>0</v>
      </c>
      <c r="AK356">
        <v>3</v>
      </c>
      <c r="AL356" s="1">
        <f t="shared" si="31"/>
        <v>0.75</v>
      </c>
      <c r="AM356">
        <v>0</v>
      </c>
      <c r="AN356"/>
      <c r="AO356">
        <v>1</v>
      </c>
      <c r="AP356">
        <v>1603</v>
      </c>
      <c r="AQ356">
        <f t="shared" si="32"/>
        <v>102</v>
      </c>
      <c r="AR356"/>
      <c r="AS356">
        <v>47</v>
      </c>
      <c r="AT356" s="1">
        <f t="shared" si="33"/>
        <v>0.46078431372549017</v>
      </c>
      <c r="AU356">
        <v>51</v>
      </c>
      <c r="AV356"/>
      <c r="AW356">
        <v>4</v>
      </c>
      <c r="AX356">
        <v>321298</v>
      </c>
      <c r="AY356" s="1">
        <v>4.1099999999999998E-2</v>
      </c>
      <c r="AZ356" s="1">
        <v>5.7999999999999996E-3</v>
      </c>
      <c r="BA356" s="1">
        <v>2.4299999999999999E-2</v>
      </c>
      <c r="BB356" s="1">
        <v>3.15E-2</v>
      </c>
      <c r="BC356" s="1">
        <f t="shared" si="34"/>
        <v>0.28921568627450983</v>
      </c>
      <c r="BD356"/>
    </row>
    <row r="357" spans="1:56" hidden="1" x14ac:dyDescent="0.3">
      <c r="A357" t="s">
        <v>29</v>
      </c>
      <c r="B357" t="s">
        <v>77</v>
      </c>
      <c r="C357"/>
      <c r="D357"/>
      <c r="E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>
        <f t="shared" si="30"/>
        <v>3</v>
      </c>
      <c r="AI357"/>
      <c r="AJ357" t="b">
        <f t="shared" si="35"/>
        <v>0</v>
      </c>
      <c r="AK357">
        <v>0</v>
      </c>
      <c r="AL357" s="1">
        <f t="shared" si="31"/>
        <v>0</v>
      </c>
      <c r="AM357">
        <v>3</v>
      </c>
      <c r="AN357"/>
      <c r="AO357">
        <v>0</v>
      </c>
      <c r="AP357">
        <v>1604</v>
      </c>
      <c r="AQ357">
        <f t="shared" si="32"/>
        <v>412</v>
      </c>
      <c r="AR357"/>
      <c r="AS357">
        <v>119</v>
      </c>
      <c r="AT357" s="1">
        <f t="shared" si="33"/>
        <v>0.28883495145631066</v>
      </c>
      <c r="AU357">
        <v>293</v>
      </c>
      <c r="AV357"/>
      <c r="AW357">
        <v>0</v>
      </c>
      <c r="AX357">
        <v>320988</v>
      </c>
      <c r="AY357" s="1">
        <v>1.3100000000000001E-2</v>
      </c>
      <c r="AZ357" s="1">
        <v>5.1000000000000004E-3</v>
      </c>
      <c r="BA357" s="1">
        <v>0.27189999999999998</v>
      </c>
      <c r="BB357" s="1">
        <v>0.2152</v>
      </c>
      <c r="BC357" s="1">
        <f t="shared" si="34"/>
        <v>0.28883495145631066</v>
      </c>
      <c r="BD357"/>
    </row>
    <row r="358" spans="1:56" hidden="1" x14ac:dyDescent="0.3">
      <c r="A358" t="s">
        <v>28</v>
      </c>
      <c r="B358" t="s">
        <v>62</v>
      </c>
      <c r="C358"/>
      <c r="D358"/>
      <c r="E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>
        <f t="shared" si="30"/>
        <v>23</v>
      </c>
      <c r="AI358"/>
      <c r="AJ358" t="b">
        <f t="shared" si="35"/>
        <v>0</v>
      </c>
      <c r="AK358">
        <v>18</v>
      </c>
      <c r="AL358" s="1">
        <f t="shared" si="31"/>
        <v>0.78260869565217395</v>
      </c>
      <c r="AM358">
        <v>5</v>
      </c>
      <c r="AN358"/>
      <c r="AO358">
        <v>0</v>
      </c>
      <c r="AP358">
        <v>1584</v>
      </c>
      <c r="AQ358">
        <f t="shared" si="32"/>
        <v>403</v>
      </c>
      <c r="AR358"/>
      <c r="AS358">
        <v>199</v>
      </c>
      <c r="AT358" s="1">
        <f t="shared" si="33"/>
        <v>0.49379652605459057</v>
      </c>
      <c r="AU358">
        <v>203</v>
      </c>
      <c r="AV358"/>
      <c r="AW358">
        <v>1</v>
      </c>
      <c r="AX358">
        <v>320997</v>
      </c>
      <c r="AY358" s="1">
        <v>4.1099999999999998E-2</v>
      </c>
      <c r="AZ358" s="1">
        <v>5.7999999999999996E-3</v>
      </c>
      <c r="BA358" s="1">
        <v>0.2974</v>
      </c>
      <c r="BB358" s="1">
        <v>5.3699999999999998E-2</v>
      </c>
      <c r="BC358" s="1">
        <f t="shared" si="34"/>
        <v>0.28881216959758338</v>
      </c>
      <c r="BD358"/>
    </row>
    <row r="359" spans="1:56" hidden="1" x14ac:dyDescent="0.3">
      <c r="A359" t="s">
        <v>23</v>
      </c>
      <c r="B359" t="s">
        <v>36</v>
      </c>
      <c r="C359"/>
      <c r="D359"/>
      <c r="E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>
        <f t="shared" si="30"/>
        <v>6</v>
      </c>
      <c r="AI359"/>
      <c r="AJ359" t="b">
        <f t="shared" si="35"/>
        <v>0</v>
      </c>
      <c r="AK359">
        <v>1</v>
      </c>
      <c r="AL359" s="1">
        <f t="shared" si="31"/>
        <v>0.16666666666666666</v>
      </c>
      <c r="AM359">
        <v>5</v>
      </c>
      <c r="AN359"/>
      <c r="AO359">
        <v>0</v>
      </c>
      <c r="AP359">
        <v>1601</v>
      </c>
      <c r="AQ359">
        <f t="shared" si="32"/>
        <v>358</v>
      </c>
      <c r="AR359"/>
      <c r="AS359">
        <v>163</v>
      </c>
      <c r="AT359" s="1">
        <f t="shared" si="33"/>
        <v>0.45530726256983239</v>
      </c>
      <c r="AU359">
        <v>192</v>
      </c>
      <c r="AV359"/>
      <c r="AW359">
        <v>3</v>
      </c>
      <c r="AX359">
        <v>321042</v>
      </c>
      <c r="AY359" s="1">
        <v>0.23649999999999999</v>
      </c>
      <c r="AZ359" s="1">
        <v>0.13070000000000001</v>
      </c>
      <c r="BA359" s="1">
        <v>1.24E-2</v>
      </c>
      <c r="BB359" s="1">
        <v>7.7000000000000002E-3</v>
      </c>
      <c r="BC359" s="1">
        <f t="shared" si="34"/>
        <v>0.28864059590316571</v>
      </c>
      <c r="BD359"/>
    </row>
    <row r="360" spans="1:56" hidden="1" x14ac:dyDescent="0.3">
      <c r="A360" t="s">
        <v>41</v>
      </c>
      <c r="B360" t="s">
        <v>69</v>
      </c>
      <c r="C360"/>
      <c r="D360"/>
      <c r="E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>
        <f t="shared" si="30"/>
        <v>23</v>
      </c>
      <c r="AI360"/>
      <c r="AJ360" t="b">
        <f t="shared" si="35"/>
        <v>0</v>
      </c>
      <c r="AK360">
        <v>13</v>
      </c>
      <c r="AL360" s="1">
        <f t="shared" si="31"/>
        <v>0.56521739130434778</v>
      </c>
      <c r="AM360">
        <v>10</v>
      </c>
      <c r="AN360"/>
      <c r="AO360">
        <v>0</v>
      </c>
      <c r="AP360">
        <v>1584</v>
      </c>
      <c r="AQ360">
        <f t="shared" si="32"/>
        <v>1454</v>
      </c>
      <c r="AR360"/>
      <c r="AS360">
        <v>405</v>
      </c>
      <c r="AT360" s="1">
        <f t="shared" si="33"/>
        <v>0.27854195323246217</v>
      </c>
      <c r="AU360">
        <v>1015</v>
      </c>
      <c r="AV360"/>
      <c r="AW360">
        <v>34</v>
      </c>
      <c r="AX360">
        <v>319946</v>
      </c>
      <c r="AY360" s="1">
        <v>2.0500000000000001E-2</v>
      </c>
      <c r="AZ360" s="1">
        <v>7.7000000000000002E-3</v>
      </c>
      <c r="BA360" s="1">
        <v>0.75539999999999996</v>
      </c>
      <c r="BB360" s="1">
        <v>0.51559999999999995</v>
      </c>
      <c r="BC360" s="1">
        <f t="shared" si="34"/>
        <v>0.28667543807188561</v>
      </c>
      <c r="BD360"/>
    </row>
    <row r="361" spans="1:56" hidden="1" x14ac:dyDescent="0.3">
      <c r="A361" t="s">
        <v>36</v>
      </c>
      <c r="B361" t="s">
        <v>48</v>
      </c>
      <c r="C361"/>
      <c r="D361"/>
      <c r="E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>
        <f t="shared" si="30"/>
        <v>17</v>
      </c>
      <c r="AI361"/>
      <c r="AJ361" t="b">
        <f t="shared" si="35"/>
        <v>0</v>
      </c>
      <c r="AK361">
        <v>2</v>
      </c>
      <c r="AL361" s="1">
        <f t="shared" si="31"/>
        <v>0.11764705882352941</v>
      </c>
      <c r="AM361">
        <v>14</v>
      </c>
      <c r="AN361"/>
      <c r="AO361">
        <v>1</v>
      </c>
      <c r="AP361">
        <v>1590</v>
      </c>
      <c r="AQ361">
        <f t="shared" si="32"/>
        <v>1348</v>
      </c>
      <c r="AR361"/>
      <c r="AS361">
        <v>544</v>
      </c>
      <c r="AT361" s="1">
        <f t="shared" si="33"/>
        <v>0.40356083086053413</v>
      </c>
      <c r="AU361">
        <v>759</v>
      </c>
      <c r="AV361"/>
      <c r="AW361">
        <v>45</v>
      </c>
      <c r="AX361">
        <v>320052</v>
      </c>
      <c r="AY361" s="1">
        <v>1.24E-2</v>
      </c>
      <c r="AZ361" s="1">
        <v>7.7000000000000002E-3</v>
      </c>
      <c r="BA361" s="1">
        <v>0.60919999999999996</v>
      </c>
      <c r="BB361" s="1">
        <v>0.50919999999999999</v>
      </c>
      <c r="BC361" s="1">
        <f t="shared" si="34"/>
        <v>0.28591377203700474</v>
      </c>
      <c r="BD361"/>
    </row>
    <row r="362" spans="1:56" hidden="1" x14ac:dyDescent="0.3">
      <c r="A362" t="s">
        <v>36</v>
      </c>
      <c r="B362" t="s">
        <v>53</v>
      </c>
      <c r="C362"/>
      <c r="D362"/>
      <c r="E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>
        <f t="shared" si="30"/>
        <v>9</v>
      </c>
      <c r="AI362"/>
      <c r="AJ362" t="b">
        <f t="shared" si="35"/>
        <v>0</v>
      </c>
      <c r="AK362">
        <v>9</v>
      </c>
      <c r="AL362" s="1">
        <f t="shared" si="31"/>
        <v>1</v>
      </c>
      <c r="AM362">
        <v>0</v>
      </c>
      <c r="AN362"/>
      <c r="AO362">
        <v>0</v>
      </c>
      <c r="AP362">
        <v>1598</v>
      </c>
      <c r="AQ362">
        <f t="shared" si="32"/>
        <v>203</v>
      </c>
      <c r="AR362"/>
      <c r="AS362">
        <v>145</v>
      </c>
      <c r="AT362" s="1">
        <f t="shared" si="33"/>
        <v>0.7142857142857143</v>
      </c>
      <c r="AU362">
        <v>55</v>
      </c>
      <c r="AV362"/>
      <c r="AW362">
        <v>3</v>
      </c>
      <c r="AX362">
        <v>321197</v>
      </c>
      <c r="AY362" s="1">
        <v>1.24E-2</v>
      </c>
      <c r="AZ362" s="1">
        <v>7.7000000000000002E-3</v>
      </c>
      <c r="BA362" s="1">
        <v>0.26700000000000002</v>
      </c>
      <c r="BB362" s="1">
        <v>6.0699999999999997E-2</v>
      </c>
      <c r="BC362" s="1">
        <f t="shared" si="34"/>
        <v>0.2857142857142857</v>
      </c>
      <c r="BD362"/>
    </row>
    <row r="363" spans="1:56" hidden="1" x14ac:dyDescent="0.3">
      <c r="A363" t="s">
        <v>44</v>
      </c>
      <c r="B363" t="s">
        <v>68</v>
      </c>
      <c r="C363"/>
      <c r="D363"/>
      <c r="E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>
        <f t="shared" si="30"/>
        <v>4</v>
      </c>
      <c r="AI363"/>
      <c r="AJ363" t="b">
        <f t="shared" si="35"/>
        <v>0</v>
      </c>
      <c r="AK363">
        <v>1</v>
      </c>
      <c r="AL363" s="1">
        <f t="shared" si="31"/>
        <v>0.25</v>
      </c>
      <c r="AM363">
        <v>3</v>
      </c>
      <c r="AN363"/>
      <c r="AO363">
        <v>0</v>
      </c>
      <c r="AP363">
        <v>1603</v>
      </c>
      <c r="AQ363">
        <f t="shared" si="32"/>
        <v>200</v>
      </c>
      <c r="AR363"/>
      <c r="AS363">
        <v>107</v>
      </c>
      <c r="AT363" s="1">
        <f t="shared" si="33"/>
        <v>0.53500000000000003</v>
      </c>
      <c r="AU363">
        <v>92</v>
      </c>
      <c r="AV363"/>
      <c r="AW363">
        <v>1</v>
      </c>
      <c r="AX363">
        <v>321200</v>
      </c>
      <c r="AY363" s="1">
        <v>3.9199999999999999E-2</v>
      </c>
      <c r="AZ363" s="1">
        <v>2.7300000000000001E-2</v>
      </c>
      <c r="BA363" s="1">
        <v>2.4899999999999999E-2</v>
      </c>
      <c r="BB363" s="1">
        <v>2.0299999999999999E-2</v>
      </c>
      <c r="BC363" s="1">
        <f t="shared" si="34"/>
        <v>0.28500000000000003</v>
      </c>
      <c r="BD363"/>
    </row>
    <row r="364" spans="1:56" hidden="1" x14ac:dyDescent="0.3">
      <c r="A364" t="s">
        <v>20</v>
      </c>
      <c r="B364" t="s">
        <v>36</v>
      </c>
      <c r="C364"/>
      <c r="D364"/>
      <c r="E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>
        <f t="shared" si="30"/>
        <v>15</v>
      </c>
      <c r="AI364"/>
      <c r="AJ364" t="b">
        <f t="shared" si="35"/>
        <v>0</v>
      </c>
      <c r="AK364">
        <v>13</v>
      </c>
      <c r="AL364" s="1">
        <f t="shared" si="31"/>
        <v>0.8666666666666667</v>
      </c>
      <c r="AM364">
        <v>2</v>
      </c>
      <c r="AN364"/>
      <c r="AO364">
        <v>0</v>
      </c>
      <c r="AP364">
        <v>1592</v>
      </c>
      <c r="AQ364">
        <f t="shared" si="32"/>
        <v>1790</v>
      </c>
      <c r="AR364"/>
      <c r="AS364">
        <v>1042</v>
      </c>
      <c r="AT364" s="1">
        <f t="shared" si="33"/>
        <v>0.58212290502793296</v>
      </c>
      <c r="AU364">
        <v>733</v>
      </c>
      <c r="AV364"/>
      <c r="AW364">
        <v>15</v>
      </c>
      <c r="AX364">
        <v>319610</v>
      </c>
      <c r="AY364" s="1">
        <v>0.64839999999999998</v>
      </c>
      <c r="AZ364" s="1">
        <v>0.63180000000000003</v>
      </c>
      <c r="BA364" s="1">
        <v>1.24E-2</v>
      </c>
      <c r="BB364" s="1">
        <v>7.7000000000000002E-3</v>
      </c>
      <c r="BC364" s="1">
        <f t="shared" si="34"/>
        <v>0.28454376163873374</v>
      </c>
      <c r="BD364"/>
    </row>
    <row r="365" spans="1:56" hidden="1" x14ac:dyDescent="0.3">
      <c r="A365" t="s">
        <v>28</v>
      </c>
      <c r="B365" t="s">
        <v>72</v>
      </c>
      <c r="C365"/>
      <c r="D365"/>
      <c r="E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>
        <f t="shared" si="30"/>
        <v>20</v>
      </c>
      <c r="AI365"/>
      <c r="AJ365" t="b">
        <f t="shared" si="35"/>
        <v>0</v>
      </c>
      <c r="AK365">
        <v>11</v>
      </c>
      <c r="AL365" s="1">
        <f t="shared" si="31"/>
        <v>0.55000000000000004</v>
      </c>
      <c r="AM365">
        <v>7</v>
      </c>
      <c r="AN365"/>
      <c r="AO365">
        <v>2</v>
      </c>
      <c r="AP365">
        <v>1587</v>
      </c>
      <c r="AQ365">
        <f t="shared" si="32"/>
        <v>743</v>
      </c>
      <c r="AR365"/>
      <c r="AS365">
        <v>198</v>
      </c>
      <c r="AT365" s="1">
        <f t="shared" si="33"/>
        <v>0.26648721399730824</v>
      </c>
      <c r="AU365">
        <v>476</v>
      </c>
      <c r="AV365"/>
      <c r="AW365">
        <v>69</v>
      </c>
      <c r="AX365">
        <v>320657</v>
      </c>
      <c r="AY365" s="1">
        <v>4.1099999999999998E-2</v>
      </c>
      <c r="AZ365" s="1">
        <v>5.7999999999999996E-3</v>
      </c>
      <c r="BA365" s="1">
        <v>0.1537</v>
      </c>
      <c r="BB365" s="1">
        <v>5.3499999999999999E-2</v>
      </c>
      <c r="BC365" s="1">
        <f t="shared" si="34"/>
        <v>0.28351278600269181</v>
      </c>
      <c r="BD365"/>
    </row>
    <row r="366" spans="1:56" hidden="1" x14ac:dyDescent="0.3">
      <c r="A366" t="s">
        <v>42</v>
      </c>
      <c r="B366" t="s">
        <v>62</v>
      </c>
      <c r="C366"/>
      <c r="D366"/>
      <c r="E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>
        <f t="shared" si="30"/>
        <v>12</v>
      </c>
      <c r="AI366"/>
      <c r="AJ366" t="b">
        <f t="shared" si="35"/>
        <v>0</v>
      </c>
      <c r="AK366">
        <v>10</v>
      </c>
      <c r="AL366" s="1">
        <f t="shared" si="31"/>
        <v>0.83333333333333337</v>
      </c>
      <c r="AM366">
        <v>2</v>
      </c>
      <c r="AN366"/>
      <c r="AO366">
        <v>0</v>
      </c>
      <c r="AP366">
        <v>1595</v>
      </c>
      <c r="AQ366">
        <f t="shared" si="32"/>
        <v>199</v>
      </c>
      <c r="AR366"/>
      <c r="AS366">
        <v>110</v>
      </c>
      <c r="AT366" s="1">
        <f t="shared" si="33"/>
        <v>0.55276381909547734</v>
      </c>
      <c r="AU366">
        <v>89</v>
      </c>
      <c r="AV366"/>
      <c r="AW366">
        <v>0</v>
      </c>
      <c r="AX366">
        <v>321201</v>
      </c>
      <c r="AY366" s="1">
        <v>1.49E-2</v>
      </c>
      <c r="AZ366" s="1">
        <v>1.03E-2</v>
      </c>
      <c r="BA366" s="1">
        <v>0.2974</v>
      </c>
      <c r="BB366" s="1">
        <v>5.3699999999999998E-2</v>
      </c>
      <c r="BC366" s="1">
        <f t="shared" si="34"/>
        <v>0.28056951423785603</v>
      </c>
      <c r="BD366"/>
    </row>
    <row r="367" spans="1:56" hidden="1" x14ac:dyDescent="0.3">
      <c r="A367" t="s">
        <v>18</v>
      </c>
      <c r="B367" t="s">
        <v>65</v>
      </c>
      <c r="C367"/>
      <c r="D367"/>
      <c r="E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>
        <f t="shared" si="30"/>
        <v>7</v>
      </c>
      <c r="AI367"/>
      <c r="AJ367" t="b">
        <f t="shared" si="35"/>
        <v>0</v>
      </c>
      <c r="AK367">
        <v>4</v>
      </c>
      <c r="AL367" s="1">
        <f t="shared" si="31"/>
        <v>0.5714285714285714</v>
      </c>
      <c r="AM367">
        <v>3</v>
      </c>
      <c r="AN367"/>
      <c r="AO367">
        <v>0</v>
      </c>
      <c r="AP367">
        <v>1600</v>
      </c>
      <c r="AQ367">
        <f t="shared" si="32"/>
        <v>1358</v>
      </c>
      <c r="AR367"/>
      <c r="AS367">
        <v>396</v>
      </c>
      <c r="AT367" s="1">
        <f t="shared" si="33"/>
        <v>0.29160530191458028</v>
      </c>
      <c r="AU367">
        <v>952</v>
      </c>
      <c r="AV367"/>
      <c r="AW367">
        <v>10</v>
      </c>
      <c r="AX367">
        <v>320042</v>
      </c>
      <c r="AY367" s="1">
        <v>0.01</v>
      </c>
      <c r="AZ367" s="1">
        <v>8.8999999999999999E-3</v>
      </c>
      <c r="BA367" s="1">
        <v>0.38329999999999997</v>
      </c>
      <c r="BB367" s="1">
        <v>0.30659999999999998</v>
      </c>
      <c r="BC367" s="1">
        <f t="shared" si="34"/>
        <v>0.27982326951399111</v>
      </c>
      <c r="BD367"/>
    </row>
    <row r="368" spans="1:56" hidden="1" x14ac:dyDescent="0.3">
      <c r="A368" t="s">
        <v>23</v>
      </c>
      <c r="B368" t="s">
        <v>58</v>
      </c>
      <c r="C368"/>
      <c r="D368"/>
      <c r="E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>
        <f t="shared" si="30"/>
        <v>12</v>
      </c>
      <c r="AI368"/>
      <c r="AJ368" t="b">
        <f t="shared" si="35"/>
        <v>0</v>
      </c>
      <c r="AK368">
        <v>3</v>
      </c>
      <c r="AL368" s="1">
        <f t="shared" si="31"/>
        <v>0.25</v>
      </c>
      <c r="AM368">
        <v>9</v>
      </c>
      <c r="AN368"/>
      <c r="AO368">
        <v>0</v>
      </c>
      <c r="AP368">
        <v>1595</v>
      </c>
      <c r="AQ368">
        <f t="shared" si="32"/>
        <v>1207</v>
      </c>
      <c r="AR368"/>
      <c r="AS368">
        <v>638</v>
      </c>
      <c r="AT368" s="1">
        <f t="shared" si="33"/>
        <v>0.52858326429163216</v>
      </c>
      <c r="AU368">
        <v>563</v>
      </c>
      <c r="AV368"/>
      <c r="AW368">
        <v>6</v>
      </c>
      <c r="AX368">
        <v>320193</v>
      </c>
      <c r="AY368" s="1">
        <v>0.23649999999999999</v>
      </c>
      <c r="AZ368" s="1">
        <v>0.13070000000000001</v>
      </c>
      <c r="BA368" s="1">
        <v>2.5499999999999998E-2</v>
      </c>
      <c r="BB368" s="1">
        <v>1.5299999999999999E-2</v>
      </c>
      <c r="BC368" s="1">
        <f t="shared" si="34"/>
        <v>0.27858326429163216</v>
      </c>
      <c r="BD368"/>
    </row>
    <row r="369" spans="1:56" hidden="1" x14ac:dyDescent="0.3">
      <c r="A369" t="s">
        <v>54</v>
      </c>
      <c r="B369" t="s">
        <v>71</v>
      </c>
      <c r="C369"/>
      <c r="D369"/>
      <c r="E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>
        <f t="shared" si="30"/>
        <v>2</v>
      </c>
      <c r="AI369"/>
      <c r="AJ369" t="b">
        <f t="shared" si="35"/>
        <v>0</v>
      </c>
      <c r="AK369">
        <v>0</v>
      </c>
      <c r="AL369" s="1">
        <f t="shared" si="31"/>
        <v>0</v>
      </c>
      <c r="AM369">
        <v>2</v>
      </c>
      <c r="AN369"/>
      <c r="AO369">
        <v>0</v>
      </c>
      <c r="AP369">
        <v>1605</v>
      </c>
      <c r="AQ369">
        <f t="shared" si="32"/>
        <v>151</v>
      </c>
      <c r="AR369"/>
      <c r="AS369">
        <v>42</v>
      </c>
      <c r="AT369" s="1">
        <f t="shared" si="33"/>
        <v>0.27814569536423839</v>
      </c>
      <c r="AU369">
        <v>102</v>
      </c>
      <c r="AV369"/>
      <c r="AW369">
        <v>7</v>
      </c>
      <c r="AX369">
        <v>321249</v>
      </c>
      <c r="AY369" s="1">
        <v>1.06E-2</v>
      </c>
      <c r="AZ369" s="1">
        <v>7.1000000000000004E-3</v>
      </c>
      <c r="BA369" s="1">
        <v>6.3500000000000001E-2</v>
      </c>
      <c r="BB369" s="1">
        <v>3.1699999999999999E-2</v>
      </c>
      <c r="BC369" s="1">
        <f t="shared" si="34"/>
        <v>0.27814569536423839</v>
      </c>
      <c r="BD369"/>
    </row>
    <row r="370" spans="1:56" hidden="1" x14ac:dyDescent="0.3">
      <c r="A370" t="s">
        <v>30</v>
      </c>
      <c r="B370" t="s">
        <v>62</v>
      </c>
      <c r="C370"/>
      <c r="D370"/>
      <c r="E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>
        <f t="shared" si="30"/>
        <v>16</v>
      </c>
      <c r="AI370"/>
      <c r="AJ370" t="b">
        <f t="shared" si="35"/>
        <v>0</v>
      </c>
      <c r="AK370">
        <v>12</v>
      </c>
      <c r="AL370" s="1">
        <f t="shared" si="31"/>
        <v>0.75</v>
      </c>
      <c r="AM370">
        <v>4</v>
      </c>
      <c r="AN370"/>
      <c r="AO370">
        <v>0</v>
      </c>
      <c r="AP370">
        <v>1591</v>
      </c>
      <c r="AQ370">
        <f t="shared" si="32"/>
        <v>714</v>
      </c>
      <c r="AR370"/>
      <c r="AS370">
        <v>338</v>
      </c>
      <c r="AT370" s="1">
        <f t="shared" si="33"/>
        <v>0.4733893557422969</v>
      </c>
      <c r="AU370">
        <v>358</v>
      </c>
      <c r="AV370"/>
      <c r="AW370">
        <v>18</v>
      </c>
      <c r="AX370">
        <v>320686</v>
      </c>
      <c r="AY370" s="1">
        <v>2.86E-2</v>
      </c>
      <c r="AZ370" s="1">
        <v>2.7699999999999999E-2</v>
      </c>
      <c r="BA370" s="1">
        <v>0.2974</v>
      </c>
      <c r="BB370" s="1">
        <v>5.3699999999999998E-2</v>
      </c>
      <c r="BC370" s="1">
        <f t="shared" si="34"/>
        <v>0.2766106442577031</v>
      </c>
      <c r="BD370"/>
    </row>
    <row r="371" spans="1:56" hidden="1" x14ac:dyDescent="0.3">
      <c r="A371" t="s">
        <v>52</v>
      </c>
      <c r="B371" t="s">
        <v>57</v>
      </c>
      <c r="C371"/>
      <c r="D371"/>
      <c r="E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>
        <f t="shared" si="30"/>
        <v>9</v>
      </c>
      <c r="AI371"/>
      <c r="AJ371" t="b">
        <f t="shared" si="35"/>
        <v>0</v>
      </c>
      <c r="AK371">
        <v>8</v>
      </c>
      <c r="AL371" s="1">
        <f t="shared" si="31"/>
        <v>0.88888888888888884</v>
      </c>
      <c r="AM371">
        <v>1</v>
      </c>
      <c r="AN371"/>
      <c r="AO371">
        <v>0</v>
      </c>
      <c r="AP371">
        <v>1598</v>
      </c>
      <c r="AQ371">
        <f t="shared" si="32"/>
        <v>721</v>
      </c>
      <c r="AR371"/>
      <c r="AS371">
        <v>442</v>
      </c>
      <c r="AT371" s="1">
        <f t="shared" si="33"/>
        <v>0.61303744798890425</v>
      </c>
      <c r="AU371">
        <v>278</v>
      </c>
      <c r="AV371"/>
      <c r="AW371">
        <v>1</v>
      </c>
      <c r="AX371">
        <v>320679</v>
      </c>
      <c r="AY371" s="1">
        <v>0.20780000000000001</v>
      </c>
      <c r="AZ371" s="1">
        <v>0.1764</v>
      </c>
      <c r="BA371" s="1">
        <v>1.43E-2</v>
      </c>
      <c r="BB371" s="1">
        <v>0.01</v>
      </c>
      <c r="BC371" s="1">
        <f t="shared" si="34"/>
        <v>0.27585144089998459</v>
      </c>
      <c r="BD371"/>
    </row>
    <row r="372" spans="1:56" hidden="1" x14ac:dyDescent="0.3">
      <c r="A372" t="s">
        <v>29</v>
      </c>
      <c r="B372" t="s">
        <v>54</v>
      </c>
      <c r="C372"/>
      <c r="D372"/>
      <c r="E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>
        <f t="shared" si="30"/>
        <v>1</v>
      </c>
      <c r="AI372"/>
      <c r="AJ372" t="b">
        <f t="shared" si="35"/>
        <v>0</v>
      </c>
      <c r="AK372">
        <v>1</v>
      </c>
      <c r="AL372" s="1">
        <f t="shared" si="31"/>
        <v>1</v>
      </c>
      <c r="AM372">
        <v>0</v>
      </c>
      <c r="AN372"/>
      <c r="AO372">
        <v>0</v>
      </c>
      <c r="AP372">
        <v>1606</v>
      </c>
      <c r="AQ372">
        <f t="shared" si="32"/>
        <v>40</v>
      </c>
      <c r="AR372"/>
      <c r="AS372">
        <v>29</v>
      </c>
      <c r="AT372" s="1">
        <f t="shared" si="33"/>
        <v>0.72499999999999998</v>
      </c>
      <c r="AU372">
        <v>8</v>
      </c>
      <c r="AV372"/>
      <c r="AW372">
        <v>3</v>
      </c>
      <c r="AX372">
        <v>321360</v>
      </c>
      <c r="AY372" s="1">
        <v>1.3100000000000001E-2</v>
      </c>
      <c r="AZ372" s="1">
        <v>5.1000000000000004E-3</v>
      </c>
      <c r="BA372" s="1">
        <v>1.06E-2</v>
      </c>
      <c r="BB372" s="1">
        <v>7.1000000000000004E-3</v>
      </c>
      <c r="BC372" s="1">
        <f t="shared" si="34"/>
        <v>0.27500000000000002</v>
      </c>
      <c r="BD372"/>
    </row>
    <row r="373" spans="1:56" hidden="1" x14ac:dyDescent="0.3">
      <c r="A373" t="s">
        <v>63</v>
      </c>
      <c r="B373" t="s">
        <v>71</v>
      </c>
      <c r="C373"/>
      <c r="D373"/>
      <c r="E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>
        <f t="shared" si="30"/>
        <v>2</v>
      </c>
      <c r="AI373"/>
      <c r="AJ373" t="b">
        <f t="shared" si="35"/>
        <v>0</v>
      </c>
      <c r="AK373">
        <v>1</v>
      </c>
      <c r="AL373" s="1">
        <f t="shared" si="31"/>
        <v>0.5</v>
      </c>
      <c r="AM373">
        <v>1</v>
      </c>
      <c r="AN373"/>
      <c r="AO373">
        <v>0</v>
      </c>
      <c r="AP373">
        <v>1605</v>
      </c>
      <c r="AQ373">
        <f t="shared" si="32"/>
        <v>146</v>
      </c>
      <c r="AR373"/>
      <c r="AS373">
        <v>33</v>
      </c>
      <c r="AT373" s="1">
        <f t="shared" si="33"/>
        <v>0.22602739726027396</v>
      </c>
      <c r="AU373">
        <v>110</v>
      </c>
      <c r="AV373"/>
      <c r="AW373">
        <v>3</v>
      </c>
      <c r="AX373">
        <v>321254</v>
      </c>
      <c r="AY373" s="1">
        <v>1.7999999999999999E-2</v>
      </c>
      <c r="AZ373" s="1">
        <v>6.8999999999999999E-3</v>
      </c>
      <c r="BA373" s="1">
        <v>6.3500000000000001E-2</v>
      </c>
      <c r="BB373" s="1">
        <v>3.1699999999999999E-2</v>
      </c>
      <c r="BC373" s="1">
        <f t="shared" si="34"/>
        <v>0.27397260273972601</v>
      </c>
      <c r="BD373"/>
    </row>
    <row r="374" spans="1:56" hidden="1" x14ac:dyDescent="0.3">
      <c r="A374" t="s">
        <v>18</v>
      </c>
      <c r="B374" t="s">
        <v>53</v>
      </c>
      <c r="C374"/>
      <c r="D374"/>
      <c r="E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>
        <f t="shared" si="30"/>
        <v>4</v>
      </c>
      <c r="AI374"/>
      <c r="AJ374" t="b">
        <f t="shared" si="35"/>
        <v>0</v>
      </c>
      <c r="AK374">
        <v>3</v>
      </c>
      <c r="AL374" s="1">
        <f t="shared" si="31"/>
        <v>0.75</v>
      </c>
      <c r="AM374">
        <v>1</v>
      </c>
      <c r="AN374"/>
      <c r="AO374">
        <v>0</v>
      </c>
      <c r="AP374">
        <v>1603</v>
      </c>
      <c r="AQ374">
        <f t="shared" si="32"/>
        <v>466</v>
      </c>
      <c r="AR374"/>
      <c r="AS374">
        <v>222</v>
      </c>
      <c r="AT374" s="1">
        <f t="shared" si="33"/>
        <v>0.47639484978540775</v>
      </c>
      <c r="AU374">
        <v>239</v>
      </c>
      <c r="AV374"/>
      <c r="AW374">
        <v>5</v>
      </c>
      <c r="AX374">
        <v>320934</v>
      </c>
      <c r="AY374" s="1">
        <v>0.01</v>
      </c>
      <c r="AZ374" s="1">
        <v>8.8999999999999999E-3</v>
      </c>
      <c r="BA374" s="1">
        <v>0.26700000000000002</v>
      </c>
      <c r="BB374" s="1">
        <v>6.0699999999999997E-2</v>
      </c>
      <c r="BC374" s="1">
        <f t="shared" si="34"/>
        <v>0.27360515021459225</v>
      </c>
      <c r="BD374"/>
    </row>
    <row r="375" spans="1:56" hidden="1" x14ac:dyDescent="0.3">
      <c r="A375" t="s">
        <v>40</v>
      </c>
      <c r="B375" t="s">
        <v>54</v>
      </c>
      <c r="C375"/>
      <c r="D375"/>
      <c r="E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>
        <f t="shared" si="30"/>
        <v>14</v>
      </c>
      <c r="AI375"/>
      <c r="AJ375" t="b">
        <f t="shared" si="35"/>
        <v>0</v>
      </c>
      <c r="AK375">
        <v>7</v>
      </c>
      <c r="AL375" s="1">
        <f t="shared" si="31"/>
        <v>0.5</v>
      </c>
      <c r="AM375">
        <v>7</v>
      </c>
      <c r="AN375"/>
      <c r="AO375">
        <v>0</v>
      </c>
      <c r="AP375">
        <v>1593</v>
      </c>
      <c r="AQ375">
        <f t="shared" si="32"/>
        <v>1057</v>
      </c>
      <c r="AR375"/>
      <c r="AS375">
        <v>817</v>
      </c>
      <c r="AT375" s="1">
        <f t="shared" si="33"/>
        <v>0.7729422894985809</v>
      </c>
      <c r="AU375">
        <v>227</v>
      </c>
      <c r="AV375"/>
      <c r="AW375">
        <v>13</v>
      </c>
      <c r="AX375">
        <v>320343</v>
      </c>
      <c r="AY375" s="1">
        <v>0.58489999999999998</v>
      </c>
      <c r="AZ375" s="1">
        <v>0.41899999999999998</v>
      </c>
      <c r="BA375" s="1">
        <v>1.06E-2</v>
      </c>
      <c r="BB375" s="1">
        <v>7.1000000000000004E-3</v>
      </c>
      <c r="BC375" s="1">
        <f t="shared" si="34"/>
        <v>0.2729422894985809</v>
      </c>
      <c r="BD375"/>
    </row>
    <row r="376" spans="1:56" hidden="1" x14ac:dyDescent="0.3">
      <c r="A376" t="s">
        <v>28</v>
      </c>
      <c r="B376" t="s">
        <v>75</v>
      </c>
      <c r="C376"/>
      <c r="D376"/>
      <c r="E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>
        <f t="shared" si="30"/>
        <v>5</v>
      </c>
      <c r="AI376"/>
      <c r="AJ376" t="b">
        <f t="shared" si="35"/>
        <v>0</v>
      </c>
      <c r="AK376">
        <v>1</v>
      </c>
      <c r="AL376" s="1">
        <f t="shared" si="31"/>
        <v>0.2</v>
      </c>
      <c r="AM376">
        <v>4</v>
      </c>
      <c r="AN376"/>
      <c r="AO376">
        <v>0</v>
      </c>
      <c r="AP376">
        <v>1602</v>
      </c>
      <c r="AQ376">
        <f t="shared" si="32"/>
        <v>220</v>
      </c>
      <c r="AR376"/>
      <c r="AS376">
        <v>104</v>
      </c>
      <c r="AT376" s="1">
        <f t="shared" si="33"/>
        <v>0.47272727272727272</v>
      </c>
      <c r="AU376">
        <v>115</v>
      </c>
      <c r="AV376"/>
      <c r="AW376">
        <v>1</v>
      </c>
      <c r="AX376">
        <v>321180</v>
      </c>
      <c r="AY376" s="1">
        <v>4.1099999999999998E-2</v>
      </c>
      <c r="AZ376" s="1">
        <v>5.7999999999999996E-3</v>
      </c>
      <c r="BA376" s="1">
        <v>5.16E-2</v>
      </c>
      <c r="BB376" s="1">
        <v>5.16E-2</v>
      </c>
      <c r="BC376" s="1">
        <f t="shared" si="34"/>
        <v>0.27272727272727271</v>
      </c>
      <c r="BD376"/>
    </row>
    <row r="377" spans="1:56" hidden="1" x14ac:dyDescent="0.3">
      <c r="A377" t="s">
        <v>18</v>
      </c>
      <c r="B377" t="s">
        <v>66</v>
      </c>
      <c r="C377"/>
      <c r="D377"/>
      <c r="E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>
        <f t="shared" si="30"/>
        <v>8</v>
      </c>
      <c r="AI377"/>
      <c r="AJ377" t="b">
        <f t="shared" si="35"/>
        <v>0</v>
      </c>
      <c r="AK377">
        <v>5</v>
      </c>
      <c r="AL377" s="1">
        <f t="shared" si="31"/>
        <v>0.625</v>
      </c>
      <c r="AM377">
        <v>3</v>
      </c>
      <c r="AN377"/>
      <c r="AO377">
        <v>0</v>
      </c>
      <c r="AP377">
        <v>1599</v>
      </c>
      <c r="AQ377">
        <f t="shared" si="32"/>
        <v>918</v>
      </c>
      <c r="AR377"/>
      <c r="AS377">
        <v>327</v>
      </c>
      <c r="AT377" s="1">
        <f t="shared" si="33"/>
        <v>0.3562091503267974</v>
      </c>
      <c r="AU377">
        <v>581</v>
      </c>
      <c r="AV377"/>
      <c r="AW377">
        <v>10</v>
      </c>
      <c r="AX377">
        <v>320482</v>
      </c>
      <c r="AY377" s="1">
        <v>0.01</v>
      </c>
      <c r="AZ377" s="1">
        <v>8.8999999999999999E-3</v>
      </c>
      <c r="BA377" s="1">
        <v>0.52829999999999999</v>
      </c>
      <c r="BB377" s="1">
        <v>0.23300000000000001</v>
      </c>
      <c r="BC377" s="1">
        <f t="shared" si="34"/>
        <v>0.2687908496732026</v>
      </c>
      <c r="BD377"/>
    </row>
    <row r="378" spans="1:56" hidden="1" x14ac:dyDescent="0.3">
      <c r="A378" t="s">
        <v>21</v>
      </c>
      <c r="B378" t="s">
        <v>54</v>
      </c>
      <c r="C378"/>
      <c r="D378"/>
      <c r="E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>
        <f t="shared" si="30"/>
        <v>3</v>
      </c>
      <c r="AI378"/>
      <c r="AJ378" t="b">
        <f t="shared" si="35"/>
        <v>0</v>
      </c>
      <c r="AK378">
        <v>3</v>
      </c>
      <c r="AL378" s="1">
        <f t="shared" si="31"/>
        <v>1</v>
      </c>
      <c r="AM378">
        <v>0</v>
      </c>
      <c r="AN378"/>
      <c r="AO378">
        <v>0</v>
      </c>
      <c r="AP378">
        <v>1604</v>
      </c>
      <c r="AQ378">
        <f t="shared" si="32"/>
        <v>272</v>
      </c>
      <c r="AR378"/>
      <c r="AS378">
        <v>199</v>
      </c>
      <c r="AT378" s="1">
        <f t="shared" si="33"/>
        <v>0.73161764705882348</v>
      </c>
      <c r="AU378">
        <v>65</v>
      </c>
      <c r="AV378"/>
      <c r="AW378">
        <v>8</v>
      </c>
      <c r="AX378">
        <v>321128</v>
      </c>
      <c r="AY378" s="1">
        <v>7.7799999999999994E-2</v>
      </c>
      <c r="AZ378" s="1">
        <v>7.5999999999999998E-2</v>
      </c>
      <c r="BA378" s="1">
        <v>1.06E-2</v>
      </c>
      <c r="BB378" s="1">
        <v>7.1000000000000004E-3</v>
      </c>
      <c r="BC378" s="1">
        <f t="shared" si="34"/>
        <v>0.26838235294117652</v>
      </c>
      <c r="BD378"/>
    </row>
    <row r="379" spans="1:56" hidden="1" x14ac:dyDescent="0.3">
      <c r="A379" t="s">
        <v>27</v>
      </c>
      <c r="B379" t="s">
        <v>35</v>
      </c>
      <c r="C379"/>
      <c r="D379"/>
      <c r="E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>
        <f t="shared" si="30"/>
        <v>6</v>
      </c>
      <c r="AI379"/>
      <c r="AJ379" t="b">
        <f t="shared" si="35"/>
        <v>0</v>
      </c>
      <c r="AK379">
        <v>3</v>
      </c>
      <c r="AL379" s="1">
        <f t="shared" si="31"/>
        <v>0.5</v>
      </c>
      <c r="AM379">
        <v>3</v>
      </c>
      <c r="AN379"/>
      <c r="AO379">
        <v>0</v>
      </c>
      <c r="AP379">
        <v>1601</v>
      </c>
      <c r="AQ379">
        <f t="shared" si="32"/>
        <v>138</v>
      </c>
      <c r="AR379"/>
      <c r="AS379">
        <v>32</v>
      </c>
      <c r="AT379" s="1">
        <f t="shared" si="33"/>
        <v>0.2318840579710145</v>
      </c>
      <c r="AU379">
        <v>104</v>
      </c>
      <c r="AV379"/>
      <c r="AW379">
        <v>2</v>
      </c>
      <c r="AX379">
        <v>321262</v>
      </c>
      <c r="AY379" s="1">
        <v>6.7999999999999996E-3</v>
      </c>
      <c r="AZ379" s="1">
        <v>1E-3</v>
      </c>
      <c r="BA379" s="1">
        <v>0.37209999999999999</v>
      </c>
      <c r="BB379" s="1">
        <v>0.20069999999999999</v>
      </c>
      <c r="BC379" s="1">
        <f t="shared" si="34"/>
        <v>0.26811594202898548</v>
      </c>
      <c r="BD379"/>
    </row>
    <row r="380" spans="1:56" hidden="1" x14ac:dyDescent="0.3">
      <c r="A380" t="s">
        <v>29</v>
      </c>
      <c r="B380" t="s">
        <v>43</v>
      </c>
      <c r="C380"/>
      <c r="D380"/>
      <c r="E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>
        <f t="shared" si="30"/>
        <v>6</v>
      </c>
      <c r="AI380"/>
      <c r="AJ380" t="b">
        <f t="shared" si="35"/>
        <v>0</v>
      </c>
      <c r="AK380">
        <v>0</v>
      </c>
      <c r="AL380" s="1">
        <f t="shared" si="31"/>
        <v>0</v>
      </c>
      <c r="AM380">
        <v>5</v>
      </c>
      <c r="AN380"/>
      <c r="AO380">
        <v>1</v>
      </c>
      <c r="AP380">
        <v>1601</v>
      </c>
      <c r="AQ380">
        <f t="shared" si="32"/>
        <v>692</v>
      </c>
      <c r="AR380"/>
      <c r="AS380">
        <v>185</v>
      </c>
      <c r="AT380" s="1">
        <f t="shared" si="33"/>
        <v>0.26734104046242774</v>
      </c>
      <c r="AU380">
        <v>488</v>
      </c>
      <c r="AV380"/>
      <c r="AW380">
        <v>19</v>
      </c>
      <c r="AX380">
        <v>320708</v>
      </c>
      <c r="AY380" s="1">
        <v>1.3100000000000001E-2</v>
      </c>
      <c r="AZ380" s="1">
        <v>5.1000000000000004E-3</v>
      </c>
      <c r="BA380" s="1">
        <v>0.34470000000000001</v>
      </c>
      <c r="BB380" s="1">
        <v>0.26850000000000002</v>
      </c>
      <c r="BC380" s="1">
        <f t="shared" si="34"/>
        <v>0.26734104046242774</v>
      </c>
      <c r="BD380"/>
    </row>
    <row r="381" spans="1:56" hidden="1" x14ac:dyDescent="0.3">
      <c r="A381" t="s">
        <v>28</v>
      </c>
      <c r="B381" t="s">
        <v>58</v>
      </c>
      <c r="C381"/>
      <c r="D381"/>
      <c r="E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>
        <f t="shared" si="30"/>
        <v>3</v>
      </c>
      <c r="AI381"/>
      <c r="AJ381" t="b">
        <f t="shared" si="35"/>
        <v>0</v>
      </c>
      <c r="AK381">
        <v>2</v>
      </c>
      <c r="AL381" s="1">
        <f t="shared" si="31"/>
        <v>0.66666666666666663</v>
      </c>
      <c r="AM381">
        <v>1</v>
      </c>
      <c r="AN381"/>
      <c r="AO381">
        <v>0</v>
      </c>
      <c r="AP381">
        <v>1604</v>
      </c>
      <c r="AQ381">
        <f t="shared" si="32"/>
        <v>303</v>
      </c>
      <c r="AR381"/>
      <c r="AS381">
        <v>121</v>
      </c>
      <c r="AT381" s="1">
        <f t="shared" si="33"/>
        <v>0.39933993399339934</v>
      </c>
      <c r="AU381">
        <v>143</v>
      </c>
      <c r="AV381"/>
      <c r="AW381">
        <v>39</v>
      </c>
      <c r="AX381">
        <v>321097</v>
      </c>
      <c r="AY381" s="1">
        <v>4.1099999999999998E-2</v>
      </c>
      <c r="AZ381" s="1">
        <v>5.7999999999999996E-3</v>
      </c>
      <c r="BA381" s="1">
        <v>2.5499999999999998E-2</v>
      </c>
      <c r="BB381" s="1">
        <v>1.5299999999999999E-2</v>
      </c>
      <c r="BC381" s="1">
        <f t="shared" si="34"/>
        <v>0.26732673267326729</v>
      </c>
      <c r="BD381"/>
    </row>
    <row r="382" spans="1:56" hidden="1" x14ac:dyDescent="0.3">
      <c r="A382" t="s">
        <v>21</v>
      </c>
      <c r="B382" t="s">
        <v>27</v>
      </c>
      <c r="C382"/>
      <c r="D382"/>
      <c r="E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>
        <f t="shared" si="30"/>
        <v>2</v>
      </c>
      <c r="AI382"/>
      <c r="AJ382" t="b">
        <f t="shared" si="35"/>
        <v>0</v>
      </c>
      <c r="AK382">
        <v>1</v>
      </c>
      <c r="AL382" s="1">
        <f t="shared" si="31"/>
        <v>0.5</v>
      </c>
      <c r="AM382">
        <v>1</v>
      </c>
      <c r="AN382"/>
      <c r="AO382">
        <v>0</v>
      </c>
      <c r="AP382">
        <v>1605</v>
      </c>
      <c r="AQ382">
        <f t="shared" si="32"/>
        <v>30</v>
      </c>
      <c r="AR382"/>
      <c r="AS382">
        <v>23</v>
      </c>
      <c r="AT382" s="1">
        <f t="shared" si="33"/>
        <v>0.76666666666666672</v>
      </c>
      <c r="AU382">
        <v>7</v>
      </c>
      <c r="AV382"/>
      <c r="AW382">
        <v>0</v>
      </c>
      <c r="AX382">
        <v>321370</v>
      </c>
      <c r="AY382" s="1">
        <v>7.7799999999999994E-2</v>
      </c>
      <c r="AZ382" s="1">
        <v>7.5999999999999998E-2</v>
      </c>
      <c r="BA382" s="1">
        <v>6.7999999999999996E-3</v>
      </c>
      <c r="BB382" s="1">
        <v>1E-3</v>
      </c>
      <c r="BC382" s="1">
        <f t="shared" si="34"/>
        <v>0.26666666666666672</v>
      </c>
      <c r="BD382"/>
    </row>
    <row r="383" spans="1:56" hidden="1" x14ac:dyDescent="0.3">
      <c r="A383" t="s">
        <v>27</v>
      </c>
      <c r="B383" t="s">
        <v>73</v>
      </c>
      <c r="C383"/>
      <c r="D383"/>
      <c r="E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>
        <f t="shared" si="30"/>
        <v>2</v>
      </c>
      <c r="AI383"/>
      <c r="AJ383" t="b">
        <f t="shared" si="35"/>
        <v>0</v>
      </c>
      <c r="AK383">
        <v>1</v>
      </c>
      <c r="AL383" s="1">
        <f t="shared" si="31"/>
        <v>0.5</v>
      </c>
      <c r="AM383">
        <v>0</v>
      </c>
      <c r="AN383"/>
      <c r="AO383">
        <v>1</v>
      </c>
      <c r="AP383">
        <v>1605</v>
      </c>
      <c r="AQ383">
        <f t="shared" si="32"/>
        <v>94</v>
      </c>
      <c r="AR383"/>
      <c r="AS383">
        <v>22</v>
      </c>
      <c r="AT383" s="1">
        <f t="shared" si="33"/>
        <v>0.23404255319148937</v>
      </c>
      <c r="AU383">
        <v>45</v>
      </c>
      <c r="AV383"/>
      <c r="AW383">
        <v>27</v>
      </c>
      <c r="AX383">
        <v>321306</v>
      </c>
      <c r="AY383" s="1">
        <v>6.7999999999999996E-3</v>
      </c>
      <c r="AZ383" s="1">
        <v>1E-3</v>
      </c>
      <c r="BA383" s="1">
        <v>0.107</v>
      </c>
      <c r="BB383" s="1">
        <v>0.13089999999999999</v>
      </c>
      <c r="BC383" s="1">
        <f t="shared" si="34"/>
        <v>0.26595744680851063</v>
      </c>
      <c r="BD383"/>
    </row>
    <row r="384" spans="1:56" hidden="1" x14ac:dyDescent="0.3">
      <c r="A384" t="s">
        <v>37</v>
      </c>
      <c r="B384" t="s">
        <v>54</v>
      </c>
      <c r="C384"/>
      <c r="D384"/>
      <c r="E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>
        <f t="shared" si="30"/>
        <v>3</v>
      </c>
      <c r="AI384"/>
      <c r="AJ384" t="b">
        <f t="shared" si="35"/>
        <v>0</v>
      </c>
      <c r="AK384">
        <v>1</v>
      </c>
      <c r="AL384" s="1">
        <f t="shared" si="31"/>
        <v>0.33333333333333331</v>
      </c>
      <c r="AM384">
        <v>2</v>
      </c>
      <c r="AN384"/>
      <c r="AO384">
        <v>0</v>
      </c>
      <c r="AP384">
        <v>1604</v>
      </c>
      <c r="AQ384">
        <f t="shared" si="32"/>
        <v>192</v>
      </c>
      <c r="AR384"/>
      <c r="AS384">
        <v>115</v>
      </c>
      <c r="AT384" s="1">
        <f t="shared" si="33"/>
        <v>0.59895833333333337</v>
      </c>
      <c r="AU384">
        <v>73</v>
      </c>
      <c r="AV384"/>
      <c r="AW384">
        <v>4</v>
      </c>
      <c r="AX384">
        <v>321208</v>
      </c>
      <c r="AY384" s="1">
        <v>8.4599999999999995E-2</v>
      </c>
      <c r="AZ384" s="1">
        <v>4.5100000000000001E-2</v>
      </c>
      <c r="BA384" s="1">
        <v>1.06E-2</v>
      </c>
      <c r="BB384" s="1">
        <v>7.1000000000000004E-3</v>
      </c>
      <c r="BC384" s="1">
        <f t="shared" si="34"/>
        <v>0.26562500000000006</v>
      </c>
      <c r="BD384"/>
    </row>
    <row r="385" spans="1:56" hidden="1" x14ac:dyDescent="0.3">
      <c r="A385" t="s">
        <v>42</v>
      </c>
      <c r="B385" t="s">
        <v>64</v>
      </c>
      <c r="C385"/>
      <c r="D385"/>
      <c r="E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>
        <f t="shared" si="30"/>
        <v>12</v>
      </c>
      <c r="AI385"/>
      <c r="AJ385" t="b">
        <f t="shared" si="35"/>
        <v>0</v>
      </c>
      <c r="AK385">
        <v>9</v>
      </c>
      <c r="AL385" s="1">
        <f t="shared" si="31"/>
        <v>0.75</v>
      </c>
      <c r="AM385">
        <v>3</v>
      </c>
      <c r="AN385"/>
      <c r="AO385">
        <v>0</v>
      </c>
      <c r="AP385">
        <v>1595</v>
      </c>
      <c r="AQ385">
        <f t="shared" si="32"/>
        <v>648</v>
      </c>
      <c r="AR385"/>
      <c r="AS385">
        <v>314</v>
      </c>
      <c r="AT385" s="1">
        <f t="shared" si="33"/>
        <v>0.48456790123456789</v>
      </c>
      <c r="AU385">
        <v>332</v>
      </c>
      <c r="AV385"/>
      <c r="AW385">
        <v>2</v>
      </c>
      <c r="AX385">
        <v>320752</v>
      </c>
      <c r="AY385" s="1">
        <v>1.49E-2</v>
      </c>
      <c r="AZ385" s="1">
        <v>1.03E-2</v>
      </c>
      <c r="BA385" s="1">
        <v>0.24890000000000001</v>
      </c>
      <c r="BB385" s="1">
        <v>0.16070000000000001</v>
      </c>
      <c r="BC385" s="1">
        <f t="shared" si="34"/>
        <v>0.26543209876543211</v>
      </c>
      <c r="BD385"/>
    </row>
    <row r="386" spans="1:56" hidden="1" x14ac:dyDescent="0.3">
      <c r="A386" t="s">
        <v>18</v>
      </c>
      <c r="B386" t="s">
        <v>32</v>
      </c>
      <c r="C386"/>
      <c r="D386"/>
      <c r="E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>
        <f t="shared" ref="AH386:AH449" si="36">AK386+AM386+AO386</f>
        <v>9</v>
      </c>
      <c r="AI386"/>
      <c r="AJ386" t="b">
        <f t="shared" si="35"/>
        <v>0</v>
      </c>
      <c r="AK386">
        <v>5</v>
      </c>
      <c r="AL386" s="1">
        <f t="shared" ref="AL386:AL393" si="37">AK386/AH386</f>
        <v>0.55555555555555558</v>
      </c>
      <c r="AM386">
        <v>4</v>
      </c>
      <c r="AN386"/>
      <c r="AO386">
        <v>0</v>
      </c>
      <c r="AP386">
        <v>1598</v>
      </c>
      <c r="AQ386">
        <f t="shared" ref="AQ386:AQ449" si="38">AS386+AU386+AW386</f>
        <v>1802</v>
      </c>
      <c r="AR386"/>
      <c r="AS386">
        <v>525</v>
      </c>
      <c r="AT386" s="1">
        <f t="shared" ref="AT386:AT393" si="39">AS386/AQ386</f>
        <v>0.2913429522752497</v>
      </c>
      <c r="AU386">
        <v>1248</v>
      </c>
      <c r="AV386"/>
      <c r="AW386">
        <v>29</v>
      </c>
      <c r="AX386">
        <v>319598</v>
      </c>
      <c r="AY386" s="1">
        <v>0.01</v>
      </c>
      <c r="AZ386" s="1">
        <v>8.8999999999999999E-3</v>
      </c>
      <c r="BA386" s="1">
        <v>0.45679999999999998</v>
      </c>
      <c r="BB386" s="1">
        <v>0.3836</v>
      </c>
      <c r="BC386" s="1">
        <f t="shared" ref="BC386:BC449" si="40">ABS(AL386-AT386)</f>
        <v>0.26421260328030588</v>
      </c>
      <c r="BD386"/>
    </row>
    <row r="387" spans="1:56" hidden="1" x14ac:dyDescent="0.3">
      <c r="A387" t="s">
        <v>51</v>
      </c>
      <c r="B387" t="s">
        <v>56</v>
      </c>
      <c r="C387"/>
      <c r="D387"/>
      <c r="E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>
        <f t="shared" si="36"/>
        <v>5</v>
      </c>
      <c r="AI387"/>
      <c r="AJ387" t="b">
        <f t="shared" ref="AJ387:AJ450" si="41">AND(AH387&gt;160, AQ387&gt;3214)</f>
        <v>0</v>
      </c>
      <c r="AK387">
        <v>4</v>
      </c>
      <c r="AL387" s="1">
        <f t="shared" si="37"/>
        <v>0.8</v>
      </c>
      <c r="AM387">
        <v>1</v>
      </c>
      <c r="AN387"/>
      <c r="AO387">
        <v>0</v>
      </c>
      <c r="AP387">
        <v>1602</v>
      </c>
      <c r="AQ387">
        <f t="shared" si="38"/>
        <v>1238</v>
      </c>
      <c r="AR387"/>
      <c r="AS387">
        <v>666</v>
      </c>
      <c r="AT387" s="1">
        <f t="shared" si="39"/>
        <v>0.53796445880452337</v>
      </c>
      <c r="AU387">
        <v>545</v>
      </c>
      <c r="AV387"/>
      <c r="AW387">
        <v>27</v>
      </c>
      <c r="AX387">
        <v>320162</v>
      </c>
      <c r="AY387" s="1">
        <v>1.37E-2</v>
      </c>
      <c r="AZ387" s="1">
        <v>1.9E-2</v>
      </c>
      <c r="BA387" s="1">
        <v>0.14130000000000001</v>
      </c>
      <c r="BB387" s="1">
        <v>0.13519999999999999</v>
      </c>
      <c r="BC387" s="1">
        <f t="shared" si="40"/>
        <v>0.26203554119547667</v>
      </c>
      <c r="BD387"/>
    </row>
    <row r="388" spans="1:56" hidden="1" x14ac:dyDescent="0.3">
      <c r="A388" t="s">
        <v>41</v>
      </c>
      <c r="B388" t="s">
        <v>62</v>
      </c>
      <c r="C388"/>
      <c r="D388"/>
      <c r="E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>
        <f t="shared" si="36"/>
        <v>8</v>
      </c>
      <c r="AI388"/>
      <c r="AJ388" t="b">
        <f t="shared" si="41"/>
        <v>0</v>
      </c>
      <c r="AK388">
        <v>5</v>
      </c>
      <c r="AL388" s="1">
        <f t="shared" si="37"/>
        <v>0.625</v>
      </c>
      <c r="AM388">
        <v>3</v>
      </c>
      <c r="AN388"/>
      <c r="AO388">
        <v>0</v>
      </c>
      <c r="AP388">
        <v>1599</v>
      </c>
      <c r="AQ388">
        <f t="shared" si="38"/>
        <v>322</v>
      </c>
      <c r="AR388"/>
      <c r="AS388">
        <v>117</v>
      </c>
      <c r="AT388" s="1">
        <f t="shared" si="39"/>
        <v>0.36335403726708076</v>
      </c>
      <c r="AU388">
        <v>205</v>
      </c>
      <c r="AV388"/>
      <c r="AW388">
        <v>0</v>
      </c>
      <c r="AX388">
        <v>321078</v>
      </c>
      <c r="AY388" s="1">
        <v>2.0500000000000001E-2</v>
      </c>
      <c r="AZ388" s="1">
        <v>7.7000000000000002E-3</v>
      </c>
      <c r="BA388" s="1">
        <v>0.2974</v>
      </c>
      <c r="BB388" s="1">
        <v>5.3699999999999998E-2</v>
      </c>
      <c r="BC388" s="1">
        <f t="shared" si="40"/>
        <v>0.26164596273291924</v>
      </c>
      <c r="BD388"/>
    </row>
    <row r="389" spans="1:56" hidden="1" x14ac:dyDescent="0.3">
      <c r="A389" t="s">
        <v>57</v>
      </c>
      <c r="B389" t="s">
        <v>62</v>
      </c>
      <c r="C389"/>
      <c r="D389"/>
      <c r="E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>
        <f t="shared" si="36"/>
        <v>11</v>
      </c>
      <c r="AI389"/>
      <c r="AJ389" t="b">
        <f t="shared" si="41"/>
        <v>0</v>
      </c>
      <c r="AK389">
        <v>8</v>
      </c>
      <c r="AL389" s="1">
        <f t="shared" si="37"/>
        <v>0.72727272727272729</v>
      </c>
      <c r="AM389">
        <v>3</v>
      </c>
      <c r="AN389"/>
      <c r="AO389">
        <v>0</v>
      </c>
      <c r="AP389">
        <v>1596</v>
      </c>
      <c r="AQ389">
        <f t="shared" si="38"/>
        <v>370</v>
      </c>
      <c r="AR389"/>
      <c r="AS389">
        <v>173</v>
      </c>
      <c r="AT389" s="1">
        <f t="shared" si="39"/>
        <v>0.46756756756756757</v>
      </c>
      <c r="AU389">
        <v>196</v>
      </c>
      <c r="AV389"/>
      <c r="AW389">
        <v>1</v>
      </c>
      <c r="AX389">
        <v>321030</v>
      </c>
      <c r="AY389" s="1">
        <v>1.43E-2</v>
      </c>
      <c r="AZ389" s="1">
        <v>0.01</v>
      </c>
      <c r="BA389" s="1">
        <v>0.2974</v>
      </c>
      <c r="BB389" s="1">
        <v>5.3699999999999998E-2</v>
      </c>
      <c r="BC389" s="1">
        <f t="shared" si="40"/>
        <v>0.25970515970515973</v>
      </c>
      <c r="BD389"/>
    </row>
    <row r="390" spans="1:56" hidden="1" x14ac:dyDescent="0.3">
      <c r="A390" t="s">
        <v>39</v>
      </c>
      <c r="B390" t="s">
        <v>57</v>
      </c>
      <c r="C390"/>
      <c r="D390"/>
      <c r="E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>
        <f t="shared" si="36"/>
        <v>17</v>
      </c>
      <c r="AI390"/>
      <c r="AJ390" t="b">
        <f t="shared" si="41"/>
        <v>0</v>
      </c>
      <c r="AK390">
        <v>5</v>
      </c>
      <c r="AL390" s="1">
        <f t="shared" si="37"/>
        <v>0.29411764705882354</v>
      </c>
      <c r="AM390">
        <v>12</v>
      </c>
      <c r="AN390"/>
      <c r="AO390">
        <v>0</v>
      </c>
      <c r="AP390">
        <v>1590</v>
      </c>
      <c r="AQ390">
        <f t="shared" si="38"/>
        <v>1304</v>
      </c>
      <c r="AR390"/>
      <c r="AS390">
        <v>722</v>
      </c>
      <c r="AT390" s="1">
        <f t="shared" si="39"/>
        <v>0.55368098159509205</v>
      </c>
      <c r="AU390">
        <v>581</v>
      </c>
      <c r="AV390"/>
      <c r="AW390">
        <v>1</v>
      </c>
      <c r="AX390">
        <v>320096</v>
      </c>
      <c r="AY390" s="1">
        <v>0.50839999999999996</v>
      </c>
      <c r="AZ390" s="1">
        <v>0.34039999999999998</v>
      </c>
      <c r="BA390" s="1">
        <v>1.43E-2</v>
      </c>
      <c r="BB390" s="1">
        <v>0.01</v>
      </c>
      <c r="BC390" s="1">
        <f t="shared" si="40"/>
        <v>0.25956333453626851</v>
      </c>
      <c r="BD390"/>
    </row>
    <row r="391" spans="1:56" hidden="1" x14ac:dyDescent="0.3">
      <c r="A391" t="s">
        <v>30</v>
      </c>
      <c r="B391" t="s">
        <v>71</v>
      </c>
      <c r="C391"/>
      <c r="D391"/>
      <c r="E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>
        <f t="shared" si="36"/>
        <v>4</v>
      </c>
      <c r="AI391"/>
      <c r="AJ391" t="b">
        <f t="shared" si="41"/>
        <v>0</v>
      </c>
      <c r="AK391">
        <v>3</v>
      </c>
      <c r="AL391" s="1">
        <f t="shared" si="37"/>
        <v>0.75</v>
      </c>
      <c r="AM391">
        <v>1</v>
      </c>
      <c r="AN391"/>
      <c r="AO391">
        <v>0</v>
      </c>
      <c r="AP391">
        <v>1603</v>
      </c>
      <c r="AQ391">
        <f t="shared" si="38"/>
        <v>495</v>
      </c>
      <c r="AR391"/>
      <c r="AS391">
        <v>243</v>
      </c>
      <c r="AT391" s="1">
        <f t="shared" si="39"/>
        <v>0.49090909090909091</v>
      </c>
      <c r="AU391">
        <v>241</v>
      </c>
      <c r="AV391"/>
      <c r="AW391">
        <v>11</v>
      </c>
      <c r="AX391">
        <v>320905</v>
      </c>
      <c r="AY391" s="1">
        <v>2.86E-2</v>
      </c>
      <c r="AZ391" s="1">
        <v>2.7699999999999999E-2</v>
      </c>
      <c r="BA391" s="1">
        <v>6.3500000000000001E-2</v>
      </c>
      <c r="BB391" s="1">
        <v>3.1699999999999999E-2</v>
      </c>
      <c r="BC391" s="1">
        <f t="shared" si="40"/>
        <v>0.25909090909090909</v>
      </c>
      <c r="BD391"/>
    </row>
    <row r="392" spans="1:56" hidden="1" x14ac:dyDescent="0.3">
      <c r="A392" t="s">
        <v>42</v>
      </c>
      <c r="B392" t="s">
        <v>59</v>
      </c>
      <c r="C392"/>
      <c r="D392"/>
      <c r="E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>
        <f t="shared" si="36"/>
        <v>9</v>
      </c>
      <c r="AI392"/>
      <c r="AJ392" t="b">
        <f t="shared" si="41"/>
        <v>0</v>
      </c>
      <c r="AK392">
        <v>7</v>
      </c>
      <c r="AL392" s="1">
        <f t="shared" si="37"/>
        <v>0.77777777777777779</v>
      </c>
      <c r="AM392">
        <v>2</v>
      </c>
      <c r="AN392"/>
      <c r="AO392">
        <v>0</v>
      </c>
      <c r="AP392">
        <v>1598</v>
      </c>
      <c r="AQ392">
        <f t="shared" si="38"/>
        <v>1204</v>
      </c>
      <c r="AR392"/>
      <c r="AS392">
        <v>625</v>
      </c>
      <c r="AT392" s="1">
        <f t="shared" si="39"/>
        <v>0.51910299003322258</v>
      </c>
      <c r="AU392">
        <v>572</v>
      </c>
      <c r="AV392"/>
      <c r="AW392">
        <v>7</v>
      </c>
      <c r="AX392">
        <v>320196</v>
      </c>
      <c r="AY392" s="1">
        <v>1.49E-2</v>
      </c>
      <c r="AZ392" s="1">
        <v>1.03E-2</v>
      </c>
      <c r="BA392" s="1">
        <v>0.28000000000000003</v>
      </c>
      <c r="BB392" s="1">
        <v>0.27360000000000001</v>
      </c>
      <c r="BC392" s="1">
        <f t="shared" si="40"/>
        <v>0.25867478774455521</v>
      </c>
      <c r="BD392"/>
    </row>
    <row r="393" spans="1:56" hidden="1" x14ac:dyDescent="0.3">
      <c r="A393" t="s">
        <v>30</v>
      </c>
      <c r="B393" t="s">
        <v>75</v>
      </c>
      <c r="C393"/>
      <c r="D393"/>
      <c r="E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>
        <f t="shared" si="36"/>
        <v>5</v>
      </c>
      <c r="AI393"/>
      <c r="AJ393" t="b">
        <f t="shared" si="41"/>
        <v>0</v>
      </c>
      <c r="AK393">
        <v>4</v>
      </c>
      <c r="AL393" s="1">
        <f t="shared" si="37"/>
        <v>0.8</v>
      </c>
      <c r="AM393">
        <v>1</v>
      </c>
      <c r="AN393"/>
      <c r="AO393">
        <v>0</v>
      </c>
      <c r="AP393">
        <v>1602</v>
      </c>
      <c r="AQ393">
        <f t="shared" si="38"/>
        <v>659</v>
      </c>
      <c r="AR393"/>
      <c r="AS393">
        <v>358</v>
      </c>
      <c r="AT393" s="1">
        <f t="shared" si="39"/>
        <v>0.54324734446130496</v>
      </c>
      <c r="AU393">
        <v>299</v>
      </c>
      <c r="AV393"/>
      <c r="AW393">
        <v>2</v>
      </c>
      <c r="AX393">
        <v>320741</v>
      </c>
      <c r="AY393" s="1">
        <v>2.86E-2</v>
      </c>
      <c r="AZ393" s="1">
        <v>2.7699999999999999E-2</v>
      </c>
      <c r="BA393" s="1">
        <v>5.16E-2</v>
      </c>
      <c r="BB393" s="1">
        <v>5.16E-2</v>
      </c>
      <c r="BC393" s="1">
        <f t="shared" si="40"/>
        <v>0.25675265553869508</v>
      </c>
      <c r="BD393"/>
    </row>
    <row r="394" spans="1:56" x14ac:dyDescent="0.3">
      <c r="A394" t="s">
        <v>62</v>
      </c>
      <c r="B394" t="s">
        <v>65</v>
      </c>
      <c r="C394" s="3">
        <f>AH394+AQ394</f>
        <v>7051</v>
      </c>
      <c r="D394" s="12">
        <f>C394/(C394+E394)</f>
        <v>2.1829248282544959E-2</v>
      </c>
      <c r="E394" s="3">
        <f>AX394+AP394</f>
        <v>315956</v>
      </c>
      <c r="F394">
        <f>AK394+AS394</f>
        <v>3134</v>
      </c>
      <c r="G394" s="8">
        <f>F394/C394</f>
        <v>0.44447596085661606</v>
      </c>
      <c r="H394" s="3">
        <f>AM394+AU394</f>
        <v>3865</v>
      </c>
      <c r="I394" s="8">
        <f>H394/C394</f>
        <v>0.5481491986952205</v>
      </c>
      <c r="J394" s="3">
        <f>AO394+AW394</f>
        <v>52</v>
      </c>
      <c r="K394" s="8">
        <f>J394/C394</f>
        <v>7.3748404481633811E-3</v>
      </c>
      <c r="L394" s="9">
        <f>AS394+AU394+AW394</f>
        <v>6877</v>
      </c>
      <c r="M394" s="10">
        <f>L394/(AS394+AU394+AX394+AW394)</f>
        <v>2.1397013067828253E-2</v>
      </c>
      <c r="N394" s="9">
        <f>AX394</f>
        <v>314523</v>
      </c>
      <c r="O394" s="9">
        <f>AK394+AM394+AO394</f>
        <v>174</v>
      </c>
      <c r="P394" s="10">
        <f>O394/(AK394+AM394+AP394)</f>
        <v>0.10827629122588675</v>
      </c>
      <c r="Q394" s="10">
        <f xml:space="preserve"> ABS(P394-M394)</f>
        <v>8.6879278158058501E-2</v>
      </c>
      <c r="R394" s="9">
        <f>AS394</f>
        <v>3100</v>
      </c>
      <c r="S394" s="10">
        <f>R394/(AS394+AU394+AX394)</f>
        <v>9.6468625913340052E-3</v>
      </c>
      <c r="T394" s="11">
        <f>AK394</f>
        <v>34</v>
      </c>
      <c r="U394" s="10">
        <f>T394/(AP394+AR394+AU394)</f>
        <v>6.5916748658097629E-3</v>
      </c>
      <c r="V394" s="10">
        <f xml:space="preserve"> ABS(U394-S394)</f>
        <v>3.0551877255242423E-3</v>
      </c>
      <c r="W394" s="9">
        <f>AU394</f>
        <v>3725</v>
      </c>
      <c r="X394" s="10">
        <f>W394/(AQ394+AX394)</f>
        <v>1.1589919103920349E-2</v>
      </c>
      <c r="Y394" s="9">
        <f>AM394</f>
        <v>140</v>
      </c>
      <c r="Z394" s="10">
        <f>Y394/(AH394+AP394)</f>
        <v>8.7118855009334167E-2</v>
      </c>
      <c r="AA394" s="10">
        <f>ABS(Z394-X394)</f>
        <v>7.5528935905413819E-2</v>
      </c>
      <c r="AB394" s="9">
        <f>AW394</f>
        <v>52</v>
      </c>
      <c r="AC394" s="10">
        <f>AB394/(AQ394+AX394)</f>
        <v>1.6179215930304917E-4</v>
      </c>
      <c r="AD394" s="9">
        <f>AO394</f>
        <v>0</v>
      </c>
      <c r="AE394" s="10">
        <f>AD394/(AH394+AP394)</f>
        <v>0</v>
      </c>
      <c r="AH394">
        <f t="shared" si="36"/>
        <v>174</v>
      </c>
      <c r="AI394" s="1">
        <f>AH394/(AH394+AP394)</f>
        <v>0.10827629122588675</v>
      </c>
      <c r="AJ394" t="b">
        <f t="shared" si="41"/>
        <v>1</v>
      </c>
      <c r="AK394">
        <v>34</v>
      </c>
      <c r="AL394" s="1">
        <f>AK394/(AH394)</f>
        <v>0.19540229885057472</v>
      </c>
      <c r="AM394">
        <v>140</v>
      </c>
      <c r="AN394" s="1">
        <f>AM394/(AH394)</f>
        <v>0.8045977011494253</v>
      </c>
      <c r="AO394">
        <v>0</v>
      </c>
      <c r="AP394">
        <v>1433</v>
      </c>
      <c r="AQ394">
        <f t="shared" si="38"/>
        <v>6877</v>
      </c>
      <c r="AR394" s="1">
        <f>AQ394/(AQ394+AX394)</f>
        <v>2.1397013067828253E-2</v>
      </c>
      <c r="AS394">
        <v>3100</v>
      </c>
      <c r="AT394" s="1">
        <f>AS394/(AQ394)</f>
        <v>0.45077795550385341</v>
      </c>
      <c r="AU394">
        <v>3725</v>
      </c>
      <c r="AV394" s="1">
        <f>AU394/(AQ394)</f>
        <v>0.54166060782317871</v>
      </c>
      <c r="AW394">
        <v>52</v>
      </c>
      <c r="AX394">
        <v>314523</v>
      </c>
      <c r="AY394" s="1">
        <v>0.2974</v>
      </c>
      <c r="AZ394" s="1">
        <v>5.3699999999999998E-2</v>
      </c>
      <c r="BA394" s="1">
        <v>0.38329999999999997</v>
      </c>
      <c r="BB394" s="1">
        <v>0.30659999999999998</v>
      </c>
      <c r="BC394" s="1">
        <f t="shared" si="40"/>
        <v>0.25537565665327866</v>
      </c>
      <c r="BD394" s="2">
        <v>1</v>
      </c>
    </row>
    <row r="395" spans="1:56" hidden="1" x14ac:dyDescent="0.3">
      <c r="A395" t="s">
        <v>37</v>
      </c>
      <c r="B395" t="s">
        <v>55</v>
      </c>
      <c r="C395"/>
      <c r="D395"/>
      <c r="E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>
        <f t="shared" si="36"/>
        <v>5</v>
      </c>
      <c r="AI395"/>
      <c r="AJ395" t="b">
        <f t="shared" si="41"/>
        <v>0</v>
      </c>
      <c r="AK395">
        <v>4</v>
      </c>
      <c r="AL395" s="1">
        <f>AK395/AH395</f>
        <v>0.8</v>
      </c>
      <c r="AM395">
        <v>1</v>
      </c>
      <c r="AN395"/>
      <c r="AO395">
        <v>0</v>
      </c>
      <c r="AP395">
        <v>1602</v>
      </c>
      <c r="AQ395">
        <f t="shared" si="38"/>
        <v>549</v>
      </c>
      <c r="AR395"/>
      <c r="AS395">
        <v>299</v>
      </c>
      <c r="AT395" s="1">
        <f>AS395/AQ395</f>
        <v>0.54462659380692169</v>
      </c>
      <c r="AU395">
        <v>249</v>
      </c>
      <c r="AV395"/>
      <c r="AW395">
        <v>1</v>
      </c>
      <c r="AX395">
        <v>320851</v>
      </c>
      <c r="AY395" s="1">
        <v>8.4599999999999995E-2</v>
      </c>
      <c r="AZ395" s="1">
        <v>4.5100000000000001E-2</v>
      </c>
      <c r="BA395" s="1">
        <v>2.4299999999999999E-2</v>
      </c>
      <c r="BB395" s="1">
        <v>3.15E-2</v>
      </c>
      <c r="BC395" s="1">
        <f t="shared" si="40"/>
        <v>0.25537340619307836</v>
      </c>
      <c r="BD395"/>
    </row>
    <row r="396" spans="1:56" hidden="1" x14ac:dyDescent="0.3">
      <c r="A396" t="s">
        <v>18</v>
      </c>
      <c r="B396" t="s">
        <v>74</v>
      </c>
      <c r="C396"/>
      <c r="D396"/>
      <c r="E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>
        <f t="shared" si="36"/>
        <v>11</v>
      </c>
      <c r="AI396"/>
      <c r="AJ396" t="b">
        <f t="shared" si="41"/>
        <v>0</v>
      </c>
      <c r="AK396">
        <v>6</v>
      </c>
      <c r="AL396" s="1">
        <f>AK396/AH396</f>
        <v>0.54545454545454541</v>
      </c>
      <c r="AM396">
        <v>5</v>
      </c>
      <c r="AN396"/>
      <c r="AO396">
        <v>0</v>
      </c>
      <c r="AP396">
        <v>1596</v>
      </c>
      <c r="AQ396">
        <f t="shared" si="38"/>
        <v>1867</v>
      </c>
      <c r="AR396"/>
      <c r="AS396">
        <v>543</v>
      </c>
      <c r="AT396" s="1">
        <f>AS396/AQ396</f>
        <v>0.29084092126405997</v>
      </c>
      <c r="AU396">
        <v>1284</v>
      </c>
      <c r="AV396"/>
      <c r="AW396">
        <v>40</v>
      </c>
      <c r="AX396">
        <v>319533</v>
      </c>
      <c r="AY396" s="1">
        <v>0.01</v>
      </c>
      <c r="AZ396" s="1">
        <v>8.8999999999999999E-3</v>
      </c>
      <c r="BA396" s="1">
        <v>0.70820000000000005</v>
      </c>
      <c r="BB396" s="1">
        <v>0.37969999999999998</v>
      </c>
      <c r="BC396" s="1">
        <f t="shared" si="40"/>
        <v>0.25461362419048544</v>
      </c>
      <c r="BD396"/>
    </row>
    <row r="397" spans="1:56" hidden="1" x14ac:dyDescent="0.3">
      <c r="A397" t="s">
        <v>30</v>
      </c>
      <c r="B397" t="s">
        <v>66</v>
      </c>
      <c r="C397"/>
      <c r="D397"/>
      <c r="E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>
        <f t="shared" si="36"/>
        <v>28</v>
      </c>
      <c r="AI397"/>
      <c r="AJ397" t="b">
        <f t="shared" si="41"/>
        <v>0</v>
      </c>
      <c r="AK397">
        <v>19</v>
      </c>
      <c r="AL397" s="1">
        <f>AK397/AH397</f>
        <v>0.6785714285714286</v>
      </c>
      <c r="AM397">
        <v>9</v>
      </c>
      <c r="AN397"/>
      <c r="AO397">
        <v>0</v>
      </c>
      <c r="AP397">
        <v>1579</v>
      </c>
      <c r="AQ397">
        <f t="shared" si="38"/>
        <v>2947</v>
      </c>
      <c r="AR397"/>
      <c r="AS397">
        <v>1250</v>
      </c>
      <c r="AT397" s="1">
        <f>AS397/AQ397</f>
        <v>0.42416016287750252</v>
      </c>
      <c r="AU397">
        <v>1633</v>
      </c>
      <c r="AV397"/>
      <c r="AW397">
        <v>64</v>
      </c>
      <c r="AX397">
        <v>318453</v>
      </c>
      <c r="AY397" s="1">
        <v>2.86E-2</v>
      </c>
      <c r="AZ397" s="1">
        <v>2.7699999999999999E-2</v>
      </c>
      <c r="BA397" s="1">
        <v>0.52829999999999999</v>
      </c>
      <c r="BB397" s="1">
        <v>0.23300000000000001</v>
      </c>
      <c r="BC397" s="1">
        <f t="shared" si="40"/>
        <v>0.25441126569392608</v>
      </c>
      <c r="BD397"/>
    </row>
    <row r="398" spans="1:56" hidden="1" x14ac:dyDescent="0.3">
      <c r="A398" t="s">
        <v>13</v>
      </c>
      <c r="B398" t="s">
        <v>36</v>
      </c>
      <c r="C398"/>
      <c r="D398"/>
      <c r="E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>
        <f t="shared" si="36"/>
        <v>4</v>
      </c>
      <c r="AI398"/>
      <c r="AJ398" t="b">
        <f t="shared" si="41"/>
        <v>0</v>
      </c>
      <c r="AK398">
        <v>0</v>
      </c>
      <c r="AL398" s="1">
        <f>AK398/AH398</f>
        <v>0</v>
      </c>
      <c r="AM398">
        <v>4</v>
      </c>
      <c r="AN398"/>
      <c r="AO398">
        <v>0</v>
      </c>
      <c r="AP398">
        <v>1603</v>
      </c>
      <c r="AQ398">
        <f t="shared" si="38"/>
        <v>287</v>
      </c>
      <c r="AR398"/>
      <c r="AS398">
        <v>73</v>
      </c>
      <c r="AT398" s="1">
        <f>AS398/AQ398</f>
        <v>0.25435540069686413</v>
      </c>
      <c r="AU398">
        <v>211</v>
      </c>
      <c r="AV398"/>
      <c r="AW398">
        <v>3</v>
      </c>
      <c r="AX398">
        <v>321113</v>
      </c>
      <c r="AY398" s="1">
        <v>0.224</v>
      </c>
      <c r="AZ398" s="1">
        <v>6.83E-2</v>
      </c>
      <c r="BA398" s="1">
        <v>1.24E-2</v>
      </c>
      <c r="BB398" s="1">
        <v>7.7000000000000002E-3</v>
      </c>
      <c r="BC398" s="1">
        <f t="shared" si="40"/>
        <v>0.25435540069686413</v>
      </c>
      <c r="BD398"/>
    </row>
    <row r="399" spans="1:56" x14ac:dyDescent="0.3">
      <c r="A399" t="s">
        <v>39</v>
      </c>
      <c r="B399" t="s">
        <v>62</v>
      </c>
      <c r="C399" s="3">
        <f t="shared" ref="C399:C400" si="42">AH399+AQ399</f>
        <v>7533</v>
      </c>
      <c r="D399" s="12">
        <f t="shared" ref="D399:D400" si="43">C399/(C399+E399)</f>
        <v>2.3321476005163974E-2</v>
      </c>
      <c r="E399" s="3">
        <f t="shared" ref="E399:E400" si="44">AX399+AP399</f>
        <v>315474</v>
      </c>
      <c r="F399">
        <f t="shared" ref="F399:F400" si="45">AK399+AS399</f>
        <v>4131</v>
      </c>
      <c r="G399" s="8">
        <f>F399/C399</f>
        <v>0.54838709677419351</v>
      </c>
      <c r="H399" s="3">
        <f t="shared" ref="H399:H400" si="46">AM399+AU399</f>
        <v>3357</v>
      </c>
      <c r="I399" s="8">
        <f>H399/C399</f>
        <v>0.44563918757467147</v>
      </c>
      <c r="J399" s="3">
        <f t="shared" ref="J399:J400" si="47">AO399+AW399</f>
        <v>45</v>
      </c>
      <c r="K399" s="8">
        <f>J399/C399</f>
        <v>5.9737156511350063E-3</v>
      </c>
      <c r="L399" s="9">
        <f t="shared" ref="L399:L400" si="48">AS399+AU399+AW399</f>
        <v>7290</v>
      </c>
      <c r="M399" s="10">
        <f t="shared" ref="M399:M400" si="49">L399/(AS399+AU399+AX399+AW399)</f>
        <v>2.268201617921593E-2</v>
      </c>
      <c r="N399" s="9">
        <f t="shared" ref="N399:N400" si="50">AX399</f>
        <v>314110</v>
      </c>
      <c r="O399" s="9">
        <f t="shared" ref="O399:O400" si="51">AK399+AM399+AO399</f>
        <v>243</v>
      </c>
      <c r="P399" s="10">
        <f t="shared" ref="P399:P400" si="52">O399/(AK399+AM399+AP399)</f>
        <v>0.15130759651307596</v>
      </c>
      <c r="Q399" s="10">
        <f t="shared" ref="Q399:Q400" si="53" xml:space="preserve"> ABS(P399-M399)</f>
        <v>0.12862558033386004</v>
      </c>
      <c r="R399" s="9">
        <f t="shared" ref="R399:R400" si="54">AS399</f>
        <v>3938</v>
      </c>
      <c r="S399" s="10">
        <f t="shared" ref="S399:S400" si="55">R399/(AS399+AU399+AX399)</f>
        <v>1.2254322309214702E-2</v>
      </c>
      <c r="T399" s="11">
        <f t="shared" ref="T399:T400" si="56">AK399</f>
        <v>193</v>
      </c>
      <c r="U399" s="10">
        <f t="shared" ref="U399:U400" si="57">T399/(AP399+AR399+AU399)</f>
        <v>4.1309730952913994E-2</v>
      </c>
      <c r="V399" s="10">
        <f t="shared" ref="V399:V400" si="58" xml:space="preserve"> ABS(U399-S399)</f>
        <v>2.9055408643699293E-2</v>
      </c>
      <c r="W399" s="9">
        <f t="shared" ref="W399:W400" si="59">AU399</f>
        <v>3308</v>
      </c>
      <c r="X399" s="10">
        <f t="shared" ref="X399:X400" si="60">W399/(AQ399+AX399)</f>
        <v>1.029247044181705E-2</v>
      </c>
      <c r="Y399" s="9">
        <f t="shared" ref="Y399:Y400" si="61">AM399</f>
        <v>49</v>
      </c>
      <c r="Z399" s="10">
        <f t="shared" ref="Z399:Z400" si="62">Y399/(AH399+AP399)</f>
        <v>3.0491599253266957E-2</v>
      </c>
      <c r="AA399" s="10">
        <f t="shared" ref="AA399:AA400" si="63">ABS(Z399-X399)</f>
        <v>2.0199128811449907E-2</v>
      </c>
      <c r="AB399" s="9">
        <f t="shared" ref="AB399:AB400" si="64">AW399</f>
        <v>44</v>
      </c>
      <c r="AC399" s="10">
        <f t="shared" ref="AC399:AC400" si="65">AB399/(AQ399+AX399)</f>
        <v>1.3690105787181081E-4</v>
      </c>
      <c r="AD399" s="9">
        <f t="shared" ref="AD399:AD400" si="66">AO399</f>
        <v>1</v>
      </c>
      <c r="AE399" s="10">
        <f t="shared" ref="AE399:AE400" si="67">AD399/(AH399+AP399)</f>
        <v>6.222775357809583E-4</v>
      </c>
      <c r="AH399">
        <f t="shared" si="36"/>
        <v>243</v>
      </c>
      <c r="AI399" s="1">
        <f t="shared" ref="AI399:AI400" si="68">AH399/(AH399+AP399)</f>
        <v>0.15121344119477287</v>
      </c>
      <c r="AJ399" t="b">
        <f t="shared" si="41"/>
        <v>1</v>
      </c>
      <c r="AK399">
        <v>193</v>
      </c>
      <c r="AL399" s="1">
        <f t="shared" ref="AL399:AL400" si="69">AK399/(AH399)</f>
        <v>0.79423868312757206</v>
      </c>
      <c r="AM399">
        <v>49</v>
      </c>
      <c r="AN399" s="1">
        <f t="shared" ref="AN399:AN400" si="70">AM399/(AH399)</f>
        <v>0.20164609053497942</v>
      </c>
      <c r="AO399">
        <v>1</v>
      </c>
      <c r="AP399">
        <v>1364</v>
      </c>
      <c r="AQ399">
        <f t="shared" si="38"/>
        <v>7290</v>
      </c>
      <c r="AR399" s="1">
        <f t="shared" ref="AR399:AR400" si="71">AQ399/(AQ399+AX399)</f>
        <v>2.268201617921593E-2</v>
      </c>
      <c r="AS399">
        <v>3938</v>
      </c>
      <c r="AT399" s="1">
        <f t="shared" ref="AT399:AT400" si="72">AS399/(AQ399)</f>
        <v>0.5401920438957476</v>
      </c>
      <c r="AU399">
        <v>3308</v>
      </c>
      <c r="AV399" s="1">
        <f t="shared" ref="AV399:AV400" si="73">AU399/(AQ399)</f>
        <v>0.45377229080932785</v>
      </c>
      <c r="AW399">
        <v>44</v>
      </c>
      <c r="AX399">
        <v>314110</v>
      </c>
      <c r="AY399" s="1">
        <v>0.50839999999999996</v>
      </c>
      <c r="AZ399" s="1">
        <v>0.34039999999999998</v>
      </c>
      <c r="BA399" s="1">
        <v>0.2974</v>
      </c>
      <c r="BB399" s="1">
        <v>5.3699999999999998E-2</v>
      </c>
      <c r="BC399" s="1">
        <f t="shared" si="40"/>
        <v>0.25404663923182447</v>
      </c>
      <c r="BD399" s="2">
        <v>2</v>
      </c>
    </row>
    <row r="400" spans="1:56" x14ac:dyDescent="0.3">
      <c r="A400" t="s">
        <v>62</v>
      </c>
      <c r="B400" t="s">
        <v>66</v>
      </c>
      <c r="C400" s="3">
        <f t="shared" si="42"/>
        <v>6699</v>
      </c>
      <c r="D400" s="12">
        <f t="shared" si="43"/>
        <v>2.073948861789373E-2</v>
      </c>
      <c r="E400" s="3">
        <f t="shared" si="44"/>
        <v>316308</v>
      </c>
      <c r="F400">
        <f t="shared" si="45"/>
        <v>2896</v>
      </c>
      <c r="G400" s="8">
        <f>F400/C400</f>
        <v>0.43230332885505302</v>
      </c>
      <c r="H400" s="3">
        <f t="shared" si="46"/>
        <v>3755</v>
      </c>
      <c r="I400" s="8">
        <f>H400/C400</f>
        <v>0.56053142260038813</v>
      </c>
      <c r="J400" s="3">
        <f t="shared" si="47"/>
        <v>48</v>
      </c>
      <c r="K400" s="8">
        <f>J400/C400</f>
        <v>7.1652485445588892E-3</v>
      </c>
      <c r="L400" s="9">
        <f t="shared" si="48"/>
        <v>6434</v>
      </c>
      <c r="M400" s="10">
        <f t="shared" si="49"/>
        <v>2.0018668326073429E-2</v>
      </c>
      <c r="N400" s="9">
        <f t="shared" si="50"/>
        <v>314966</v>
      </c>
      <c r="O400" s="9">
        <f t="shared" si="51"/>
        <v>265</v>
      </c>
      <c r="P400" s="10">
        <f t="shared" si="52"/>
        <v>0.16510903426791276</v>
      </c>
      <c r="Q400" s="10">
        <f t="shared" si="53"/>
        <v>0.14509036594183933</v>
      </c>
      <c r="R400" s="9">
        <f t="shared" si="54"/>
        <v>2846</v>
      </c>
      <c r="S400" s="10">
        <f t="shared" si="55"/>
        <v>8.8562768784580248E-3</v>
      </c>
      <c r="T400" s="11">
        <f t="shared" si="56"/>
        <v>50</v>
      </c>
      <c r="U400" s="10">
        <f t="shared" si="57"/>
        <v>1.0237468275904604E-2</v>
      </c>
      <c r="V400" s="10">
        <f t="shared" si="58"/>
        <v>1.3811913974465795E-3</v>
      </c>
      <c r="W400" s="9">
        <f t="shared" si="59"/>
        <v>3542</v>
      </c>
      <c r="X400" s="10">
        <f t="shared" si="60"/>
        <v>1.1020535158680771E-2</v>
      </c>
      <c r="Y400" s="9">
        <f t="shared" si="61"/>
        <v>213</v>
      </c>
      <c r="Z400" s="10">
        <f t="shared" si="62"/>
        <v>0.13254511512134412</v>
      </c>
      <c r="AA400" s="10">
        <f t="shared" si="63"/>
        <v>0.12152457996266335</v>
      </c>
      <c r="AB400" s="9">
        <f t="shared" si="64"/>
        <v>46</v>
      </c>
      <c r="AC400" s="10">
        <f t="shared" si="65"/>
        <v>1.4312383322962041E-4</v>
      </c>
      <c r="AD400" s="9">
        <f t="shared" si="66"/>
        <v>2</v>
      </c>
      <c r="AE400" s="10">
        <f t="shared" si="67"/>
        <v>1.2445550715619166E-3</v>
      </c>
      <c r="AH400">
        <f t="shared" si="36"/>
        <v>265</v>
      </c>
      <c r="AI400" s="1">
        <f t="shared" si="68"/>
        <v>0.16490354698195395</v>
      </c>
      <c r="AJ400" t="b">
        <f t="shared" si="41"/>
        <v>1</v>
      </c>
      <c r="AK400">
        <v>50</v>
      </c>
      <c r="AL400" s="1">
        <f t="shared" si="69"/>
        <v>0.18867924528301888</v>
      </c>
      <c r="AM400">
        <v>213</v>
      </c>
      <c r="AN400" s="1">
        <f t="shared" si="70"/>
        <v>0.80377358490566042</v>
      </c>
      <c r="AO400">
        <v>2</v>
      </c>
      <c r="AP400">
        <v>1342</v>
      </c>
      <c r="AQ400">
        <f t="shared" si="38"/>
        <v>6434</v>
      </c>
      <c r="AR400" s="1">
        <f t="shared" si="71"/>
        <v>2.0018668326073429E-2</v>
      </c>
      <c r="AS400">
        <v>2846</v>
      </c>
      <c r="AT400" s="1">
        <f t="shared" si="72"/>
        <v>0.44233758159776188</v>
      </c>
      <c r="AU400">
        <v>3542</v>
      </c>
      <c r="AV400" s="1">
        <f t="shared" si="73"/>
        <v>0.55051290021759403</v>
      </c>
      <c r="AW400">
        <v>46</v>
      </c>
      <c r="AX400">
        <v>314966</v>
      </c>
      <c r="AY400" s="1">
        <v>0.2974</v>
      </c>
      <c r="AZ400" s="1">
        <v>5.3699999999999998E-2</v>
      </c>
      <c r="BA400" s="1">
        <v>0.52829999999999999</v>
      </c>
      <c r="BB400" s="1">
        <v>0.23300000000000001</v>
      </c>
      <c r="BC400" s="1">
        <f t="shared" si="40"/>
        <v>0.25365833631474299</v>
      </c>
      <c r="BD400" s="2">
        <v>3</v>
      </c>
    </row>
    <row r="401" spans="1:56" hidden="1" x14ac:dyDescent="0.3">
      <c r="A401" t="s">
        <v>49</v>
      </c>
      <c r="B401" t="s">
        <v>65</v>
      </c>
      <c r="C401"/>
      <c r="D401"/>
      <c r="E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>
        <f t="shared" si="36"/>
        <v>9</v>
      </c>
      <c r="AI401"/>
      <c r="AJ401" t="b">
        <f t="shared" si="41"/>
        <v>0</v>
      </c>
      <c r="AK401">
        <v>2</v>
      </c>
      <c r="AL401" s="1">
        <f t="shared" ref="AL401:AL411" si="74">AK401/AH401</f>
        <v>0.22222222222222221</v>
      </c>
      <c r="AM401">
        <v>7</v>
      </c>
      <c r="AN401"/>
      <c r="AO401">
        <v>0</v>
      </c>
      <c r="AP401">
        <v>1598</v>
      </c>
      <c r="AQ401">
        <f t="shared" si="38"/>
        <v>122</v>
      </c>
      <c r="AR401"/>
      <c r="AS401">
        <v>58</v>
      </c>
      <c r="AT401" s="1">
        <f t="shared" ref="AT401:AT411" si="75">AS401/AQ401</f>
        <v>0.47540983606557374</v>
      </c>
      <c r="AU401">
        <v>61</v>
      </c>
      <c r="AV401"/>
      <c r="AW401">
        <v>3</v>
      </c>
      <c r="AX401">
        <v>321278</v>
      </c>
      <c r="AY401" s="1">
        <v>0.01</v>
      </c>
      <c r="AZ401" s="1">
        <v>8.9999999999999998E-4</v>
      </c>
      <c r="BA401" s="1">
        <v>0.38329999999999997</v>
      </c>
      <c r="BB401" s="1">
        <v>0.30659999999999998</v>
      </c>
      <c r="BC401" s="1">
        <f t="shared" si="40"/>
        <v>0.25318761384335153</v>
      </c>
      <c r="BD401"/>
    </row>
    <row r="402" spans="1:56" hidden="1" x14ac:dyDescent="0.3">
      <c r="A402" t="s">
        <v>41</v>
      </c>
      <c r="B402" t="s">
        <v>67</v>
      </c>
      <c r="C402"/>
      <c r="D402"/>
      <c r="E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>
        <f t="shared" si="36"/>
        <v>17</v>
      </c>
      <c r="AI402"/>
      <c r="AJ402" t="b">
        <f t="shared" si="41"/>
        <v>0</v>
      </c>
      <c r="AK402">
        <v>10</v>
      </c>
      <c r="AL402" s="1">
        <f t="shared" si="74"/>
        <v>0.58823529411764708</v>
      </c>
      <c r="AM402">
        <v>5</v>
      </c>
      <c r="AN402"/>
      <c r="AO402">
        <v>2</v>
      </c>
      <c r="AP402">
        <v>1590</v>
      </c>
      <c r="AQ402">
        <f t="shared" si="38"/>
        <v>980</v>
      </c>
      <c r="AR402"/>
      <c r="AS402">
        <v>329</v>
      </c>
      <c r="AT402" s="1">
        <f t="shared" si="75"/>
        <v>0.33571428571428569</v>
      </c>
      <c r="AU402">
        <v>576</v>
      </c>
      <c r="AV402"/>
      <c r="AW402">
        <v>75</v>
      </c>
      <c r="AX402">
        <v>320420</v>
      </c>
      <c r="AY402" s="1">
        <v>2.0500000000000001E-2</v>
      </c>
      <c r="AZ402" s="1">
        <v>7.7000000000000002E-3</v>
      </c>
      <c r="BA402" s="1">
        <v>0.308</v>
      </c>
      <c r="BB402" s="1">
        <v>0.1343</v>
      </c>
      <c r="BC402" s="1">
        <f t="shared" si="40"/>
        <v>0.25252100840336139</v>
      </c>
      <c r="BD402"/>
    </row>
    <row r="403" spans="1:56" hidden="1" x14ac:dyDescent="0.3">
      <c r="A403" t="s">
        <v>16</v>
      </c>
      <c r="B403" t="s">
        <v>80</v>
      </c>
      <c r="C403"/>
      <c r="D403"/>
      <c r="E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>
        <f t="shared" si="36"/>
        <v>14</v>
      </c>
      <c r="AI403"/>
      <c r="AJ403" t="b">
        <f t="shared" si="41"/>
        <v>0</v>
      </c>
      <c r="AK403">
        <v>4</v>
      </c>
      <c r="AL403" s="1">
        <f t="shared" si="74"/>
        <v>0.2857142857142857</v>
      </c>
      <c r="AM403">
        <v>10</v>
      </c>
      <c r="AN403"/>
      <c r="AO403">
        <v>0</v>
      </c>
      <c r="AP403">
        <v>1593</v>
      </c>
      <c r="AQ403">
        <f t="shared" si="38"/>
        <v>1434</v>
      </c>
      <c r="AR403"/>
      <c r="AS403">
        <v>771</v>
      </c>
      <c r="AT403" s="1">
        <f t="shared" si="75"/>
        <v>0.53765690376569042</v>
      </c>
      <c r="AU403">
        <v>655</v>
      </c>
      <c r="AV403"/>
      <c r="AW403">
        <v>8</v>
      </c>
      <c r="AX403">
        <v>319966</v>
      </c>
      <c r="AY403" s="1">
        <v>8.5300000000000001E-2</v>
      </c>
      <c r="AZ403" s="1">
        <v>5.1400000000000001E-2</v>
      </c>
      <c r="BA403" s="1">
        <v>7.4099999999999999E-2</v>
      </c>
      <c r="BB403" s="1">
        <v>4.7899999999999998E-2</v>
      </c>
      <c r="BC403" s="1">
        <f t="shared" si="40"/>
        <v>0.25194261805140472</v>
      </c>
      <c r="BD403"/>
    </row>
    <row r="404" spans="1:56" hidden="1" x14ac:dyDescent="0.3">
      <c r="A404" t="s">
        <v>54</v>
      </c>
      <c r="B404" t="s">
        <v>73</v>
      </c>
      <c r="C404"/>
      <c r="D404"/>
      <c r="E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>
        <f t="shared" si="36"/>
        <v>3</v>
      </c>
      <c r="AI404"/>
      <c r="AJ404" t="b">
        <f t="shared" si="41"/>
        <v>0</v>
      </c>
      <c r="AK404">
        <v>0</v>
      </c>
      <c r="AL404" s="1">
        <f t="shared" si="74"/>
        <v>0</v>
      </c>
      <c r="AM404">
        <v>3</v>
      </c>
      <c r="AN404"/>
      <c r="AO404">
        <v>0</v>
      </c>
      <c r="AP404">
        <v>1604</v>
      </c>
      <c r="AQ404">
        <f t="shared" si="38"/>
        <v>548</v>
      </c>
      <c r="AR404"/>
      <c r="AS404">
        <v>138</v>
      </c>
      <c r="AT404" s="1">
        <f t="shared" si="75"/>
        <v>0.2518248175182482</v>
      </c>
      <c r="AU404">
        <v>360</v>
      </c>
      <c r="AV404"/>
      <c r="AW404">
        <v>50</v>
      </c>
      <c r="AX404">
        <v>320852</v>
      </c>
      <c r="AY404" s="1">
        <v>1.06E-2</v>
      </c>
      <c r="AZ404" s="1">
        <v>7.1000000000000004E-3</v>
      </c>
      <c r="BA404" s="1">
        <v>0.107</v>
      </c>
      <c r="BB404" s="1">
        <v>0.13089999999999999</v>
      </c>
      <c r="BC404" s="1">
        <f t="shared" si="40"/>
        <v>0.2518248175182482</v>
      </c>
      <c r="BD404"/>
    </row>
    <row r="405" spans="1:56" hidden="1" x14ac:dyDescent="0.3">
      <c r="A405" t="s">
        <v>15</v>
      </c>
      <c r="B405" t="s">
        <v>70</v>
      </c>
      <c r="C405"/>
      <c r="D405"/>
      <c r="E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>
        <f t="shared" si="36"/>
        <v>13</v>
      </c>
      <c r="AI405"/>
      <c r="AJ405" t="b">
        <f t="shared" si="41"/>
        <v>0</v>
      </c>
      <c r="AK405">
        <v>10</v>
      </c>
      <c r="AL405" s="1">
        <f t="shared" si="74"/>
        <v>0.76923076923076927</v>
      </c>
      <c r="AM405">
        <v>3</v>
      </c>
      <c r="AN405"/>
      <c r="AO405">
        <v>0</v>
      </c>
      <c r="AP405">
        <v>1594</v>
      </c>
      <c r="AQ405">
        <f t="shared" si="38"/>
        <v>845</v>
      </c>
      <c r="AR405"/>
      <c r="AS405">
        <v>438</v>
      </c>
      <c r="AT405" s="1">
        <f t="shared" si="75"/>
        <v>0.51834319526627215</v>
      </c>
      <c r="AU405">
        <v>365</v>
      </c>
      <c r="AV405"/>
      <c r="AW405">
        <v>42</v>
      </c>
      <c r="AX405">
        <v>320555</v>
      </c>
      <c r="AY405" s="1">
        <v>4.5999999999999999E-2</v>
      </c>
      <c r="AZ405" s="1">
        <v>2.41E-2</v>
      </c>
      <c r="BA405" s="1">
        <v>0.12820000000000001</v>
      </c>
      <c r="BB405" s="1">
        <v>3.8899999999999997E-2</v>
      </c>
      <c r="BC405" s="1">
        <f t="shared" si="40"/>
        <v>0.25088757396449712</v>
      </c>
      <c r="BD405"/>
    </row>
    <row r="406" spans="1:56" hidden="1" x14ac:dyDescent="0.3">
      <c r="A406" t="s">
        <v>51</v>
      </c>
      <c r="B406" t="s">
        <v>64</v>
      </c>
      <c r="C406"/>
      <c r="D406"/>
      <c r="E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>
        <f t="shared" si="36"/>
        <v>7</v>
      </c>
      <c r="AI406"/>
      <c r="AJ406" t="b">
        <f t="shared" si="41"/>
        <v>0</v>
      </c>
      <c r="AK406">
        <v>5</v>
      </c>
      <c r="AL406" s="1">
        <f t="shared" si="74"/>
        <v>0.7142857142857143</v>
      </c>
      <c r="AM406">
        <v>2</v>
      </c>
      <c r="AN406"/>
      <c r="AO406">
        <v>0</v>
      </c>
      <c r="AP406">
        <v>1600</v>
      </c>
      <c r="AQ406">
        <f t="shared" si="38"/>
        <v>1130</v>
      </c>
      <c r="AR406"/>
      <c r="AS406">
        <v>524</v>
      </c>
      <c r="AT406" s="1">
        <f t="shared" si="75"/>
        <v>0.46371681415929206</v>
      </c>
      <c r="AU406">
        <v>589</v>
      </c>
      <c r="AV406"/>
      <c r="AW406">
        <v>17</v>
      </c>
      <c r="AX406">
        <v>320270</v>
      </c>
      <c r="AY406" s="1">
        <v>1.37E-2</v>
      </c>
      <c r="AZ406" s="1">
        <v>1.9E-2</v>
      </c>
      <c r="BA406" s="1">
        <v>0.24890000000000001</v>
      </c>
      <c r="BB406" s="1">
        <v>0.16070000000000001</v>
      </c>
      <c r="BC406" s="1">
        <f t="shared" si="40"/>
        <v>0.25056890012642224</v>
      </c>
      <c r="BD406"/>
    </row>
    <row r="407" spans="1:56" hidden="1" x14ac:dyDescent="0.3">
      <c r="A407" t="s">
        <v>14</v>
      </c>
      <c r="B407" t="s">
        <v>58</v>
      </c>
      <c r="C407"/>
      <c r="D407"/>
      <c r="E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>
        <f t="shared" si="36"/>
        <v>3</v>
      </c>
      <c r="AI407"/>
      <c r="AJ407" t="b">
        <f t="shared" si="41"/>
        <v>0</v>
      </c>
      <c r="AK407">
        <v>2</v>
      </c>
      <c r="AL407" s="1">
        <f t="shared" si="74"/>
        <v>0.66666666666666663</v>
      </c>
      <c r="AM407">
        <v>1</v>
      </c>
      <c r="AN407"/>
      <c r="AO407">
        <v>0</v>
      </c>
      <c r="AP407">
        <v>1604</v>
      </c>
      <c r="AQ407">
        <f t="shared" si="38"/>
        <v>110</v>
      </c>
      <c r="AR407"/>
      <c r="AS407">
        <v>46</v>
      </c>
      <c r="AT407" s="1">
        <f t="shared" si="75"/>
        <v>0.41818181818181815</v>
      </c>
      <c r="AU407">
        <v>59</v>
      </c>
      <c r="AV407"/>
      <c r="AW407">
        <v>5</v>
      </c>
      <c r="AX407">
        <v>321290</v>
      </c>
      <c r="AY407" s="1">
        <v>3.2399999999999998E-2</v>
      </c>
      <c r="AZ407" s="1">
        <v>5.1999999999999998E-3</v>
      </c>
      <c r="BA407" s="1">
        <v>2.5499999999999998E-2</v>
      </c>
      <c r="BB407" s="1">
        <v>1.5299999999999999E-2</v>
      </c>
      <c r="BC407" s="1">
        <f t="shared" si="40"/>
        <v>0.24848484848484848</v>
      </c>
      <c r="BD407"/>
    </row>
    <row r="408" spans="1:56" hidden="1" x14ac:dyDescent="0.3">
      <c r="A408" t="s">
        <v>38</v>
      </c>
      <c r="B408" t="s">
        <v>65</v>
      </c>
      <c r="C408"/>
      <c r="D408"/>
      <c r="E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>
        <f t="shared" si="36"/>
        <v>9</v>
      </c>
      <c r="AI408"/>
      <c r="AJ408" t="b">
        <f t="shared" si="41"/>
        <v>0</v>
      </c>
      <c r="AK408">
        <v>1</v>
      </c>
      <c r="AL408" s="1">
        <f t="shared" si="74"/>
        <v>0.1111111111111111</v>
      </c>
      <c r="AM408">
        <v>8</v>
      </c>
      <c r="AN408"/>
      <c r="AO408">
        <v>0</v>
      </c>
      <c r="AP408">
        <v>1598</v>
      </c>
      <c r="AQ408">
        <f t="shared" si="38"/>
        <v>598</v>
      </c>
      <c r="AR408"/>
      <c r="AS408">
        <v>214</v>
      </c>
      <c r="AT408" s="1">
        <f t="shared" si="75"/>
        <v>0.35785953177257523</v>
      </c>
      <c r="AU408">
        <v>383</v>
      </c>
      <c r="AV408"/>
      <c r="AW408">
        <v>1</v>
      </c>
      <c r="AX408">
        <v>320802</v>
      </c>
      <c r="AY408" s="1">
        <v>1.06E-2</v>
      </c>
      <c r="AZ408" s="1">
        <v>5.1000000000000004E-3</v>
      </c>
      <c r="BA408" s="1">
        <v>0.38329999999999997</v>
      </c>
      <c r="BB408" s="1">
        <v>0.30659999999999998</v>
      </c>
      <c r="BC408" s="1">
        <f t="shared" si="40"/>
        <v>0.24674842066146413</v>
      </c>
      <c r="BD408"/>
    </row>
    <row r="409" spans="1:56" hidden="1" x14ac:dyDescent="0.3">
      <c r="A409" t="s">
        <v>38</v>
      </c>
      <c r="B409" t="s">
        <v>69</v>
      </c>
      <c r="C409"/>
      <c r="D409"/>
      <c r="E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>
        <f t="shared" si="36"/>
        <v>15</v>
      </c>
      <c r="AI409"/>
      <c r="AJ409" t="b">
        <f t="shared" si="41"/>
        <v>0</v>
      </c>
      <c r="AK409">
        <v>10</v>
      </c>
      <c r="AL409" s="1">
        <f t="shared" si="74"/>
        <v>0.66666666666666663</v>
      </c>
      <c r="AM409">
        <v>5</v>
      </c>
      <c r="AN409"/>
      <c r="AO409">
        <v>0</v>
      </c>
      <c r="AP409">
        <v>1592</v>
      </c>
      <c r="AQ409">
        <f t="shared" si="38"/>
        <v>808</v>
      </c>
      <c r="AR409"/>
      <c r="AS409">
        <v>340</v>
      </c>
      <c r="AT409" s="1">
        <f t="shared" si="75"/>
        <v>0.42079207920792078</v>
      </c>
      <c r="AU409">
        <v>468</v>
      </c>
      <c r="AV409"/>
      <c r="AW409">
        <v>0</v>
      </c>
      <c r="AX409">
        <v>320592</v>
      </c>
      <c r="AY409" s="1">
        <v>1.06E-2</v>
      </c>
      <c r="AZ409" s="1">
        <v>5.1000000000000004E-3</v>
      </c>
      <c r="BA409" s="1">
        <v>0.75539999999999996</v>
      </c>
      <c r="BB409" s="1">
        <v>0.51559999999999995</v>
      </c>
      <c r="BC409" s="1">
        <f t="shared" si="40"/>
        <v>0.24587458745874585</v>
      </c>
      <c r="BD409"/>
    </row>
    <row r="410" spans="1:56" hidden="1" x14ac:dyDescent="0.3">
      <c r="A410" t="s">
        <v>36</v>
      </c>
      <c r="B410" t="s">
        <v>56</v>
      </c>
      <c r="C410"/>
      <c r="D410"/>
      <c r="E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>
        <f t="shared" si="36"/>
        <v>6</v>
      </c>
      <c r="AI410"/>
      <c r="AJ410" t="b">
        <f t="shared" si="41"/>
        <v>0</v>
      </c>
      <c r="AK410">
        <v>2</v>
      </c>
      <c r="AL410" s="1">
        <f t="shared" si="74"/>
        <v>0.33333333333333331</v>
      </c>
      <c r="AM410">
        <v>4</v>
      </c>
      <c r="AN410"/>
      <c r="AO410">
        <v>0</v>
      </c>
      <c r="AP410">
        <v>1601</v>
      </c>
      <c r="AQ410">
        <f t="shared" si="38"/>
        <v>470</v>
      </c>
      <c r="AR410"/>
      <c r="AS410">
        <v>272</v>
      </c>
      <c r="AT410" s="1">
        <f t="shared" si="75"/>
        <v>0.5787234042553191</v>
      </c>
      <c r="AU410">
        <v>191</v>
      </c>
      <c r="AV410"/>
      <c r="AW410">
        <v>7</v>
      </c>
      <c r="AX410">
        <v>320930</v>
      </c>
      <c r="AY410" s="1">
        <v>1.24E-2</v>
      </c>
      <c r="AZ410" s="1">
        <v>7.7000000000000002E-3</v>
      </c>
      <c r="BA410" s="1">
        <v>0.14130000000000001</v>
      </c>
      <c r="BB410" s="1">
        <v>0.13519999999999999</v>
      </c>
      <c r="BC410" s="1">
        <f t="shared" si="40"/>
        <v>0.24539007092198578</v>
      </c>
      <c r="BD410"/>
    </row>
    <row r="411" spans="1:56" hidden="1" x14ac:dyDescent="0.3">
      <c r="A411" t="s">
        <v>64</v>
      </c>
      <c r="B411" t="s">
        <v>78</v>
      </c>
      <c r="C411"/>
      <c r="D411"/>
      <c r="E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>
        <f t="shared" si="36"/>
        <v>18</v>
      </c>
      <c r="AI411"/>
      <c r="AJ411" t="b">
        <f t="shared" si="41"/>
        <v>0</v>
      </c>
      <c r="AK411">
        <v>6</v>
      </c>
      <c r="AL411" s="1">
        <f t="shared" si="74"/>
        <v>0.33333333333333331</v>
      </c>
      <c r="AM411">
        <v>12</v>
      </c>
      <c r="AN411"/>
      <c r="AO411">
        <v>0</v>
      </c>
      <c r="AP411">
        <v>1589</v>
      </c>
      <c r="AQ411">
        <f t="shared" si="38"/>
        <v>3039</v>
      </c>
      <c r="AR411"/>
      <c r="AS411">
        <v>1758</v>
      </c>
      <c r="AT411" s="1">
        <f t="shared" si="75"/>
        <v>0.57847976307996052</v>
      </c>
      <c r="AU411">
        <v>1275</v>
      </c>
      <c r="AV411"/>
      <c r="AW411">
        <v>6</v>
      </c>
      <c r="AX411">
        <v>318361</v>
      </c>
      <c r="AY411" s="1">
        <v>0.24890000000000001</v>
      </c>
      <c r="AZ411" s="1">
        <v>0.16070000000000001</v>
      </c>
      <c r="BA411" s="1">
        <v>3.9199999999999999E-2</v>
      </c>
      <c r="BB411" s="1">
        <v>4.4200000000000003E-2</v>
      </c>
      <c r="BC411" s="1">
        <f t="shared" si="40"/>
        <v>0.2451464297466272</v>
      </c>
      <c r="BD411"/>
    </row>
    <row r="412" spans="1:56" hidden="1" x14ac:dyDescent="0.3">
      <c r="A412" t="s">
        <v>51</v>
      </c>
      <c r="B412" t="s">
        <v>77</v>
      </c>
      <c r="C412"/>
      <c r="D412"/>
      <c r="E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>
        <f t="shared" si="36"/>
        <v>10</v>
      </c>
      <c r="AI412" s="1">
        <f>AH412/(AH412+AP412)</f>
        <v>6.222775357809583E-3</v>
      </c>
      <c r="AJ412" t="b">
        <f t="shared" si="41"/>
        <v>0</v>
      </c>
      <c r="AK412">
        <v>1</v>
      </c>
      <c r="AL412" s="1">
        <f>AK412/(AH412)</f>
        <v>0.1</v>
      </c>
      <c r="AM412">
        <v>8</v>
      </c>
      <c r="AN412" s="1">
        <f>AM412/(AH412)</f>
        <v>0.8</v>
      </c>
      <c r="AO412">
        <v>1</v>
      </c>
      <c r="AP412">
        <v>1597</v>
      </c>
      <c r="AQ412">
        <f t="shared" si="38"/>
        <v>3838</v>
      </c>
      <c r="AR412" s="1">
        <f>AQ412/(AQ412+AX412)</f>
        <v>1.1941505911636591E-2</v>
      </c>
      <c r="AS412">
        <v>1321</v>
      </c>
      <c r="AT412" s="1">
        <f>AS412/(AQ412)</f>
        <v>0.34418968212610734</v>
      </c>
      <c r="AU412">
        <v>2404</v>
      </c>
      <c r="AV412" s="1">
        <f>AU412/(AQ412)</f>
        <v>0.62636789994788955</v>
      </c>
      <c r="AW412">
        <v>113</v>
      </c>
      <c r="AX412">
        <v>317562</v>
      </c>
      <c r="AY412" s="1">
        <v>1.37E-2</v>
      </c>
      <c r="AZ412" s="1">
        <v>1.9E-2</v>
      </c>
      <c r="BA412" s="1">
        <v>0.27189999999999998</v>
      </c>
      <c r="BB412" s="1">
        <v>0.2152</v>
      </c>
      <c r="BC412" s="1">
        <f t="shared" si="40"/>
        <v>0.24418968212610734</v>
      </c>
      <c r="BD412" s="2">
        <v>5</v>
      </c>
    </row>
    <row r="413" spans="1:56" hidden="1" x14ac:dyDescent="0.3">
      <c r="A413" t="s">
        <v>77</v>
      </c>
      <c r="B413" t="s">
        <v>79</v>
      </c>
      <c r="C413"/>
      <c r="D413"/>
      <c r="E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>
        <f t="shared" si="36"/>
        <v>6</v>
      </c>
      <c r="AI413"/>
      <c r="AJ413" t="b">
        <f t="shared" si="41"/>
        <v>0</v>
      </c>
      <c r="AK413">
        <v>6</v>
      </c>
      <c r="AL413" s="1">
        <f t="shared" ref="AL413:AL428" si="76">AK413/AH413</f>
        <v>1</v>
      </c>
      <c r="AM413">
        <v>0</v>
      </c>
      <c r="AN413"/>
      <c r="AO413">
        <v>0</v>
      </c>
      <c r="AP413">
        <v>1601</v>
      </c>
      <c r="AQ413">
        <f t="shared" si="38"/>
        <v>1550</v>
      </c>
      <c r="AR413"/>
      <c r="AS413">
        <v>1173</v>
      </c>
      <c r="AT413" s="1">
        <f t="shared" ref="AT413:AT428" si="77">AS413/AQ413</f>
        <v>0.75677419354838704</v>
      </c>
      <c r="AU413">
        <v>370</v>
      </c>
      <c r="AV413"/>
      <c r="AW413">
        <v>7</v>
      </c>
      <c r="AX413">
        <v>319850</v>
      </c>
      <c r="AY413" s="1">
        <v>0.27189999999999998</v>
      </c>
      <c r="AZ413" s="1">
        <v>0.2152</v>
      </c>
      <c r="BA413" s="1">
        <v>1.9900000000000001E-2</v>
      </c>
      <c r="BB413" s="1">
        <v>1.77E-2</v>
      </c>
      <c r="BC413" s="1">
        <f t="shared" si="40"/>
        <v>0.24322580645161296</v>
      </c>
      <c r="BD413"/>
    </row>
    <row r="414" spans="1:56" hidden="1" x14ac:dyDescent="0.3">
      <c r="A414" t="s">
        <v>21</v>
      </c>
      <c r="B414" t="s">
        <v>45</v>
      </c>
      <c r="C414"/>
      <c r="D414"/>
      <c r="E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>
        <f t="shared" si="36"/>
        <v>12</v>
      </c>
      <c r="AI414"/>
      <c r="AJ414" t="b">
        <f t="shared" si="41"/>
        <v>0</v>
      </c>
      <c r="AK414">
        <v>4</v>
      </c>
      <c r="AL414" s="1">
        <f t="shared" si="76"/>
        <v>0.33333333333333331</v>
      </c>
      <c r="AM414">
        <v>8</v>
      </c>
      <c r="AN414"/>
      <c r="AO414">
        <v>0</v>
      </c>
      <c r="AP414">
        <v>1595</v>
      </c>
      <c r="AQ414">
        <f t="shared" si="38"/>
        <v>883</v>
      </c>
      <c r="AR414"/>
      <c r="AS414">
        <v>509</v>
      </c>
      <c r="AT414" s="1">
        <f t="shared" si="77"/>
        <v>0.57644394110985275</v>
      </c>
      <c r="AU414">
        <v>374</v>
      </c>
      <c r="AV414"/>
      <c r="AW414">
        <v>0</v>
      </c>
      <c r="AX414">
        <v>320517</v>
      </c>
      <c r="AY414" s="1">
        <v>7.7799999999999994E-2</v>
      </c>
      <c r="AZ414" s="1">
        <v>7.5999999999999998E-2</v>
      </c>
      <c r="BA414" s="1">
        <v>3.73E-2</v>
      </c>
      <c r="BB414" s="1">
        <v>2.3099999999999999E-2</v>
      </c>
      <c r="BC414" s="1">
        <f t="shared" si="40"/>
        <v>0.24311060777651944</v>
      </c>
      <c r="BD414"/>
    </row>
    <row r="415" spans="1:56" hidden="1" x14ac:dyDescent="0.3">
      <c r="A415" t="s">
        <v>42</v>
      </c>
      <c r="B415" t="s">
        <v>60</v>
      </c>
      <c r="C415"/>
      <c r="D415"/>
      <c r="E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>
        <f t="shared" si="36"/>
        <v>2</v>
      </c>
      <c r="AI415"/>
      <c r="AJ415" t="b">
        <f t="shared" si="41"/>
        <v>0</v>
      </c>
      <c r="AK415">
        <v>2</v>
      </c>
      <c r="AL415" s="1">
        <f t="shared" si="76"/>
        <v>1</v>
      </c>
      <c r="AM415">
        <v>0</v>
      </c>
      <c r="AN415"/>
      <c r="AO415">
        <v>0</v>
      </c>
      <c r="AP415">
        <v>1605</v>
      </c>
      <c r="AQ415">
        <f t="shared" si="38"/>
        <v>173</v>
      </c>
      <c r="AR415"/>
      <c r="AS415">
        <v>131</v>
      </c>
      <c r="AT415" s="1">
        <f t="shared" si="77"/>
        <v>0.75722543352601157</v>
      </c>
      <c r="AU415">
        <v>42</v>
      </c>
      <c r="AV415"/>
      <c r="AW415">
        <v>0</v>
      </c>
      <c r="AX415">
        <v>321227</v>
      </c>
      <c r="AY415" s="1">
        <v>1.49E-2</v>
      </c>
      <c r="AZ415" s="1">
        <v>1.03E-2</v>
      </c>
      <c r="BA415" s="1">
        <v>3.6700000000000003E-2</v>
      </c>
      <c r="BB415" s="1">
        <v>4.7100000000000003E-2</v>
      </c>
      <c r="BC415" s="1">
        <f t="shared" si="40"/>
        <v>0.24277456647398843</v>
      </c>
      <c r="BD415"/>
    </row>
    <row r="416" spans="1:56" hidden="1" x14ac:dyDescent="0.3">
      <c r="A416" t="s">
        <v>27</v>
      </c>
      <c r="B416" t="s">
        <v>43</v>
      </c>
      <c r="C416"/>
      <c r="D416"/>
      <c r="E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>
        <f t="shared" si="36"/>
        <v>7</v>
      </c>
      <c r="AI416"/>
      <c r="AJ416" t="b">
        <f t="shared" si="41"/>
        <v>0</v>
      </c>
      <c r="AK416">
        <v>0</v>
      </c>
      <c r="AL416" s="1">
        <f t="shared" si="76"/>
        <v>0</v>
      </c>
      <c r="AM416">
        <v>7</v>
      </c>
      <c r="AN416"/>
      <c r="AO416">
        <v>0</v>
      </c>
      <c r="AP416">
        <v>1600</v>
      </c>
      <c r="AQ416">
        <f t="shared" si="38"/>
        <v>103</v>
      </c>
      <c r="AR416"/>
      <c r="AS416">
        <v>25</v>
      </c>
      <c r="AT416" s="1">
        <f t="shared" si="77"/>
        <v>0.24271844660194175</v>
      </c>
      <c r="AU416">
        <v>72</v>
      </c>
      <c r="AV416"/>
      <c r="AW416">
        <v>6</v>
      </c>
      <c r="AX416">
        <v>321297</v>
      </c>
      <c r="AY416" s="1">
        <v>6.7999999999999996E-3</v>
      </c>
      <c r="AZ416" s="1">
        <v>1E-3</v>
      </c>
      <c r="BA416" s="1">
        <v>0.34470000000000001</v>
      </c>
      <c r="BB416" s="1">
        <v>0.26850000000000002</v>
      </c>
      <c r="BC416" s="1">
        <f t="shared" si="40"/>
        <v>0.24271844660194175</v>
      </c>
      <c r="BD416"/>
    </row>
    <row r="417" spans="1:56" hidden="1" x14ac:dyDescent="0.3">
      <c r="A417" t="s">
        <v>16</v>
      </c>
      <c r="B417" t="s">
        <v>68</v>
      </c>
      <c r="C417"/>
      <c r="D417"/>
      <c r="E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>
        <f t="shared" si="36"/>
        <v>5</v>
      </c>
      <c r="AI417"/>
      <c r="AJ417" t="b">
        <f t="shared" si="41"/>
        <v>0</v>
      </c>
      <c r="AK417">
        <v>4</v>
      </c>
      <c r="AL417" s="1">
        <f t="shared" si="76"/>
        <v>0.8</v>
      </c>
      <c r="AM417">
        <v>1</v>
      </c>
      <c r="AN417"/>
      <c r="AO417">
        <v>0</v>
      </c>
      <c r="AP417">
        <v>1602</v>
      </c>
      <c r="AQ417">
        <f t="shared" si="38"/>
        <v>366</v>
      </c>
      <c r="AR417"/>
      <c r="AS417">
        <v>204</v>
      </c>
      <c r="AT417" s="1">
        <f t="shared" si="77"/>
        <v>0.55737704918032782</v>
      </c>
      <c r="AU417">
        <v>162</v>
      </c>
      <c r="AV417"/>
      <c r="AW417">
        <v>0</v>
      </c>
      <c r="AX417">
        <v>321034</v>
      </c>
      <c r="AY417" s="1">
        <v>8.5300000000000001E-2</v>
      </c>
      <c r="AZ417" s="1">
        <v>5.1400000000000001E-2</v>
      </c>
      <c r="BA417" s="1">
        <v>2.4899999999999999E-2</v>
      </c>
      <c r="BB417" s="1">
        <v>2.0299999999999999E-2</v>
      </c>
      <c r="BC417" s="1">
        <f t="shared" si="40"/>
        <v>0.24262295081967222</v>
      </c>
      <c r="BD417"/>
    </row>
    <row r="418" spans="1:56" hidden="1" x14ac:dyDescent="0.3">
      <c r="A418" t="s">
        <v>49</v>
      </c>
      <c r="B418" t="s">
        <v>56</v>
      </c>
      <c r="C418"/>
      <c r="D418"/>
      <c r="E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>
        <f t="shared" si="36"/>
        <v>6</v>
      </c>
      <c r="AI418"/>
      <c r="AJ418" t="b">
        <f t="shared" si="41"/>
        <v>0</v>
      </c>
      <c r="AK418">
        <v>2</v>
      </c>
      <c r="AL418" s="1">
        <f t="shared" si="76"/>
        <v>0.33333333333333331</v>
      </c>
      <c r="AM418">
        <v>4</v>
      </c>
      <c r="AN418"/>
      <c r="AO418">
        <v>0</v>
      </c>
      <c r="AP418">
        <v>1601</v>
      </c>
      <c r="AQ418">
        <f t="shared" si="38"/>
        <v>61</v>
      </c>
      <c r="AR418"/>
      <c r="AS418">
        <v>35</v>
      </c>
      <c r="AT418" s="1">
        <f t="shared" si="77"/>
        <v>0.57377049180327866</v>
      </c>
      <c r="AU418">
        <v>24</v>
      </c>
      <c r="AV418"/>
      <c r="AW418">
        <v>2</v>
      </c>
      <c r="AX418">
        <v>321339</v>
      </c>
      <c r="AY418" s="1">
        <v>0.01</v>
      </c>
      <c r="AZ418" s="1">
        <v>8.9999999999999998E-4</v>
      </c>
      <c r="BA418" s="1">
        <v>0.14130000000000001</v>
      </c>
      <c r="BB418" s="1">
        <v>0.13519999999999999</v>
      </c>
      <c r="BC418" s="1">
        <f t="shared" si="40"/>
        <v>0.24043715846994534</v>
      </c>
      <c r="BD418"/>
    </row>
    <row r="419" spans="1:56" hidden="1" x14ac:dyDescent="0.3">
      <c r="A419" t="s">
        <v>42</v>
      </c>
      <c r="B419" t="s">
        <v>53</v>
      </c>
      <c r="C419"/>
      <c r="D419"/>
      <c r="E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>
        <f t="shared" si="36"/>
        <v>10</v>
      </c>
      <c r="AI419"/>
      <c r="AJ419" t="b">
        <f t="shared" si="41"/>
        <v>0</v>
      </c>
      <c r="AK419">
        <v>9</v>
      </c>
      <c r="AL419" s="1">
        <f t="shared" si="76"/>
        <v>0.9</v>
      </c>
      <c r="AM419">
        <v>1</v>
      </c>
      <c r="AN419"/>
      <c r="AO419">
        <v>0</v>
      </c>
      <c r="AP419">
        <v>1597</v>
      </c>
      <c r="AQ419">
        <f t="shared" si="38"/>
        <v>212</v>
      </c>
      <c r="AR419"/>
      <c r="AS419">
        <v>140</v>
      </c>
      <c r="AT419" s="1">
        <f t="shared" si="77"/>
        <v>0.660377358490566</v>
      </c>
      <c r="AU419">
        <v>72</v>
      </c>
      <c r="AV419"/>
      <c r="AW419">
        <v>0</v>
      </c>
      <c r="AX419">
        <v>321188</v>
      </c>
      <c r="AY419" s="1">
        <v>1.49E-2</v>
      </c>
      <c r="AZ419" s="1">
        <v>1.03E-2</v>
      </c>
      <c r="BA419" s="1">
        <v>0.26700000000000002</v>
      </c>
      <c r="BB419" s="1">
        <v>6.0699999999999997E-2</v>
      </c>
      <c r="BC419" s="1">
        <f t="shared" si="40"/>
        <v>0.23962264150943402</v>
      </c>
      <c r="BD419"/>
    </row>
    <row r="420" spans="1:56" hidden="1" x14ac:dyDescent="0.3">
      <c r="A420" t="s">
        <v>61</v>
      </c>
      <c r="B420" t="s">
        <v>68</v>
      </c>
      <c r="C420"/>
      <c r="D420"/>
      <c r="E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>
        <f t="shared" si="36"/>
        <v>16</v>
      </c>
      <c r="AI420"/>
      <c r="AJ420" t="b">
        <f t="shared" si="41"/>
        <v>0</v>
      </c>
      <c r="AK420">
        <v>6</v>
      </c>
      <c r="AL420" s="1">
        <f t="shared" si="76"/>
        <v>0.375</v>
      </c>
      <c r="AM420">
        <v>10</v>
      </c>
      <c r="AN420"/>
      <c r="AO420">
        <v>0</v>
      </c>
      <c r="AP420">
        <v>1591</v>
      </c>
      <c r="AQ420">
        <f t="shared" si="38"/>
        <v>1479</v>
      </c>
      <c r="AR420"/>
      <c r="AS420">
        <v>907</v>
      </c>
      <c r="AT420" s="1">
        <f t="shared" si="77"/>
        <v>0.61325219743069637</v>
      </c>
      <c r="AU420">
        <v>466</v>
      </c>
      <c r="AV420"/>
      <c r="AW420">
        <v>106</v>
      </c>
      <c r="AX420">
        <v>319921</v>
      </c>
      <c r="AY420" s="1">
        <v>0.27879999999999999</v>
      </c>
      <c r="AZ420" s="1">
        <v>0.14530000000000001</v>
      </c>
      <c r="BA420" s="1">
        <v>2.4899999999999999E-2</v>
      </c>
      <c r="BB420" s="1">
        <v>2.0299999999999999E-2</v>
      </c>
      <c r="BC420" s="1">
        <f t="shared" si="40"/>
        <v>0.23825219743069637</v>
      </c>
      <c r="BD420"/>
    </row>
    <row r="421" spans="1:56" hidden="1" x14ac:dyDescent="0.3">
      <c r="A421" t="s">
        <v>15</v>
      </c>
      <c r="B421" t="s">
        <v>73</v>
      </c>
      <c r="C421"/>
      <c r="D421"/>
      <c r="E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>
        <f t="shared" si="36"/>
        <v>19</v>
      </c>
      <c r="AI421"/>
      <c r="AJ421" t="b">
        <f t="shared" si="41"/>
        <v>0</v>
      </c>
      <c r="AK421">
        <v>12</v>
      </c>
      <c r="AL421" s="1">
        <f t="shared" si="76"/>
        <v>0.63157894736842102</v>
      </c>
      <c r="AM421">
        <v>7</v>
      </c>
      <c r="AN421"/>
      <c r="AO421">
        <v>0</v>
      </c>
      <c r="AP421">
        <v>1588</v>
      </c>
      <c r="AQ421">
        <f t="shared" si="38"/>
        <v>1679</v>
      </c>
      <c r="AR421"/>
      <c r="AS421">
        <v>663</v>
      </c>
      <c r="AT421" s="1">
        <f t="shared" si="77"/>
        <v>0.39487790351399643</v>
      </c>
      <c r="AU421">
        <v>926</v>
      </c>
      <c r="AV421"/>
      <c r="AW421">
        <v>90</v>
      </c>
      <c r="AX421">
        <v>319721</v>
      </c>
      <c r="AY421" s="1">
        <v>4.5999999999999999E-2</v>
      </c>
      <c r="AZ421" s="1">
        <v>2.41E-2</v>
      </c>
      <c r="BA421" s="1">
        <v>0.107</v>
      </c>
      <c r="BB421" s="1">
        <v>0.13089999999999999</v>
      </c>
      <c r="BC421" s="1">
        <f t="shared" si="40"/>
        <v>0.23670104385442459</v>
      </c>
      <c r="BD421"/>
    </row>
    <row r="422" spans="1:56" hidden="1" x14ac:dyDescent="0.3">
      <c r="A422" t="s">
        <v>12</v>
      </c>
      <c r="B422" t="s">
        <v>79</v>
      </c>
      <c r="C422"/>
      <c r="D422"/>
      <c r="E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>
        <f t="shared" si="36"/>
        <v>3</v>
      </c>
      <c r="AI422"/>
      <c r="AJ422" t="b">
        <f t="shared" si="41"/>
        <v>0</v>
      </c>
      <c r="AK422">
        <v>1</v>
      </c>
      <c r="AL422" s="1">
        <f t="shared" si="76"/>
        <v>0.33333333333333331</v>
      </c>
      <c r="AM422">
        <v>2</v>
      </c>
      <c r="AN422"/>
      <c r="AO422">
        <v>0</v>
      </c>
      <c r="AP422">
        <v>1604</v>
      </c>
      <c r="AQ422">
        <f t="shared" si="38"/>
        <v>158</v>
      </c>
      <c r="AR422"/>
      <c r="AS422">
        <v>90</v>
      </c>
      <c r="AT422" s="1">
        <f t="shared" si="77"/>
        <v>0.569620253164557</v>
      </c>
      <c r="AU422">
        <v>68</v>
      </c>
      <c r="AV422"/>
      <c r="AW422">
        <v>0</v>
      </c>
      <c r="AX422">
        <v>321242</v>
      </c>
      <c r="AY422" s="1">
        <v>0.16120000000000001</v>
      </c>
      <c r="AZ422" s="1">
        <v>1.6199999999999999E-2</v>
      </c>
      <c r="BA422" s="1">
        <v>1.9900000000000001E-2</v>
      </c>
      <c r="BB422" s="1">
        <v>1.77E-2</v>
      </c>
      <c r="BC422" s="1">
        <f t="shared" si="40"/>
        <v>0.23628691983122369</v>
      </c>
      <c r="BD422"/>
    </row>
    <row r="423" spans="1:56" hidden="1" x14ac:dyDescent="0.3">
      <c r="A423" t="s">
        <v>13</v>
      </c>
      <c r="B423" t="s">
        <v>41</v>
      </c>
      <c r="C423"/>
      <c r="D423"/>
      <c r="E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>
        <f t="shared" si="36"/>
        <v>12</v>
      </c>
      <c r="AI423"/>
      <c r="AJ423" t="b">
        <f t="shared" si="41"/>
        <v>0</v>
      </c>
      <c r="AK423">
        <v>3</v>
      </c>
      <c r="AL423" s="1">
        <f t="shared" si="76"/>
        <v>0.25</v>
      </c>
      <c r="AM423">
        <v>7</v>
      </c>
      <c r="AN423"/>
      <c r="AO423">
        <v>2</v>
      </c>
      <c r="AP423">
        <v>1595</v>
      </c>
      <c r="AQ423">
        <f t="shared" si="38"/>
        <v>654</v>
      </c>
      <c r="AR423"/>
      <c r="AS423">
        <v>318</v>
      </c>
      <c r="AT423" s="1">
        <f t="shared" si="77"/>
        <v>0.48623853211009177</v>
      </c>
      <c r="AU423">
        <v>277</v>
      </c>
      <c r="AV423"/>
      <c r="AW423">
        <v>59</v>
      </c>
      <c r="AX423">
        <v>320746</v>
      </c>
      <c r="AY423" s="1">
        <v>0.224</v>
      </c>
      <c r="AZ423" s="1">
        <v>6.83E-2</v>
      </c>
      <c r="BA423" s="1">
        <v>2.0500000000000001E-2</v>
      </c>
      <c r="BB423" s="1">
        <v>7.7000000000000002E-3</v>
      </c>
      <c r="BC423" s="1">
        <f t="shared" si="40"/>
        <v>0.23623853211009177</v>
      </c>
      <c r="BD423"/>
    </row>
    <row r="424" spans="1:56" hidden="1" x14ac:dyDescent="0.3">
      <c r="A424" t="s">
        <v>21</v>
      </c>
      <c r="B424" t="s">
        <v>38</v>
      </c>
      <c r="C424"/>
      <c r="D424"/>
      <c r="E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>
        <f t="shared" si="36"/>
        <v>4</v>
      </c>
      <c r="AI424"/>
      <c r="AJ424" t="b">
        <f t="shared" si="41"/>
        <v>0</v>
      </c>
      <c r="AK424">
        <v>3</v>
      </c>
      <c r="AL424" s="1">
        <f t="shared" si="76"/>
        <v>0.75</v>
      </c>
      <c r="AM424">
        <v>1</v>
      </c>
      <c r="AN424"/>
      <c r="AO424">
        <v>0</v>
      </c>
      <c r="AP424">
        <v>1603</v>
      </c>
      <c r="AQ424">
        <f t="shared" si="38"/>
        <v>167</v>
      </c>
      <c r="AR424"/>
      <c r="AS424">
        <v>86</v>
      </c>
      <c r="AT424" s="1">
        <f t="shared" si="77"/>
        <v>0.51497005988023947</v>
      </c>
      <c r="AU424">
        <v>81</v>
      </c>
      <c r="AV424"/>
      <c r="AW424">
        <v>0</v>
      </c>
      <c r="AX424">
        <v>321233</v>
      </c>
      <c r="AY424" s="1">
        <v>7.7799999999999994E-2</v>
      </c>
      <c r="AZ424" s="1">
        <v>7.5999999999999998E-2</v>
      </c>
      <c r="BA424" s="1">
        <v>1.06E-2</v>
      </c>
      <c r="BB424" s="1">
        <v>5.1000000000000004E-3</v>
      </c>
      <c r="BC424" s="1">
        <f t="shared" si="40"/>
        <v>0.23502994011976053</v>
      </c>
      <c r="BD424"/>
    </row>
    <row r="425" spans="1:56" hidden="1" x14ac:dyDescent="0.3">
      <c r="A425" t="s">
        <v>27</v>
      </c>
      <c r="B425" t="s">
        <v>34</v>
      </c>
      <c r="C425"/>
      <c r="D425"/>
      <c r="E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>
        <f t="shared" si="36"/>
        <v>5</v>
      </c>
      <c r="AI425"/>
      <c r="AJ425" t="b">
        <f t="shared" si="41"/>
        <v>0</v>
      </c>
      <c r="AK425">
        <v>1</v>
      </c>
      <c r="AL425" s="1">
        <f t="shared" si="76"/>
        <v>0.2</v>
      </c>
      <c r="AM425">
        <v>4</v>
      </c>
      <c r="AN425"/>
      <c r="AO425">
        <v>0</v>
      </c>
      <c r="AP425">
        <v>1602</v>
      </c>
      <c r="AQ425">
        <f t="shared" si="38"/>
        <v>46</v>
      </c>
      <c r="AR425"/>
      <c r="AS425">
        <v>20</v>
      </c>
      <c r="AT425" s="1">
        <f t="shared" si="77"/>
        <v>0.43478260869565216</v>
      </c>
      <c r="AU425">
        <v>26</v>
      </c>
      <c r="AV425"/>
      <c r="AW425">
        <v>0</v>
      </c>
      <c r="AX425">
        <v>321354</v>
      </c>
      <c r="AY425" s="1">
        <v>6.7999999999999996E-3</v>
      </c>
      <c r="AZ425" s="1">
        <v>1E-3</v>
      </c>
      <c r="BA425" s="1">
        <v>0.1767</v>
      </c>
      <c r="BB425" s="1">
        <v>9.3200000000000005E-2</v>
      </c>
      <c r="BC425" s="1">
        <f t="shared" si="40"/>
        <v>0.23478260869565215</v>
      </c>
      <c r="BD425"/>
    </row>
    <row r="426" spans="1:56" hidden="1" x14ac:dyDescent="0.3">
      <c r="A426" t="s">
        <v>53</v>
      </c>
      <c r="B426" t="s">
        <v>58</v>
      </c>
      <c r="C426"/>
      <c r="D426"/>
      <c r="E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>
        <f t="shared" si="36"/>
        <v>15</v>
      </c>
      <c r="AI426"/>
      <c r="AJ426" t="b">
        <f t="shared" si="41"/>
        <v>0</v>
      </c>
      <c r="AK426">
        <v>2</v>
      </c>
      <c r="AL426" s="1">
        <f t="shared" si="76"/>
        <v>0.13333333333333333</v>
      </c>
      <c r="AM426">
        <v>13</v>
      </c>
      <c r="AN426"/>
      <c r="AO426">
        <v>0</v>
      </c>
      <c r="AP426">
        <v>1592</v>
      </c>
      <c r="AQ426">
        <f t="shared" si="38"/>
        <v>913</v>
      </c>
      <c r="AR426"/>
      <c r="AS426">
        <v>336</v>
      </c>
      <c r="AT426" s="1">
        <f t="shared" si="77"/>
        <v>0.36801752464403065</v>
      </c>
      <c r="AU426">
        <v>541</v>
      </c>
      <c r="AV426"/>
      <c r="AW426">
        <v>36</v>
      </c>
      <c r="AX426">
        <v>320487</v>
      </c>
      <c r="AY426" s="1">
        <v>0.26700000000000002</v>
      </c>
      <c r="AZ426" s="1">
        <v>6.0699999999999997E-2</v>
      </c>
      <c r="BA426" s="1">
        <v>2.5499999999999998E-2</v>
      </c>
      <c r="BB426" s="1">
        <v>1.5299999999999999E-2</v>
      </c>
      <c r="BC426" s="1">
        <f t="shared" si="40"/>
        <v>0.23468419131069732</v>
      </c>
      <c r="BD426"/>
    </row>
    <row r="427" spans="1:56" hidden="1" x14ac:dyDescent="0.3">
      <c r="A427" t="s">
        <v>16</v>
      </c>
      <c r="B427" t="s">
        <v>51</v>
      </c>
      <c r="C427"/>
      <c r="D427"/>
      <c r="E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>
        <f t="shared" si="36"/>
        <v>3</v>
      </c>
      <c r="AI427"/>
      <c r="AJ427" t="b">
        <f t="shared" si="41"/>
        <v>0</v>
      </c>
      <c r="AK427">
        <v>2</v>
      </c>
      <c r="AL427" s="1">
        <f t="shared" si="76"/>
        <v>0.66666666666666663</v>
      </c>
      <c r="AM427">
        <v>1</v>
      </c>
      <c r="AN427"/>
      <c r="AO427">
        <v>0</v>
      </c>
      <c r="AP427">
        <v>1604</v>
      </c>
      <c r="AQ427">
        <f t="shared" si="38"/>
        <v>455</v>
      </c>
      <c r="AR427"/>
      <c r="AS427">
        <v>197</v>
      </c>
      <c r="AT427" s="1">
        <f t="shared" si="77"/>
        <v>0.43296703296703298</v>
      </c>
      <c r="AU427">
        <v>253</v>
      </c>
      <c r="AV427"/>
      <c r="AW427">
        <v>5</v>
      </c>
      <c r="AX427">
        <v>320945</v>
      </c>
      <c r="AY427" s="1">
        <v>8.5300000000000001E-2</v>
      </c>
      <c r="AZ427" s="1">
        <v>5.1400000000000001E-2</v>
      </c>
      <c r="BA427" s="1">
        <v>1.37E-2</v>
      </c>
      <c r="BB427" s="1">
        <v>1.9E-2</v>
      </c>
      <c r="BC427" s="1">
        <f t="shared" si="40"/>
        <v>0.23369963369963365</v>
      </c>
      <c r="BD427"/>
    </row>
    <row r="428" spans="1:56" hidden="1" x14ac:dyDescent="0.3">
      <c r="A428" t="s">
        <v>15</v>
      </c>
      <c r="B428" t="s">
        <v>53</v>
      </c>
      <c r="C428"/>
      <c r="D428"/>
      <c r="E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>
        <f t="shared" si="36"/>
        <v>21</v>
      </c>
      <c r="AI428"/>
      <c r="AJ428" t="b">
        <f t="shared" si="41"/>
        <v>0</v>
      </c>
      <c r="AK428">
        <v>17</v>
      </c>
      <c r="AL428" s="1">
        <f t="shared" si="76"/>
        <v>0.80952380952380953</v>
      </c>
      <c r="AM428">
        <v>4</v>
      </c>
      <c r="AN428"/>
      <c r="AO428">
        <v>0</v>
      </c>
      <c r="AP428">
        <v>1586</v>
      </c>
      <c r="AQ428">
        <f t="shared" si="38"/>
        <v>898</v>
      </c>
      <c r="AR428"/>
      <c r="AS428">
        <v>518</v>
      </c>
      <c r="AT428" s="1">
        <f t="shared" si="77"/>
        <v>0.57683741648106901</v>
      </c>
      <c r="AU428">
        <v>375</v>
      </c>
      <c r="AV428"/>
      <c r="AW428">
        <v>5</v>
      </c>
      <c r="AX428">
        <v>320502</v>
      </c>
      <c r="AY428" s="1">
        <v>4.5999999999999999E-2</v>
      </c>
      <c r="AZ428" s="1">
        <v>2.41E-2</v>
      </c>
      <c r="BA428" s="1">
        <v>0.26700000000000002</v>
      </c>
      <c r="BB428" s="1">
        <v>6.0699999999999997E-2</v>
      </c>
      <c r="BC428" s="1">
        <f t="shared" si="40"/>
        <v>0.23268639304274052</v>
      </c>
      <c r="BD428"/>
    </row>
    <row r="429" spans="1:56" hidden="1" x14ac:dyDescent="0.3">
      <c r="A429" t="s">
        <v>25</v>
      </c>
      <c r="B429" t="s">
        <v>51</v>
      </c>
      <c r="C429"/>
      <c r="D429"/>
      <c r="E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>
        <f t="shared" si="36"/>
        <v>15</v>
      </c>
      <c r="AI429" s="1">
        <f>AH429/(AH429+AP429)</f>
        <v>9.3341630367143741E-3</v>
      </c>
      <c r="AJ429" t="b">
        <f t="shared" si="41"/>
        <v>0</v>
      </c>
      <c r="AK429">
        <v>14</v>
      </c>
      <c r="AL429" s="1">
        <f>AK429/(AH429)</f>
        <v>0.93333333333333335</v>
      </c>
      <c r="AM429">
        <v>1</v>
      </c>
      <c r="AN429" s="1">
        <f>AM429/(AH429)</f>
        <v>6.6666666666666666E-2</v>
      </c>
      <c r="AO429">
        <v>0</v>
      </c>
      <c r="AP429">
        <v>1592</v>
      </c>
      <c r="AQ429">
        <f t="shared" si="38"/>
        <v>3507</v>
      </c>
      <c r="AR429" s="1">
        <f>AQ429/(AQ429+AX429)</f>
        <v>1.0911636589919104E-2</v>
      </c>
      <c r="AS429">
        <v>2459</v>
      </c>
      <c r="AT429" s="1">
        <f>AS429/(AQ429)</f>
        <v>0.70116909039064723</v>
      </c>
      <c r="AU429">
        <v>1022</v>
      </c>
      <c r="AV429" s="1">
        <f>AU429/(AQ429)</f>
        <v>0.29141716566866266</v>
      </c>
      <c r="AW429">
        <v>26</v>
      </c>
      <c r="AX429">
        <v>317893</v>
      </c>
      <c r="AY429" s="1">
        <v>0.748</v>
      </c>
      <c r="AZ429" s="1">
        <v>0.53539999999999999</v>
      </c>
      <c r="BA429" s="1">
        <v>1.37E-2</v>
      </c>
      <c r="BB429" s="1">
        <v>1.9E-2</v>
      </c>
      <c r="BC429" s="1">
        <f t="shared" si="40"/>
        <v>0.23216424294268612</v>
      </c>
      <c r="BD429" s="2">
        <v>4</v>
      </c>
    </row>
    <row r="430" spans="1:56" hidden="1" x14ac:dyDescent="0.3">
      <c r="A430" t="s">
        <v>36</v>
      </c>
      <c r="B430" t="s">
        <v>77</v>
      </c>
      <c r="C430"/>
      <c r="D430"/>
      <c r="E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>
        <f t="shared" si="36"/>
        <v>8</v>
      </c>
      <c r="AI430"/>
      <c r="AJ430" t="b">
        <f t="shared" si="41"/>
        <v>0</v>
      </c>
      <c r="AK430">
        <v>1</v>
      </c>
      <c r="AL430" s="1">
        <f>AK430/AH430</f>
        <v>0.125</v>
      </c>
      <c r="AM430">
        <v>7</v>
      </c>
      <c r="AN430"/>
      <c r="AO430">
        <v>0</v>
      </c>
      <c r="AP430">
        <v>1599</v>
      </c>
      <c r="AQ430">
        <f t="shared" si="38"/>
        <v>560</v>
      </c>
      <c r="AR430"/>
      <c r="AS430">
        <v>200</v>
      </c>
      <c r="AT430" s="1">
        <f>AS430/AQ430</f>
        <v>0.35714285714285715</v>
      </c>
      <c r="AU430">
        <v>356</v>
      </c>
      <c r="AV430"/>
      <c r="AW430">
        <v>4</v>
      </c>
      <c r="AX430">
        <v>320840</v>
      </c>
      <c r="AY430" s="1">
        <v>1.24E-2</v>
      </c>
      <c r="AZ430" s="1">
        <v>7.7000000000000002E-3</v>
      </c>
      <c r="BA430" s="1">
        <v>0.27189999999999998</v>
      </c>
      <c r="BB430" s="1">
        <v>0.2152</v>
      </c>
      <c r="BC430" s="1">
        <f t="shared" si="40"/>
        <v>0.23214285714285715</v>
      </c>
      <c r="BD430"/>
    </row>
    <row r="431" spans="1:56" hidden="1" x14ac:dyDescent="0.3">
      <c r="A431" t="s">
        <v>15</v>
      </c>
      <c r="B431" t="s">
        <v>65</v>
      </c>
      <c r="C431"/>
      <c r="D431"/>
      <c r="E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>
        <f t="shared" si="36"/>
        <v>37</v>
      </c>
      <c r="AI431" s="1">
        <f t="shared" ref="AI431:AI432" si="78">AH431/(AH431+AP431)</f>
        <v>2.3024268823895456E-2</v>
      </c>
      <c r="AJ431" t="b">
        <f t="shared" si="41"/>
        <v>0</v>
      </c>
      <c r="AK431">
        <v>6</v>
      </c>
      <c r="AL431" s="1">
        <f t="shared" ref="AL431:AL432" si="79">AK431/(AH431)</f>
        <v>0.16216216216216217</v>
      </c>
      <c r="AM431">
        <v>31</v>
      </c>
      <c r="AN431" s="1">
        <f t="shared" ref="AN431:AN432" si="80">AM431/(AH431)</f>
        <v>0.83783783783783783</v>
      </c>
      <c r="AO431">
        <v>0</v>
      </c>
      <c r="AP431">
        <v>1570</v>
      </c>
      <c r="AQ431">
        <f t="shared" si="38"/>
        <v>3381</v>
      </c>
      <c r="AR431" s="1">
        <f t="shared" ref="AR431:AR432" si="81">AQ431/(AQ431+AX431)</f>
        <v>1.0519601742377101E-2</v>
      </c>
      <c r="AS431">
        <v>1333</v>
      </c>
      <c r="AT431" s="1">
        <f t="shared" ref="AT431:AT432" si="82">AS431/(AQ431)</f>
        <v>0.39426205264714581</v>
      </c>
      <c r="AU431">
        <v>2034</v>
      </c>
      <c r="AV431" s="1">
        <f t="shared" ref="AV431:AV432" si="83">AU431/(AQ431)</f>
        <v>0.60159716060337176</v>
      </c>
      <c r="AW431">
        <v>14</v>
      </c>
      <c r="AX431">
        <v>318019</v>
      </c>
      <c r="AY431" s="1">
        <v>4.5999999999999999E-2</v>
      </c>
      <c r="AZ431" s="1">
        <v>2.41E-2</v>
      </c>
      <c r="BA431" s="1">
        <v>0.38329999999999997</v>
      </c>
      <c r="BB431" s="1">
        <v>0.30659999999999998</v>
      </c>
      <c r="BC431" s="1">
        <f t="shared" si="40"/>
        <v>0.23209989048498364</v>
      </c>
    </row>
    <row r="432" spans="1:56" x14ac:dyDescent="0.3">
      <c r="A432" t="s">
        <v>20</v>
      </c>
      <c r="B432" t="s">
        <v>62</v>
      </c>
      <c r="C432" s="3">
        <f>AH432+AQ432</f>
        <v>10564</v>
      </c>
      <c r="D432" s="12">
        <f>C432/(C432+E432)</f>
        <v>3.2705173572089768E-2</v>
      </c>
      <c r="E432" s="3">
        <f>AX432+AP432</f>
        <v>312443</v>
      </c>
      <c r="F432">
        <f>AK432+AS432</f>
        <v>6723</v>
      </c>
      <c r="G432" s="8">
        <f>F432/C432</f>
        <v>0.63640666414237035</v>
      </c>
      <c r="H432" s="3">
        <f>AM432+AU432</f>
        <v>3813</v>
      </c>
      <c r="I432" s="8">
        <f>H432/C432</f>
        <v>0.36094282468761835</v>
      </c>
      <c r="J432" s="3">
        <f>AO432+AW432</f>
        <v>28</v>
      </c>
      <c r="K432" s="8">
        <f>J432/C432</f>
        <v>2.6505111700113595E-3</v>
      </c>
      <c r="L432" s="9">
        <f>AS432+AU432+AW432</f>
        <v>10247</v>
      </c>
      <c r="M432" s="10">
        <f>L432/(AS432+AU432+AX432+AW432)</f>
        <v>3.1882389545737397E-2</v>
      </c>
      <c r="N432" s="9">
        <f>AX432</f>
        <v>311153</v>
      </c>
      <c r="O432" s="9">
        <f>AK432+AM432+AO432</f>
        <v>317</v>
      </c>
      <c r="P432" s="10">
        <f>O432/(AK432+AM432+AP432)</f>
        <v>0.19726197884256377</v>
      </c>
      <c r="Q432" s="10">
        <f xml:space="preserve"> ABS(P432-M432)</f>
        <v>0.16537958929682639</v>
      </c>
      <c r="R432" s="9">
        <f>AS432</f>
        <v>6450</v>
      </c>
      <c r="S432" s="10">
        <f>R432/(AS432+AU432+AX432)</f>
        <v>2.0070199021694483E-2</v>
      </c>
      <c r="T432" s="11">
        <f>AK432</f>
        <v>273</v>
      </c>
      <c r="U432" s="10">
        <f>T432/(AP432+AR432+AU432)</f>
        <v>5.3962893760426983E-2</v>
      </c>
      <c r="V432" s="10">
        <f xml:space="preserve"> ABS(U432-S432)</f>
        <v>3.38926947387325E-2</v>
      </c>
      <c r="W432" s="9">
        <f>AU432</f>
        <v>3769</v>
      </c>
      <c r="X432" s="10">
        <f>W432/(AQ432+AX432)</f>
        <v>1.1726820161792158E-2</v>
      </c>
      <c r="Y432" s="9">
        <f>AM432</f>
        <v>44</v>
      </c>
      <c r="Z432" s="10">
        <f>Y432/(AH432+AP432)</f>
        <v>2.7380211574362167E-2</v>
      </c>
      <c r="AA432" s="10">
        <f>ABS(Z432-X432)</f>
        <v>1.5653391412570009E-2</v>
      </c>
      <c r="AB432" s="9">
        <f>AW432</f>
        <v>28</v>
      </c>
      <c r="AC432" s="10">
        <f>AB432/(AQ432+AX432)</f>
        <v>8.7118855009334168E-5</v>
      </c>
      <c r="AD432" s="9">
        <f>AO432</f>
        <v>0</v>
      </c>
      <c r="AE432" s="10">
        <f>AD432/(AH432+AP432)</f>
        <v>0</v>
      </c>
      <c r="AH432">
        <f t="shared" si="36"/>
        <v>317</v>
      </c>
      <c r="AI432" s="1">
        <f t="shared" si="78"/>
        <v>0.19726197884256377</v>
      </c>
      <c r="AJ432" t="b">
        <f t="shared" si="41"/>
        <v>1</v>
      </c>
      <c r="AK432">
        <v>273</v>
      </c>
      <c r="AL432" s="1">
        <f t="shared" si="79"/>
        <v>0.86119873817034698</v>
      </c>
      <c r="AM432">
        <v>44</v>
      </c>
      <c r="AN432" s="1">
        <f t="shared" si="80"/>
        <v>0.13880126182965299</v>
      </c>
      <c r="AO432">
        <v>0</v>
      </c>
      <c r="AP432">
        <v>1290</v>
      </c>
      <c r="AQ432">
        <f t="shared" si="38"/>
        <v>10247</v>
      </c>
      <c r="AR432" s="1">
        <f t="shared" si="81"/>
        <v>3.1882389545737397E-2</v>
      </c>
      <c r="AS432">
        <v>6450</v>
      </c>
      <c r="AT432" s="1">
        <f t="shared" si="82"/>
        <v>0.62945252268956764</v>
      </c>
      <c r="AU432">
        <v>3769</v>
      </c>
      <c r="AV432" s="1">
        <f t="shared" si="83"/>
        <v>0.36781497023519077</v>
      </c>
      <c r="AW432">
        <v>28</v>
      </c>
      <c r="AX432">
        <v>311153</v>
      </c>
      <c r="AY432" s="1">
        <v>0.64839999999999998</v>
      </c>
      <c r="AZ432" s="1">
        <v>0.63180000000000003</v>
      </c>
      <c r="BA432" s="1">
        <v>0.2974</v>
      </c>
      <c r="BB432" s="1">
        <v>5.3699999999999998E-2</v>
      </c>
      <c r="BC432" s="1">
        <f t="shared" si="40"/>
        <v>0.23174621548077934</v>
      </c>
    </row>
    <row r="433" spans="1:56" hidden="1" x14ac:dyDescent="0.3">
      <c r="A433" t="s">
        <v>27</v>
      </c>
      <c r="B433" t="s">
        <v>48</v>
      </c>
      <c r="C433"/>
      <c r="D433"/>
      <c r="E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>
        <f t="shared" si="36"/>
        <v>9</v>
      </c>
      <c r="AI433"/>
      <c r="AJ433" t="b">
        <f t="shared" si="41"/>
        <v>0</v>
      </c>
      <c r="AK433">
        <v>0</v>
      </c>
      <c r="AL433" s="1">
        <f>AK433/AH433</f>
        <v>0</v>
      </c>
      <c r="AM433">
        <v>9</v>
      </c>
      <c r="AN433"/>
      <c r="AO433">
        <v>0</v>
      </c>
      <c r="AP433">
        <v>1598</v>
      </c>
      <c r="AQ433">
        <f t="shared" si="38"/>
        <v>226</v>
      </c>
      <c r="AR433"/>
      <c r="AS433">
        <v>52</v>
      </c>
      <c r="AT433" s="1">
        <f>AS433/AQ433</f>
        <v>0.23008849557522124</v>
      </c>
      <c r="AU433">
        <v>169</v>
      </c>
      <c r="AV433"/>
      <c r="AW433">
        <v>5</v>
      </c>
      <c r="AX433">
        <v>321174</v>
      </c>
      <c r="AY433" s="1">
        <v>6.7999999999999996E-3</v>
      </c>
      <c r="AZ433" s="1">
        <v>1E-3</v>
      </c>
      <c r="BA433" s="1">
        <v>0.60919999999999996</v>
      </c>
      <c r="BB433" s="1">
        <v>0.50919999999999999</v>
      </c>
      <c r="BC433" s="1">
        <f t="shared" si="40"/>
        <v>0.23008849557522124</v>
      </c>
      <c r="BD433"/>
    </row>
    <row r="434" spans="1:56" hidden="1" x14ac:dyDescent="0.3">
      <c r="A434" t="s">
        <v>51</v>
      </c>
      <c r="B434" t="s">
        <v>72</v>
      </c>
      <c r="C434"/>
      <c r="D434"/>
      <c r="E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>
        <f t="shared" si="36"/>
        <v>5</v>
      </c>
      <c r="AI434"/>
      <c r="AJ434" t="b">
        <f t="shared" si="41"/>
        <v>0</v>
      </c>
      <c r="AK434">
        <v>4</v>
      </c>
      <c r="AL434" s="1">
        <f>AK434/AH434</f>
        <v>0.8</v>
      </c>
      <c r="AM434">
        <v>1</v>
      </c>
      <c r="AN434"/>
      <c r="AO434">
        <v>0</v>
      </c>
      <c r="AP434">
        <v>1602</v>
      </c>
      <c r="AQ434">
        <f t="shared" si="38"/>
        <v>449</v>
      </c>
      <c r="AR434"/>
      <c r="AS434">
        <v>256</v>
      </c>
      <c r="AT434" s="1">
        <f>AS434/AQ434</f>
        <v>0.57015590200445432</v>
      </c>
      <c r="AU434">
        <v>188</v>
      </c>
      <c r="AV434"/>
      <c r="AW434">
        <v>5</v>
      </c>
      <c r="AX434">
        <v>320951</v>
      </c>
      <c r="AY434" s="1">
        <v>1.37E-2</v>
      </c>
      <c r="AZ434" s="1">
        <v>1.9E-2</v>
      </c>
      <c r="BA434" s="1">
        <v>0.1537</v>
      </c>
      <c r="BB434" s="1">
        <v>5.3499999999999999E-2</v>
      </c>
      <c r="BC434" s="1">
        <f t="shared" si="40"/>
        <v>0.22984409799554573</v>
      </c>
      <c r="BD434"/>
    </row>
    <row r="435" spans="1:56" hidden="1" x14ac:dyDescent="0.3">
      <c r="A435" t="s">
        <v>60</v>
      </c>
      <c r="B435" t="s">
        <v>75</v>
      </c>
      <c r="C435"/>
      <c r="D435"/>
      <c r="E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>
        <f t="shared" si="36"/>
        <v>12</v>
      </c>
      <c r="AI435" s="1">
        <f t="shared" ref="AI435:AI437" si="84">AH435/(AH435+AP435)</f>
        <v>7.4673304293714996E-3</v>
      </c>
      <c r="AJ435" t="b">
        <f t="shared" si="41"/>
        <v>0</v>
      </c>
      <c r="AK435">
        <v>2</v>
      </c>
      <c r="AL435" s="1">
        <f t="shared" ref="AL435:AL437" si="85">AK435/(AH435)</f>
        <v>0.16666666666666666</v>
      </c>
      <c r="AM435">
        <v>5</v>
      </c>
      <c r="AN435" s="1">
        <f t="shared" ref="AN435:AN437" si="86">AM435/(AH435)</f>
        <v>0.41666666666666669</v>
      </c>
      <c r="AO435">
        <v>5</v>
      </c>
      <c r="AP435">
        <v>1595</v>
      </c>
      <c r="AQ435">
        <f t="shared" si="38"/>
        <v>3853</v>
      </c>
      <c r="AR435" s="1">
        <f t="shared" ref="AR435:AR437" si="87">AQ435/(AQ435+AX435)</f>
        <v>1.1988176726820161E-2</v>
      </c>
      <c r="AS435">
        <v>1520</v>
      </c>
      <c r="AT435" s="1">
        <f t="shared" ref="AT435:AT437" si="88">AS435/(AQ435)</f>
        <v>0.39449779392681028</v>
      </c>
      <c r="AU435">
        <v>1835</v>
      </c>
      <c r="AV435" s="1">
        <f t="shared" ref="AV435:AV437" si="89">AU435/(AQ435)</f>
        <v>0.47625227095769529</v>
      </c>
      <c r="AW435">
        <v>498</v>
      </c>
      <c r="AX435">
        <v>317547</v>
      </c>
      <c r="AY435" s="1">
        <v>3.6700000000000003E-2</v>
      </c>
      <c r="AZ435" s="1">
        <v>4.7100000000000003E-2</v>
      </c>
      <c r="BA435" s="1">
        <v>5.16E-2</v>
      </c>
      <c r="BB435" s="1">
        <v>5.16E-2</v>
      </c>
      <c r="BC435" s="1">
        <f t="shared" si="40"/>
        <v>0.22783112726014362</v>
      </c>
    </row>
    <row r="436" spans="1:56" x14ac:dyDescent="0.3">
      <c r="A436" t="s">
        <v>47</v>
      </c>
      <c r="B436" t="s">
        <v>62</v>
      </c>
      <c r="C436" s="3">
        <f>AH436+AQ436</f>
        <v>5894</v>
      </c>
      <c r="D436" s="12">
        <f>C436/(C436+E436)</f>
        <v>1.8247282566631683E-2</v>
      </c>
      <c r="E436" s="3">
        <f>AX436+AP436</f>
        <v>317113</v>
      </c>
      <c r="F436">
        <f>AK436+AS436</f>
        <v>3245</v>
      </c>
      <c r="G436" s="8">
        <f>F436/C436</f>
        <v>0.55055989141499828</v>
      </c>
      <c r="H436" s="3">
        <f>AM436+AU436</f>
        <v>2637</v>
      </c>
      <c r="I436" s="8">
        <f>H436/C436</f>
        <v>0.44740413980318966</v>
      </c>
      <c r="J436" s="3">
        <f>AO436+AW436</f>
        <v>12</v>
      </c>
      <c r="K436" s="8">
        <f>J436/C436</f>
        <v>2.0359687818120122E-3</v>
      </c>
      <c r="L436" s="9">
        <f>AS436+AU436+AW436</f>
        <v>5715</v>
      </c>
      <c r="M436" s="10">
        <f>L436/(AS436+AU436+AX436+AW436)</f>
        <v>1.7781580584940882E-2</v>
      </c>
      <c r="N436" s="9">
        <f>AX436</f>
        <v>315685</v>
      </c>
      <c r="O436" s="9">
        <f>AK436+AM436+AO436</f>
        <v>179</v>
      </c>
      <c r="P436" s="10">
        <f>O436/(AK436+AM436+AP436)</f>
        <v>0.11138767890479154</v>
      </c>
      <c r="Q436" s="10">
        <f xml:space="preserve"> ABS(P436-M436)</f>
        <v>9.3606098319850659E-2</v>
      </c>
      <c r="R436" s="9">
        <f>AS436</f>
        <v>3107</v>
      </c>
      <c r="S436" s="10">
        <f>R436/(AS436+AU436+AX436)</f>
        <v>9.6674424682937753E-3</v>
      </c>
      <c r="T436" s="11">
        <f>AK436</f>
        <v>138</v>
      </c>
      <c r="U436" s="10">
        <f>T436/(AP436+AR436+AU436)</f>
        <v>3.4294083050943995E-2</v>
      </c>
      <c r="V436" s="10">
        <f xml:space="preserve"> ABS(U436-S436)</f>
        <v>2.4626640582650218E-2</v>
      </c>
      <c r="W436" s="9">
        <f>AU436</f>
        <v>2596</v>
      </c>
      <c r="X436" s="10">
        <f>W436/(AQ436+AX436)</f>
        <v>8.0771624144368396E-3</v>
      </c>
      <c r="Y436" s="9">
        <f>AM436</f>
        <v>41</v>
      </c>
      <c r="Z436" s="10">
        <f>Y436/(AH436+AP436)</f>
        <v>2.5513378967019291E-2</v>
      </c>
      <c r="AA436" s="10">
        <f>ABS(Z436-X436)</f>
        <v>1.7436216552582449E-2</v>
      </c>
      <c r="AB436" s="9">
        <f>AW436</f>
        <v>12</v>
      </c>
      <c r="AC436" s="10">
        <f>AB436/(AQ436+AX436)</f>
        <v>3.7336652146857502E-5</v>
      </c>
      <c r="AD436" s="9">
        <f>AO436</f>
        <v>0</v>
      </c>
      <c r="AE436" s="10">
        <f>AD436/(AH436+AP436)</f>
        <v>0</v>
      </c>
      <c r="AH436">
        <f t="shared" si="36"/>
        <v>179</v>
      </c>
      <c r="AI436" s="1">
        <f t="shared" si="84"/>
        <v>0.11138767890479154</v>
      </c>
      <c r="AJ436" t="b">
        <f t="shared" si="41"/>
        <v>1</v>
      </c>
      <c r="AK436">
        <v>138</v>
      </c>
      <c r="AL436" s="1">
        <f t="shared" si="85"/>
        <v>0.77094972067039103</v>
      </c>
      <c r="AM436">
        <v>41</v>
      </c>
      <c r="AN436" s="1">
        <f t="shared" si="86"/>
        <v>0.22905027932960895</v>
      </c>
      <c r="AO436">
        <v>0</v>
      </c>
      <c r="AP436">
        <v>1428</v>
      </c>
      <c r="AQ436">
        <f t="shared" si="38"/>
        <v>5715</v>
      </c>
      <c r="AR436" s="1">
        <f t="shared" si="87"/>
        <v>1.7781580584940882E-2</v>
      </c>
      <c r="AS436">
        <v>3107</v>
      </c>
      <c r="AT436" s="1">
        <f t="shared" si="88"/>
        <v>0.54365704286964134</v>
      </c>
      <c r="AU436">
        <v>2596</v>
      </c>
      <c r="AV436" s="1">
        <f t="shared" si="89"/>
        <v>0.45424321959755032</v>
      </c>
      <c r="AW436">
        <v>12</v>
      </c>
      <c r="AX436">
        <v>315685</v>
      </c>
      <c r="AY436" s="1">
        <v>0.37959999999999999</v>
      </c>
      <c r="AZ436" s="1">
        <v>0.27979999999999999</v>
      </c>
      <c r="BA436" s="1">
        <v>0.2974</v>
      </c>
      <c r="BB436" s="1">
        <v>5.3699999999999998E-2</v>
      </c>
      <c r="BC436" s="1">
        <f t="shared" si="40"/>
        <v>0.22729267780074969</v>
      </c>
    </row>
    <row r="437" spans="1:56" hidden="1" x14ac:dyDescent="0.3">
      <c r="A437" t="s">
        <v>62</v>
      </c>
      <c r="B437" t="s">
        <v>73</v>
      </c>
      <c r="C437"/>
      <c r="D437"/>
      <c r="E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>
        <f t="shared" si="36"/>
        <v>71</v>
      </c>
      <c r="AI437" s="1">
        <f t="shared" si="84"/>
        <v>4.4181705040448042E-2</v>
      </c>
      <c r="AJ437" t="b">
        <f t="shared" si="41"/>
        <v>0</v>
      </c>
      <c r="AK437">
        <v>16</v>
      </c>
      <c r="AL437" s="1">
        <f t="shared" si="85"/>
        <v>0.22535211267605634</v>
      </c>
      <c r="AM437">
        <v>55</v>
      </c>
      <c r="AN437" s="1">
        <f t="shared" si="86"/>
        <v>0.77464788732394363</v>
      </c>
      <c r="AO437">
        <v>0</v>
      </c>
      <c r="AP437">
        <v>1536</v>
      </c>
      <c r="AQ437">
        <f t="shared" si="38"/>
        <v>3848</v>
      </c>
      <c r="AR437" s="1">
        <f t="shared" si="87"/>
        <v>1.1972619788425638E-2</v>
      </c>
      <c r="AS437">
        <v>1740</v>
      </c>
      <c r="AT437" s="1">
        <f t="shared" si="88"/>
        <v>0.45218295218295218</v>
      </c>
      <c r="AU437">
        <v>2088</v>
      </c>
      <c r="AV437" s="1">
        <f t="shared" si="89"/>
        <v>0.54261954261954259</v>
      </c>
      <c r="AW437">
        <v>20</v>
      </c>
      <c r="AX437">
        <v>317552</v>
      </c>
      <c r="AY437" s="1">
        <v>0.2974</v>
      </c>
      <c r="AZ437" s="1">
        <v>5.3699999999999998E-2</v>
      </c>
      <c r="BA437" s="1">
        <v>0.107</v>
      </c>
      <c r="BB437" s="1">
        <v>0.13089999999999999</v>
      </c>
      <c r="BC437" s="1">
        <f t="shared" si="40"/>
        <v>0.22683083950689584</v>
      </c>
    </row>
    <row r="438" spans="1:56" hidden="1" x14ac:dyDescent="0.3">
      <c r="A438" t="s">
        <v>62</v>
      </c>
      <c r="B438" t="s">
        <v>80</v>
      </c>
      <c r="C438"/>
      <c r="D438"/>
      <c r="E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>
        <f t="shared" si="36"/>
        <v>37</v>
      </c>
      <c r="AI438"/>
      <c r="AJ438" t="b">
        <f t="shared" si="41"/>
        <v>0</v>
      </c>
      <c r="AK438">
        <v>12</v>
      </c>
      <c r="AL438" s="1">
        <f>AK438/AH438</f>
        <v>0.32432432432432434</v>
      </c>
      <c r="AM438">
        <v>25</v>
      </c>
      <c r="AN438"/>
      <c r="AO438">
        <v>0</v>
      </c>
      <c r="AP438">
        <v>1570</v>
      </c>
      <c r="AQ438">
        <f t="shared" si="38"/>
        <v>1447</v>
      </c>
      <c r="AR438"/>
      <c r="AS438">
        <v>797</v>
      </c>
      <c r="AT438" s="1">
        <f>AS438/AQ438</f>
        <v>0.55079474775397375</v>
      </c>
      <c r="AU438">
        <v>646</v>
      </c>
      <c r="AV438"/>
      <c r="AW438">
        <v>4</v>
      </c>
      <c r="AX438">
        <v>319953</v>
      </c>
      <c r="AY438" s="1">
        <v>0.2974</v>
      </c>
      <c r="AZ438" s="1">
        <v>5.3699999999999998E-2</v>
      </c>
      <c r="BA438" s="1">
        <v>7.4099999999999999E-2</v>
      </c>
      <c r="BB438" s="1">
        <v>4.7899999999999998E-2</v>
      </c>
      <c r="BC438" s="1">
        <f t="shared" si="40"/>
        <v>0.2264704234296494</v>
      </c>
      <c r="BD438"/>
    </row>
    <row r="439" spans="1:56" hidden="1" x14ac:dyDescent="0.3">
      <c r="A439" t="s">
        <v>69</v>
      </c>
      <c r="B439" t="s">
        <v>79</v>
      </c>
      <c r="C439"/>
      <c r="D439"/>
      <c r="E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>
        <f t="shared" si="36"/>
        <v>30</v>
      </c>
      <c r="AI439" s="1">
        <f>AH439/(AH439+AP439)</f>
        <v>1.8668326073428748E-2</v>
      </c>
      <c r="AJ439" t="b">
        <f t="shared" si="41"/>
        <v>0</v>
      </c>
      <c r="AK439">
        <v>26</v>
      </c>
      <c r="AL439" s="1">
        <f>AK439/(AH439)</f>
        <v>0.8666666666666667</v>
      </c>
      <c r="AM439">
        <v>4</v>
      </c>
      <c r="AN439" s="1">
        <f>AM439/(AH439)</f>
        <v>0.13333333333333333</v>
      </c>
      <c r="AO439">
        <v>0</v>
      </c>
      <c r="AP439">
        <v>1577</v>
      </c>
      <c r="AQ439">
        <f t="shared" si="38"/>
        <v>3359</v>
      </c>
      <c r="AR439" s="1">
        <f>AQ439/(AQ439+AX439)</f>
        <v>1.0451151213441194E-2</v>
      </c>
      <c r="AS439">
        <v>2153</v>
      </c>
      <c r="AT439" s="1">
        <f>AS439/(AQ439)</f>
        <v>0.64096457278952068</v>
      </c>
      <c r="AU439">
        <v>1195</v>
      </c>
      <c r="AV439" s="1">
        <f>AU439/(AQ439)</f>
        <v>0.35576064304852634</v>
      </c>
      <c r="AW439">
        <v>11</v>
      </c>
      <c r="AX439">
        <v>318041</v>
      </c>
      <c r="AY439" s="1">
        <v>0.75539999999999996</v>
      </c>
      <c r="AZ439" s="1">
        <v>0.51559999999999995</v>
      </c>
      <c r="BA439" s="1">
        <v>1.9900000000000001E-2</v>
      </c>
      <c r="BB439" s="1">
        <v>1.77E-2</v>
      </c>
      <c r="BC439" s="1">
        <f t="shared" si="40"/>
        <v>0.22570209387714602</v>
      </c>
    </row>
    <row r="440" spans="1:56" hidden="1" x14ac:dyDescent="0.3">
      <c r="A440" t="s">
        <v>16</v>
      </c>
      <c r="B440" t="s">
        <v>30</v>
      </c>
      <c r="C440"/>
      <c r="D440"/>
      <c r="E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>
        <f t="shared" si="36"/>
        <v>8</v>
      </c>
      <c r="AI440"/>
      <c r="AJ440" t="b">
        <f t="shared" si="41"/>
        <v>0</v>
      </c>
      <c r="AK440">
        <v>2</v>
      </c>
      <c r="AL440" s="1">
        <f t="shared" ref="AL440:AL466" si="90">AK440/AH440</f>
        <v>0.25</v>
      </c>
      <c r="AM440">
        <v>6</v>
      </c>
      <c r="AN440"/>
      <c r="AO440">
        <v>0</v>
      </c>
      <c r="AP440">
        <v>1599</v>
      </c>
      <c r="AQ440">
        <f t="shared" si="38"/>
        <v>714</v>
      </c>
      <c r="AR440"/>
      <c r="AS440">
        <v>339</v>
      </c>
      <c r="AT440" s="1">
        <f t="shared" ref="AT440:AT466" si="91">AS440/AQ440</f>
        <v>0.47478991596638653</v>
      </c>
      <c r="AU440">
        <v>372</v>
      </c>
      <c r="AV440"/>
      <c r="AW440">
        <v>3</v>
      </c>
      <c r="AX440">
        <v>320686</v>
      </c>
      <c r="AY440" s="1">
        <v>8.5300000000000001E-2</v>
      </c>
      <c r="AZ440" s="1">
        <v>5.1400000000000001E-2</v>
      </c>
      <c r="BA440" s="1">
        <v>2.86E-2</v>
      </c>
      <c r="BB440" s="1">
        <v>2.7699999999999999E-2</v>
      </c>
      <c r="BC440" s="1">
        <f t="shared" si="40"/>
        <v>0.22478991596638653</v>
      </c>
      <c r="BD440"/>
    </row>
    <row r="441" spans="1:56" hidden="1" x14ac:dyDescent="0.3">
      <c r="A441" t="s">
        <v>19</v>
      </c>
      <c r="B441" t="s">
        <v>78</v>
      </c>
      <c r="C441"/>
      <c r="D441"/>
      <c r="E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>
        <f t="shared" si="36"/>
        <v>4</v>
      </c>
      <c r="AI441"/>
      <c r="AJ441" t="b">
        <f t="shared" si="41"/>
        <v>0</v>
      </c>
      <c r="AK441">
        <v>3</v>
      </c>
      <c r="AL441" s="1">
        <f t="shared" si="90"/>
        <v>0.75</v>
      </c>
      <c r="AM441">
        <v>1</v>
      </c>
      <c r="AN441"/>
      <c r="AO441">
        <v>0</v>
      </c>
      <c r="AP441">
        <v>1603</v>
      </c>
      <c r="AQ441">
        <f t="shared" si="38"/>
        <v>594</v>
      </c>
      <c r="AR441"/>
      <c r="AS441">
        <v>312</v>
      </c>
      <c r="AT441" s="1">
        <f t="shared" si="91"/>
        <v>0.5252525252525253</v>
      </c>
      <c r="AU441">
        <v>281</v>
      </c>
      <c r="AV441"/>
      <c r="AW441">
        <v>1</v>
      </c>
      <c r="AX441">
        <v>320806</v>
      </c>
      <c r="AY441" s="1">
        <v>4.6699999999999998E-2</v>
      </c>
      <c r="AZ441" s="1">
        <v>2.7400000000000001E-2</v>
      </c>
      <c r="BA441" s="1">
        <v>3.9199999999999999E-2</v>
      </c>
      <c r="BB441" s="1">
        <v>4.4200000000000003E-2</v>
      </c>
      <c r="BC441" s="1">
        <f t="shared" si="40"/>
        <v>0.2247474747474747</v>
      </c>
      <c r="BD441"/>
    </row>
    <row r="442" spans="1:56" hidden="1" x14ac:dyDescent="0.3">
      <c r="A442" t="s">
        <v>34</v>
      </c>
      <c r="B442" t="s">
        <v>41</v>
      </c>
      <c r="C442"/>
      <c r="D442"/>
      <c r="E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>
        <f t="shared" si="36"/>
        <v>12</v>
      </c>
      <c r="AI442"/>
      <c r="AJ442" t="b">
        <f t="shared" si="41"/>
        <v>0</v>
      </c>
      <c r="AK442">
        <v>5</v>
      </c>
      <c r="AL442" s="1">
        <f t="shared" si="90"/>
        <v>0.41666666666666669</v>
      </c>
      <c r="AM442">
        <v>7</v>
      </c>
      <c r="AN442"/>
      <c r="AO442">
        <v>0</v>
      </c>
      <c r="AP442">
        <v>1595</v>
      </c>
      <c r="AQ442">
        <f t="shared" si="38"/>
        <v>743</v>
      </c>
      <c r="AR442"/>
      <c r="AS442">
        <v>476</v>
      </c>
      <c r="AT442" s="1">
        <f t="shared" si="91"/>
        <v>0.64064602960969042</v>
      </c>
      <c r="AU442">
        <v>232</v>
      </c>
      <c r="AV442"/>
      <c r="AW442">
        <v>35</v>
      </c>
      <c r="AX442">
        <v>320657</v>
      </c>
      <c r="AY442" s="1">
        <v>0.1767</v>
      </c>
      <c r="AZ442" s="1">
        <v>9.3200000000000005E-2</v>
      </c>
      <c r="BA442" s="1">
        <v>2.0500000000000001E-2</v>
      </c>
      <c r="BB442" s="1">
        <v>7.7000000000000002E-3</v>
      </c>
      <c r="BC442" s="1">
        <f t="shared" si="40"/>
        <v>0.22397936294302373</v>
      </c>
      <c r="BD442"/>
    </row>
    <row r="443" spans="1:56" hidden="1" x14ac:dyDescent="0.3">
      <c r="A443" t="s">
        <v>30</v>
      </c>
      <c r="B443" t="s">
        <v>53</v>
      </c>
      <c r="C443"/>
      <c r="D443"/>
      <c r="E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>
        <f t="shared" si="36"/>
        <v>13</v>
      </c>
      <c r="AI443"/>
      <c r="AJ443" t="b">
        <f t="shared" si="41"/>
        <v>0</v>
      </c>
      <c r="AK443">
        <v>10</v>
      </c>
      <c r="AL443" s="1">
        <f t="shared" si="90"/>
        <v>0.76923076923076927</v>
      </c>
      <c r="AM443">
        <v>3</v>
      </c>
      <c r="AN443"/>
      <c r="AO443">
        <v>0</v>
      </c>
      <c r="AP443">
        <v>1594</v>
      </c>
      <c r="AQ443">
        <f t="shared" si="38"/>
        <v>805</v>
      </c>
      <c r="AR443"/>
      <c r="AS443">
        <v>439</v>
      </c>
      <c r="AT443" s="1">
        <f t="shared" si="91"/>
        <v>0.54534161490683231</v>
      </c>
      <c r="AU443">
        <v>359</v>
      </c>
      <c r="AV443"/>
      <c r="AW443">
        <v>7</v>
      </c>
      <c r="AX443">
        <v>320595</v>
      </c>
      <c r="AY443" s="1">
        <v>2.86E-2</v>
      </c>
      <c r="AZ443" s="1">
        <v>2.7699999999999999E-2</v>
      </c>
      <c r="BA443" s="1">
        <v>0.26700000000000002</v>
      </c>
      <c r="BB443" s="1">
        <v>6.0699999999999997E-2</v>
      </c>
      <c r="BC443" s="1">
        <f t="shared" si="40"/>
        <v>0.22388915432393697</v>
      </c>
      <c r="BD443"/>
    </row>
    <row r="444" spans="1:56" hidden="1" x14ac:dyDescent="0.3">
      <c r="A444" t="s">
        <v>38</v>
      </c>
      <c r="B444" t="s">
        <v>44</v>
      </c>
      <c r="C444"/>
      <c r="D444"/>
      <c r="E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>
        <f t="shared" si="36"/>
        <v>4</v>
      </c>
      <c r="AI444"/>
      <c r="AJ444" t="b">
        <f t="shared" si="41"/>
        <v>0</v>
      </c>
      <c r="AK444">
        <v>2</v>
      </c>
      <c r="AL444" s="1">
        <f t="shared" si="90"/>
        <v>0.5</v>
      </c>
      <c r="AM444">
        <v>2</v>
      </c>
      <c r="AN444"/>
      <c r="AO444">
        <v>0</v>
      </c>
      <c r="AP444">
        <v>1603</v>
      </c>
      <c r="AQ444">
        <f t="shared" si="38"/>
        <v>112</v>
      </c>
      <c r="AR444"/>
      <c r="AS444">
        <v>81</v>
      </c>
      <c r="AT444" s="1">
        <f t="shared" si="91"/>
        <v>0.7232142857142857</v>
      </c>
      <c r="AU444">
        <v>31</v>
      </c>
      <c r="AV444"/>
      <c r="AW444">
        <v>0</v>
      </c>
      <c r="AX444">
        <v>321288</v>
      </c>
      <c r="AY444" s="1">
        <v>1.06E-2</v>
      </c>
      <c r="AZ444" s="1">
        <v>5.1000000000000004E-3</v>
      </c>
      <c r="BA444" s="1">
        <v>3.9199999999999999E-2</v>
      </c>
      <c r="BB444" s="1">
        <v>2.7300000000000001E-2</v>
      </c>
      <c r="BC444" s="1">
        <f t="shared" si="40"/>
        <v>0.2232142857142857</v>
      </c>
      <c r="BD444"/>
    </row>
    <row r="445" spans="1:56" hidden="1" x14ac:dyDescent="0.3">
      <c r="A445" t="s">
        <v>39</v>
      </c>
      <c r="B445" t="s">
        <v>79</v>
      </c>
      <c r="C445"/>
      <c r="D445"/>
      <c r="E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>
        <f t="shared" si="36"/>
        <v>18</v>
      </c>
      <c r="AI445"/>
      <c r="AJ445" t="b">
        <f t="shared" si="41"/>
        <v>0</v>
      </c>
      <c r="AK445">
        <v>15</v>
      </c>
      <c r="AL445" s="1">
        <f t="shared" si="90"/>
        <v>0.83333333333333337</v>
      </c>
      <c r="AM445">
        <v>3</v>
      </c>
      <c r="AN445"/>
      <c r="AO445">
        <v>0</v>
      </c>
      <c r="AP445">
        <v>1589</v>
      </c>
      <c r="AQ445">
        <f t="shared" si="38"/>
        <v>2748</v>
      </c>
      <c r="AR445"/>
      <c r="AS445">
        <v>1677</v>
      </c>
      <c r="AT445" s="1">
        <f t="shared" si="91"/>
        <v>0.61026200873362446</v>
      </c>
      <c r="AU445">
        <v>1035</v>
      </c>
      <c r="AV445"/>
      <c r="AW445">
        <v>36</v>
      </c>
      <c r="AX445">
        <v>318652</v>
      </c>
      <c r="AY445" s="1">
        <v>0.50839999999999996</v>
      </c>
      <c r="AZ445" s="1">
        <v>0.34039999999999998</v>
      </c>
      <c r="BA445" s="1">
        <v>1.9900000000000001E-2</v>
      </c>
      <c r="BB445" s="1">
        <v>1.77E-2</v>
      </c>
      <c r="BC445" s="1">
        <f t="shared" si="40"/>
        <v>0.22307132459970891</v>
      </c>
      <c r="BD445"/>
    </row>
    <row r="446" spans="1:56" hidden="1" x14ac:dyDescent="0.3">
      <c r="A446" t="s">
        <v>45</v>
      </c>
      <c r="B446" t="s">
        <v>62</v>
      </c>
      <c r="C446"/>
      <c r="D446"/>
      <c r="E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>
        <f t="shared" si="36"/>
        <v>21</v>
      </c>
      <c r="AI446"/>
      <c r="AJ446" t="b">
        <f t="shared" si="41"/>
        <v>0</v>
      </c>
      <c r="AK446">
        <v>14</v>
      </c>
      <c r="AL446" s="1">
        <f t="shared" si="90"/>
        <v>0.66666666666666663</v>
      </c>
      <c r="AM446">
        <v>7</v>
      </c>
      <c r="AN446"/>
      <c r="AO446">
        <v>0</v>
      </c>
      <c r="AP446">
        <v>1586</v>
      </c>
      <c r="AQ446">
        <f t="shared" si="38"/>
        <v>734</v>
      </c>
      <c r="AR446"/>
      <c r="AS446">
        <v>326</v>
      </c>
      <c r="AT446" s="1">
        <f t="shared" si="91"/>
        <v>0.44414168937329701</v>
      </c>
      <c r="AU446">
        <v>406</v>
      </c>
      <c r="AV446"/>
      <c r="AW446">
        <v>2</v>
      </c>
      <c r="AX446">
        <v>320666</v>
      </c>
      <c r="AY446" s="1">
        <v>3.73E-2</v>
      </c>
      <c r="AZ446" s="1">
        <v>2.3099999999999999E-2</v>
      </c>
      <c r="BA446" s="1">
        <v>0.2974</v>
      </c>
      <c r="BB446" s="1">
        <v>5.3699999999999998E-2</v>
      </c>
      <c r="BC446" s="1">
        <f t="shared" si="40"/>
        <v>0.22252497729336962</v>
      </c>
      <c r="BD446"/>
    </row>
    <row r="447" spans="1:56" hidden="1" x14ac:dyDescent="0.3">
      <c r="A447" t="s">
        <v>36</v>
      </c>
      <c r="B447" t="s">
        <v>50</v>
      </c>
      <c r="C447"/>
      <c r="D447"/>
      <c r="E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>
        <f t="shared" si="36"/>
        <v>16</v>
      </c>
      <c r="AI447"/>
      <c r="AJ447" t="b">
        <f t="shared" si="41"/>
        <v>0</v>
      </c>
      <c r="AK447">
        <v>2</v>
      </c>
      <c r="AL447" s="1">
        <f t="shared" si="90"/>
        <v>0.125</v>
      </c>
      <c r="AM447">
        <v>14</v>
      </c>
      <c r="AN447"/>
      <c r="AO447">
        <v>0</v>
      </c>
      <c r="AP447">
        <v>1591</v>
      </c>
      <c r="AQ447">
        <f t="shared" si="38"/>
        <v>1532</v>
      </c>
      <c r="AR447"/>
      <c r="AS447">
        <v>529</v>
      </c>
      <c r="AT447" s="1">
        <f t="shared" si="91"/>
        <v>0.34530026109660572</v>
      </c>
      <c r="AU447">
        <v>936</v>
      </c>
      <c r="AV447"/>
      <c r="AW447">
        <v>67</v>
      </c>
      <c r="AX447">
        <v>319868</v>
      </c>
      <c r="AY447" s="1">
        <v>1.24E-2</v>
      </c>
      <c r="AZ447" s="1">
        <v>7.7000000000000002E-3</v>
      </c>
      <c r="BA447" s="1">
        <v>0.66149999999999998</v>
      </c>
      <c r="BB447" s="1">
        <v>0.57489999999999997</v>
      </c>
      <c r="BC447" s="1">
        <f t="shared" si="40"/>
        <v>0.22030026109660572</v>
      </c>
      <c r="BD447"/>
    </row>
    <row r="448" spans="1:56" hidden="1" x14ac:dyDescent="0.3">
      <c r="A448" t="s">
        <v>45</v>
      </c>
      <c r="B448" t="s">
        <v>71</v>
      </c>
      <c r="C448"/>
      <c r="D448"/>
      <c r="E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>
        <f t="shared" si="36"/>
        <v>4</v>
      </c>
      <c r="AI448"/>
      <c r="AJ448" t="b">
        <f t="shared" si="41"/>
        <v>0</v>
      </c>
      <c r="AK448">
        <v>1</v>
      </c>
      <c r="AL448" s="1">
        <f t="shared" si="90"/>
        <v>0.25</v>
      </c>
      <c r="AM448">
        <v>3</v>
      </c>
      <c r="AN448"/>
      <c r="AO448">
        <v>0</v>
      </c>
      <c r="AP448">
        <v>1603</v>
      </c>
      <c r="AQ448">
        <f t="shared" si="38"/>
        <v>285</v>
      </c>
      <c r="AR448"/>
      <c r="AS448">
        <v>134</v>
      </c>
      <c r="AT448" s="1">
        <f t="shared" si="91"/>
        <v>0.47017543859649125</v>
      </c>
      <c r="AU448">
        <v>151</v>
      </c>
      <c r="AV448"/>
      <c r="AW448">
        <v>0</v>
      </c>
      <c r="AX448">
        <v>321115</v>
      </c>
      <c r="AY448" s="1">
        <v>3.73E-2</v>
      </c>
      <c r="AZ448" s="1">
        <v>2.3099999999999999E-2</v>
      </c>
      <c r="BA448" s="1">
        <v>6.3500000000000001E-2</v>
      </c>
      <c r="BB448" s="1">
        <v>3.1699999999999999E-2</v>
      </c>
      <c r="BC448" s="1">
        <f t="shared" si="40"/>
        <v>0.22017543859649125</v>
      </c>
      <c r="BD448"/>
    </row>
    <row r="449" spans="1:56" hidden="1" x14ac:dyDescent="0.3">
      <c r="A449" t="s">
        <v>15</v>
      </c>
      <c r="B449" t="s">
        <v>79</v>
      </c>
      <c r="C449"/>
      <c r="D449"/>
      <c r="E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>
        <f t="shared" si="36"/>
        <v>3</v>
      </c>
      <c r="AI449"/>
      <c r="AJ449" t="b">
        <f t="shared" si="41"/>
        <v>0</v>
      </c>
      <c r="AK449">
        <v>1</v>
      </c>
      <c r="AL449" s="1">
        <f t="shared" si="90"/>
        <v>0.33333333333333331</v>
      </c>
      <c r="AM449">
        <v>2</v>
      </c>
      <c r="AN449"/>
      <c r="AO449">
        <v>0</v>
      </c>
      <c r="AP449">
        <v>1604</v>
      </c>
      <c r="AQ449">
        <f t="shared" si="38"/>
        <v>235</v>
      </c>
      <c r="AR449"/>
      <c r="AS449">
        <v>130</v>
      </c>
      <c r="AT449" s="1">
        <f t="shared" si="91"/>
        <v>0.55319148936170215</v>
      </c>
      <c r="AU449">
        <v>104</v>
      </c>
      <c r="AV449"/>
      <c r="AW449">
        <v>1</v>
      </c>
      <c r="AX449">
        <v>321165</v>
      </c>
      <c r="AY449" s="1">
        <v>4.5999999999999999E-2</v>
      </c>
      <c r="AZ449" s="1">
        <v>2.41E-2</v>
      </c>
      <c r="BA449" s="1">
        <v>1.9900000000000001E-2</v>
      </c>
      <c r="BB449" s="1">
        <v>1.77E-2</v>
      </c>
      <c r="BC449" s="1">
        <f t="shared" si="40"/>
        <v>0.21985815602836883</v>
      </c>
      <c r="BD449"/>
    </row>
    <row r="450" spans="1:56" hidden="1" x14ac:dyDescent="0.3">
      <c r="A450" t="s">
        <v>14</v>
      </c>
      <c r="B450" t="s">
        <v>26</v>
      </c>
      <c r="C450"/>
      <c r="D450"/>
      <c r="E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>
        <f t="shared" ref="AH450:AH513" si="92">AK450+AM450+AO450</f>
        <v>11</v>
      </c>
      <c r="AI450"/>
      <c r="AJ450" t="b">
        <f t="shared" si="41"/>
        <v>0</v>
      </c>
      <c r="AK450">
        <v>2</v>
      </c>
      <c r="AL450" s="1">
        <f t="shared" si="90"/>
        <v>0.18181818181818182</v>
      </c>
      <c r="AM450">
        <v>9</v>
      </c>
      <c r="AN450"/>
      <c r="AO450">
        <v>0</v>
      </c>
      <c r="AP450">
        <v>1596</v>
      </c>
      <c r="AQ450">
        <f t="shared" ref="AQ450:AQ513" si="93">AS450+AU450+AW450</f>
        <v>581</v>
      </c>
      <c r="AR450"/>
      <c r="AS450">
        <v>233</v>
      </c>
      <c r="AT450" s="1">
        <f t="shared" si="91"/>
        <v>0.40103270223752152</v>
      </c>
      <c r="AU450">
        <v>342</v>
      </c>
      <c r="AV450"/>
      <c r="AW450">
        <v>6</v>
      </c>
      <c r="AX450">
        <v>320819</v>
      </c>
      <c r="AY450" s="1">
        <v>3.2399999999999998E-2</v>
      </c>
      <c r="AZ450" s="1">
        <v>5.1999999999999998E-3</v>
      </c>
      <c r="BA450" s="1">
        <v>0.21840000000000001</v>
      </c>
      <c r="BB450" s="1">
        <v>0.28539999999999999</v>
      </c>
      <c r="BC450" s="1">
        <f t="shared" ref="BC450:BC513" si="94">ABS(AL450-AT450)</f>
        <v>0.2192145204193397</v>
      </c>
      <c r="BD450"/>
    </row>
    <row r="451" spans="1:56" hidden="1" x14ac:dyDescent="0.3">
      <c r="A451" t="s">
        <v>56</v>
      </c>
      <c r="B451" t="s">
        <v>58</v>
      </c>
      <c r="C451"/>
      <c r="D451"/>
      <c r="E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>
        <f t="shared" si="92"/>
        <v>12</v>
      </c>
      <c r="AI451"/>
      <c r="AJ451" t="b">
        <f t="shared" ref="AJ451:AJ514" si="95">AND(AH451&gt;160, AQ451&gt;3214)</f>
        <v>0</v>
      </c>
      <c r="AK451">
        <v>8</v>
      </c>
      <c r="AL451" s="1">
        <f t="shared" si="90"/>
        <v>0.66666666666666663</v>
      </c>
      <c r="AM451">
        <v>3</v>
      </c>
      <c r="AN451"/>
      <c r="AO451">
        <v>1</v>
      </c>
      <c r="AP451">
        <v>1595</v>
      </c>
      <c r="AQ451">
        <f t="shared" si="93"/>
        <v>1047</v>
      </c>
      <c r="AR451"/>
      <c r="AS451">
        <v>473</v>
      </c>
      <c r="AT451" s="1">
        <f t="shared" si="91"/>
        <v>0.45176695319961796</v>
      </c>
      <c r="AU451">
        <v>564</v>
      </c>
      <c r="AV451"/>
      <c r="AW451">
        <v>10</v>
      </c>
      <c r="AX451">
        <v>320353</v>
      </c>
      <c r="AY451" s="1">
        <v>0.14130000000000001</v>
      </c>
      <c r="AZ451" s="1">
        <v>0.13519999999999999</v>
      </c>
      <c r="BA451" s="1">
        <v>2.5499999999999998E-2</v>
      </c>
      <c r="BB451" s="1">
        <v>1.5299999999999999E-2</v>
      </c>
      <c r="BC451" s="1">
        <f t="shared" si="94"/>
        <v>0.21489971346704867</v>
      </c>
      <c r="BD451"/>
    </row>
    <row r="452" spans="1:56" hidden="1" x14ac:dyDescent="0.3">
      <c r="A452" t="s">
        <v>28</v>
      </c>
      <c r="B452" t="s">
        <v>36</v>
      </c>
      <c r="C452"/>
      <c r="D452"/>
      <c r="E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>
        <f t="shared" si="92"/>
        <v>1</v>
      </c>
      <c r="AI452"/>
      <c r="AJ452" t="b">
        <f t="shared" si="95"/>
        <v>0</v>
      </c>
      <c r="AK452">
        <v>0</v>
      </c>
      <c r="AL452" s="1">
        <f t="shared" si="90"/>
        <v>0</v>
      </c>
      <c r="AM452">
        <v>1</v>
      </c>
      <c r="AN452"/>
      <c r="AO452">
        <v>0</v>
      </c>
      <c r="AP452">
        <v>1606</v>
      </c>
      <c r="AQ452">
        <f t="shared" si="93"/>
        <v>28</v>
      </c>
      <c r="AR452"/>
      <c r="AS452">
        <v>6</v>
      </c>
      <c r="AT452" s="1">
        <f t="shared" si="91"/>
        <v>0.21428571428571427</v>
      </c>
      <c r="AU452">
        <v>22</v>
      </c>
      <c r="AV452"/>
      <c r="AW452">
        <v>0</v>
      </c>
      <c r="AX452">
        <v>321372</v>
      </c>
      <c r="AY452" s="1">
        <v>4.1099999999999998E-2</v>
      </c>
      <c r="AZ452" s="1">
        <v>5.7999999999999996E-3</v>
      </c>
      <c r="BA452" s="1">
        <v>1.24E-2</v>
      </c>
      <c r="BB452" s="1">
        <v>7.7000000000000002E-3</v>
      </c>
      <c r="BC452" s="1">
        <f t="shared" si="94"/>
        <v>0.21428571428571427</v>
      </c>
      <c r="BD452"/>
    </row>
    <row r="453" spans="1:56" hidden="1" x14ac:dyDescent="0.3">
      <c r="A453" t="s">
        <v>17</v>
      </c>
      <c r="B453" t="s">
        <v>54</v>
      </c>
      <c r="C453"/>
      <c r="D453"/>
      <c r="E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>
        <f t="shared" si="92"/>
        <v>8</v>
      </c>
      <c r="AI453"/>
      <c r="AJ453" t="b">
        <f t="shared" si="95"/>
        <v>0</v>
      </c>
      <c r="AK453">
        <v>8</v>
      </c>
      <c r="AL453" s="1">
        <f t="shared" si="90"/>
        <v>1</v>
      </c>
      <c r="AM453">
        <v>0</v>
      </c>
      <c r="AN453"/>
      <c r="AO453">
        <v>0</v>
      </c>
      <c r="AP453">
        <v>1599</v>
      </c>
      <c r="AQ453">
        <f t="shared" si="93"/>
        <v>1506</v>
      </c>
      <c r="AR453"/>
      <c r="AS453">
        <v>1185</v>
      </c>
      <c r="AT453" s="1">
        <f t="shared" si="91"/>
        <v>0.78685258964143423</v>
      </c>
      <c r="AU453">
        <v>275</v>
      </c>
      <c r="AV453"/>
      <c r="AW453">
        <v>46</v>
      </c>
      <c r="AX453">
        <v>319894</v>
      </c>
      <c r="AY453" s="1">
        <v>0.44490000000000002</v>
      </c>
      <c r="AZ453" s="1">
        <v>0.48380000000000001</v>
      </c>
      <c r="BA453" s="1">
        <v>1.06E-2</v>
      </c>
      <c r="BB453" s="1">
        <v>7.1000000000000004E-3</v>
      </c>
      <c r="BC453" s="1">
        <f t="shared" si="94"/>
        <v>0.21314741035856577</v>
      </c>
      <c r="BD453"/>
    </row>
    <row r="454" spans="1:56" hidden="1" x14ac:dyDescent="0.3">
      <c r="A454" t="s">
        <v>30</v>
      </c>
      <c r="B454" t="s">
        <v>80</v>
      </c>
      <c r="C454"/>
      <c r="D454"/>
      <c r="E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>
        <f t="shared" si="92"/>
        <v>4</v>
      </c>
      <c r="AI454"/>
      <c r="AJ454" t="b">
        <f t="shared" si="95"/>
        <v>0</v>
      </c>
      <c r="AK454">
        <v>3</v>
      </c>
      <c r="AL454" s="1">
        <f t="shared" si="90"/>
        <v>0.75</v>
      </c>
      <c r="AM454">
        <v>1</v>
      </c>
      <c r="AN454"/>
      <c r="AO454">
        <v>0</v>
      </c>
      <c r="AP454">
        <v>1603</v>
      </c>
      <c r="AQ454">
        <f t="shared" si="93"/>
        <v>646</v>
      </c>
      <c r="AR454"/>
      <c r="AS454">
        <v>347</v>
      </c>
      <c r="AT454" s="1">
        <f t="shared" si="91"/>
        <v>0.53715170278637769</v>
      </c>
      <c r="AU454">
        <v>294</v>
      </c>
      <c r="AV454"/>
      <c r="AW454">
        <v>5</v>
      </c>
      <c r="AX454">
        <v>320754</v>
      </c>
      <c r="AY454" s="1">
        <v>2.86E-2</v>
      </c>
      <c r="AZ454" s="1">
        <v>2.7699999999999999E-2</v>
      </c>
      <c r="BA454" s="1">
        <v>7.4099999999999999E-2</v>
      </c>
      <c r="BB454" s="1">
        <v>4.7899999999999998E-2</v>
      </c>
      <c r="BC454" s="1">
        <f t="shared" si="94"/>
        <v>0.21284829721362231</v>
      </c>
      <c r="BD454"/>
    </row>
    <row r="455" spans="1:56" hidden="1" x14ac:dyDescent="0.3">
      <c r="A455" t="s">
        <v>58</v>
      </c>
      <c r="B455" t="s">
        <v>61</v>
      </c>
      <c r="C455"/>
      <c r="D455"/>
      <c r="E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>
        <f t="shared" si="92"/>
        <v>17</v>
      </c>
      <c r="AI455"/>
      <c r="AJ455" t="b">
        <f t="shared" si="95"/>
        <v>0</v>
      </c>
      <c r="AK455">
        <v>4</v>
      </c>
      <c r="AL455" s="1">
        <f t="shared" si="90"/>
        <v>0.23529411764705882</v>
      </c>
      <c r="AM455">
        <v>13</v>
      </c>
      <c r="AN455"/>
      <c r="AO455">
        <v>0</v>
      </c>
      <c r="AP455">
        <v>1590</v>
      </c>
      <c r="AQ455">
        <f t="shared" si="93"/>
        <v>1168</v>
      </c>
      <c r="AR455"/>
      <c r="AS455">
        <v>523</v>
      </c>
      <c r="AT455" s="1">
        <f t="shared" si="91"/>
        <v>0.44777397260273971</v>
      </c>
      <c r="AU455">
        <v>620</v>
      </c>
      <c r="AV455"/>
      <c r="AW455">
        <v>25</v>
      </c>
      <c r="AX455">
        <v>320232</v>
      </c>
      <c r="AY455" s="1">
        <v>2.5499999999999998E-2</v>
      </c>
      <c r="AZ455" s="1">
        <v>1.5299999999999999E-2</v>
      </c>
      <c r="BA455" s="1">
        <v>0.27879999999999999</v>
      </c>
      <c r="BB455" s="1">
        <v>0.14530000000000001</v>
      </c>
      <c r="BC455" s="1">
        <f t="shared" si="94"/>
        <v>0.21247985495568089</v>
      </c>
      <c r="BD455"/>
    </row>
    <row r="456" spans="1:56" hidden="1" x14ac:dyDescent="0.3">
      <c r="A456" t="s">
        <v>56</v>
      </c>
      <c r="B456" t="s">
        <v>63</v>
      </c>
      <c r="C456"/>
      <c r="D456"/>
      <c r="E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>
        <f t="shared" si="92"/>
        <v>9</v>
      </c>
      <c r="AI456"/>
      <c r="AJ456" t="b">
        <f t="shared" si="95"/>
        <v>0</v>
      </c>
      <c r="AK456">
        <v>8</v>
      </c>
      <c r="AL456" s="1">
        <f t="shared" si="90"/>
        <v>0.88888888888888884</v>
      </c>
      <c r="AM456">
        <v>1</v>
      </c>
      <c r="AN456"/>
      <c r="AO456">
        <v>0</v>
      </c>
      <c r="AP456">
        <v>1598</v>
      </c>
      <c r="AQ456">
        <f t="shared" si="93"/>
        <v>845</v>
      </c>
      <c r="AR456"/>
      <c r="AS456">
        <v>572</v>
      </c>
      <c r="AT456" s="1">
        <f t="shared" si="91"/>
        <v>0.67692307692307696</v>
      </c>
      <c r="AU456">
        <v>243</v>
      </c>
      <c r="AV456"/>
      <c r="AW456">
        <v>30</v>
      </c>
      <c r="AX456">
        <v>320555</v>
      </c>
      <c r="AY456" s="1">
        <v>0.14130000000000001</v>
      </c>
      <c r="AZ456" s="1">
        <v>0.13519999999999999</v>
      </c>
      <c r="BA456" s="1">
        <v>1.7999999999999999E-2</v>
      </c>
      <c r="BB456" s="1">
        <v>6.8999999999999999E-3</v>
      </c>
      <c r="BC456" s="1">
        <f t="shared" si="94"/>
        <v>0.21196581196581188</v>
      </c>
      <c r="BD456"/>
    </row>
    <row r="457" spans="1:56" hidden="1" x14ac:dyDescent="0.3">
      <c r="A457" t="s">
        <v>21</v>
      </c>
      <c r="B457" t="s">
        <v>55</v>
      </c>
      <c r="C457"/>
      <c r="D457"/>
      <c r="E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>
        <f t="shared" si="92"/>
        <v>6</v>
      </c>
      <c r="AI457"/>
      <c r="AJ457" t="b">
        <f t="shared" si="95"/>
        <v>0</v>
      </c>
      <c r="AK457">
        <v>5</v>
      </c>
      <c r="AL457" s="1">
        <f t="shared" si="90"/>
        <v>0.83333333333333337</v>
      </c>
      <c r="AM457">
        <v>1</v>
      </c>
      <c r="AN457"/>
      <c r="AO457">
        <v>0</v>
      </c>
      <c r="AP457">
        <v>1601</v>
      </c>
      <c r="AQ457">
        <f t="shared" si="93"/>
        <v>1852</v>
      </c>
      <c r="AR457"/>
      <c r="AS457">
        <v>1151</v>
      </c>
      <c r="AT457" s="1">
        <f t="shared" si="91"/>
        <v>0.62149028077753776</v>
      </c>
      <c r="AU457">
        <v>498</v>
      </c>
      <c r="AV457"/>
      <c r="AW457">
        <v>203</v>
      </c>
      <c r="AX457">
        <v>319548</v>
      </c>
      <c r="AY457" s="1">
        <v>7.7799999999999994E-2</v>
      </c>
      <c r="AZ457" s="1">
        <v>7.5999999999999998E-2</v>
      </c>
      <c r="BA457" s="1">
        <v>2.4299999999999999E-2</v>
      </c>
      <c r="BB457" s="1">
        <v>3.15E-2</v>
      </c>
      <c r="BC457" s="1">
        <f t="shared" si="94"/>
        <v>0.21184305255579561</v>
      </c>
      <c r="BD457"/>
    </row>
    <row r="458" spans="1:56" hidden="1" x14ac:dyDescent="0.3">
      <c r="A458" t="s">
        <v>28</v>
      </c>
      <c r="B458" t="s">
        <v>37</v>
      </c>
      <c r="C458"/>
      <c r="D458"/>
      <c r="E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>
        <f t="shared" si="92"/>
        <v>10</v>
      </c>
      <c r="AI458"/>
      <c r="AJ458" t="b">
        <f t="shared" si="95"/>
        <v>0</v>
      </c>
      <c r="AK458">
        <v>2</v>
      </c>
      <c r="AL458" s="1">
        <f t="shared" si="90"/>
        <v>0.2</v>
      </c>
      <c r="AM458">
        <v>7</v>
      </c>
      <c r="AN458"/>
      <c r="AO458">
        <v>1</v>
      </c>
      <c r="AP458">
        <v>1597</v>
      </c>
      <c r="AQ458">
        <f t="shared" si="93"/>
        <v>170</v>
      </c>
      <c r="AR458"/>
      <c r="AS458">
        <v>70</v>
      </c>
      <c r="AT458" s="1">
        <f t="shared" si="91"/>
        <v>0.41176470588235292</v>
      </c>
      <c r="AU458">
        <v>100</v>
      </c>
      <c r="AV458"/>
      <c r="AW458">
        <v>0</v>
      </c>
      <c r="AX458">
        <v>321230</v>
      </c>
      <c r="AY458" s="1">
        <v>4.1099999999999998E-2</v>
      </c>
      <c r="AZ458" s="1">
        <v>5.7999999999999996E-3</v>
      </c>
      <c r="BA458" s="1">
        <v>8.4599999999999995E-2</v>
      </c>
      <c r="BB458" s="1">
        <v>4.5100000000000001E-2</v>
      </c>
      <c r="BC458" s="1">
        <f t="shared" si="94"/>
        <v>0.21176470588235291</v>
      </c>
      <c r="BD458"/>
    </row>
    <row r="459" spans="1:56" hidden="1" x14ac:dyDescent="0.3">
      <c r="A459" t="s">
        <v>16</v>
      </c>
      <c r="B459" t="s">
        <v>55</v>
      </c>
      <c r="C459"/>
      <c r="D459"/>
      <c r="E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>
        <f t="shared" si="92"/>
        <v>5</v>
      </c>
      <c r="AI459"/>
      <c r="AJ459" t="b">
        <f t="shared" si="95"/>
        <v>0</v>
      </c>
      <c r="AK459">
        <v>4</v>
      </c>
      <c r="AL459" s="1">
        <f t="shared" si="90"/>
        <v>0.8</v>
      </c>
      <c r="AM459">
        <v>1</v>
      </c>
      <c r="AN459"/>
      <c r="AO459">
        <v>0</v>
      </c>
      <c r="AP459">
        <v>1602</v>
      </c>
      <c r="AQ459">
        <f t="shared" si="93"/>
        <v>668</v>
      </c>
      <c r="AR459"/>
      <c r="AS459">
        <v>393</v>
      </c>
      <c r="AT459" s="1">
        <f t="shared" si="91"/>
        <v>0.58832335329341312</v>
      </c>
      <c r="AU459">
        <v>259</v>
      </c>
      <c r="AV459"/>
      <c r="AW459">
        <v>16</v>
      </c>
      <c r="AX459">
        <v>320732</v>
      </c>
      <c r="AY459" s="1">
        <v>8.5300000000000001E-2</v>
      </c>
      <c r="AZ459" s="1">
        <v>5.1400000000000001E-2</v>
      </c>
      <c r="BA459" s="1">
        <v>2.4299999999999999E-2</v>
      </c>
      <c r="BB459" s="1">
        <v>3.15E-2</v>
      </c>
      <c r="BC459" s="1">
        <f t="shared" si="94"/>
        <v>0.21167664670658692</v>
      </c>
      <c r="BD459"/>
    </row>
    <row r="460" spans="1:56" hidden="1" x14ac:dyDescent="0.3">
      <c r="A460" t="s">
        <v>44</v>
      </c>
      <c r="B460" t="s">
        <v>45</v>
      </c>
      <c r="C460"/>
      <c r="D460"/>
      <c r="E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>
        <f t="shared" si="92"/>
        <v>4</v>
      </c>
      <c r="AI460"/>
      <c r="AJ460" t="b">
        <f t="shared" si="95"/>
        <v>0</v>
      </c>
      <c r="AK460">
        <v>3</v>
      </c>
      <c r="AL460" s="1">
        <f t="shared" si="90"/>
        <v>0.75</v>
      </c>
      <c r="AM460">
        <v>1</v>
      </c>
      <c r="AN460"/>
      <c r="AO460">
        <v>0</v>
      </c>
      <c r="AP460">
        <v>1603</v>
      </c>
      <c r="AQ460">
        <f t="shared" si="93"/>
        <v>514</v>
      </c>
      <c r="AR460"/>
      <c r="AS460">
        <v>277</v>
      </c>
      <c r="AT460" s="1">
        <f t="shared" si="91"/>
        <v>0.53891050583657585</v>
      </c>
      <c r="AU460">
        <v>233</v>
      </c>
      <c r="AV460"/>
      <c r="AW460">
        <v>4</v>
      </c>
      <c r="AX460">
        <v>320886</v>
      </c>
      <c r="AY460" s="1">
        <v>3.9199999999999999E-2</v>
      </c>
      <c r="AZ460" s="1">
        <v>2.7300000000000001E-2</v>
      </c>
      <c r="BA460" s="1">
        <v>3.73E-2</v>
      </c>
      <c r="BB460" s="1">
        <v>2.3099999999999999E-2</v>
      </c>
      <c r="BC460" s="1">
        <f t="shared" si="94"/>
        <v>0.21108949416342415</v>
      </c>
      <c r="BD460"/>
    </row>
    <row r="461" spans="1:56" hidden="1" x14ac:dyDescent="0.3">
      <c r="A461" t="s">
        <v>12</v>
      </c>
      <c r="B461" t="s">
        <v>44</v>
      </c>
      <c r="C461"/>
      <c r="D461"/>
      <c r="E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>
        <f t="shared" si="92"/>
        <v>16</v>
      </c>
      <c r="AI461"/>
      <c r="AJ461" t="b">
        <f t="shared" si="95"/>
        <v>0</v>
      </c>
      <c r="AK461">
        <v>5</v>
      </c>
      <c r="AL461" s="1">
        <f t="shared" si="90"/>
        <v>0.3125</v>
      </c>
      <c r="AM461">
        <v>11</v>
      </c>
      <c r="AN461"/>
      <c r="AO461">
        <v>0</v>
      </c>
      <c r="AP461">
        <v>1591</v>
      </c>
      <c r="AQ461">
        <f t="shared" si="93"/>
        <v>363</v>
      </c>
      <c r="AR461"/>
      <c r="AS461">
        <v>190</v>
      </c>
      <c r="AT461" s="1">
        <f t="shared" si="91"/>
        <v>0.52341597796143247</v>
      </c>
      <c r="AU461">
        <v>169</v>
      </c>
      <c r="AV461"/>
      <c r="AW461">
        <v>4</v>
      </c>
      <c r="AX461">
        <v>321037</v>
      </c>
      <c r="AY461" s="1">
        <v>0.16120000000000001</v>
      </c>
      <c r="AZ461" s="1">
        <v>1.6199999999999999E-2</v>
      </c>
      <c r="BA461" s="1">
        <v>3.9199999999999999E-2</v>
      </c>
      <c r="BB461" s="1">
        <v>2.7300000000000001E-2</v>
      </c>
      <c r="BC461" s="1">
        <f t="shared" si="94"/>
        <v>0.21091597796143247</v>
      </c>
      <c r="BD461"/>
    </row>
    <row r="462" spans="1:56" hidden="1" x14ac:dyDescent="0.3">
      <c r="A462" t="s">
        <v>24</v>
      </c>
      <c r="B462" t="s">
        <v>79</v>
      </c>
      <c r="C462"/>
      <c r="D462"/>
      <c r="E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>
        <f t="shared" si="92"/>
        <v>15</v>
      </c>
      <c r="AI462"/>
      <c r="AJ462" t="b">
        <f t="shared" si="95"/>
        <v>0</v>
      </c>
      <c r="AK462">
        <v>15</v>
      </c>
      <c r="AL462" s="1">
        <f t="shared" si="90"/>
        <v>1</v>
      </c>
      <c r="AM462">
        <v>0</v>
      </c>
      <c r="AN462"/>
      <c r="AO462">
        <v>0</v>
      </c>
      <c r="AP462">
        <v>1592</v>
      </c>
      <c r="AQ462">
        <f t="shared" si="93"/>
        <v>1625</v>
      </c>
      <c r="AR462"/>
      <c r="AS462">
        <v>1283</v>
      </c>
      <c r="AT462" s="1">
        <f t="shared" si="91"/>
        <v>0.78953846153846152</v>
      </c>
      <c r="AU462">
        <v>337</v>
      </c>
      <c r="AV462"/>
      <c r="AW462">
        <v>5</v>
      </c>
      <c r="AX462">
        <v>319775</v>
      </c>
      <c r="AY462" s="1">
        <v>0.33789999999999998</v>
      </c>
      <c r="AZ462" s="1">
        <v>0.2427</v>
      </c>
      <c r="BA462" s="1">
        <v>1.9900000000000001E-2</v>
      </c>
      <c r="BB462" s="1">
        <v>1.77E-2</v>
      </c>
      <c r="BC462" s="1">
        <f t="shared" si="94"/>
        <v>0.21046153846153848</v>
      </c>
      <c r="BD462"/>
    </row>
    <row r="463" spans="1:56" hidden="1" x14ac:dyDescent="0.3">
      <c r="A463" t="s">
        <v>42</v>
      </c>
      <c r="B463" t="s">
        <v>47</v>
      </c>
      <c r="C463"/>
      <c r="D463"/>
      <c r="E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>
        <f t="shared" si="92"/>
        <v>13</v>
      </c>
      <c r="AI463"/>
      <c r="AJ463" t="b">
        <f t="shared" si="95"/>
        <v>0</v>
      </c>
      <c r="AK463">
        <v>9</v>
      </c>
      <c r="AL463" s="1">
        <f t="shared" si="90"/>
        <v>0.69230769230769229</v>
      </c>
      <c r="AM463">
        <v>4</v>
      </c>
      <c r="AN463"/>
      <c r="AO463">
        <v>0</v>
      </c>
      <c r="AP463">
        <v>1594</v>
      </c>
      <c r="AQ463">
        <f t="shared" si="93"/>
        <v>1263</v>
      </c>
      <c r="AR463"/>
      <c r="AS463">
        <v>609</v>
      </c>
      <c r="AT463" s="1">
        <f t="shared" si="91"/>
        <v>0.48218527315914489</v>
      </c>
      <c r="AU463">
        <v>650</v>
      </c>
      <c r="AV463"/>
      <c r="AW463">
        <v>4</v>
      </c>
      <c r="AX463">
        <v>320137</v>
      </c>
      <c r="AY463" s="1">
        <v>1.49E-2</v>
      </c>
      <c r="AZ463" s="1">
        <v>1.03E-2</v>
      </c>
      <c r="BA463" s="1">
        <v>0.37959999999999999</v>
      </c>
      <c r="BB463" s="1">
        <v>0.27979999999999999</v>
      </c>
      <c r="BC463" s="1">
        <f t="shared" si="94"/>
        <v>0.2101224191485474</v>
      </c>
      <c r="BD463"/>
    </row>
    <row r="464" spans="1:56" hidden="1" x14ac:dyDescent="0.3">
      <c r="A464" t="s">
        <v>61</v>
      </c>
      <c r="B464" t="s">
        <v>79</v>
      </c>
      <c r="C464"/>
      <c r="D464"/>
      <c r="E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>
        <f t="shared" si="92"/>
        <v>17</v>
      </c>
      <c r="AI464"/>
      <c r="AJ464" t="b">
        <f t="shared" si="95"/>
        <v>0</v>
      </c>
      <c r="AK464">
        <v>7</v>
      </c>
      <c r="AL464" s="1">
        <f t="shared" si="90"/>
        <v>0.41176470588235292</v>
      </c>
      <c r="AM464">
        <v>10</v>
      </c>
      <c r="AN464"/>
      <c r="AO464">
        <v>0</v>
      </c>
      <c r="AP464">
        <v>1590</v>
      </c>
      <c r="AQ464">
        <f t="shared" si="93"/>
        <v>1325</v>
      </c>
      <c r="AR464"/>
      <c r="AS464">
        <v>823</v>
      </c>
      <c r="AT464" s="1">
        <f t="shared" si="91"/>
        <v>0.62113207547169813</v>
      </c>
      <c r="AU464">
        <v>478</v>
      </c>
      <c r="AV464"/>
      <c r="AW464">
        <v>24</v>
      </c>
      <c r="AX464">
        <v>320075</v>
      </c>
      <c r="AY464" s="1">
        <v>0.27879999999999999</v>
      </c>
      <c r="AZ464" s="1">
        <v>0.14530000000000001</v>
      </c>
      <c r="BA464" s="1">
        <v>1.9900000000000001E-2</v>
      </c>
      <c r="BB464" s="1">
        <v>1.77E-2</v>
      </c>
      <c r="BC464" s="1">
        <f t="shared" si="94"/>
        <v>0.20936736958934521</v>
      </c>
      <c r="BD464"/>
    </row>
    <row r="465" spans="1:56" hidden="1" x14ac:dyDescent="0.3">
      <c r="A465" t="s">
        <v>13</v>
      </c>
      <c r="B465" t="s">
        <v>19</v>
      </c>
      <c r="C465"/>
      <c r="D465"/>
      <c r="E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>
        <f t="shared" si="92"/>
        <v>19</v>
      </c>
      <c r="AI465"/>
      <c r="AJ465" t="b">
        <f t="shared" si="95"/>
        <v>0</v>
      </c>
      <c r="AK465">
        <v>1</v>
      </c>
      <c r="AL465" s="1">
        <f t="shared" si="90"/>
        <v>5.2631578947368418E-2</v>
      </c>
      <c r="AM465">
        <v>18</v>
      </c>
      <c r="AN465"/>
      <c r="AO465">
        <v>0</v>
      </c>
      <c r="AP465">
        <v>1588</v>
      </c>
      <c r="AQ465">
        <f t="shared" si="93"/>
        <v>788</v>
      </c>
      <c r="AR465"/>
      <c r="AS465">
        <v>206</v>
      </c>
      <c r="AT465" s="1">
        <f t="shared" si="91"/>
        <v>0.26142131979695432</v>
      </c>
      <c r="AU465">
        <v>582</v>
      </c>
      <c r="AV465"/>
      <c r="AW465">
        <v>0</v>
      </c>
      <c r="AX465">
        <v>320612</v>
      </c>
      <c r="AY465" s="1">
        <v>0.224</v>
      </c>
      <c r="AZ465" s="1">
        <v>6.83E-2</v>
      </c>
      <c r="BA465" s="1">
        <v>4.6699999999999998E-2</v>
      </c>
      <c r="BB465" s="1">
        <v>2.7400000000000001E-2</v>
      </c>
      <c r="BC465" s="1">
        <f t="shared" si="94"/>
        <v>0.2087897408495859</v>
      </c>
      <c r="BD465"/>
    </row>
    <row r="466" spans="1:56" hidden="1" x14ac:dyDescent="0.3">
      <c r="A466" t="s">
        <v>53</v>
      </c>
      <c r="B466" t="s">
        <v>68</v>
      </c>
      <c r="C466"/>
      <c r="D466"/>
      <c r="E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>
        <f t="shared" si="92"/>
        <v>15</v>
      </c>
      <c r="AI466"/>
      <c r="AJ466" t="b">
        <f t="shared" si="95"/>
        <v>0</v>
      </c>
      <c r="AK466">
        <v>4</v>
      </c>
      <c r="AL466" s="1">
        <f t="shared" si="90"/>
        <v>0.26666666666666666</v>
      </c>
      <c r="AM466">
        <v>11</v>
      </c>
      <c r="AN466"/>
      <c r="AO466">
        <v>0</v>
      </c>
      <c r="AP466">
        <v>1592</v>
      </c>
      <c r="AQ466">
        <f t="shared" si="93"/>
        <v>402</v>
      </c>
      <c r="AR466"/>
      <c r="AS466">
        <v>191</v>
      </c>
      <c r="AT466" s="1">
        <f t="shared" si="91"/>
        <v>0.47512437810945274</v>
      </c>
      <c r="AU466">
        <v>202</v>
      </c>
      <c r="AV466"/>
      <c r="AW466">
        <v>9</v>
      </c>
      <c r="AX466">
        <v>320998</v>
      </c>
      <c r="AY466" s="1">
        <v>0.26700000000000002</v>
      </c>
      <c r="AZ466" s="1">
        <v>6.0699999999999997E-2</v>
      </c>
      <c r="BA466" s="1">
        <v>2.4899999999999999E-2</v>
      </c>
      <c r="BB466" s="1">
        <v>2.0299999999999999E-2</v>
      </c>
      <c r="BC466" s="1">
        <f t="shared" si="94"/>
        <v>0.20845771144278608</v>
      </c>
      <c r="BD466"/>
    </row>
    <row r="467" spans="1:56" hidden="1" x14ac:dyDescent="0.3">
      <c r="A467" t="s">
        <v>13</v>
      </c>
      <c r="B467" t="s">
        <v>62</v>
      </c>
      <c r="C467"/>
      <c r="D467"/>
      <c r="E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>
        <f t="shared" si="92"/>
        <v>125</v>
      </c>
      <c r="AI467" s="1">
        <f>AH467/(AH467+AP467)</f>
        <v>7.7784691972619793E-2</v>
      </c>
      <c r="AJ467" t="b">
        <f t="shared" si="95"/>
        <v>0</v>
      </c>
      <c r="AK467">
        <v>76</v>
      </c>
      <c r="AL467" s="1">
        <f>AK467/(AH467)</f>
        <v>0.60799999999999998</v>
      </c>
      <c r="AM467">
        <v>49</v>
      </c>
      <c r="AN467" s="1">
        <f>AM467/(AH467)</f>
        <v>0.39200000000000002</v>
      </c>
      <c r="AO467">
        <v>0</v>
      </c>
      <c r="AP467">
        <v>1482</v>
      </c>
      <c r="AQ467">
        <f t="shared" si="93"/>
        <v>3480</v>
      </c>
      <c r="AR467" s="1">
        <f>AQ467/(AQ467+AX467)</f>
        <v>1.0827629122588675E-2</v>
      </c>
      <c r="AS467">
        <v>1393</v>
      </c>
      <c r="AT467" s="1">
        <f>AS467/(AQ467)</f>
        <v>0.40028735632183909</v>
      </c>
      <c r="AU467">
        <v>2063</v>
      </c>
      <c r="AV467" s="1">
        <f>AU467/(AQ467)</f>
        <v>0.59281609195402296</v>
      </c>
      <c r="AW467">
        <v>24</v>
      </c>
      <c r="AX467">
        <v>317920</v>
      </c>
      <c r="AY467" s="1">
        <v>0.224</v>
      </c>
      <c r="AZ467" s="1">
        <v>6.83E-2</v>
      </c>
      <c r="BA467" s="1">
        <v>0.2974</v>
      </c>
      <c r="BB467" s="1">
        <v>5.3699999999999998E-2</v>
      </c>
      <c r="BC467" s="1">
        <f t="shared" si="94"/>
        <v>0.20771264367816089</v>
      </c>
    </row>
    <row r="468" spans="1:56" hidden="1" x14ac:dyDescent="0.3">
      <c r="A468" t="s">
        <v>73</v>
      </c>
      <c r="B468" t="s">
        <v>78</v>
      </c>
      <c r="C468"/>
      <c r="D468"/>
      <c r="E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>
        <f t="shared" si="92"/>
        <v>12</v>
      </c>
      <c r="AI468"/>
      <c r="AJ468" t="b">
        <f t="shared" si="95"/>
        <v>0</v>
      </c>
      <c r="AK468">
        <v>9</v>
      </c>
      <c r="AL468" s="1">
        <f>AK468/AH468</f>
        <v>0.75</v>
      </c>
      <c r="AM468">
        <v>3</v>
      </c>
      <c r="AN468"/>
      <c r="AO468">
        <v>0</v>
      </c>
      <c r="AP468">
        <v>1595</v>
      </c>
      <c r="AQ468">
        <f t="shared" si="93"/>
        <v>2244</v>
      </c>
      <c r="AR468"/>
      <c r="AS468">
        <v>1217</v>
      </c>
      <c r="AT468" s="1">
        <f>AS468/AQ468</f>
        <v>0.54233511586452765</v>
      </c>
      <c r="AU468">
        <v>1003</v>
      </c>
      <c r="AV468"/>
      <c r="AW468">
        <v>24</v>
      </c>
      <c r="AX468">
        <v>319156</v>
      </c>
      <c r="AY468" s="1">
        <v>0.107</v>
      </c>
      <c r="AZ468" s="1">
        <v>0.13089999999999999</v>
      </c>
      <c r="BA468" s="1">
        <v>3.9199999999999999E-2</v>
      </c>
      <c r="BB468" s="1">
        <v>4.4200000000000003E-2</v>
      </c>
      <c r="BC468" s="1">
        <f t="shared" si="94"/>
        <v>0.20766488413547235</v>
      </c>
      <c r="BD468"/>
    </row>
    <row r="469" spans="1:56" hidden="1" x14ac:dyDescent="0.3">
      <c r="A469" t="s">
        <v>54</v>
      </c>
      <c r="B469" t="s">
        <v>62</v>
      </c>
      <c r="C469"/>
      <c r="D469"/>
      <c r="E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>
        <f t="shared" si="92"/>
        <v>4</v>
      </c>
      <c r="AI469"/>
      <c r="AJ469" t="b">
        <f t="shared" si="95"/>
        <v>0</v>
      </c>
      <c r="AK469">
        <v>2</v>
      </c>
      <c r="AL469" s="1">
        <f>AK469/AH469</f>
        <v>0.5</v>
      </c>
      <c r="AM469">
        <v>2</v>
      </c>
      <c r="AN469"/>
      <c r="AO469">
        <v>0</v>
      </c>
      <c r="AP469">
        <v>1603</v>
      </c>
      <c r="AQ469">
        <f t="shared" si="93"/>
        <v>321</v>
      </c>
      <c r="AR469"/>
      <c r="AS469">
        <v>94</v>
      </c>
      <c r="AT469" s="1">
        <f>AS469/AQ469</f>
        <v>0.29283489096573206</v>
      </c>
      <c r="AU469">
        <v>223</v>
      </c>
      <c r="AV469"/>
      <c r="AW469">
        <v>4</v>
      </c>
      <c r="AX469">
        <v>321079</v>
      </c>
      <c r="AY469" s="1">
        <v>1.06E-2</v>
      </c>
      <c r="AZ469" s="1">
        <v>7.1000000000000004E-3</v>
      </c>
      <c r="BA469" s="1">
        <v>0.2974</v>
      </c>
      <c r="BB469" s="1">
        <v>5.3699999999999998E-2</v>
      </c>
      <c r="BC469" s="1">
        <f t="shared" si="94"/>
        <v>0.20716510903426794</v>
      </c>
      <c r="BD469"/>
    </row>
    <row r="470" spans="1:56" hidden="1" x14ac:dyDescent="0.3">
      <c r="A470" t="s">
        <v>28</v>
      </c>
      <c r="B470" t="s">
        <v>76</v>
      </c>
      <c r="C470"/>
      <c r="D470"/>
      <c r="E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>
        <f t="shared" si="92"/>
        <v>3</v>
      </c>
      <c r="AI470"/>
      <c r="AJ470" t="b">
        <f t="shared" si="95"/>
        <v>0</v>
      </c>
      <c r="AK470">
        <v>1</v>
      </c>
      <c r="AL470" s="1">
        <f>AK470/AH470</f>
        <v>0.33333333333333331</v>
      </c>
      <c r="AM470">
        <v>2</v>
      </c>
      <c r="AN470"/>
      <c r="AO470">
        <v>0</v>
      </c>
      <c r="AP470">
        <v>1604</v>
      </c>
      <c r="AQ470">
        <f t="shared" si="93"/>
        <v>230</v>
      </c>
      <c r="AR470"/>
      <c r="AS470">
        <v>124</v>
      </c>
      <c r="AT470" s="1">
        <f>AS470/AQ470</f>
        <v>0.53913043478260869</v>
      </c>
      <c r="AU470">
        <v>105</v>
      </c>
      <c r="AV470"/>
      <c r="AW470">
        <v>1</v>
      </c>
      <c r="AX470">
        <v>321170</v>
      </c>
      <c r="AY470" s="1">
        <v>4.1099999999999998E-2</v>
      </c>
      <c r="AZ470" s="1">
        <v>5.7999999999999996E-3</v>
      </c>
      <c r="BA470" s="1">
        <v>4.0399999999999998E-2</v>
      </c>
      <c r="BB470" s="1">
        <v>4.0099999999999997E-2</v>
      </c>
      <c r="BC470" s="1">
        <f t="shared" si="94"/>
        <v>0.20579710144927538</v>
      </c>
      <c r="BD470"/>
    </row>
    <row r="471" spans="1:56" hidden="1" x14ac:dyDescent="0.3">
      <c r="A471" t="s">
        <v>45</v>
      </c>
      <c r="B471" t="s">
        <v>59</v>
      </c>
      <c r="C471"/>
      <c r="D471"/>
      <c r="E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>
        <f t="shared" si="92"/>
        <v>23</v>
      </c>
      <c r="AI471" s="1">
        <f t="shared" ref="AI471:AI472" si="96">AH471/(AH471+AP471)</f>
        <v>1.431238332296204E-2</v>
      </c>
      <c r="AJ471" t="b">
        <f t="shared" si="95"/>
        <v>0</v>
      </c>
      <c r="AK471">
        <v>14</v>
      </c>
      <c r="AL471" s="1">
        <f t="shared" ref="AL471:AL472" si="97">AK471/(AH471)</f>
        <v>0.60869565217391308</v>
      </c>
      <c r="AM471">
        <v>9</v>
      </c>
      <c r="AN471" s="1">
        <f t="shared" ref="AN471:AN472" si="98">AM471/(AH471)</f>
        <v>0.39130434782608697</v>
      </c>
      <c r="AO471">
        <v>0</v>
      </c>
      <c r="AP471">
        <v>1584</v>
      </c>
      <c r="AQ471">
        <f t="shared" si="93"/>
        <v>3309</v>
      </c>
      <c r="AR471" s="1">
        <f t="shared" ref="AR471:AR472" si="99">AQ471/(AQ471+AX471)</f>
        <v>1.0295581829495954E-2</v>
      </c>
      <c r="AS471">
        <v>1334</v>
      </c>
      <c r="AT471" s="1">
        <f t="shared" ref="AT471:AT472" si="100">AS471/(AQ471)</f>
        <v>0.40314294348745844</v>
      </c>
      <c r="AU471">
        <v>1966</v>
      </c>
      <c r="AV471" s="1">
        <f t="shared" ref="AV471:AV472" si="101">AU471/(AQ471)</f>
        <v>0.59413720157147176</v>
      </c>
      <c r="AW471">
        <v>9</v>
      </c>
      <c r="AX471">
        <v>318091</v>
      </c>
      <c r="AY471" s="1">
        <v>3.73E-2</v>
      </c>
      <c r="AZ471" s="1">
        <v>2.3099999999999999E-2</v>
      </c>
      <c r="BA471" s="1">
        <v>0.28000000000000003</v>
      </c>
      <c r="BB471" s="1">
        <v>0.27360000000000001</v>
      </c>
      <c r="BC471" s="1">
        <f t="shared" si="94"/>
        <v>0.20555270868645464</v>
      </c>
    </row>
    <row r="472" spans="1:56" x14ac:dyDescent="0.3">
      <c r="A472" t="s">
        <v>40</v>
      </c>
      <c r="B472" t="s">
        <v>62</v>
      </c>
      <c r="C472" s="3">
        <f>AH472+AQ472</f>
        <v>7183</v>
      </c>
      <c r="D472" s="12">
        <f>C472/(C472+E472)</f>
        <v>2.2237908156789173E-2</v>
      </c>
      <c r="E472" s="3">
        <f>AX472+AP472</f>
        <v>315824</v>
      </c>
      <c r="F472">
        <f>AK472+AS472</f>
        <v>4127</v>
      </c>
      <c r="G472" s="8">
        <f>F472/C472</f>
        <v>0.57455102324933871</v>
      </c>
      <c r="H472" s="3">
        <f>AM472+AU472</f>
        <v>2997</v>
      </c>
      <c r="I472" s="8">
        <f>H472/C472</f>
        <v>0.41723513852150912</v>
      </c>
      <c r="J472" s="3">
        <f>AO472+AW472</f>
        <v>59</v>
      </c>
      <c r="K472" s="8">
        <f>J472/C472</f>
        <v>8.2138382291521653E-3</v>
      </c>
      <c r="L472" s="9">
        <f>AS472+AU472+AW472</f>
        <v>6903</v>
      </c>
      <c r="M472" s="10">
        <f>L472/(AS472+AU472+AX472+AW472)</f>
        <v>2.1477909147479775E-2</v>
      </c>
      <c r="N472" s="9">
        <f>AX472</f>
        <v>314497</v>
      </c>
      <c r="O472" s="9">
        <f>AK472+AM472+AO472</f>
        <v>280</v>
      </c>
      <c r="P472" s="10">
        <f>O472/(AK472+AM472+AP472)</f>
        <v>0.17445482866043613</v>
      </c>
      <c r="Q472" s="10">
        <f xml:space="preserve"> ABS(P472-M472)</f>
        <v>0.15297691951295636</v>
      </c>
      <c r="R472" s="9">
        <f>AS472</f>
        <v>3911</v>
      </c>
      <c r="S472" s="10">
        <f>R472/(AS472+AU472+AX472)</f>
        <v>1.2170795691830848E-2</v>
      </c>
      <c r="T472" s="11">
        <f>AK472</f>
        <v>216</v>
      </c>
      <c r="U472" s="10">
        <f>T472/(AP472+AR472+AU472)</f>
        <v>5.0680176324677924E-2</v>
      </c>
      <c r="V472" s="10">
        <f xml:space="preserve"> ABS(U472-S472)</f>
        <v>3.8509380632847076E-2</v>
      </c>
      <c r="W472" s="9">
        <f>AU472</f>
        <v>2935</v>
      </c>
      <c r="X472" s="10">
        <f>W472/(AQ472+AX472)</f>
        <v>9.1319228375855623E-3</v>
      </c>
      <c r="Y472" s="9">
        <f>AM472</f>
        <v>62</v>
      </c>
      <c r="Z472" s="10">
        <f>Y472/(AH472+AP472)</f>
        <v>3.8581207218419414E-2</v>
      </c>
      <c r="AA472" s="10">
        <f>ABS(Z472-X472)</f>
        <v>2.944928438083385E-2</v>
      </c>
      <c r="AB472" s="9">
        <f>AW472</f>
        <v>57</v>
      </c>
      <c r="AC472" s="10">
        <f>AB472/(AQ472+AX472)</f>
        <v>1.7734909769757311E-4</v>
      </c>
      <c r="AD472" s="9">
        <f>AO472</f>
        <v>2</v>
      </c>
      <c r="AE472" s="10">
        <f>AD472/(AH472+AP472)</f>
        <v>1.2445550715619166E-3</v>
      </c>
      <c r="AH472">
        <f t="shared" si="92"/>
        <v>280</v>
      </c>
      <c r="AI472" s="1">
        <f t="shared" si="96"/>
        <v>0.17423771001866833</v>
      </c>
      <c r="AJ472" t="b">
        <f t="shared" si="95"/>
        <v>1</v>
      </c>
      <c r="AK472">
        <v>216</v>
      </c>
      <c r="AL472" s="1">
        <f t="shared" si="97"/>
        <v>0.77142857142857146</v>
      </c>
      <c r="AM472">
        <v>62</v>
      </c>
      <c r="AN472" s="1">
        <f t="shared" si="98"/>
        <v>0.22142857142857142</v>
      </c>
      <c r="AO472">
        <v>2</v>
      </c>
      <c r="AP472">
        <v>1327</v>
      </c>
      <c r="AQ472">
        <f t="shared" si="93"/>
        <v>6903</v>
      </c>
      <c r="AR472" s="1">
        <f t="shared" si="99"/>
        <v>2.1477909147479775E-2</v>
      </c>
      <c r="AS472">
        <v>3911</v>
      </c>
      <c r="AT472" s="1">
        <f t="shared" si="100"/>
        <v>0.56656526148051567</v>
      </c>
      <c r="AU472">
        <v>2935</v>
      </c>
      <c r="AV472" s="1">
        <f t="shared" si="101"/>
        <v>0.42517745907576415</v>
      </c>
      <c r="AW472">
        <v>57</v>
      </c>
      <c r="AX472">
        <v>314497</v>
      </c>
      <c r="AY472" s="1">
        <v>0.58489999999999998</v>
      </c>
      <c r="AZ472" s="1">
        <v>0.41899999999999998</v>
      </c>
      <c r="BA472" s="1">
        <v>0.2974</v>
      </c>
      <c r="BB472" s="1">
        <v>5.3699999999999998E-2</v>
      </c>
      <c r="BC472" s="1">
        <f t="shared" si="94"/>
        <v>0.20486330994805579</v>
      </c>
    </row>
    <row r="473" spans="1:56" hidden="1" x14ac:dyDescent="0.3">
      <c r="A473" t="s">
        <v>26</v>
      </c>
      <c r="B473" t="s">
        <v>28</v>
      </c>
      <c r="C473"/>
      <c r="D473"/>
      <c r="E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>
        <f t="shared" si="92"/>
        <v>16</v>
      </c>
      <c r="AI473"/>
      <c r="AJ473" t="b">
        <f t="shared" si="95"/>
        <v>0</v>
      </c>
      <c r="AK473">
        <v>13</v>
      </c>
      <c r="AL473" s="1">
        <f>AK473/AH473</f>
        <v>0.8125</v>
      </c>
      <c r="AM473">
        <v>3</v>
      </c>
      <c r="AN473"/>
      <c r="AO473">
        <v>0</v>
      </c>
      <c r="AP473">
        <v>1591</v>
      </c>
      <c r="AQ473">
        <f t="shared" si="93"/>
        <v>701</v>
      </c>
      <c r="AR473"/>
      <c r="AS473">
        <v>426</v>
      </c>
      <c r="AT473" s="1">
        <f>AS473/AQ473</f>
        <v>0.60770328102710414</v>
      </c>
      <c r="AU473">
        <v>271</v>
      </c>
      <c r="AV473"/>
      <c r="AW473">
        <v>4</v>
      </c>
      <c r="AX473">
        <v>320699</v>
      </c>
      <c r="AY473" s="1">
        <v>0.21840000000000001</v>
      </c>
      <c r="AZ473" s="1">
        <v>0.28539999999999999</v>
      </c>
      <c r="BA473" s="1">
        <v>4.1099999999999998E-2</v>
      </c>
      <c r="BB473" s="1">
        <v>5.7999999999999996E-3</v>
      </c>
      <c r="BC473" s="1">
        <f t="shared" si="94"/>
        <v>0.20479671897289586</v>
      </c>
      <c r="BD473"/>
    </row>
    <row r="474" spans="1:56" hidden="1" x14ac:dyDescent="0.3">
      <c r="A474" t="s">
        <v>60</v>
      </c>
      <c r="B474" t="s">
        <v>76</v>
      </c>
      <c r="C474"/>
      <c r="D474"/>
      <c r="E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>
        <f t="shared" si="92"/>
        <v>3</v>
      </c>
      <c r="AI474"/>
      <c r="AJ474" t="b">
        <f t="shared" si="95"/>
        <v>0</v>
      </c>
      <c r="AK474">
        <v>2</v>
      </c>
      <c r="AL474" s="1">
        <f>AK474/AH474</f>
        <v>0.66666666666666663</v>
      </c>
      <c r="AM474">
        <v>1</v>
      </c>
      <c r="AN474"/>
      <c r="AO474">
        <v>0</v>
      </c>
      <c r="AP474">
        <v>1604</v>
      </c>
      <c r="AQ474">
        <f t="shared" si="93"/>
        <v>1996</v>
      </c>
      <c r="AR474"/>
      <c r="AS474">
        <v>922</v>
      </c>
      <c r="AT474" s="1">
        <f>AS474/AQ474</f>
        <v>0.4619238476953908</v>
      </c>
      <c r="AU474">
        <v>918</v>
      </c>
      <c r="AV474"/>
      <c r="AW474">
        <v>156</v>
      </c>
      <c r="AX474">
        <v>319404</v>
      </c>
      <c r="AY474" s="1">
        <v>3.6700000000000003E-2</v>
      </c>
      <c r="AZ474" s="1">
        <v>4.7100000000000003E-2</v>
      </c>
      <c r="BA474" s="1">
        <v>4.0399999999999998E-2</v>
      </c>
      <c r="BB474" s="1">
        <v>4.0099999999999997E-2</v>
      </c>
      <c r="BC474" s="1">
        <f t="shared" si="94"/>
        <v>0.20474281897127583</v>
      </c>
      <c r="BD474"/>
    </row>
    <row r="475" spans="1:56" hidden="1" x14ac:dyDescent="0.3">
      <c r="A475" t="s">
        <v>63</v>
      </c>
      <c r="B475" t="s">
        <v>75</v>
      </c>
      <c r="C475"/>
      <c r="D475"/>
      <c r="E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>
        <f t="shared" si="92"/>
        <v>2</v>
      </c>
      <c r="AI475"/>
      <c r="AJ475" t="b">
        <f t="shared" si="95"/>
        <v>0</v>
      </c>
      <c r="AK475">
        <v>1</v>
      </c>
      <c r="AL475" s="1">
        <f>AK475/AH475</f>
        <v>0.5</v>
      </c>
      <c r="AM475">
        <v>1</v>
      </c>
      <c r="AN475"/>
      <c r="AO475">
        <v>0</v>
      </c>
      <c r="AP475">
        <v>1605</v>
      </c>
      <c r="AQ475">
        <f t="shared" si="93"/>
        <v>352</v>
      </c>
      <c r="AR475"/>
      <c r="AS475">
        <v>104</v>
      </c>
      <c r="AT475" s="1">
        <f>AS475/AQ475</f>
        <v>0.29545454545454547</v>
      </c>
      <c r="AU475">
        <v>229</v>
      </c>
      <c r="AV475"/>
      <c r="AW475">
        <v>19</v>
      </c>
      <c r="AX475">
        <v>321048</v>
      </c>
      <c r="AY475" s="1">
        <v>1.7999999999999999E-2</v>
      </c>
      <c r="AZ475" s="1">
        <v>6.8999999999999999E-3</v>
      </c>
      <c r="BA475" s="1">
        <v>5.16E-2</v>
      </c>
      <c r="BB475" s="1">
        <v>5.16E-2</v>
      </c>
      <c r="BC475" s="1">
        <f t="shared" si="94"/>
        <v>0.20454545454545453</v>
      </c>
      <c r="BD475"/>
    </row>
    <row r="476" spans="1:56" hidden="1" x14ac:dyDescent="0.3">
      <c r="A476" t="s">
        <v>62</v>
      </c>
      <c r="B476" t="s">
        <v>77</v>
      </c>
      <c r="C476"/>
      <c r="D476"/>
      <c r="E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>
        <f t="shared" si="92"/>
        <v>135</v>
      </c>
      <c r="AI476" s="1">
        <f>AH476/(AH476+AP476)</f>
        <v>8.4007467330429367E-2</v>
      </c>
      <c r="AJ476" t="b">
        <f t="shared" si="95"/>
        <v>0</v>
      </c>
      <c r="AK476">
        <v>15</v>
      </c>
      <c r="AL476" s="1">
        <f>AK476/(AH476)</f>
        <v>0.1111111111111111</v>
      </c>
      <c r="AM476">
        <v>120</v>
      </c>
      <c r="AN476" s="1">
        <f>AM476/(AH476)</f>
        <v>0.88888888888888884</v>
      </c>
      <c r="AO476">
        <v>0</v>
      </c>
      <c r="AP476">
        <v>1472</v>
      </c>
      <c r="AQ476">
        <f t="shared" si="93"/>
        <v>4555</v>
      </c>
      <c r="AR476" s="1">
        <f>AQ476/(AQ476+AX476)</f>
        <v>1.4172370877411326E-2</v>
      </c>
      <c r="AS476">
        <v>1436</v>
      </c>
      <c r="AT476" s="1">
        <f>AS476/(AQ476)</f>
        <v>0.31525795828759606</v>
      </c>
      <c r="AU476">
        <v>3096</v>
      </c>
      <c r="AV476" s="1">
        <f>AU476/(AQ476)</f>
        <v>0.67969264544456642</v>
      </c>
      <c r="AW476">
        <v>23</v>
      </c>
      <c r="AX476">
        <v>316845</v>
      </c>
      <c r="AY476" s="1">
        <v>0.2974</v>
      </c>
      <c r="AZ476" s="1">
        <v>5.3699999999999998E-2</v>
      </c>
      <c r="BA476" s="1">
        <v>0.27189999999999998</v>
      </c>
      <c r="BB476" s="1">
        <v>0.2152</v>
      </c>
      <c r="BC476" s="1">
        <f t="shared" si="94"/>
        <v>0.20414684717648496</v>
      </c>
    </row>
    <row r="477" spans="1:56" hidden="1" x14ac:dyDescent="0.3">
      <c r="A477" t="s">
        <v>53</v>
      </c>
      <c r="B477" t="s">
        <v>76</v>
      </c>
      <c r="C477"/>
      <c r="D477"/>
      <c r="E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>
        <f t="shared" si="92"/>
        <v>27</v>
      </c>
      <c r="AI477"/>
      <c r="AJ477" t="b">
        <f t="shared" si="95"/>
        <v>0</v>
      </c>
      <c r="AK477">
        <v>7</v>
      </c>
      <c r="AL477" s="1">
        <f t="shared" ref="AL477:AL493" si="102">AK477/AH477</f>
        <v>0.25925925925925924</v>
      </c>
      <c r="AM477">
        <v>15</v>
      </c>
      <c r="AN477"/>
      <c r="AO477">
        <v>5</v>
      </c>
      <c r="AP477">
        <v>1580</v>
      </c>
      <c r="AQ477">
        <f t="shared" si="93"/>
        <v>2313</v>
      </c>
      <c r="AR477"/>
      <c r="AS477">
        <v>1071</v>
      </c>
      <c r="AT477" s="1">
        <f t="shared" ref="AT477:AT493" si="103">AS477/AQ477</f>
        <v>0.46303501945525294</v>
      </c>
      <c r="AU477">
        <v>997</v>
      </c>
      <c r="AV477"/>
      <c r="AW477">
        <v>245</v>
      </c>
      <c r="AX477">
        <v>319087</v>
      </c>
      <c r="AY477" s="1">
        <v>0.26700000000000002</v>
      </c>
      <c r="AZ477" s="1">
        <v>6.0699999999999997E-2</v>
      </c>
      <c r="BA477" s="1">
        <v>4.0399999999999998E-2</v>
      </c>
      <c r="BB477" s="1">
        <v>4.0099999999999997E-2</v>
      </c>
      <c r="BC477" s="1">
        <f t="shared" si="94"/>
        <v>0.20377576019599369</v>
      </c>
      <c r="BD477"/>
    </row>
    <row r="478" spans="1:56" hidden="1" x14ac:dyDescent="0.3">
      <c r="A478" t="s">
        <v>49</v>
      </c>
      <c r="B478" t="s">
        <v>53</v>
      </c>
      <c r="C478"/>
      <c r="D478"/>
      <c r="E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>
        <f t="shared" si="92"/>
        <v>7</v>
      </c>
      <c r="AI478"/>
      <c r="AJ478" t="b">
        <f t="shared" si="95"/>
        <v>0</v>
      </c>
      <c r="AK478">
        <v>4</v>
      </c>
      <c r="AL478" s="1">
        <f t="shared" si="102"/>
        <v>0.5714285714285714</v>
      </c>
      <c r="AM478">
        <v>2</v>
      </c>
      <c r="AN478"/>
      <c r="AO478">
        <v>1</v>
      </c>
      <c r="AP478">
        <v>1600</v>
      </c>
      <c r="AQ478">
        <f t="shared" si="93"/>
        <v>87</v>
      </c>
      <c r="AR478"/>
      <c r="AS478">
        <v>32</v>
      </c>
      <c r="AT478" s="1">
        <f t="shared" si="103"/>
        <v>0.36781609195402298</v>
      </c>
      <c r="AU478">
        <v>46</v>
      </c>
      <c r="AV478"/>
      <c r="AW478">
        <v>9</v>
      </c>
      <c r="AX478">
        <v>321313</v>
      </c>
      <c r="AY478" s="1">
        <v>0.01</v>
      </c>
      <c r="AZ478" s="1">
        <v>8.9999999999999998E-4</v>
      </c>
      <c r="BA478" s="1">
        <v>0.26700000000000002</v>
      </c>
      <c r="BB478" s="1">
        <v>6.0699999999999997E-2</v>
      </c>
      <c r="BC478" s="1">
        <f t="shared" si="94"/>
        <v>0.20361247947454841</v>
      </c>
      <c r="BD478"/>
    </row>
    <row r="479" spans="1:56" hidden="1" x14ac:dyDescent="0.3">
      <c r="A479" t="s">
        <v>63</v>
      </c>
      <c r="B479" t="s">
        <v>64</v>
      </c>
      <c r="C479"/>
      <c r="D479"/>
      <c r="E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>
        <f t="shared" si="92"/>
        <v>7</v>
      </c>
      <c r="AI479"/>
      <c r="AJ479" t="b">
        <f t="shared" si="95"/>
        <v>0</v>
      </c>
      <c r="AK479">
        <v>0</v>
      </c>
      <c r="AL479" s="1">
        <f t="shared" si="102"/>
        <v>0</v>
      </c>
      <c r="AM479">
        <v>7</v>
      </c>
      <c r="AN479"/>
      <c r="AO479">
        <v>0</v>
      </c>
      <c r="AP479">
        <v>1600</v>
      </c>
      <c r="AQ479">
        <f t="shared" si="93"/>
        <v>708</v>
      </c>
      <c r="AR479"/>
      <c r="AS479">
        <v>144</v>
      </c>
      <c r="AT479" s="1">
        <f t="shared" si="103"/>
        <v>0.20338983050847459</v>
      </c>
      <c r="AU479">
        <v>541</v>
      </c>
      <c r="AV479"/>
      <c r="AW479">
        <v>23</v>
      </c>
      <c r="AX479">
        <v>320692</v>
      </c>
      <c r="AY479" s="1">
        <v>1.7999999999999999E-2</v>
      </c>
      <c r="AZ479" s="1">
        <v>6.8999999999999999E-3</v>
      </c>
      <c r="BA479" s="1">
        <v>0.24890000000000001</v>
      </c>
      <c r="BB479" s="1">
        <v>0.16070000000000001</v>
      </c>
      <c r="BC479" s="1">
        <f t="shared" si="94"/>
        <v>0.20338983050847459</v>
      </c>
      <c r="BD479"/>
    </row>
    <row r="480" spans="1:56" hidden="1" x14ac:dyDescent="0.3">
      <c r="A480" t="s">
        <v>33</v>
      </c>
      <c r="B480" t="s">
        <v>49</v>
      </c>
      <c r="C480"/>
      <c r="D480"/>
      <c r="E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>
        <f t="shared" si="92"/>
        <v>11</v>
      </c>
      <c r="AI480"/>
      <c r="AJ480" t="b">
        <f t="shared" si="95"/>
        <v>0</v>
      </c>
      <c r="AK480">
        <v>5</v>
      </c>
      <c r="AL480" s="1">
        <f t="shared" si="102"/>
        <v>0.45454545454545453</v>
      </c>
      <c r="AM480">
        <v>4</v>
      </c>
      <c r="AN480"/>
      <c r="AO480">
        <v>2</v>
      </c>
      <c r="AP480">
        <v>1596</v>
      </c>
      <c r="AQ480">
        <f t="shared" si="93"/>
        <v>216</v>
      </c>
      <c r="AR480"/>
      <c r="AS480">
        <v>142</v>
      </c>
      <c r="AT480" s="1">
        <f t="shared" si="103"/>
        <v>0.65740740740740744</v>
      </c>
      <c r="AU480">
        <v>61</v>
      </c>
      <c r="AV480"/>
      <c r="AW480">
        <v>13</v>
      </c>
      <c r="AX480">
        <v>321184</v>
      </c>
      <c r="AY480" s="1">
        <v>0.65280000000000005</v>
      </c>
      <c r="AZ480" s="1">
        <v>0.48520000000000002</v>
      </c>
      <c r="BA480" s="1">
        <v>0.01</v>
      </c>
      <c r="BB480" s="1">
        <v>8.9999999999999998E-4</v>
      </c>
      <c r="BC480" s="1">
        <f t="shared" si="94"/>
        <v>0.20286195286195291</v>
      </c>
      <c r="BD480"/>
    </row>
    <row r="481" spans="1:56" hidden="1" x14ac:dyDescent="0.3">
      <c r="A481" t="s">
        <v>48</v>
      </c>
      <c r="B481" t="s">
        <v>57</v>
      </c>
      <c r="C481"/>
      <c r="D481"/>
      <c r="E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>
        <f t="shared" si="92"/>
        <v>17</v>
      </c>
      <c r="AI481"/>
      <c r="AJ481" t="b">
        <f t="shared" si="95"/>
        <v>0</v>
      </c>
      <c r="AK481">
        <v>9</v>
      </c>
      <c r="AL481" s="1">
        <f t="shared" si="102"/>
        <v>0.52941176470588236</v>
      </c>
      <c r="AM481">
        <v>8</v>
      </c>
      <c r="AN481"/>
      <c r="AO481">
        <v>0</v>
      </c>
      <c r="AP481">
        <v>1590</v>
      </c>
      <c r="AQ481">
        <f t="shared" si="93"/>
        <v>1975</v>
      </c>
      <c r="AR481"/>
      <c r="AS481">
        <v>1446</v>
      </c>
      <c r="AT481" s="1">
        <f t="shared" si="103"/>
        <v>0.73215189873417719</v>
      </c>
      <c r="AU481">
        <v>528</v>
      </c>
      <c r="AV481"/>
      <c r="AW481">
        <v>1</v>
      </c>
      <c r="AX481">
        <v>319425</v>
      </c>
      <c r="AY481" s="1">
        <v>0.60919999999999996</v>
      </c>
      <c r="AZ481" s="1">
        <v>0.50919999999999999</v>
      </c>
      <c r="BA481" s="1">
        <v>1.43E-2</v>
      </c>
      <c r="BB481" s="1">
        <v>0.01</v>
      </c>
      <c r="BC481" s="1">
        <f t="shared" si="94"/>
        <v>0.20274013402829483</v>
      </c>
      <c r="BD481"/>
    </row>
    <row r="482" spans="1:56" hidden="1" x14ac:dyDescent="0.3">
      <c r="A482" t="s">
        <v>35</v>
      </c>
      <c r="B482" t="s">
        <v>63</v>
      </c>
      <c r="C482"/>
      <c r="D482"/>
      <c r="E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>
        <f t="shared" si="92"/>
        <v>14</v>
      </c>
      <c r="AI482"/>
      <c r="AJ482" t="b">
        <f t="shared" si="95"/>
        <v>0</v>
      </c>
      <c r="AK482">
        <v>14</v>
      </c>
      <c r="AL482" s="1">
        <f t="shared" si="102"/>
        <v>1</v>
      </c>
      <c r="AM482">
        <v>0</v>
      </c>
      <c r="AN482"/>
      <c r="AO482">
        <v>0</v>
      </c>
      <c r="AP482">
        <v>1593</v>
      </c>
      <c r="AQ482">
        <f t="shared" si="93"/>
        <v>1066</v>
      </c>
      <c r="AR482"/>
      <c r="AS482">
        <v>850</v>
      </c>
      <c r="AT482" s="1">
        <f t="shared" si="103"/>
        <v>0.79737335834896805</v>
      </c>
      <c r="AU482">
        <v>179</v>
      </c>
      <c r="AV482"/>
      <c r="AW482">
        <v>37</v>
      </c>
      <c r="AX482">
        <v>320334</v>
      </c>
      <c r="AY482" s="1">
        <v>0.37209999999999999</v>
      </c>
      <c r="AZ482" s="1">
        <v>0.20069999999999999</v>
      </c>
      <c r="BA482" s="1">
        <v>1.7999999999999999E-2</v>
      </c>
      <c r="BB482" s="1">
        <v>6.8999999999999999E-3</v>
      </c>
      <c r="BC482" s="1">
        <f t="shared" si="94"/>
        <v>0.20262664165103195</v>
      </c>
      <c r="BD482"/>
    </row>
    <row r="483" spans="1:56" hidden="1" x14ac:dyDescent="0.3">
      <c r="A483" t="s">
        <v>70</v>
      </c>
      <c r="B483" t="s">
        <v>75</v>
      </c>
      <c r="C483"/>
      <c r="D483"/>
      <c r="E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>
        <f t="shared" si="92"/>
        <v>19</v>
      </c>
      <c r="AI483"/>
      <c r="AJ483" t="b">
        <f t="shared" si="95"/>
        <v>0</v>
      </c>
      <c r="AK483">
        <v>5</v>
      </c>
      <c r="AL483" s="1">
        <f t="shared" si="102"/>
        <v>0.26315789473684209</v>
      </c>
      <c r="AM483">
        <v>14</v>
      </c>
      <c r="AN483"/>
      <c r="AO483">
        <v>0</v>
      </c>
      <c r="AP483">
        <v>1588</v>
      </c>
      <c r="AQ483">
        <f t="shared" si="93"/>
        <v>1555</v>
      </c>
      <c r="AR483"/>
      <c r="AS483">
        <v>724</v>
      </c>
      <c r="AT483" s="1">
        <f t="shared" si="103"/>
        <v>0.46559485530546624</v>
      </c>
      <c r="AU483">
        <v>789</v>
      </c>
      <c r="AV483"/>
      <c r="AW483">
        <v>42</v>
      </c>
      <c r="AX483">
        <v>319845</v>
      </c>
      <c r="AY483" s="1">
        <v>0.12820000000000001</v>
      </c>
      <c r="AZ483" s="1">
        <v>3.8899999999999997E-2</v>
      </c>
      <c r="BA483" s="1">
        <v>5.16E-2</v>
      </c>
      <c r="BB483" s="1">
        <v>5.16E-2</v>
      </c>
      <c r="BC483" s="1">
        <f t="shared" si="94"/>
        <v>0.20243696056862415</v>
      </c>
      <c r="BD483"/>
    </row>
    <row r="484" spans="1:56" hidden="1" x14ac:dyDescent="0.3">
      <c r="A484" t="s">
        <v>61</v>
      </c>
      <c r="B484" t="s">
        <v>78</v>
      </c>
      <c r="C484"/>
      <c r="D484"/>
      <c r="E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>
        <f t="shared" si="92"/>
        <v>24</v>
      </c>
      <c r="AI484"/>
      <c r="AJ484" t="b">
        <f t="shared" si="95"/>
        <v>0</v>
      </c>
      <c r="AK484">
        <v>9</v>
      </c>
      <c r="AL484" s="1">
        <f t="shared" si="102"/>
        <v>0.375</v>
      </c>
      <c r="AM484">
        <v>15</v>
      </c>
      <c r="AN484"/>
      <c r="AO484">
        <v>0</v>
      </c>
      <c r="AP484">
        <v>1583</v>
      </c>
      <c r="AQ484">
        <f t="shared" si="93"/>
        <v>2875</v>
      </c>
      <c r="AR484"/>
      <c r="AS484">
        <v>1659</v>
      </c>
      <c r="AT484" s="1">
        <f t="shared" si="103"/>
        <v>0.57704347826086955</v>
      </c>
      <c r="AU484">
        <v>1204</v>
      </c>
      <c r="AV484"/>
      <c r="AW484">
        <v>12</v>
      </c>
      <c r="AX484">
        <v>318525</v>
      </c>
      <c r="AY484" s="1">
        <v>0.27879999999999999</v>
      </c>
      <c r="AZ484" s="1">
        <v>0.14530000000000001</v>
      </c>
      <c r="BA484" s="1">
        <v>3.9199999999999999E-2</v>
      </c>
      <c r="BB484" s="1">
        <v>4.4200000000000003E-2</v>
      </c>
      <c r="BC484" s="1">
        <f t="shared" si="94"/>
        <v>0.20204347826086955</v>
      </c>
      <c r="BD484"/>
    </row>
    <row r="485" spans="1:56" hidden="1" x14ac:dyDescent="0.3">
      <c r="A485" t="s">
        <v>40</v>
      </c>
      <c r="B485" t="s">
        <v>41</v>
      </c>
      <c r="C485"/>
      <c r="D485"/>
      <c r="E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>
        <f t="shared" si="92"/>
        <v>17</v>
      </c>
      <c r="AI485"/>
      <c r="AJ485" t="b">
        <f t="shared" si="95"/>
        <v>0</v>
      </c>
      <c r="AK485">
        <v>15</v>
      </c>
      <c r="AL485" s="1">
        <f t="shared" si="102"/>
        <v>0.88235294117647056</v>
      </c>
      <c r="AM485">
        <v>2</v>
      </c>
      <c r="AN485"/>
      <c r="AO485">
        <v>0</v>
      </c>
      <c r="AP485">
        <v>1590</v>
      </c>
      <c r="AQ485">
        <f t="shared" si="93"/>
        <v>1077</v>
      </c>
      <c r="AR485"/>
      <c r="AS485">
        <v>733</v>
      </c>
      <c r="AT485" s="1">
        <f t="shared" si="103"/>
        <v>0.68059424326833795</v>
      </c>
      <c r="AU485">
        <v>301</v>
      </c>
      <c r="AV485"/>
      <c r="AW485">
        <v>43</v>
      </c>
      <c r="AX485">
        <v>320323</v>
      </c>
      <c r="AY485" s="1">
        <v>0.58489999999999998</v>
      </c>
      <c r="AZ485" s="1">
        <v>0.41899999999999998</v>
      </c>
      <c r="BA485" s="1">
        <v>2.0500000000000001E-2</v>
      </c>
      <c r="BB485" s="1">
        <v>7.7000000000000002E-3</v>
      </c>
      <c r="BC485" s="1">
        <f t="shared" si="94"/>
        <v>0.20175869790813261</v>
      </c>
      <c r="BD485"/>
    </row>
    <row r="486" spans="1:56" hidden="1" x14ac:dyDescent="0.3">
      <c r="A486" t="s">
        <v>58</v>
      </c>
      <c r="B486" t="s">
        <v>75</v>
      </c>
      <c r="C486"/>
      <c r="D486"/>
      <c r="E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>
        <f t="shared" si="92"/>
        <v>3</v>
      </c>
      <c r="AI486"/>
      <c r="AJ486" t="b">
        <f t="shared" si="95"/>
        <v>0</v>
      </c>
      <c r="AK486">
        <v>1</v>
      </c>
      <c r="AL486" s="1">
        <f t="shared" si="102"/>
        <v>0.33333333333333331</v>
      </c>
      <c r="AM486">
        <v>2</v>
      </c>
      <c r="AN486"/>
      <c r="AO486">
        <v>0</v>
      </c>
      <c r="AP486">
        <v>1604</v>
      </c>
      <c r="AQ486">
        <f t="shared" si="93"/>
        <v>462</v>
      </c>
      <c r="AR486"/>
      <c r="AS486">
        <v>247</v>
      </c>
      <c r="AT486" s="1">
        <f t="shared" si="103"/>
        <v>0.53463203463203468</v>
      </c>
      <c r="AU486">
        <v>207</v>
      </c>
      <c r="AV486"/>
      <c r="AW486">
        <v>8</v>
      </c>
      <c r="AX486">
        <v>320938</v>
      </c>
      <c r="AY486" s="1">
        <v>2.5499999999999998E-2</v>
      </c>
      <c r="AZ486" s="1">
        <v>1.5299999999999999E-2</v>
      </c>
      <c r="BA486" s="1">
        <v>5.16E-2</v>
      </c>
      <c r="BB486" s="1">
        <v>5.16E-2</v>
      </c>
      <c r="BC486" s="1">
        <f t="shared" si="94"/>
        <v>0.20129870129870137</v>
      </c>
      <c r="BD486"/>
    </row>
    <row r="487" spans="1:56" hidden="1" x14ac:dyDescent="0.3">
      <c r="A487" t="s">
        <v>45</v>
      </c>
      <c r="B487" t="s">
        <v>79</v>
      </c>
      <c r="C487"/>
      <c r="D487"/>
      <c r="E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>
        <f t="shared" si="92"/>
        <v>3</v>
      </c>
      <c r="AI487"/>
      <c r="AJ487" t="b">
        <f t="shared" si="95"/>
        <v>0</v>
      </c>
      <c r="AK487">
        <v>1</v>
      </c>
      <c r="AL487" s="1">
        <f t="shared" si="102"/>
        <v>0.33333333333333331</v>
      </c>
      <c r="AM487">
        <v>2</v>
      </c>
      <c r="AN487"/>
      <c r="AO487">
        <v>0</v>
      </c>
      <c r="AP487">
        <v>1604</v>
      </c>
      <c r="AQ487">
        <f t="shared" si="93"/>
        <v>266</v>
      </c>
      <c r="AR487"/>
      <c r="AS487">
        <v>142</v>
      </c>
      <c r="AT487" s="1">
        <f t="shared" si="103"/>
        <v>0.53383458646616544</v>
      </c>
      <c r="AU487">
        <v>124</v>
      </c>
      <c r="AV487"/>
      <c r="AW487">
        <v>0</v>
      </c>
      <c r="AX487">
        <v>321134</v>
      </c>
      <c r="AY487" s="1">
        <v>3.73E-2</v>
      </c>
      <c r="AZ487" s="1">
        <v>2.3099999999999999E-2</v>
      </c>
      <c r="BA487" s="1">
        <v>1.9900000000000001E-2</v>
      </c>
      <c r="BB487" s="1">
        <v>1.77E-2</v>
      </c>
      <c r="BC487" s="1">
        <f t="shared" si="94"/>
        <v>0.20050125313283212</v>
      </c>
      <c r="BD487"/>
    </row>
    <row r="488" spans="1:56" hidden="1" x14ac:dyDescent="0.3">
      <c r="A488" t="s">
        <v>41</v>
      </c>
      <c r="B488" t="s">
        <v>80</v>
      </c>
      <c r="C488"/>
      <c r="D488"/>
      <c r="E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>
        <f t="shared" si="92"/>
        <v>5</v>
      </c>
      <c r="AI488"/>
      <c r="AJ488" t="b">
        <f t="shared" si="95"/>
        <v>0</v>
      </c>
      <c r="AK488">
        <v>1</v>
      </c>
      <c r="AL488" s="1">
        <f t="shared" si="102"/>
        <v>0.2</v>
      </c>
      <c r="AM488">
        <v>4</v>
      </c>
      <c r="AN488"/>
      <c r="AO488">
        <v>0</v>
      </c>
      <c r="AP488">
        <v>1602</v>
      </c>
      <c r="AQ488">
        <f t="shared" si="93"/>
        <v>260</v>
      </c>
      <c r="AR488"/>
      <c r="AS488">
        <v>104</v>
      </c>
      <c r="AT488" s="1">
        <f t="shared" si="103"/>
        <v>0.4</v>
      </c>
      <c r="AU488">
        <v>151</v>
      </c>
      <c r="AV488"/>
      <c r="AW488">
        <v>5</v>
      </c>
      <c r="AX488">
        <v>321140</v>
      </c>
      <c r="AY488" s="1">
        <v>2.0500000000000001E-2</v>
      </c>
      <c r="AZ488" s="1">
        <v>7.7000000000000002E-3</v>
      </c>
      <c r="BA488" s="1">
        <v>7.4099999999999999E-2</v>
      </c>
      <c r="BB488" s="1">
        <v>4.7899999999999998E-2</v>
      </c>
      <c r="BC488" s="1">
        <f t="shared" si="94"/>
        <v>0.2</v>
      </c>
      <c r="BD488"/>
    </row>
    <row r="489" spans="1:56" hidden="1" x14ac:dyDescent="0.3">
      <c r="A489" t="s">
        <v>19</v>
      </c>
      <c r="B489" t="s">
        <v>63</v>
      </c>
      <c r="C489"/>
      <c r="D489"/>
      <c r="E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>
        <f t="shared" si="92"/>
        <v>2</v>
      </c>
      <c r="AI489"/>
      <c r="AJ489" t="b">
        <f t="shared" si="95"/>
        <v>0</v>
      </c>
      <c r="AK489">
        <v>2</v>
      </c>
      <c r="AL489" s="1">
        <f t="shared" si="102"/>
        <v>1</v>
      </c>
      <c r="AM489">
        <v>0</v>
      </c>
      <c r="AN489"/>
      <c r="AO489">
        <v>0</v>
      </c>
      <c r="AP489">
        <v>1605</v>
      </c>
      <c r="AQ489">
        <f t="shared" si="93"/>
        <v>75</v>
      </c>
      <c r="AR489"/>
      <c r="AS489">
        <v>60</v>
      </c>
      <c r="AT489" s="1">
        <f t="shared" si="103"/>
        <v>0.8</v>
      </c>
      <c r="AU489">
        <v>15</v>
      </c>
      <c r="AV489"/>
      <c r="AW489">
        <v>0</v>
      </c>
      <c r="AX489">
        <v>321325</v>
      </c>
      <c r="AY489" s="1">
        <v>4.6699999999999998E-2</v>
      </c>
      <c r="AZ489" s="1">
        <v>2.7400000000000001E-2</v>
      </c>
      <c r="BA489" s="1">
        <v>1.7999999999999999E-2</v>
      </c>
      <c r="BB489" s="1">
        <v>6.8999999999999999E-3</v>
      </c>
      <c r="BC489" s="1">
        <f t="shared" si="94"/>
        <v>0.19999999999999996</v>
      </c>
      <c r="BD489"/>
    </row>
    <row r="490" spans="1:56" hidden="1" x14ac:dyDescent="0.3">
      <c r="A490" t="s">
        <v>45</v>
      </c>
      <c r="B490" t="s">
        <v>70</v>
      </c>
      <c r="C490"/>
      <c r="D490"/>
      <c r="E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>
        <f t="shared" si="92"/>
        <v>9</v>
      </c>
      <c r="AI490"/>
      <c r="AJ490" t="b">
        <f t="shared" si="95"/>
        <v>0</v>
      </c>
      <c r="AK490">
        <v>6</v>
      </c>
      <c r="AL490" s="1">
        <f t="shared" si="102"/>
        <v>0.66666666666666663</v>
      </c>
      <c r="AM490">
        <v>3</v>
      </c>
      <c r="AN490"/>
      <c r="AO490">
        <v>0</v>
      </c>
      <c r="AP490">
        <v>1598</v>
      </c>
      <c r="AQ490">
        <f t="shared" si="93"/>
        <v>694</v>
      </c>
      <c r="AR490"/>
      <c r="AS490">
        <v>324</v>
      </c>
      <c r="AT490" s="1">
        <f t="shared" si="103"/>
        <v>0.4668587896253602</v>
      </c>
      <c r="AU490">
        <v>365</v>
      </c>
      <c r="AV490"/>
      <c r="AW490">
        <v>5</v>
      </c>
      <c r="AX490">
        <v>320706</v>
      </c>
      <c r="AY490" s="1">
        <v>3.73E-2</v>
      </c>
      <c r="AZ490" s="1">
        <v>2.3099999999999999E-2</v>
      </c>
      <c r="BA490" s="1">
        <v>0.12820000000000001</v>
      </c>
      <c r="BB490" s="1">
        <v>3.8899999999999997E-2</v>
      </c>
      <c r="BC490" s="1">
        <f t="shared" si="94"/>
        <v>0.19980787704130643</v>
      </c>
      <c r="BD490"/>
    </row>
    <row r="491" spans="1:56" hidden="1" x14ac:dyDescent="0.3">
      <c r="A491" t="s">
        <v>18</v>
      </c>
      <c r="B491" t="s">
        <v>47</v>
      </c>
      <c r="C491"/>
      <c r="D491"/>
      <c r="E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>
        <f t="shared" si="92"/>
        <v>9</v>
      </c>
      <c r="AI491"/>
      <c r="AJ491" t="b">
        <f t="shared" si="95"/>
        <v>0</v>
      </c>
      <c r="AK491">
        <v>1</v>
      </c>
      <c r="AL491" s="1">
        <f t="shared" si="102"/>
        <v>0.1111111111111111</v>
      </c>
      <c r="AM491">
        <v>5</v>
      </c>
      <c r="AN491"/>
      <c r="AO491">
        <v>3</v>
      </c>
      <c r="AP491">
        <v>1598</v>
      </c>
      <c r="AQ491">
        <f t="shared" si="93"/>
        <v>1375</v>
      </c>
      <c r="AR491"/>
      <c r="AS491">
        <v>427</v>
      </c>
      <c r="AT491" s="1">
        <f t="shared" si="103"/>
        <v>0.31054545454545457</v>
      </c>
      <c r="AU491">
        <v>905</v>
      </c>
      <c r="AV491"/>
      <c r="AW491">
        <v>43</v>
      </c>
      <c r="AX491">
        <v>320025</v>
      </c>
      <c r="AY491" s="1">
        <v>0.01</v>
      </c>
      <c r="AZ491" s="1">
        <v>8.8999999999999999E-3</v>
      </c>
      <c r="BA491" s="1">
        <v>0.37959999999999999</v>
      </c>
      <c r="BB491" s="1">
        <v>0.27979999999999999</v>
      </c>
      <c r="BC491" s="1">
        <f t="shared" si="94"/>
        <v>0.19943434343434346</v>
      </c>
      <c r="BD491"/>
    </row>
    <row r="492" spans="1:56" hidden="1" x14ac:dyDescent="0.3">
      <c r="A492" t="s">
        <v>55</v>
      </c>
      <c r="B492" t="s">
        <v>60</v>
      </c>
      <c r="C492"/>
      <c r="D492"/>
      <c r="E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>
        <f t="shared" si="92"/>
        <v>5</v>
      </c>
      <c r="AI492"/>
      <c r="AJ492" t="b">
        <f t="shared" si="95"/>
        <v>0</v>
      </c>
      <c r="AK492">
        <v>3</v>
      </c>
      <c r="AL492" s="1">
        <f t="shared" si="102"/>
        <v>0.6</v>
      </c>
      <c r="AM492">
        <v>2</v>
      </c>
      <c r="AN492"/>
      <c r="AO492">
        <v>0</v>
      </c>
      <c r="AP492">
        <v>1602</v>
      </c>
      <c r="AQ492">
        <f t="shared" si="93"/>
        <v>659</v>
      </c>
      <c r="AR492"/>
      <c r="AS492">
        <v>264</v>
      </c>
      <c r="AT492" s="1">
        <f t="shared" si="103"/>
        <v>0.40060698027314112</v>
      </c>
      <c r="AU492">
        <v>376</v>
      </c>
      <c r="AV492"/>
      <c r="AW492">
        <v>19</v>
      </c>
      <c r="AX492">
        <v>320741</v>
      </c>
      <c r="AY492" s="1">
        <v>2.4299999999999999E-2</v>
      </c>
      <c r="AZ492" s="1">
        <v>3.15E-2</v>
      </c>
      <c r="BA492" s="1">
        <v>3.6700000000000003E-2</v>
      </c>
      <c r="BB492" s="1">
        <v>4.7100000000000003E-2</v>
      </c>
      <c r="BC492" s="1">
        <f t="shared" si="94"/>
        <v>0.19939301972685886</v>
      </c>
      <c r="BD492"/>
    </row>
    <row r="493" spans="1:56" hidden="1" x14ac:dyDescent="0.3">
      <c r="A493" t="s">
        <v>71</v>
      </c>
      <c r="B493" t="s">
        <v>76</v>
      </c>
      <c r="C493"/>
      <c r="D493"/>
      <c r="E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>
        <f t="shared" si="92"/>
        <v>4</v>
      </c>
      <c r="AI493"/>
      <c r="AJ493" t="b">
        <f t="shared" si="95"/>
        <v>0</v>
      </c>
      <c r="AK493">
        <v>3</v>
      </c>
      <c r="AL493" s="1">
        <f t="shared" si="102"/>
        <v>0.75</v>
      </c>
      <c r="AM493">
        <v>1</v>
      </c>
      <c r="AN493"/>
      <c r="AO493">
        <v>0</v>
      </c>
      <c r="AP493">
        <v>1603</v>
      </c>
      <c r="AQ493">
        <f t="shared" si="93"/>
        <v>599</v>
      </c>
      <c r="AR493"/>
      <c r="AS493">
        <v>330</v>
      </c>
      <c r="AT493" s="1">
        <f t="shared" si="103"/>
        <v>0.55091819699499167</v>
      </c>
      <c r="AU493">
        <v>260</v>
      </c>
      <c r="AV493"/>
      <c r="AW493">
        <v>9</v>
      </c>
      <c r="AX493">
        <v>320801</v>
      </c>
      <c r="AY493" s="1">
        <v>6.3500000000000001E-2</v>
      </c>
      <c r="AZ493" s="1">
        <v>3.1699999999999999E-2</v>
      </c>
      <c r="BA493" s="1">
        <v>4.0399999999999998E-2</v>
      </c>
      <c r="BB493" s="1">
        <v>4.0099999999999997E-2</v>
      </c>
      <c r="BC493" s="1">
        <f t="shared" si="94"/>
        <v>0.19908180300500833</v>
      </c>
      <c r="BD493"/>
    </row>
    <row r="494" spans="1:56" hidden="1" x14ac:dyDescent="0.3">
      <c r="A494" t="s">
        <v>30</v>
      </c>
      <c r="B494" t="s">
        <v>59</v>
      </c>
      <c r="C494"/>
      <c r="D494"/>
      <c r="E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>
        <f t="shared" si="92"/>
        <v>20</v>
      </c>
      <c r="AI494" s="1">
        <f>AH494/(AH494+AP494)</f>
        <v>1.2445550715619166E-2</v>
      </c>
      <c r="AJ494" t="b">
        <f t="shared" si="95"/>
        <v>0</v>
      </c>
      <c r="AK494">
        <v>13</v>
      </c>
      <c r="AL494" s="1">
        <f>AK494/(AH494)</f>
        <v>0.65</v>
      </c>
      <c r="AM494">
        <v>7</v>
      </c>
      <c r="AN494" s="1">
        <f>AM494/(AH494)</f>
        <v>0.35</v>
      </c>
      <c r="AO494">
        <v>0</v>
      </c>
      <c r="AP494">
        <v>1587</v>
      </c>
      <c r="AQ494">
        <f t="shared" si="93"/>
        <v>3687</v>
      </c>
      <c r="AR494" s="1">
        <f>AQ494/(AQ494+AX494)</f>
        <v>1.1471686372121967E-2</v>
      </c>
      <c r="AS494">
        <v>1663</v>
      </c>
      <c r="AT494" s="1">
        <f>AS494/(AQ494)</f>
        <v>0.45104420938432332</v>
      </c>
      <c r="AU494">
        <v>1978</v>
      </c>
      <c r="AV494" s="1">
        <f>AU494/(AQ494)</f>
        <v>0.53647952264713861</v>
      </c>
      <c r="AW494">
        <v>46</v>
      </c>
      <c r="AX494">
        <v>317713</v>
      </c>
      <c r="AY494" s="1">
        <v>2.86E-2</v>
      </c>
      <c r="AZ494" s="1">
        <v>2.7699999999999999E-2</v>
      </c>
      <c r="BA494" s="1">
        <v>0.28000000000000003</v>
      </c>
      <c r="BB494" s="1">
        <v>0.27360000000000001</v>
      </c>
      <c r="BC494" s="1">
        <f t="shared" si="94"/>
        <v>0.1989557906156767</v>
      </c>
    </row>
    <row r="495" spans="1:56" hidden="1" x14ac:dyDescent="0.3">
      <c r="A495" t="s">
        <v>58</v>
      </c>
      <c r="B495" t="s">
        <v>71</v>
      </c>
      <c r="C495"/>
      <c r="D495"/>
      <c r="E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>
        <f t="shared" si="92"/>
        <v>3</v>
      </c>
      <c r="AI495"/>
      <c r="AJ495" t="b">
        <f t="shared" si="95"/>
        <v>0</v>
      </c>
      <c r="AK495">
        <v>1</v>
      </c>
      <c r="AL495" s="1">
        <f>AK495/AH495</f>
        <v>0.33333333333333331</v>
      </c>
      <c r="AM495">
        <v>2</v>
      </c>
      <c r="AN495"/>
      <c r="AO495">
        <v>0</v>
      </c>
      <c r="AP495">
        <v>1604</v>
      </c>
      <c r="AQ495">
        <f t="shared" si="93"/>
        <v>280</v>
      </c>
      <c r="AR495"/>
      <c r="AS495">
        <v>149</v>
      </c>
      <c r="AT495" s="1">
        <f>AS495/AQ495</f>
        <v>0.53214285714285714</v>
      </c>
      <c r="AU495">
        <v>128</v>
      </c>
      <c r="AV495"/>
      <c r="AW495">
        <v>3</v>
      </c>
      <c r="AX495">
        <v>321120</v>
      </c>
      <c r="AY495" s="1">
        <v>2.5499999999999998E-2</v>
      </c>
      <c r="AZ495" s="1">
        <v>1.5299999999999999E-2</v>
      </c>
      <c r="BA495" s="1">
        <v>6.3500000000000001E-2</v>
      </c>
      <c r="BB495" s="1">
        <v>3.1699999999999999E-2</v>
      </c>
      <c r="BC495" s="1">
        <f t="shared" si="94"/>
        <v>0.19880952380952382</v>
      </c>
      <c r="BD495"/>
    </row>
    <row r="496" spans="1:56" hidden="1" x14ac:dyDescent="0.3">
      <c r="A496" t="s">
        <v>12</v>
      </c>
      <c r="B496" t="s">
        <v>62</v>
      </c>
      <c r="C496"/>
      <c r="D496"/>
      <c r="E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>
        <f t="shared" si="92"/>
        <v>93</v>
      </c>
      <c r="AI496"/>
      <c r="AJ496" t="b">
        <f t="shared" si="95"/>
        <v>0</v>
      </c>
      <c r="AK496">
        <v>61</v>
      </c>
      <c r="AL496" s="1">
        <f>AK496/AH496</f>
        <v>0.65591397849462363</v>
      </c>
      <c r="AM496">
        <v>30</v>
      </c>
      <c r="AN496"/>
      <c r="AO496">
        <v>2</v>
      </c>
      <c r="AP496">
        <v>1514</v>
      </c>
      <c r="AQ496">
        <f t="shared" si="93"/>
        <v>1201</v>
      </c>
      <c r="AR496"/>
      <c r="AS496">
        <v>549</v>
      </c>
      <c r="AT496" s="1">
        <f>AS496/AQ496</f>
        <v>0.45711906744379682</v>
      </c>
      <c r="AU496">
        <v>625</v>
      </c>
      <c r="AV496"/>
      <c r="AW496">
        <v>27</v>
      </c>
      <c r="AX496">
        <v>320199</v>
      </c>
      <c r="AY496" s="1">
        <v>0.16120000000000001</v>
      </c>
      <c r="AZ496" s="1">
        <v>1.6199999999999999E-2</v>
      </c>
      <c r="BA496" s="1">
        <v>0.2974</v>
      </c>
      <c r="BB496" s="1">
        <v>5.3699999999999998E-2</v>
      </c>
      <c r="BC496" s="1">
        <f t="shared" si="94"/>
        <v>0.19879491105082681</v>
      </c>
      <c r="BD496"/>
    </row>
    <row r="497" spans="1:56" x14ac:dyDescent="0.3">
      <c r="A497" t="s">
        <v>17</v>
      </c>
      <c r="B497" t="s">
        <v>62</v>
      </c>
      <c r="C497" s="3">
        <f>AH497+AQ497</f>
        <v>8253</v>
      </c>
      <c r="D497" s="12">
        <f>C497/(C497+E497)</f>
        <v>2.5550529864677856E-2</v>
      </c>
      <c r="E497" s="3">
        <f>AX497+AP497</f>
        <v>314754</v>
      </c>
      <c r="F497">
        <f>AK497+AS497</f>
        <v>4859</v>
      </c>
      <c r="G497" s="8">
        <f>F497/C497</f>
        <v>0.5887556040227796</v>
      </c>
      <c r="H497" s="3">
        <f>AM497+AU497</f>
        <v>3327</v>
      </c>
      <c r="I497" s="8">
        <f>H497/C497</f>
        <v>0.40312613595056346</v>
      </c>
      <c r="J497" s="3">
        <f>AO497+AW497</f>
        <v>67</v>
      </c>
      <c r="K497" s="8">
        <f>J497/C497</f>
        <v>8.1182600266569739E-3</v>
      </c>
      <c r="L497" s="9">
        <f>AS497+AU497+AW497</f>
        <v>8029</v>
      </c>
      <c r="M497" s="10">
        <f>L497/(AS497+AU497+AX497+AW497)</f>
        <v>2.498133167392657E-2</v>
      </c>
      <c r="N497" s="9">
        <f>AX497</f>
        <v>313371</v>
      </c>
      <c r="O497" s="9">
        <f>AK497+AM497+AO497</f>
        <v>224</v>
      </c>
      <c r="P497" s="10">
        <f>O497/(AK497+AM497+AP497)</f>
        <v>0.13956386292834891</v>
      </c>
      <c r="Q497" s="10">
        <f xml:space="preserve"> ABS(P497-M497)</f>
        <v>0.11458253125442233</v>
      </c>
      <c r="R497" s="9">
        <f>AS497</f>
        <v>4684</v>
      </c>
      <c r="S497" s="10">
        <f>R497/(AS497+AU497+AX497)</f>
        <v>1.4576687880249583E-2</v>
      </c>
      <c r="T497" s="11">
        <f>AK497</f>
        <v>175</v>
      </c>
      <c r="U497" s="10">
        <f>T497/(AP497+AR497+AU497)</f>
        <v>3.7529286396836593E-2</v>
      </c>
      <c r="V497" s="10">
        <f xml:space="preserve"> ABS(U497-S497)</f>
        <v>2.295259851658701E-2</v>
      </c>
      <c r="W497" s="9">
        <f>AU497</f>
        <v>3280</v>
      </c>
      <c r="X497" s="10">
        <f>W497/(AQ497+AX497)</f>
        <v>1.0205351586807717E-2</v>
      </c>
      <c r="Y497" s="9">
        <f>AM497</f>
        <v>47</v>
      </c>
      <c r="Z497" s="10">
        <f>Y497/(AH497+AP497)</f>
        <v>2.924704418170504E-2</v>
      </c>
      <c r="AA497" s="10">
        <f>ABS(Z497-X497)</f>
        <v>1.9041692594897325E-2</v>
      </c>
      <c r="AB497" s="9">
        <f>AW497</f>
        <v>65</v>
      </c>
      <c r="AC497" s="10">
        <f>AB497/(AQ497+AX497)</f>
        <v>2.0224019912881144E-4</v>
      </c>
      <c r="AD497" s="9">
        <f>AO497</f>
        <v>2</v>
      </c>
      <c r="AE497" s="10">
        <f>AD497/(AH497+AP497)</f>
        <v>1.2445550715619166E-3</v>
      </c>
      <c r="AH497">
        <f t="shared" si="92"/>
        <v>224</v>
      </c>
      <c r="AI497" s="1">
        <f>AH497/(AH497+AP497)</f>
        <v>0.13939016801493467</v>
      </c>
      <c r="AJ497" t="b">
        <f t="shared" si="95"/>
        <v>1</v>
      </c>
      <c r="AK497">
        <v>175</v>
      </c>
      <c r="AL497" s="1">
        <f>AK497/(AH497)</f>
        <v>0.78125</v>
      </c>
      <c r="AM497">
        <v>47</v>
      </c>
      <c r="AN497" s="1">
        <f>AM497/(AH497)</f>
        <v>0.20982142857142858</v>
      </c>
      <c r="AO497">
        <v>2</v>
      </c>
      <c r="AP497">
        <v>1383</v>
      </c>
      <c r="AQ497">
        <f t="shared" si="93"/>
        <v>8029</v>
      </c>
      <c r="AR497" s="1">
        <f>AQ497/(AQ497+AX497)</f>
        <v>2.498133167392657E-2</v>
      </c>
      <c r="AS497">
        <v>4684</v>
      </c>
      <c r="AT497" s="1">
        <f>AS497/(AQ497)</f>
        <v>0.58338522854651886</v>
      </c>
      <c r="AU497">
        <v>3280</v>
      </c>
      <c r="AV497" s="1">
        <f>AU497/(AQ497)</f>
        <v>0.40851911819653758</v>
      </c>
      <c r="AW497">
        <v>65</v>
      </c>
      <c r="AX497">
        <v>313371</v>
      </c>
      <c r="AY497" s="1">
        <v>0.44490000000000002</v>
      </c>
      <c r="AZ497" s="1">
        <v>0.48380000000000001</v>
      </c>
      <c r="BA497" s="1">
        <v>0.2974</v>
      </c>
      <c r="BB497" s="1">
        <v>5.3699999999999998E-2</v>
      </c>
      <c r="BC497" s="1">
        <f t="shared" si="94"/>
        <v>0.19786477145348114</v>
      </c>
    </row>
    <row r="498" spans="1:56" hidden="1" x14ac:dyDescent="0.3">
      <c r="A498" t="s">
        <v>36</v>
      </c>
      <c r="B498" t="s">
        <v>46</v>
      </c>
      <c r="C498"/>
      <c r="D498"/>
      <c r="E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>
        <f t="shared" si="92"/>
        <v>15</v>
      </c>
      <c r="AI498"/>
      <c r="AJ498" t="b">
        <f t="shared" si="95"/>
        <v>0</v>
      </c>
      <c r="AK498">
        <v>3</v>
      </c>
      <c r="AL498" s="1">
        <f>AK498/AH498</f>
        <v>0.2</v>
      </c>
      <c r="AM498">
        <v>12</v>
      </c>
      <c r="AN498"/>
      <c r="AO498">
        <v>0</v>
      </c>
      <c r="AP498">
        <v>1592</v>
      </c>
      <c r="AQ498">
        <f t="shared" si="93"/>
        <v>1723</v>
      </c>
      <c r="AR498"/>
      <c r="AS498">
        <v>685</v>
      </c>
      <c r="AT498" s="1">
        <f>AS498/AQ498</f>
        <v>0.3975623911781776</v>
      </c>
      <c r="AU498">
        <v>1021</v>
      </c>
      <c r="AV498"/>
      <c r="AW498">
        <v>17</v>
      </c>
      <c r="AX498">
        <v>319677</v>
      </c>
      <c r="AY498" s="1">
        <v>1.24E-2</v>
      </c>
      <c r="AZ498" s="1">
        <v>7.7000000000000002E-3</v>
      </c>
      <c r="BA498" s="1">
        <v>0.71250000000000002</v>
      </c>
      <c r="BB498" s="1">
        <v>0.5202</v>
      </c>
      <c r="BC498" s="1">
        <f t="shared" si="94"/>
        <v>0.19756239117817759</v>
      </c>
      <c r="BD498"/>
    </row>
    <row r="499" spans="1:56" x14ac:dyDescent="0.3">
      <c r="A499" t="s">
        <v>24</v>
      </c>
      <c r="B499" t="s">
        <v>62</v>
      </c>
      <c r="C499" s="3">
        <f>AH499+AQ499</f>
        <v>6790</v>
      </c>
      <c r="D499" s="12">
        <f>C499/(C499+E499)</f>
        <v>2.1021216258471177E-2</v>
      </c>
      <c r="E499" s="3">
        <f>AX499+AP499</f>
        <v>316217</v>
      </c>
      <c r="F499">
        <f>AK499+AS499</f>
        <v>4699</v>
      </c>
      <c r="G499" s="8">
        <f>F499/C499</f>
        <v>0.69204712812960234</v>
      </c>
      <c r="H499" s="3">
        <f>AM499+AU499</f>
        <v>2034</v>
      </c>
      <c r="I499" s="8">
        <f>H499/C499</f>
        <v>0.2995581737849779</v>
      </c>
      <c r="J499" s="3">
        <f>AO499+AW499</f>
        <v>57</v>
      </c>
      <c r="K499" s="8">
        <f>J499/C499</f>
        <v>8.3946980854197346E-3</v>
      </c>
      <c r="L499" s="9">
        <f>AS499+AU499+AW499</f>
        <v>6617</v>
      </c>
      <c r="M499" s="10">
        <f>L499/(AS499+AU499+AX499+AW499)</f>
        <v>2.0588052271313006E-2</v>
      </c>
      <c r="N499" s="9">
        <f>AX499</f>
        <v>314783</v>
      </c>
      <c r="O499" s="9">
        <f>AK499+AM499+AO499</f>
        <v>173</v>
      </c>
      <c r="P499" s="10">
        <f>O499/(AK499+AM499+AP499)</f>
        <v>0.10765401369010578</v>
      </c>
      <c r="Q499" s="10">
        <f xml:space="preserve"> ABS(P499-M499)</f>
        <v>8.7065961418792776E-2</v>
      </c>
      <c r="R499" s="9">
        <f>AS499</f>
        <v>4546</v>
      </c>
      <c r="S499" s="10">
        <f>R499/(AS499+AU499+AX499)</f>
        <v>1.4146877324229873E-2</v>
      </c>
      <c r="T499" s="11">
        <f>AK499</f>
        <v>153</v>
      </c>
      <c r="U499" s="10">
        <f>T499/(AP499+AR499+AU499)</f>
        <v>4.4373284930536661E-2</v>
      </c>
      <c r="V499" s="10">
        <f xml:space="preserve"> ABS(U499-S499)</f>
        <v>3.0226407606306786E-2</v>
      </c>
      <c r="W499" s="9">
        <f>AU499</f>
        <v>2014</v>
      </c>
      <c r="X499" s="10">
        <f>W499/(AQ499+AX499)</f>
        <v>6.2663347853142504E-3</v>
      </c>
      <c r="Y499" s="9">
        <f>AM499</f>
        <v>20</v>
      </c>
      <c r="Z499" s="10">
        <f>Y499/(AH499+AP499)</f>
        <v>1.2445550715619166E-2</v>
      </c>
      <c r="AA499" s="10">
        <f>ABS(Z499-X499)</f>
        <v>6.1792159303049156E-3</v>
      </c>
      <c r="AB499" s="9">
        <f>AW499</f>
        <v>57</v>
      </c>
      <c r="AC499" s="10">
        <f>AB499/(AQ499+AX499)</f>
        <v>1.7734909769757311E-4</v>
      </c>
      <c r="AD499" s="9">
        <f>AO499</f>
        <v>0</v>
      </c>
      <c r="AE499" s="10">
        <f>AD499/(AH499+AP499)</f>
        <v>0</v>
      </c>
      <c r="AH499">
        <f t="shared" si="92"/>
        <v>173</v>
      </c>
      <c r="AI499" s="1">
        <f>AH499/(AH499+AP499)</f>
        <v>0.10765401369010578</v>
      </c>
      <c r="AJ499" t="b">
        <f t="shared" si="95"/>
        <v>1</v>
      </c>
      <c r="AK499">
        <v>153</v>
      </c>
      <c r="AL499" s="1">
        <f>AK499/(AH499)</f>
        <v>0.88439306358381498</v>
      </c>
      <c r="AM499">
        <v>20</v>
      </c>
      <c r="AN499" s="1">
        <f>AM499/(AH499)</f>
        <v>0.11560693641618497</v>
      </c>
      <c r="AO499">
        <v>0</v>
      </c>
      <c r="AP499">
        <v>1434</v>
      </c>
      <c r="AQ499">
        <f t="shared" si="93"/>
        <v>6617</v>
      </c>
      <c r="AR499" s="1">
        <f>AQ499/(AQ499+AX499)</f>
        <v>2.0588052271313006E-2</v>
      </c>
      <c r="AS499">
        <v>4546</v>
      </c>
      <c r="AT499" s="1">
        <f>AS499/(AQ499)</f>
        <v>0.68701828623243166</v>
      </c>
      <c r="AU499">
        <v>2014</v>
      </c>
      <c r="AV499" s="1">
        <f>AU499/(AQ499)</f>
        <v>0.30436753815928669</v>
      </c>
      <c r="AW499">
        <v>57</v>
      </c>
      <c r="AX499">
        <v>314783</v>
      </c>
      <c r="AY499" s="1">
        <v>0.33789999999999998</v>
      </c>
      <c r="AZ499" s="1">
        <v>0.2427</v>
      </c>
      <c r="BA499" s="1">
        <v>0.2974</v>
      </c>
      <c r="BB499" s="1">
        <v>5.3699999999999998E-2</v>
      </c>
      <c r="BC499" s="1">
        <f t="shared" si="94"/>
        <v>0.19737477735138331</v>
      </c>
    </row>
    <row r="500" spans="1:56" hidden="1" x14ac:dyDescent="0.3">
      <c r="A500" t="s">
        <v>45</v>
      </c>
      <c r="B500" t="s">
        <v>58</v>
      </c>
      <c r="C500"/>
      <c r="D500"/>
      <c r="E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>
        <f t="shared" si="92"/>
        <v>3</v>
      </c>
      <c r="AI500"/>
      <c r="AJ500" t="b">
        <f t="shared" si="95"/>
        <v>0</v>
      </c>
      <c r="AK500">
        <v>2</v>
      </c>
      <c r="AL500" s="1">
        <f t="shared" ref="AL500:AL509" si="104">AK500/AH500</f>
        <v>0.66666666666666663</v>
      </c>
      <c r="AM500">
        <v>1</v>
      </c>
      <c r="AN500"/>
      <c r="AO500">
        <v>0</v>
      </c>
      <c r="AP500">
        <v>1604</v>
      </c>
      <c r="AQ500">
        <f t="shared" si="93"/>
        <v>213</v>
      </c>
      <c r="AR500"/>
      <c r="AS500">
        <v>100</v>
      </c>
      <c r="AT500" s="1">
        <f t="shared" ref="AT500:AT509" si="105">AS500/AQ500</f>
        <v>0.46948356807511737</v>
      </c>
      <c r="AU500">
        <v>109</v>
      </c>
      <c r="AV500"/>
      <c r="AW500">
        <v>4</v>
      </c>
      <c r="AX500">
        <v>321187</v>
      </c>
      <c r="AY500" s="1">
        <v>3.73E-2</v>
      </c>
      <c r="AZ500" s="1">
        <v>2.3099999999999999E-2</v>
      </c>
      <c r="BA500" s="1">
        <v>2.5499999999999998E-2</v>
      </c>
      <c r="BB500" s="1">
        <v>1.5299999999999999E-2</v>
      </c>
      <c r="BC500" s="1">
        <f t="shared" si="94"/>
        <v>0.19718309859154926</v>
      </c>
      <c r="BD500"/>
    </row>
    <row r="501" spans="1:56" hidden="1" x14ac:dyDescent="0.3">
      <c r="A501" t="s">
        <v>34</v>
      </c>
      <c r="B501" t="s">
        <v>55</v>
      </c>
      <c r="C501"/>
      <c r="D501"/>
      <c r="E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>
        <f t="shared" si="92"/>
        <v>6</v>
      </c>
      <c r="AI501"/>
      <c r="AJ501" t="b">
        <f t="shared" si="95"/>
        <v>0</v>
      </c>
      <c r="AK501">
        <v>5</v>
      </c>
      <c r="AL501" s="1">
        <f t="shared" si="104"/>
        <v>0.83333333333333337</v>
      </c>
      <c r="AM501">
        <v>1</v>
      </c>
      <c r="AN501"/>
      <c r="AO501">
        <v>0</v>
      </c>
      <c r="AP501">
        <v>1601</v>
      </c>
      <c r="AQ501">
        <f t="shared" si="93"/>
        <v>1194</v>
      </c>
      <c r="AR501"/>
      <c r="AS501">
        <v>760</v>
      </c>
      <c r="AT501" s="1">
        <f t="shared" si="105"/>
        <v>0.6365159128978225</v>
      </c>
      <c r="AU501">
        <v>405</v>
      </c>
      <c r="AV501"/>
      <c r="AW501">
        <v>29</v>
      </c>
      <c r="AX501">
        <v>320206</v>
      </c>
      <c r="AY501" s="1">
        <v>0.1767</v>
      </c>
      <c r="AZ501" s="1">
        <v>9.3200000000000005E-2</v>
      </c>
      <c r="BA501" s="1">
        <v>2.4299999999999999E-2</v>
      </c>
      <c r="BB501" s="1">
        <v>3.15E-2</v>
      </c>
      <c r="BC501" s="1">
        <f t="shared" si="94"/>
        <v>0.19681742043551087</v>
      </c>
      <c r="BD501"/>
    </row>
    <row r="502" spans="1:56" hidden="1" x14ac:dyDescent="0.3">
      <c r="A502" t="s">
        <v>14</v>
      </c>
      <c r="B502" t="s">
        <v>47</v>
      </c>
      <c r="C502"/>
      <c r="D502"/>
      <c r="E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>
        <f t="shared" si="92"/>
        <v>27</v>
      </c>
      <c r="AI502"/>
      <c r="AJ502" t="b">
        <f t="shared" si="95"/>
        <v>0</v>
      </c>
      <c r="AK502">
        <v>5</v>
      </c>
      <c r="AL502" s="1">
        <f t="shared" si="104"/>
        <v>0.18518518518518517</v>
      </c>
      <c r="AM502">
        <v>19</v>
      </c>
      <c r="AN502"/>
      <c r="AO502">
        <v>3</v>
      </c>
      <c r="AP502">
        <v>1580</v>
      </c>
      <c r="AQ502">
        <f t="shared" si="93"/>
        <v>733</v>
      </c>
      <c r="AR502"/>
      <c r="AS502">
        <v>280</v>
      </c>
      <c r="AT502" s="1">
        <f t="shared" si="105"/>
        <v>0.38199181446111868</v>
      </c>
      <c r="AU502">
        <v>424</v>
      </c>
      <c r="AV502"/>
      <c r="AW502">
        <v>29</v>
      </c>
      <c r="AX502">
        <v>320667</v>
      </c>
      <c r="AY502" s="1">
        <v>3.2399999999999998E-2</v>
      </c>
      <c r="AZ502" s="1">
        <v>5.1999999999999998E-3</v>
      </c>
      <c r="BA502" s="1">
        <v>0.37959999999999999</v>
      </c>
      <c r="BB502" s="1">
        <v>0.27979999999999999</v>
      </c>
      <c r="BC502" s="1">
        <f t="shared" si="94"/>
        <v>0.19680662927593351</v>
      </c>
      <c r="BD502"/>
    </row>
    <row r="503" spans="1:56" hidden="1" x14ac:dyDescent="0.3">
      <c r="A503" t="s">
        <v>23</v>
      </c>
      <c r="B503" t="s">
        <v>41</v>
      </c>
      <c r="C503"/>
      <c r="D503"/>
      <c r="E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>
        <f t="shared" si="92"/>
        <v>6</v>
      </c>
      <c r="AI503"/>
      <c r="AJ503" t="b">
        <f t="shared" si="95"/>
        <v>0</v>
      </c>
      <c r="AK503">
        <v>3</v>
      </c>
      <c r="AL503" s="1">
        <f t="shared" si="104"/>
        <v>0.5</v>
      </c>
      <c r="AM503">
        <v>3</v>
      </c>
      <c r="AN503"/>
      <c r="AO503">
        <v>0</v>
      </c>
      <c r="AP503">
        <v>1601</v>
      </c>
      <c r="AQ503">
        <f t="shared" si="93"/>
        <v>593</v>
      </c>
      <c r="AR503"/>
      <c r="AS503">
        <v>413</v>
      </c>
      <c r="AT503" s="1">
        <f t="shared" si="105"/>
        <v>0.69645868465430016</v>
      </c>
      <c r="AU503">
        <v>180</v>
      </c>
      <c r="AV503"/>
      <c r="AW503">
        <v>0</v>
      </c>
      <c r="AX503">
        <v>320807</v>
      </c>
      <c r="AY503" s="1">
        <v>0.23649999999999999</v>
      </c>
      <c r="AZ503" s="1">
        <v>0.13070000000000001</v>
      </c>
      <c r="BA503" s="1">
        <v>2.0500000000000001E-2</v>
      </c>
      <c r="BB503" s="1">
        <v>7.7000000000000002E-3</v>
      </c>
      <c r="BC503" s="1">
        <f t="shared" si="94"/>
        <v>0.19645868465430016</v>
      </c>
      <c r="BD503"/>
    </row>
    <row r="504" spans="1:56" hidden="1" x14ac:dyDescent="0.3">
      <c r="A504" t="s">
        <v>40</v>
      </c>
      <c r="B504" t="s">
        <v>79</v>
      </c>
      <c r="C504"/>
      <c r="D504"/>
      <c r="E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>
        <f t="shared" si="92"/>
        <v>24</v>
      </c>
      <c r="AI504"/>
      <c r="AJ504" t="b">
        <f t="shared" si="95"/>
        <v>0</v>
      </c>
      <c r="AK504">
        <v>20</v>
      </c>
      <c r="AL504" s="1">
        <f t="shared" si="104"/>
        <v>0.83333333333333337</v>
      </c>
      <c r="AM504">
        <v>4</v>
      </c>
      <c r="AN504"/>
      <c r="AO504">
        <v>0</v>
      </c>
      <c r="AP504">
        <v>1583</v>
      </c>
      <c r="AQ504">
        <f t="shared" si="93"/>
        <v>2485</v>
      </c>
      <c r="AR504"/>
      <c r="AS504">
        <v>1583</v>
      </c>
      <c r="AT504" s="1">
        <f t="shared" si="105"/>
        <v>0.63702213279678066</v>
      </c>
      <c r="AU504">
        <v>893</v>
      </c>
      <c r="AV504"/>
      <c r="AW504">
        <v>9</v>
      </c>
      <c r="AX504">
        <v>318915</v>
      </c>
      <c r="AY504" s="1">
        <v>0.58489999999999998</v>
      </c>
      <c r="AZ504" s="1">
        <v>0.41899999999999998</v>
      </c>
      <c r="BA504" s="1">
        <v>1.9900000000000001E-2</v>
      </c>
      <c r="BB504" s="1">
        <v>1.77E-2</v>
      </c>
      <c r="BC504" s="1">
        <f t="shared" si="94"/>
        <v>0.19631120053655271</v>
      </c>
      <c r="BD504"/>
    </row>
    <row r="505" spans="1:56" hidden="1" x14ac:dyDescent="0.3">
      <c r="A505" t="s">
        <v>15</v>
      </c>
      <c r="B505" t="s">
        <v>38</v>
      </c>
      <c r="C505"/>
      <c r="D505"/>
      <c r="E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>
        <f t="shared" si="92"/>
        <v>4</v>
      </c>
      <c r="AI505"/>
      <c r="AJ505" t="b">
        <f t="shared" si="95"/>
        <v>0</v>
      </c>
      <c r="AK505">
        <v>4</v>
      </c>
      <c r="AL505" s="1">
        <f t="shared" si="104"/>
        <v>1</v>
      </c>
      <c r="AM505">
        <v>0</v>
      </c>
      <c r="AN505"/>
      <c r="AO505">
        <v>0</v>
      </c>
      <c r="AP505">
        <v>1603</v>
      </c>
      <c r="AQ505">
        <f t="shared" si="93"/>
        <v>291</v>
      </c>
      <c r="AR505"/>
      <c r="AS505">
        <v>234</v>
      </c>
      <c r="AT505" s="1">
        <f t="shared" si="105"/>
        <v>0.80412371134020622</v>
      </c>
      <c r="AU505">
        <v>53</v>
      </c>
      <c r="AV505"/>
      <c r="AW505">
        <v>4</v>
      </c>
      <c r="AX505">
        <v>321109</v>
      </c>
      <c r="AY505" s="1">
        <v>4.5999999999999999E-2</v>
      </c>
      <c r="AZ505" s="1">
        <v>2.41E-2</v>
      </c>
      <c r="BA505" s="1">
        <v>1.06E-2</v>
      </c>
      <c r="BB505" s="1">
        <v>5.1000000000000004E-3</v>
      </c>
      <c r="BC505" s="1">
        <f t="shared" si="94"/>
        <v>0.19587628865979378</v>
      </c>
      <c r="BD505"/>
    </row>
    <row r="506" spans="1:56" hidden="1" x14ac:dyDescent="0.3">
      <c r="A506" t="s">
        <v>42</v>
      </c>
      <c r="B506" t="s">
        <v>43</v>
      </c>
      <c r="C506"/>
      <c r="D506"/>
      <c r="E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>
        <f t="shared" si="92"/>
        <v>13</v>
      </c>
      <c r="AI506"/>
      <c r="AJ506" t="b">
        <f t="shared" si="95"/>
        <v>0</v>
      </c>
      <c r="AK506">
        <v>8</v>
      </c>
      <c r="AL506" s="1">
        <f t="shared" si="104"/>
        <v>0.61538461538461542</v>
      </c>
      <c r="AM506">
        <v>5</v>
      </c>
      <c r="AN506"/>
      <c r="AO506">
        <v>0</v>
      </c>
      <c r="AP506">
        <v>1594</v>
      </c>
      <c r="AQ506">
        <f t="shared" si="93"/>
        <v>831</v>
      </c>
      <c r="AR506"/>
      <c r="AS506">
        <v>349</v>
      </c>
      <c r="AT506" s="1">
        <f t="shared" si="105"/>
        <v>0.41997593261131166</v>
      </c>
      <c r="AU506">
        <v>481</v>
      </c>
      <c r="AV506"/>
      <c r="AW506">
        <v>1</v>
      </c>
      <c r="AX506">
        <v>320569</v>
      </c>
      <c r="AY506" s="1">
        <v>1.49E-2</v>
      </c>
      <c r="AZ506" s="1">
        <v>1.03E-2</v>
      </c>
      <c r="BA506" s="1">
        <v>0.34470000000000001</v>
      </c>
      <c r="BB506" s="1">
        <v>0.26850000000000002</v>
      </c>
      <c r="BC506" s="1">
        <f t="shared" si="94"/>
        <v>0.19540868277330375</v>
      </c>
      <c r="BD506"/>
    </row>
    <row r="507" spans="1:56" hidden="1" x14ac:dyDescent="0.3">
      <c r="A507" t="s">
        <v>19</v>
      </c>
      <c r="B507" t="s">
        <v>44</v>
      </c>
      <c r="C507"/>
      <c r="D507"/>
      <c r="E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>
        <f t="shared" si="92"/>
        <v>5</v>
      </c>
      <c r="AI507"/>
      <c r="AJ507" t="b">
        <f t="shared" si="95"/>
        <v>0</v>
      </c>
      <c r="AK507">
        <v>2</v>
      </c>
      <c r="AL507" s="1">
        <f t="shared" si="104"/>
        <v>0.4</v>
      </c>
      <c r="AM507">
        <v>3</v>
      </c>
      <c r="AN507"/>
      <c r="AO507">
        <v>0</v>
      </c>
      <c r="AP507">
        <v>1602</v>
      </c>
      <c r="AQ507">
        <f t="shared" si="93"/>
        <v>457</v>
      </c>
      <c r="AR507"/>
      <c r="AS507">
        <v>272</v>
      </c>
      <c r="AT507" s="1">
        <f t="shared" si="105"/>
        <v>0.59518599562363239</v>
      </c>
      <c r="AU507">
        <v>183</v>
      </c>
      <c r="AV507"/>
      <c r="AW507">
        <v>2</v>
      </c>
      <c r="AX507">
        <v>320943</v>
      </c>
      <c r="AY507" s="1">
        <v>4.6699999999999998E-2</v>
      </c>
      <c r="AZ507" s="1">
        <v>2.7400000000000001E-2</v>
      </c>
      <c r="BA507" s="1">
        <v>3.9199999999999999E-2</v>
      </c>
      <c r="BB507" s="1">
        <v>2.7300000000000001E-2</v>
      </c>
      <c r="BC507" s="1">
        <f t="shared" si="94"/>
        <v>0.19518599562363237</v>
      </c>
      <c r="BD507"/>
    </row>
    <row r="508" spans="1:56" hidden="1" x14ac:dyDescent="0.3">
      <c r="A508" t="s">
        <v>27</v>
      </c>
      <c r="B508" t="s">
        <v>53</v>
      </c>
      <c r="C508"/>
      <c r="D508"/>
      <c r="E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>
        <f t="shared" si="92"/>
        <v>6</v>
      </c>
      <c r="AI508"/>
      <c r="AJ508" t="b">
        <f t="shared" si="95"/>
        <v>0</v>
      </c>
      <c r="AK508">
        <v>4</v>
      </c>
      <c r="AL508" s="1">
        <f t="shared" si="104"/>
        <v>0.66666666666666663</v>
      </c>
      <c r="AM508">
        <v>2</v>
      </c>
      <c r="AN508"/>
      <c r="AO508">
        <v>0</v>
      </c>
      <c r="AP508">
        <v>1601</v>
      </c>
      <c r="AQ508">
        <f t="shared" si="93"/>
        <v>36</v>
      </c>
      <c r="AR508"/>
      <c r="AS508">
        <v>17</v>
      </c>
      <c r="AT508" s="1">
        <f t="shared" si="105"/>
        <v>0.47222222222222221</v>
      </c>
      <c r="AU508">
        <v>16</v>
      </c>
      <c r="AV508"/>
      <c r="AW508">
        <v>3</v>
      </c>
      <c r="AX508">
        <v>321364</v>
      </c>
      <c r="AY508" s="1">
        <v>6.7999999999999996E-3</v>
      </c>
      <c r="AZ508" s="1">
        <v>1E-3</v>
      </c>
      <c r="BA508" s="1">
        <v>0.26700000000000002</v>
      </c>
      <c r="BB508" s="1">
        <v>6.0699999999999997E-2</v>
      </c>
      <c r="BC508" s="1">
        <f t="shared" si="94"/>
        <v>0.19444444444444442</v>
      </c>
      <c r="BD508"/>
    </row>
    <row r="509" spans="1:56" hidden="1" x14ac:dyDescent="0.3">
      <c r="A509" t="s">
        <v>51</v>
      </c>
      <c r="B509" t="s">
        <v>59</v>
      </c>
      <c r="C509"/>
      <c r="D509"/>
      <c r="E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>
        <f t="shared" si="92"/>
        <v>9</v>
      </c>
      <c r="AI509"/>
      <c r="AJ509" t="b">
        <f t="shared" si="95"/>
        <v>0</v>
      </c>
      <c r="AK509">
        <v>2</v>
      </c>
      <c r="AL509" s="1">
        <f t="shared" si="104"/>
        <v>0.22222222222222221</v>
      </c>
      <c r="AM509">
        <v>7</v>
      </c>
      <c r="AN509"/>
      <c r="AO509">
        <v>0</v>
      </c>
      <c r="AP509">
        <v>1598</v>
      </c>
      <c r="AQ509">
        <f t="shared" si="93"/>
        <v>2673</v>
      </c>
      <c r="AR509"/>
      <c r="AS509">
        <v>1112</v>
      </c>
      <c r="AT509" s="1">
        <f t="shared" si="105"/>
        <v>0.41601197156752712</v>
      </c>
      <c r="AU509">
        <v>1388</v>
      </c>
      <c r="AV509"/>
      <c r="AW509">
        <v>173</v>
      </c>
      <c r="AX509">
        <v>318727</v>
      </c>
      <c r="AY509" s="1">
        <v>1.37E-2</v>
      </c>
      <c r="AZ509" s="1">
        <v>1.9E-2</v>
      </c>
      <c r="BA509" s="1">
        <v>0.28000000000000003</v>
      </c>
      <c r="BB509" s="1">
        <v>0.27360000000000001</v>
      </c>
      <c r="BC509" s="1">
        <f t="shared" si="94"/>
        <v>0.19378974934530491</v>
      </c>
      <c r="BD509"/>
    </row>
    <row r="510" spans="1:56" x14ac:dyDescent="0.3">
      <c r="A510" t="s">
        <v>25</v>
      </c>
      <c r="B510" t="s">
        <v>43</v>
      </c>
      <c r="C510" s="3">
        <f>AH510+AQ510</f>
        <v>66757</v>
      </c>
      <c r="D510" s="12">
        <f>C510/(C510+E510)</f>
        <v>0.20667353958273349</v>
      </c>
      <c r="E510" s="3">
        <f>AX510+AP510</f>
        <v>256250</v>
      </c>
      <c r="F510">
        <f>AK510+AS510</f>
        <v>34912</v>
      </c>
      <c r="G510" s="8">
        <f>F510/C510</f>
        <v>0.52297137378851655</v>
      </c>
      <c r="H510" s="3">
        <f>AM510+AU510</f>
        <v>30164</v>
      </c>
      <c r="I510" s="8">
        <f>H510/C510</f>
        <v>0.4518477463037584</v>
      </c>
      <c r="J510" s="3">
        <f>AO510+AW510</f>
        <v>1681</v>
      </c>
      <c r="K510" s="8">
        <f>J510/C510</f>
        <v>2.5180879907725034E-2</v>
      </c>
      <c r="L510" s="9">
        <f>AS510+AU510+AW510</f>
        <v>66276</v>
      </c>
      <c r="M510" s="10">
        <f>L510/(AS510+AU510+AX510+AW510)</f>
        <v>0.20621032980709397</v>
      </c>
      <c r="N510" s="9">
        <f>AX510</f>
        <v>255124</v>
      </c>
      <c r="O510" s="9">
        <f>AK510+AM510+AO510</f>
        <v>481</v>
      </c>
      <c r="P510" s="10">
        <f>O510/(AK510+AM510+AP510)</f>
        <v>0.30081300813008133</v>
      </c>
      <c r="Q510" s="10">
        <f xml:space="preserve"> ABS(P510-M510)</f>
        <v>9.4602678322987355E-2</v>
      </c>
      <c r="R510" s="9">
        <f>AS510</f>
        <v>34568</v>
      </c>
      <c r="S510" s="10">
        <f>R510/(AS510+AU510+AX510)</f>
        <v>0.10811723751825776</v>
      </c>
      <c r="T510" s="11">
        <f>AK510</f>
        <v>344</v>
      </c>
      <c r="U510" s="10">
        <f>T510/(AP510+AR510+AU510)</f>
        <v>1.1039367272181057E-2</v>
      </c>
      <c r="V510" s="10">
        <f xml:space="preserve"> ABS(U510-S510)</f>
        <v>9.7077870246076697E-2</v>
      </c>
      <c r="W510" s="9">
        <f>AU510</f>
        <v>30035</v>
      </c>
      <c r="X510" s="10">
        <f>W510/(AQ510+AX510)</f>
        <v>9.3450528935905414E-2</v>
      </c>
      <c r="Y510" s="9">
        <f>AM510</f>
        <v>129</v>
      </c>
      <c r="Z510" s="10">
        <f>Y510/(AH510+AP510)</f>
        <v>8.0273802115743628E-2</v>
      </c>
      <c r="AA510" s="10">
        <f>ABS(Z510-X510)</f>
        <v>1.3176726820161785E-2</v>
      </c>
      <c r="AB510" s="9">
        <f>AW510</f>
        <v>1673</v>
      </c>
      <c r="AC510" s="10">
        <f>AB510/(AQ510+AX510)</f>
        <v>5.2053515868077166E-3</v>
      </c>
      <c r="AD510" s="9">
        <f>AO510</f>
        <v>8</v>
      </c>
      <c r="AE510" s="10">
        <f>AD510/(AH510+AP510)</f>
        <v>4.9782202862476664E-3</v>
      </c>
      <c r="AH510">
        <f t="shared" si="92"/>
        <v>481</v>
      </c>
      <c r="AI510" s="1">
        <f>AH510/(AH510+AP510)</f>
        <v>0.29931549471064095</v>
      </c>
      <c r="AJ510" t="b">
        <f t="shared" si="95"/>
        <v>1</v>
      </c>
      <c r="AK510">
        <v>344</v>
      </c>
      <c r="AL510" s="1">
        <f>AK510/(AH510)</f>
        <v>0.71517671517671522</v>
      </c>
      <c r="AM510">
        <v>129</v>
      </c>
      <c r="AN510" s="1">
        <f>AM510/(AH510)</f>
        <v>0.26819126819126821</v>
      </c>
      <c r="AO510">
        <v>8</v>
      </c>
      <c r="AP510">
        <v>1126</v>
      </c>
      <c r="AQ510">
        <f t="shared" si="93"/>
        <v>66276</v>
      </c>
      <c r="AR510" s="1">
        <f>AQ510/(AQ510+AX510)</f>
        <v>0.20621032980709397</v>
      </c>
      <c r="AS510">
        <v>34568</v>
      </c>
      <c r="AT510" s="1">
        <f>AS510/(AQ510)</f>
        <v>0.52157643792624786</v>
      </c>
      <c r="AU510">
        <v>30035</v>
      </c>
      <c r="AV510" s="1">
        <f>AU510/(AQ510)</f>
        <v>0.45318063854185525</v>
      </c>
      <c r="AW510">
        <v>1673</v>
      </c>
      <c r="AX510">
        <v>255124</v>
      </c>
      <c r="AY510" s="1">
        <v>0.748</v>
      </c>
      <c r="AZ510" s="1">
        <v>0.53539999999999999</v>
      </c>
      <c r="BA510" s="1">
        <v>0.34470000000000001</v>
      </c>
      <c r="BB510" s="1">
        <v>0.26850000000000002</v>
      </c>
      <c r="BC510" s="1">
        <f t="shared" si="94"/>
        <v>0.19360027725046736</v>
      </c>
    </row>
    <row r="511" spans="1:56" hidden="1" x14ac:dyDescent="0.3">
      <c r="A511" t="s">
        <v>36</v>
      </c>
      <c r="B511" t="s">
        <v>62</v>
      </c>
      <c r="C511"/>
      <c r="D511"/>
      <c r="E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>
        <f t="shared" si="92"/>
        <v>9</v>
      </c>
      <c r="AI511"/>
      <c r="AJ511" t="b">
        <f t="shared" si="95"/>
        <v>0</v>
      </c>
      <c r="AK511">
        <v>7</v>
      </c>
      <c r="AL511" s="1">
        <f>AK511/AH511</f>
        <v>0.77777777777777779</v>
      </c>
      <c r="AM511">
        <v>2</v>
      </c>
      <c r="AN511"/>
      <c r="AO511">
        <v>0</v>
      </c>
      <c r="AP511">
        <v>1598</v>
      </c>
      <c r="AQ511">
        <f t="shared" si="93"/>
        <v>154</v>
      </c>
      <c r="AR511"/>
      <c r="AS511">
        <v>90</v>
      </c>
      <c r="AT511" s="1">
        <f>AS511/AQ511</f>
        <v>0.58441558441558439</v>
      </c>
      <c r="AU511">
        <v>63</v>
      </c>
      <c r="AV511"/>
      <c r="AW511">
        <v>1</v>
      </c>
      <c r="AX511">
        <v>321246</v>
      </c>
      <c r="AY511" s="1">
        <v>1.24E-2</v>
      </c>
      <c r="AZ511" s="1">
        <v>7.7000000000000002E-3</v>
      </c>
      <c r="BA511" s="1">
        <v>0.2974</v>
      </c>
      <c r="BB511" s="1">
        <v>5.3699999999999998E-2</v>
      </c>
      <c r="BC511" s="1">
        <f t="shared" si="94"/>
        <v>0.1933621933621934</v>
      </c>
      <c r="BD511"/>
    </row>
    <row r="512" spans="1:56" hidden="1" x14ac:dyDescent="0.3">
      <c r="A512" t="s">
        <v>19</v>
      </c>
      <c r="B512" t="s">
        <v>41</v>
      </c>
      <c r="C512"/>
      <c r="D512"/>
      <c r="E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>
        <f t="shared" si="92"/>
        <v>2</v>
      </c>
      <c r="AI512"/>
      <c r="AJ512" t="b">
        <f t="shared" si="95"/>
        <v>0</v>
      </c>
      <c r="AK512">
        <v>1</v>
      </c>
      <c r="AL512" s="1">
        <f>AK512/AH512</f>
        <v>0.5</v>
      </c>
      <c r="AM512">
        <v>1</v>
      </c>
      <c r="AN512"/>
      <c r="AO512">
        <v>0</v>
      </c>
      <c r="AP512">
        <v>1605</v>
      </c>
      <c r="AQ512">
        <f t="shared" si="93"/>
        <v>88</v>
      </c>
      <c r="AR512"/>
      <c r="AS512">
        <v>61</v>
      </c>
      <c r="AT512" s="1">
        <f>AS512/AQ512</f>
        <v>0.69318181818181823</v>
      </c>
      <c r="AU512">
        <v>27</v>
      </c>
      <c r="AV512"/>
      <c r="AW512">
        <v>0</v>
      </c>
      <c r="AX512">
        <v>321312</v>
      </c>
      <c r="AY512" s="1">
        <v>4.6699999999999998E-2</v>
      </c>
      <c r="AZ512" s="1">
        <v>2.7400000000000001E-2</v>
      </c>
      <c r="BA512" s="1">
        <v>2.0500000000000001E-2</v>
      </c>
      <c r="BB512" s="1">
        <v>7.7000000000000002E-3</v>
      </c>
      <c r="BC512" s="1">
        <f t="shared" si="94"/>
        <v>0.19318181818181823</v>
      </c>
      <c r="BD512"/>
    </row>
    <row r="513" spans="1:56" hidden="1" x14ac:dyDescent="0.3">
      <c r="A513" t="s">
        <v>15</v>
      </c>
      <c r="B513" t="s">
        <v>76</v>
      </c>
      <c r="C513"/>
      <c r="D513"/>
      <c r="E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>
        <f t="shared" si="92"/>
        <v>9</v>
      </c>
      <c r="AI513"/>
      <c r="AJ513" t="b">
        <f t="shared" si="95"/>
        <v>0</v>
      </c>
      <c r="AK513">
        <v>3</v>
      </c>
      <c r="AL513" s="1">
        <f>AK513/AH513</f>
        <v>0.33333333333333331</v>
      </c>
      <c r="AM513">
        <v>6</v>
      </c>
      <c r="AN513"/>
      <c r="AO513">
        <v>0</v>
      </c>
      <c r="AP513">
        <v>1598</v>
      </c>
      <c r="AQ513">
        <f t="shared" si="93"/>
        <v>661</v>
      </c>
      <c r="AR513"/>
      <c r="AS513">
        <v>348</v>
      </c>
      <c r="AT513" s="1">
        <f>AS513/AQ513</f>
        <v>0.52647503782148264</v>
      </c>
      <c r="AU513">
        <v>296</v>
      </c>
      <c r="AV513"/>
      <c r="AW513">
        <v>17</v>
      </c>
      <c r="AX513">
        <v>320739</v>
      </c>
      <c r="AY513" s="1">
        <v>4.5999999999999999E-2</v>
      </c>
      <c r="AZ513" s="1">
        <v>2.41E-2</v>
      </c>
      <c r="BA513" s="1">
        <v>4.0399999999999998E-2</v>
      </c>
      <c r="BB513" s="1">
        <v>4.0099999999999997E-2</v>
      </c>
      <c r="BC513" s="1">
        <f t="shared" si="94"/>
        <v>0.19314170448814932</v>
      </c>
      <c r="BD513"/>
    </row>
    <row r="514" spans="1:56" hidden="1" x14ac:dyDescent="0.3">
      <c r="A514" t="s">
        <v>40</v>
      </c>
      <c r="B514" t="s">
        <v>57</v>
      </c>
      <c r="C514"/>
      <c r="D514"/>
      <c r="E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>
        <f t="shared" ref="AH514:AH577" si="106">AK514+AM514+AO514</f>
        <v>17</v>
      </c>
      <c r="AI514"/>
      <c r="AJ514" t="b">
        <f t="shared" si="95"/>
        <v>0</v>
      </c>
      <c r="AK514">
        <v>7</v>
      </c>
      <c r="AL514" s="1">
        <f>AK514/AH514</f>
        <v>0.41176470588235292</v>
      </c>
      <c r="AM514">
        <v>10</v>
      </c>
      <c r="AN514"/>
      <c r="AO514">
        <v>0</v>
      </c>
      <c r="AP514">
        <v>1590</v>
      </c>
      <c r="AQ514">
        <f t="shared" ref="AQ514:AQ577" si="107">AS514+AU514+AW514</f>
        <v>1414</v>
      </c>
      <c r="AR514"/>
      <c r="AS514">
        <v>855</v>
      </c>
      <c r="AT514" s="1">
        <f>AS514/AQ514</f>
        <v>0.60466760961810462</v>
      </c>
      <c r="AU514">
        <v>558</v>
      </c>
      <c r="AV514"/>
      <c r="AW514">
        <v>1</v>
      </c>
      <c r="AX514">
        <v>319986</v>
      </c>
      <c r="AY514" s="1">
        <v>0.58489999999999998</v>
      </c>
      <c r="AZ514" s="1">
        <v>0.41899999999999998</v>
      </c>
      <c r="BA514" s="1">
        <v>1.43E-2</v>
      </c>
      <c r="BB514" s="1">
        <v>0.01</v>
      </c>
      <c r="BC514" s="1">
        <f t="shared" ref="BC514:BC577" si="108">ABS(AL514-AT514)</f>
        <v>0.1929029037357517</v>
      </c>
      <c r="BD514"/>
    </row>
    <row r="515" spans="1:56" hidden="1" x14ac:dyDescent="0.3">
      <c r="A515" t="s">
        <v>54</v>
      </c>
      <c r="B515" t="s">
        <v>72</v>
      </c>
      <c r="C515"/>
      <c r="D515"/>
      <c r="E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>
        <f t="shared" si="106"/>
        <v>4</v>
      </c>
      <c r="AI515"/>
      <c r="AJ515" t="b">
        <f t="shared" ref="AJ515:AJ578" si="109">AND(AH515&gt;160, AQ515&gt;3214)</f>
        <v>0</v>
      </c>
      <c r="AK515">
        <v>2</v>
      </c>
      <c r="AL515" s="1">
        <f>AK515/AH515</f>
        <v>0.5</v>
      </c>
      <c r="AM515">
        <v>2</v>
      </c>
      <c r="AN515"/>
      <c r="AO515">
        <v>0</v>
      </c>
      <c r="AP515">
        <v>1603</v>
      </c>
      <c r="AQ515">
        <f t="shared" si="107"/>
        <v>480</v>
      </c>
      <c r="AR515"/>
      <c r="AS515">
        <v>148</v>
      </c>
      <c r="AT515" s="1">
        <f>AS515/AQ515</f>
        <v>0.30833333333333335</v>
      </c>
      <c r="AU515">
        <v>322</v>
      </c>
      <c r="AV515"/>
      <c r="AW515">
        <v>10</v>
      </c>
      <c r="AX515">
        <v>320920</v>
      </c>
      <c r="AY515" s="1">
        <v>1.06E-2</v>
      </c>
      <c r="AZ515" s="1">
        <v>7.1000000000000004E-3</v>
      </c>
      <c r="BA515" s="1">
        <v>0.1537</v>
      </c>
      <c r="BB515" s="1">
        <v>5.3499999999999999E-2</v>
      </c>
      <c r="BC515" s="1">
        <f t="shared" si="108"/>
        <v>0.19166666666666665</v>
      </c>
      <c r="BD515"/>
    </row>
    <row r="516" spans="1:56" hidden="1" x14ac:dyDescent="0.3">
      <c r="A516" t="s">
        <v>45</v>
      </c>
      <c r="B516" t="s">
        <v>48</v>
      </c>
      <c r="C516"/>
      <c r="D516"/>
      <c r="E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>
        <f t="shared" si="106"/>
        <v>44</v>
      </c>
      <c r="AI516" s="1">
        <f t="shared" ref="AI516:AI517" si="110">AH516/(AH516+AP516)</f>
        <v>2.7380211574362167E-2</v>
      </c>
      <c r="AJ516" t="b">
        <f t="shared" si="109"/>
        <v>0</v>
      </c>
      <c r="AK516">
        <v>3</v>
      </c>
      <c r="AL516" s="1">
        <f t="shared" ref="AL516:AL517" si="111">AK516/(AH516)</f>
        <v>6.8181818181818177E-2</v>
      </c>
      <c r="AM516">
        <v>41</v>
      </c>
      <c r="AN516" s="1">
        <f t="shared" ref="AN516:AN517" si="112">AM516/(AH516)</f>
        <v>0.93181818181818177</v>
      </c>
      <c r="AO516">
        <v>0</v>
      </c>
      <c r="AP516">
        <v>1563</v>
      </c>
      <c r="AQ516">
        <f t="shared" si="107"/>
        <v>4671</v>
      </c>
      <c r="AR516" s="1">
        <f t="shared" ref="AR516:AR517" si="113">AQ516/(AQ516+AX516)</f>
        <v>1.4533291848164282E-2</v>
      </c>
      <c r="AS516">
        <v>1210</v>
      </c>
      <c r="AT516" s="1">
        <f t="shared" ref="AT516:AT517" si="114">AS516/(AQ516)</f>
        <v>0.25904517233997004</v>
      </c>
      <c r="AU516">
        <v>3448</v>
      </c>
      <c r="AV516" s="1">
        <f t="shared" ref="AV516:AV517" si="115">AU516/(AQ516)</f>
        <v>0.73817169770926994</v>
      </c>
      <c r="AW516">
        <v>13</v>
      </c>
      <c r="AX516">
        <v>316729</v>
      </c>
      <c r="AY516" s="1">
        <v>3.73E-2</v>
      </c>
      <c r="AZ516" s="1">
        <v>2.3099999999999999E-2</v>
      </c>
      <c r="BA516" s="1">
        <v>0.60919999999999996</v>
      </c>
      <c r="BB516" s="1">
        <v>0.50919999999999999</v>
      </c>
      <c r="BC516" s="1">
        <f t="shared" si="108"/>
        <v>0.19086335415815187</v>
      </c>
    </row>
    <row r="517" spans="1:56" hidden="1" x14ac:dyDescent="0.3">
      <c r="A517" t="s">
        <v>52</v>
      </c>
      <c r="B517" t="s">
        <v>62</v>
      </c>
      <c r="C517"/>
      <c r="D517"/>
      <c r="E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>
        <f t="shared" si="106"/>
        <v>106</v>
      </c>
      <c r="AI517" s="1">
        <f t="shared" si="110"/>
        <v>6.5961418792781584E-2</v>
      </c>
      <c r="AJ517" t="b">
        <f t="shared" si="109"/>
        <v>0</v>
      </c>
      <c r="AK517">
        <v>79</v>
      </c>
      <c r="AL517" s="1">
        <f t="shared" si="111"/>
        <v>0.74528301886792447</v>
      </c>
      <c r="AM517">
        <v>27</v>
      </c>
      <c r="AN517" s="1">
        <f t="shared" si="112"/>
        <v>0.25471698113207547</v>
      </c>
      <c r="AO517">
        <v>0</v>
      </c>
      <c r="AP517">
        <v>1501</v>
      </c>
      <c r="AQ517">
        <f t="shared" si="107"/>
        <v>3755</v>
      </c>
      <c r="AR517" s="1">
        <f t="shared" si="113"/>
        <v>1.1683260734287493E-2</v>
      </c>
      <c r="AS517">
        <v>2082</v>
      </c>
      <c r="AT517" s="1">
        <f t="shared" si="114"/>
        <v>0.55446071904127825</v>
      </c>
      <c r="AU517">
        <v>1667</v>
      </c>
      <c r="AV517" s="1">
        <f t="shared" si="115"/>
        <v>0.44394141145139815</v>
      </c>
      <c r="AW517">
        <v>6</v>
      </c>
      <c r="AX517">
        <v>317645</v>
      </c>
      <c r="AY517" s="1">
        <v>0.20780000000000001</v>
      </c>
      <c r="AZ517" s="1">
        <v>0.1764</v>
      </c>
      <c r="BA517" s="1">
        <v>0.2974</v>
      </c>
      <c r="BB517" s="1">
        <v>5.3699999999999998E-2</v>
      </c>
      <c r="BC517" s="1">
        <f t="shared" si="108"/>
        <v>0.19082229982664622</v>
      </c>
    </row>
    <row r="518" spans="1:56" hidden="1" x14ac:dyDescent="0.3">
      <c r="A518" t="s">
        <v>57</v>
      </c>
      <c r="B518" t="s">
        <v>72</v>
      </c>
      <c r="C518"/>
      <c r="D518"/>
      <c r="E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>
        <f t="shared" si="106"/>
        <v>5</v>
      </c>
      <c r="AI518"/>
      <c r="AJ518" t="b">
        <f t="shared" si="109"/>
        <v>0</v>
      </c>
      <c r="AK518">
        <v>4</v>
      </c>
      <c r="AL518" s="1">
        <f t="shared" ref="AL518:AL523" si="116">AK518/AH518</f>
        <v>0.8</v>
      </c>
      <c r="AM518">
        <v>1</v>
      </c>
      <c r="AN518"/>
      <c r="AO518">
        <v>0</v>
      </c>
      <c r="AP518">
        <v>1602</v>
      </c>
      <c r="AQ518">
        <f t="shared" si="107"/>
        <v>369</v>
      </c>
      <c r="AR518"/>
      <c r="AS518">
        <v>225</v>
      </c>
      <c r="AT518" s="1">
        <f t="shared" ref="AT518:AT523" si="117">AS518/AQ518</f>
        <v>0.6097560975609756</v>
      </c>
      <c r="AU518">
        <v>143</v>
      </c>
      <c r="AV518"/>
      <c r="AW518">
        <v>1</v>
      </c>
      <c r="AX518">
        <v>321031</v>
      </c>
      <c r="AY518" s="1">
        <v>1.43E-2</v>
      </c>
      <c r="AZ518" s="1">
        <v>0.01</v>
      </c>
      <c r="BA518" s="1">
        <v>0.1537</v>
      </c>
      <c r="BB518" s="1">
        <v>5.3499999999999999E-2</v>
      </c>
      <c r="BC518" s="1">
        <f t="shared" si="108"/>
        <v>0.19024390243902445</v>
      </c>
      <c r="BD518"/>
    </row>
    <row r="519" spans="1:56" hidden="1" x14ac:dyDescent="0.3">
      <c r="A519" t="s">
        <v>14</v>
      </c>
      <c r="B519" t="s">
        <v>35</v>
      </c>
      <c r="C519"/>
      <c r="D519"/>
      <c r="E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>
        <f t="shared" si="106"/>
        <v>20</v>
      </c>
      <c r="AI519"/>
      <c r="AJ519" t="b">
        <f t="shared" si="109"/>
        <v>0</v>
      </c>
      <c r="AK519">
        <v>2</v>
      </c>
      <c r="AL519" s="1">
        <f t="shared" si="116"/>
        <v>0.1</v>
      </c>
      <c r="AM519">
        <v>16</v>
      </c>
      <c r="AN519"/>
      <c r="AO519">
        <v>2</v>
      </c>
      <c r="AP519">
        <v>1587</v>
      </c>
      <c r="AQ519">
        <f t="shared" si="107"/>
        <v>674</v>
      </c>
      <c r="AR519"/>
      <c r="AS519">
        <v>195</v>
      </c>
      <c r="AT519" s="1">
        <f t="shared" si="117"/>
        <v>0.28931750741839762</v>
      </c>
      <c r="AU519">
        <v>466</v>
      </c>
      <c r="AV519"/>
      <c r="AW519">
        <v>13</v>
      </c>
      <c r="AX519">
        <v>320726</v>
      </c>
      <c r="AY519" s="1">
        <v>3.2399999999999998E-2</v>
      </c>
      <c r="AZ519" s="1">
        <v>5.1999999999999998E-3</v>
      </c>
      <c r="BA519" s="1">
        <v>0.37209999999999999</v>
      </c>
      <c r="BB519" s="1">
        <v>0.20069999999999999</v>
      </c>
      <c r="BC519" s="1">
        <f t="shared" si="108"/>
        <v>0.18931750741839762</v>
      </c>
      <c r="BD519"/>
    </row>
    <row r="520" spans="1:56" hidden="1" x14ac:dyDescent="0.3">
      <c r="A520" t="s">
        <v>31</v>
      </c>
      <c r="B520" t="s">
        <v>49</v>
      </c>
      <c r="C520"/>
      <c r="D520"/>
      <c r="E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>
        <f t="shared" si="106"/>
        <v>12</v>
      </c>
      <c r="AI520"/>
      <c r="AJ520" t="b">
        <f t="shared" si="109"/>
        <v>0</v>
      </c>
      <c r="AK520">
        <v>12</v>
      </c>
      <c r="AL520" s="1">
        <f t="shared" si="116"/>
        <v>1</v>
      </c>
      <c r="AM520">
        <v>0</v>
      </c>
      <c r="AN520"/>
      <c r="AO520">
        <v>0</v>
      </c>
      <c r="AP520">
        <v>1595</v>
      </c>
      <c r="AQ520">
        <f t="shared" si="107"/>
        <v>222</v>
      </c>
      <c r="AR520"/>
      <c r="AS520">
        <v>180</v>
      </c>
      <c r="AT520" s="1">
        <f t="shared" si="117"/>
        <v>0.81081081081081086</v>
      </c>
      <c r="AU520">
        <v>40</v>
      </c>
      <c r="AV520"/>
      <c r="AW520">
        <v>2</v>
      </c>
      <c r="AX520">
        <v>321178</v>
      </c>
      <c r="AY520" s="1">
        <v>0.88239999999999996</v>
      </c>
      <c r="AZ520" s="1">
        <v>0.73199999999999998</v>
      </c>
      <c r="BA520" s="1">
        <v>0.01</v>
      </c>
      <c r="BB520" s="1">
        <v>8.9999999999999998E-4</v>
      </c>
      <c r="BC520" s="1">
        <f t="shared" si="108"/>
        <v>0.18918918918918914</v>
      </c>
      <c r="BD520"/>
    </row>
    <row r="521" spans="1:56" hidden="1" x14ac:dyDescent="0.3">
      <c r="A521" t="s">
        <v>19</v>
      </c>
      <c r="B521" t="s">
        <v>23</v>
      </c>
      <c r="C521"/>
      <c r="D521"/>
      <c r="E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>
        <f t="shared" si="106"/>
        <v>37</v>
      </c>
      <c r="AI521"/>
      <c r="AJ521" t="b">
        <f t="shared" si="109"/>
        <v>0</v>
      </c>
      <c r="AK521">
        <v>15</v>
      </c>
      <c r="AL521" s="1">
        <f t="shared" si="116"/>
        <v>0.40540540540540543</v>
      </c>
      <c r="AM521">
        <v>21</v>
      </c>
      <c r="AN521"/>
      <c r="AO521">
        <v>1</v>
      </c>
      <c r="AP521">
        <v>1570</v>
      </c>
      <c r="AQ521">
        <f t="shared" si="107"/>
        <v>2319</v>
      </c>
      <c r="AR521"/>
      <c r="AS521">
        <v>1378</v>
      </c>
      <c r="AT521" s="1">
        <f t="shared" si="117"/>
        <v>0.59422164726175075</v>
      </c>
      <c r="AU521">
        <v>939</v>
      </c>
      <c r="AV521"/>
      <c r="AW521">
        <v>2</v>
      </c>
      <c r="AX521">
        <v>319081</v>
      </c>
      <c r="AY521" s="1">
        <v>4.6699999999999998E-2</v>
      </c>
      <c r="AZ521" s="1">
        <v>2.7400000000000001E-2</v>
      </c>
      <c r="BA521" s="1">
        <v>0.23649999999999999</v>
      </c>
      <c r="BB521" s="1">
        <v>0.13070000000000001</v>
      </c>
      <c r="BC521" s="1">
        <f t="shared" si="108"/>
        <v>0.18881624185634532</v>
      </c>
      <c r="BD521"/>
    </row>
    <row r="522" spans="1:56" hidden="1" x14ac:dyDescent="0.3">
      <c r="A522" t="s">
        <v>28</v>
      </c>
      <c r="B522" t="s">
        <v>30</v>
      </c>
      <c r="C522"/>
      <c r="D522"/>
      <c r="E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>
        <f t="shared" si="106"/>
        <v>3</v>
      </c>
      <c r="AI522"/>
      <c r="AJ522" t="b">
        <f t="shared" si="109"/>
        <v>0</v>
      </c>
      <c r="AK522">
        <v>2</v>
      </c>
      <c r="AL522" s="1">
        <f t="shared" si="116"/>
        <v>0.66666666666666663</v>
      </c>
      <c r="AM522">
        <v>1</v>
      </c>
      <c r="AN522"/>
      <c r="AO522">
        <v>0</v>
      </c>
      <c r="AP522">
        <v>1604</v>
      </c>
      <c r="AQ522">
        <f t="shared" si="107"/>
        <v>94</v>
      </c>
      <c r="AR522"/>
      <c r="AS522">
        <v>45</v>
      </c>
      <c r="AT522" s="1">
        <f t="shared" si="117"/>
        <v>0.47872340425531917</v>
      </c>
      <c r="AU522">
        <v>49</v>
      </c>
      <c r="AV522"/>
      <c r="AW522">
        <v>0</v>
      </c>
      <c r="AX522">
        <v>321306</v>
      </c>
      <c r="AY522" s="1">
        <v>4.1099999999999998E-2</v>
      </c>
      <c r="AZ522" s="1">
        <v>5.7999999999999996E-3</v>
      </c>
      <c r="BA522" s="1">
        <v>2.86E-2</v>
      </c>
      <c r="BB522" s="1">
        <v>2.7699999999999999E-2</v>
      </c>
      <c r="BC522" s="1">
        <f t="shared" si="108"/>
        <v>0.18794326241134746</v>
      </c>
      <c r="BD522"/>
    </row>
    <row r="523" spans="1:56" hidden="1" x14ac:dyDescent="0.3">
      <c r="A523" t="s">
        <v>18</v>
      </c>
      <c r="B523" t="s">
        <v>26</v>
      </c>
      <c r="C523"/>
      <c r="D523"/>
      <c r="E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>
        <f t="shared" si="106"/>
        <v>6</v>
      </c>
      <c r="AI523"/>
      <c r="AJ523" t="b">
        <f t="shared" si="109"/>
        <v>0</v>
      </c>
      <c r="AK523">
        <v>3</v>
      </c>
      <c r="AL523" s="1">
        <f t="shared" si="116"/>
        <v>0.5</v>
      </c>
      <c r="AM523">
        <v>3</v>
      </c>
      <c r="AN523"/>
      <c r="AO523">
        <v>0</v>
      </c>
      <c r="AP523">
        <v>1601</v>
      </c>
      <c r="AQ523">
        <f t="shared" si="107"/>
        <v>1522</v>
      </c>
      <c r="AR523"/>
      <c r="AS523">
        <v>475</v>
      </c>
      <c r="AT523" s="1">
        <f t="shared" si="117"/>
        <v>0.31208935611038108</v>
      </c>
      <c r="AU523">
        <v>983</v>
      </c>
      <c r="AV523"/>
      <c r="AW523">
        <v>64</v>
      </c>
      <c r="AX523">
        <v>319878</v>
      </c>
      <c r="AY523" s="1">
        <v>0.01</v>
      </c>
      <c r="AZ523" s="1">
        <v>8.8999999999999999E-3</v>
      </c>
      <c r="BA523" s="1">
        <v>0.21840000000000001</v>
      </c>
      <c r="BB523" s="1">
        <v>0.28539999999999999</v>
      </c>
      <c r="BC523" s="1">
        <f t="shared" si="108"/>
        <v>0.18791064388961892</v>
      </c>
      <c r="BD523"/>
    </row>
    <row r="524" spans="1:56" x14ac:dyDescent="0.3">
      <c r="A524" t="s">
        <v>48</v>
      </c>
      <c r="B524" t="s">
        <v>62</v>
      </c>
      <c r="C524" s="3">
        <f t="shared" ref="C524:C525" si="118">AH524+AQ524</f>
        <v>10421</v>
      </c>
      <c r="D524" s="12">
        <f t="shared" ref="D524:D525" si="119">C524/(C524+E524)</f>
        <v>3.2262458708325205E-2</v>
      </c>
      <c r="E524" s="3">
        <f t="shared" ref="E524:E525" si="120">AX524+AP524</f>
        <v>312586</v>
      </c>
      <c r="F524">
        <f t="shared" ref="F524:F525" si="121">AK524+AS524</f>
        <v>6676</v>
      </c>
      <c r="G524" s="8">
        <f>F524/C524</f>
        <v>0.64062949812877845</v>
      </c>
      <c r="H524" s="3">
        <f t="shared" ref="H524:H525" si="122">AM524+AU524</f>
        <v>3723</v>
      </c>
      <c r="I524" s="8">
        <f>H524/C524</f>
        <v>0.35725938009787928</v>
      </c>
      <c r="J524" s="3">
        <f t="shared" ref="J524:J525" si="123">AO524+AW524</f>
        <v>22</v>
      </c>
      <c r="K524" s="8">
        <f>J524/C524</f>
        <v>2.1111217733422896E-3</v>
      </c>
      <c r="L524" s="9">
        <f t="shared" ref="L524:L525" si="124">AS524+AU524+AW524</f>
        <v>10138</v>
      </c>
      <c r="M524" s="10">
        <f t="shared" ref="M524:M525" si="125">L524/(AS524+AU524+AX524+AW524)</f>
        <v>3.1543248288736773E-2</v>
      </c>
      <c r="N524" s="9">
        <f t="shared" ref="N524:N525" si="126">AX524</f>
        <v>311262</v>
      </c>
      <c r="O524" s="9">
        <f t="shared" ref="O524:O525" si="127">AK524+AM524+AO524</f>
        <v>283</v>
      </c>
      <c r="P524" s="10">
        <f t="shared" ref="P524:P525" si="128">O524/(AK524+AM524+AP524)</f>
        <v>0.17621419676214198</v>
      </c>
      <c r="Q524" s="10">
        <f t="shared" ref="Q524:Q525" si="129" xml:space="preserve"> ABS(P524-M524)</f>
        <v>0.1446709484734052</v>
      </c>
      <c r="R524" s="9">
        <f t="shared" ref="R524:R525" si="130">AS524</f>
        <v>6443</v>
      </c>
      <c r="S524" s="10">
        <f t="shared" ref="S524:S525" si="131">R524/(AS524+AU524+AX524)</f>
        <v>2.0047980733028607E-2</v>
      </c>
      <c r="T524" s="11">
        <f t="shared" ref="T524:T525" si="132">AK524</f>
        <v>233</v>
      </c>
      <c r="U524" s="10">
        <f t="shared" ref="U524:U525" si="133">T524/(AP524+AR524+AU524)</f>
        <v>4.6618353242438751E-2</v>
      </c>
      <c r="V524" s="10">
        <f t="shared" ref="V524:V525" si="134" xml:space="preserve"> ABS(U524-S524)</f>
        <v>2.6570372509410144E-2</v>
      </c>
      <c r="W524" s="9">
        <f t="shared" ref="W524:W525" si="135">AU524</f>
        <v>3674</v>
      </c>
      <c r="X524" s="10">
        <f t="shared" ref="X524:X525" si="136">W524/(AQ524+AX524)</f>
        <v>1.1431238332296204E-2</v>
      </c>
      <c r="Y524" s="9">
        <f t="shared" ref="Y524:Y525" si="137">AM524</f>
        <v>49</v>
      </c>
      <c r="Z524" s="10">
        <f t="shared" ref="Z524:Z525" si="138">Y524/(AH524+AP524)</f>
        <v>3.0491599253266957E-2</v>
      </c>
      <c r="AA524" s="10">
        <f t="shared" ref="AA524:AA525" si="139">ABS(Z524-X524)</f>
        <v>1.9060360920970753E-2</v>
      </c>
      <c r="AB524" s="9">
        <f t="shared" ref="AB524:AB525" si="140">AW524</f>
        <v>21</v>
      </c>
      <c r="AC524" s="10">
        <f t="shared" ref="AC524:AC525" si="141">AB524/(AQ524+AX524)</f>
        <v>6.5339141257000623E-5</v>
      </c>
      <c r="AD524" s="9">
        <f t="shared" ref="AD524:AD525" si="142">AO524</f>
        <v>1</v>
      </c>
      <c r="AE524" s="10">
        <f t="shared" ref="AE524:AE525" si="143">AD524/(AH524+AP524)</f>
        <v>6.222775357809583E-4</v>
      </c>
      <c r="AH524">
        <f t="shared" si="106"/>
        <v>283</v>
      </c>
      <c r="AI524" s="1">
        <f t="shared" ref="AI524:AI526" si="144">AH524/(AH524+AP524)</f>
        <v>0.17610454262601119</v>
      </c>
      <c r="AJ524" t="b">
        <f t="shared" si="109"/>
        <v>1</v>
      </c>
      <c r="AK524">
        <v>233</v>
      </c>
      <c r="AL524" s="1">
        <f t="shared" ref="AL524:AL526" si="145">AK524/(AH524)</f>
        <v>0.82332155477031799</v>
      </c>
      <c r="AM524">
        <v>49</v>
      </c>
      <c r="AN524" s="1">
        <f t="shared" ref="AN524:AN526" si="146">AM524/(AH524)</f>
        <v>0.17314487632508835</v>
      </c>
      <c r="AO524">
        <v>1</v>
      </c>
      <c r="AP524">
        <v>1324</v>
      </c>
      <c r="AQ524">
        <f t="shared" si="107"/>
        <v>10138</v>
      </c>
      <c r="AR524" s="1">
        <f t="shared" ref="AR524:AR526" si="147">AQ524/(AQ524+AX524)</f>
        <v>3.1543248288736773E-2</v>
      </c>
      <c r="AS524">
        <v>6443</v>
      </c>
      <c r="AT524" s="1">
        <f t="shared" ref="AT524:AT526" si="148">AS524/(AQ524)</f>
        <v>0.6355296902742158</v>
      </c>
      <c r="AU524">
        <v>3674</v>
      </c>
      <c r="AV524" s="1">
        <f t="shared" ref="AV524:AV526" si="149">AU524/(AQ524)</f>
        <v>0.36239889524561059</v>
      </c>
      <c r="AW524">
        <v>21</v>
      </c>
      <c r="AX524">
        <v>311262</v>
      </c>
      <c r="AY524" s="1">
        <v>0.60919999999999996</v>
      </c>
      <c r="AZ524" s="1">
        <v>0.50919999999999999</v>
      </c>
      <c r="BA524" s="1">
        <v>0.2974</v>
      </c>
      <c r="BB524" s="1">
        <v>5.3699999999999998E-2</v>
      </c>
      <c r="BC524" s="1">
        <f t="shared" si="108"/>
        <v>0.18779186449610219</v>
      </c>
    </row>
    <row r="525" spans="1:56" x14ac:dyDescent="0.3">
      <c r="A525" t="s">
        <v>25</v>
      </c>
      <c r="B525" t="s">
        <v>62</v>
      </c>
      <c r="C525" s="3">
        <f t="shared" si="118"/>
        <v>11960</v>
      </c>
      <c r="D525" s="12">
        <f t="shared" si="119"/>
        <v>3.7027061333036126E-2</v>
      </c>
      <c r="E525" s="3">
        <f t="shared" si="120"/>
        <v>311047</v>
      </c>
      <c r="F525">
        <f t="shared" si="121"/>
        <v>8516</v>
      </c>
      <c r="G525" s="8">
        <f>F525/C525</f>
        <v>0.71204013377926423</v>
      </c>
      <c r="H525" s="3">
        <f t="shared" si="122"/>
        <v>3356</v>
      </c>
      <c r="I525" s="8">
        <f>H525/C525</f>
        <v>0.28060200668896323</v>
      </c>
      <c r="J525" s="3">
        <f t="shared" si="123"/>
        <v>88</v>
      </c>
      <c r="K525" s="8">
        <f>J525/C525</f>
        <v>7.3578595317725752E-3</v>
      </c>
      <c r="L525" s="9">
        <f t="shared" si="124"/>
        <v>11601</v>
      </c>
      <c r="M525" s="10">
        <f t="shared" si="125"/>
        <v>3.6095208462974489E-2</v>
      </c>
      <c r="N525" s="9">
        <f t="shared" si="126"/>
        <v>309799</v>
      </c>
      <c r="O525" s="9">
        <f t="shared" si="127"/>
        <v>359</v>
      </c>
      <c r="P525" s="10">
        <f t="shared" si="128"/>
        <v>0.22339763534536403</v>
      </c>
      <c r="Q525" s="10">
        <f t="shared" si="129"/>
        <v>0.18730242688238954</v>
      </c>
      <c r="R525" s="9">
        <f t="shared" si="130"/>
        <v>8195</v>
      </c>
      <c r="S525" s="10">
        <f t="shared" si="131"/>
        <v>2.5504805298277065E-2</v>
      </c>
      <c r="T525" s="11">
        <f t="shared" si="132"/>
        <v>321</v>
      </c>
      <c r="U525" s="10">
        <f t="shared" si="133"/>
        <v>7.0301678152928551E-2</v>
      </c>
      <c r="V525" s="10">
        <f t="shared" si="134"/>
        <v>4.479687285465149E-2</v>
      </c>
      <c r="W525" s="9">
        <f t="shared" si="135"/>
        <v>3318</v>
      </c>
      <c r="X525" s="10">
        <f t="shared" si="136"/>
        <v>1.0323584318606098E-2</v>
      </c>
      <c r="Y525" s="9">
        <f t="shared" si="137"/>
        <v>38</v>
      </c>
      <c r="Z525" s="10">
        <f t="shared" si="138"/>
        <v>2.3646546359676415E-2</v>
      </c>
      <c r="AA525" s="10">
        <f t="shared" si="139"/>
        <v>1.3322962041070316E-2</v>
      </c>
      <c r="AB525" s="9">
        <f t="shared" si="140"/>
        <v>88</v>
      </c>
      <c r="AC525" s="10">
        <f t="shared" si="141"/>
        <v>2.7380211574362163E-4</v>
      </c>
      <c r="AD525" s="9">
        <f t="shared" si="142"/>
        <v>0</v>
      </c>
      <c r="AE525" s="10">
        <f t="shared" si="143"/>
        <v>0</v>
      </c>
      <c r="AH525">
        <f t="shared" si="106"/>
        <v>359</v>
      </c>
      <c r="AI525" s="1">
        <f t="shared" si="144"/>
        <v>0.22339763534536403</v>
      </c>
      <c r="AJ525" t="b">
        <f t="shared" si="109"/>
        <v>1</v>
      </c>
      <c r="AK525">
        <v>321</v>
      </c>
      <c r="AL525" s="1">
        <f>AK525/(AH525)</f>
        <v>0.89415041782729809</v>
      </c>
      <c r="AM525">
        <v>38</v>
      </c>
      <c r="AN525" s="1">
        <f t="shared" si="146"/>
        <v>0.10584958217270195</v>
      </c>
      <c r="AO525">
        <v>0</v>
      </c>
      <c r="AP525">
        <v>1248</v>
      </c>
      <c r="AQ525">
        <f>AS525+AU525+AW525</f>
        <v>11601</v>
      </c>
      <c r="AR525" s="1">
        <f t="shared" si="147"/>
        <v>3.6095208462974489E-2</v>
      </c>
      <c r="AS525">
        <v>8195</v>
      </c>
      <c r="AT525" s="1">
        <f t="shared" si="148"/>
        <v>0.7064046202913542</v>
      </c>
      <c r="AU525">
        <v>3318</v>
      </c>
      <c r="AV525" s="1">
        <f t="shared" si="149"/>
        <v>0.28600982673907421</v>
      </c>
      <c r="AW525">
        <v>88</v>
      </c>
      <c r="AX525">
        <v>309799</v>
      </c>
      <c r="AY525" s="1">
        <v>0.748</v>
      </c>
      <c r="AZ525" s="1">
        <v>0.53539999999999999</v>
      </c>
      <c r="BA525" s="1">
        <v>0.2974</v>
      </c>
      <c r="BB525" s="1">
        <v>5.3699999999999998E-2</v>
      </c>
      <c r="BC525" s="1">
        <f t="shared" si="108"/>
        <v>0.18774579753594389</v>
      </c>
    </row>
    <row r="526" spans="1:56" hidden="1" x14ac:dyDescent="0.3">
      <c r="A526" t="s">
        <v>59</v>
      </c>
      <c r="B526" t="s">
        <v>62</v>
      </c>
      <c r="C526"/>
      <c r="D526"/>
      <c r="E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>
        <f t="shared" si="106"/>
        <v>140</v>
      </c>
      <c r="AI526" s="1">
        <f t="shared" si="144"/>
        <v>8.7118855009334167E-2</v>
      </c>
      <c r="AJ526" t="b">
        <f t="shared" si="109"/>
        <v>0</v>
      </c>
      <c r="AK526">
        <v>99</v>
      </c>
      <c r="AL526" s="1">
        <f t="shared" si="145"/>
        <v>0.70714285714285718</v>
      </c>
      <c r="AM526">
        <v>40</v>
      </c>
      <c r="AN526" s="1">
        <f t="shared" si="146"/>
        <v>0.2857142857142857</v>
      </c>
      <c r="AO526">
        <v>1</v>
      </c>
      <c r="AP526">
        <v>1467</v>
      </c>
      <c r="AQ526">
        <f t="shared" si="107"/>
        <v>6469</v>
      </c>
      <c r="AR526" s="1">
        <f t="shared" si="147"/>
        <v>2.0127566894835098E-2</v>
      </c>
      <c r="AS526">
        <v>3365</v>
      </c>
      <c r="AT526" s="1">
        <f t="shared" si="148"/>
        <v>0.52017313340547222</v>
      </c>
      <c r="AU526">
        <v>3056</v>
      </c>
      <c r="AV526" s="1">
        <f t="shared" si="149"/>
        <v>0.47240686350285982</v>
      </c>
      <c r="AW526">
        <v>48</v>
      </c>
      <c r="AX526">
        <v>314931</v>
      </c>
      <c r="AY526" s="1">
        <v>0.28000000000000003</v>
      </c>
      <c r="AZ526" s="1">
        <v>0.27360000000000001</v>
      </c>
      <c r="BA526" s="1">
        <v>0.2974</v>
      </c>
      <c r="BB526" s="1">
        <v>5.3699999999999998E-2</v>
      </c>
      <c r="BC526" s="1">
        <f t="shared" si="108"/>
        <v>0.18696972373738496</v>
      </c>
    </row>
    <row r="527" spans="1:56" hidden="1" x14ac:dyDescent="0.3">
      <c r="A527" t="s">
        <v>41</v>
      </c>
      <c r="B527" t="s">
        <v>56</v>
      </c>
      <c r="C527"/>
      <c r="D527"/>
      <c r="E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>
        <f t="shared" si="106"/>
        <v>4</v>
      </c>
      <c r="AI527"/>
      <c r="AJ527" t="b">
        <f t="shared" si="109"/>
        <v>0</v>
      </c>
      <c r="AK527">
        <v>2</v>
      </c>
      <c r="AL527" s="1">
        <f>AK527/AH527</f>
        <v>0.5</v>
      </c>
      <c r="AM527">
        <v>2</v>
      </c>
      <c r="AN527"/>
      <c r="AO527">
        <v>0</v>
      </c>
      <c r="AP527">
        <v>1603</v>
      </c>
      <c r="AQ527">
        <f t="shared" si="107"/>
        <v>782</v>
      </c>
      <c r="AR527"/>
      <c r="AS527">
        <v>245</v>
      </c>
      <c r="AT527" s="1">
        <f>AS527/AQ527</f>
        <v>0.3132992327365729</v>
      </c>
      <c r="AU527">
        <v>508</v>
      </c>
      <c r="AV527"/>
      <c r="AW527">
        <v>29</v>
      </c>
      <c r="AX527">
        <v>320618</v>
      </c>
      <c r="AY527" s="1">
        <v>2.0500000000000001E-2</v>
      </c>
      <c r="AZ527" s="1">
        <v>7.7000000000000002E-3</v>
      </c>
      <c r="BA527" s="1">
        <v>0.14130000000000001</v>
      </c>
      <c r="BB527" s="1">
        <v>0.13519999999999999</v>
      </c>
      <c r="BC527" s="1">
        <f t="shared" si="108"/>
        <v>0.1867007672634271</v>
      </c>
      <c r="BD527"/>
    </row>
    <row r="528" spans="1:56" hidden="1" x14ac:dyDescent="0.3">
      <c r="A528" t="s">
        <v>26</v>
      </c>
      <c r="B528" t="s">
        <v>62</v>
      </c>
      <c r="C528"/>
      <c r="D528"/>
      <c r="E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>
        <f t="shared" si="106"/>
        <v>120</v>
      </c>
      <c r="AI528" s="1">
        <f>AH528/(AH528+AP528)</f>
        <v>7.4673304293714993E-2</v>
      </c>
      <c r="AJ528" t="b">
        <f t="shared" si="109"/>
        <v>0</v>
      </c>
      <c r="AK528">
        <v>85</v>
      </c>
      <c r="AL528" s="1">
        <f>AK528/(AH528)</f>
        <v>0.70833333333333337</v>
      </c>
      <c r="AM528">
        <v>35</v>
      </c>
      <c r="AN528" s="1">
        <f>AM528/(AH528)</f>
        <v>0.29166666666666669</v>
      </c>
      <c r="AO528">
        <v>0</v>
      </c>
      <c r="AP528">
        <v>1487</v>
      </c>
      <c r="AQ528">
        <f t="shared" si="107"/>
        <v>6116</v>
      </c>
      <c r="AR528" s="1">
        <f>AQ528/(AQ528+AX528)</f>
        <v>1.9029247044181706E-2</v>
      </c>
      <c r="AS528">
        <v>3194</v>
      </c>
      <c r="AT528" s="1">
        <f>AS528/(AQ528)</f>
        <v>0.52223675604970565</v>
      </c>
      <c r="AU528">
        <v>2910</v>
      </c>
      <c r="AV528" s="1">
        <f>AU528/(AQ528)</f>
        <v>0.47580117724002619</v>
      </c>
      <c r="AW528">
        <v>12</v>
      </c>
      <c r="AX528">
        <v>315284</v>
      </c>
      <c r="AY528" s="1">
        <v>0.21840000000000001</v>
      </c>
      <c r="AZ528" s="1">
        <v>0.28539999999999999</v>
      </c>
      <c r="BA528" s="1">
        <v>0.2974</v>
      </c>
      <c r="BB528" s="1">
        <v>5.3699999999999998E-2</v>
      </c>
      <c r="BC528" s="1">
        <f t="shared" si="108"/>
        <v>0.18609657728362772</v>
      </c>
    </row>
    <row r="529" spans="1:56" hidden="1" x14ac:dyDescent="0.3">
      <c r="A529" t="s">
        <v>27</v>
      </c>
      <c r="B529" t="s">
        <v>64</v>
      </c>
      <c r="C529"/>
      <c r="D529"/>
      <c r="E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>
        <f t="shared" si="106"/>
        <v>5</v>
      </c>
      <c r="AI529"/>
      <c r="AJ529" t="b">
        <f t="shared" si="109"/>
        <v>0</v>
      </c>
      <c r="AK529">
        <v>3</v>
      </c>
      <c r="AL529" s="1">
        <f>AK529/AH529</f>
        <v>0.6</v>
      </c>
      <c r="AM529">
        <v>2</v>
      </c>
      <c r="AN529"/>
      <c r="AO529">
        <v>0</v>
      </c>
      <c r="AP529">
        <v>1602</v>
      </c>
      <c r="AQ529">
        <f t="shared" si="107"/>
        <v>99</v>
      </c>
      <c r="AR529"/>
      <c r="AS529">
        <v>41</v>
      </c>
      <c r="AT529" s="1">
        <f>AS529/AQ529</f>
        <v>0.41414141414141414</v>
      </c>
      <c r="AU529">
        <v>53</v>
      </c>
      <c r="AV529"/>
      <c r="AW529">
        <v>5</v>
      </c>
      <c r="AX529">
        <v>321301</v>
      </c>
      <c r="AY529" s="1">
        <v>6.7999999999999996E-3</v>
      </c>
      <c r="AZ529" s="1">
        <v>1E-3</v>
      </c>
      <c r="BA529" s="1">
        <v>0.24890000000000001</v>
      </c>
      <c r="BB529" s="1">
        <v>0.16070000000000001</v>
      </c>
      <c r="BC529" s="1">
        <f t="shared" si="108"/>
        <v>0.18585858585858583</v>
      </c>
      <c r="BD529"/>
    </row>
    <row r="530" spans="1:56" hidden="1" x14ac:dyDescent="0.3">
      <c r="A530" t="s">
        <v>42</v>
      </c>
      <c r="B530" t="s">
        <v>70</v>
      </c>
      <c r="C530"/>
      <c r="D530"/>
      <c r="E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>
        <f t="shared" si="106"/>
        <v>6</v>
      </c>
      <c r="AI530"/>
      <c r="AJ530" t="b">
        <f t="shared" si="109"/>
        <v>0</v>
      </c>
      <c r="AK530">
        <v>5</v>
      </c>
      <c r="AL530" s="1">
        <f>AK530/AH530</f>
        <v>0.83333333333333337</v>
      </c>
      <c r="AM530">
        <v>1</v>
      </c>
      <c r="AN530"/>
      <c r="AO530">
        <v>0</v>
      </c>
      <c r="AP530">
        <v>1601</v>
      </c>
      <c r="AQ530">
        <f t="shared" si="107"/>
        <v>159</v>
      </c>
      <c r="AR530"/>
      <c r="AS530">
        <v>103</v>
      </c>
      <c r="AT530" s="1">
        <f>AS530/AQ530</f>
        <v>0.64779874213836475</v>
      </c>
      <c r="AU530">
        <v>56</v>
      </c>
      <c r="AV530"/>
      <c r="AW530">
        <v>0</v>
      </c>
      <c r="AX530">
        <v>321241</v>
      </c>
      <c r="AY530" s="1">
        <v>1.49E-2</v>
      </c>
      <c r="AZ530" s="1">
        <v>1.03E-2</v>
      </c>
      <c r="BA530" s="1">
        <v>0.12820000000000001</v>
      </c>
      <c r="BB530" s="1">
        <v>3.8899999999999997E-2</v>
      </c>
      <c r="BC530" s="1">
        <f t="shared" si="108"/>
        <v>0.18553459119496862</v>
      </c>
      <c r="BD530"/>
    </row>
    <row r="531" spans="1:56" hidden="1" x14ac:dyDescent="0.3">
      <c r="A531" t="s">
        <v>14</v>
      </c>
      <c r="B531" t="s">
        <v>44</v>
      </c>
      <c r="C531"/>
      <c r="D531"/>
      <c r="E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>
        <f t="shared" si="106"/>
        <v>4</v>
      </c>
      <c r="AI531"/>
      <c r="AJ531" t="b">
        <f t="shared" si="109"/>
        <v>0</v>
      </c>
      <c r="AK531">
        <v>1</v>
      </c>
      <c r="AL531" s="1">
        <f>AK531/AH531</f>
        <v>0.25</v>
      </c>
      <c r="AM531">
        <v>3</v>
      </c>
      <c r="AN531"/>
      <c r="AO531">
        <v>0</v>
      </c>
      <c r="AP531">
        <v>1603</v>
      </c>
      <c r="AQ531">
        <f t="shared" si="107"/>
        <v>122</v>
      </c>
      <c r="AR531"/>
      <c r="AS531">
        <v>53</v>
      </c>
      <c r="AT531" s="1">
        <f>AS531/AQ531</f>
        <v>0.4344262295081967</v>
      </c>
      <c r="AU531">
        <v>61</v>
      </c>
      <c r="AV531"/>
      <c r="AW531">
        <v>8</v>
      </c>
      <c r="AX531">
        <v>321278</v>
      </c>
      <c r="AY531" s="1">
        <v>3.2399999999999998E-2</v>
      </c>
      <c r="AZ531" s="1">
        <v>5.1999999999999998E-3</v>
      </c>
      <c r="BA531" s="1">
        <v>3.9199999999999999E-2</v>
      </c>
      <c r="BB531" s="1">
        <v>2.7300000000000001E-2</v>
      </c>
      <c r="BC531" s="1">
        <f t="shared" si="108"/>
        <v>0.1844262295081967</v>
      </c>
      <c r="BD531"/>
    </row>
    <row r="532" spans="1:56" hidden="1" x14ac:dyDescent="0.3">
      <c r="A532" t="s">
        <v>52</v>
      </c>
      <c r="B532" t="s">
        <v>58</v>
      </c>
      <c r="C532"/>
      <c r="D532"/>
      <c r="E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>
        <f t="shared" si="106"/>
        <v>13</v>
      </c>
      <c r="AI532"/>
      <c r="AJ532" t="b">
        <f t="shared" si="109"/>
        <v>0</v>
      </c>
      <c r="AK532">
        <v>10</v>
      </c>
      <c r="AL532" s="1">
        <f>AK532/AH532</f>
        <v>0.76923076923076927</v>
      </c>
      <c r="AM532">
        <v>3</v>
      </c>
      <c r="AN532"/>
      <c r="AO532">
        <v>0</v>
      </c>
      <c r="AP532">
        <v>1594</v>
      </c>
      <c r="AQ532">
        <f t="shared" si="107"/>
        <v>1067</v>
      </c>
      <c r="AR532"/>
      <c r="AS532">
        <v>624</v>
      </c>
      <c r="AT532" s="1">
        <f>AS532/AQ532</f>
        <v>0.584817244611059</v>
      </c>
      <c r="AU532">
        <v>425</v>
      </c>
      <c r="AV532"/>
      <c r="AW532">
        <v>18</v>
      </c>
      <c r="AX532">
        <v>320333</v>
      </c>
      <c r="AY532" s="1">
        <v>0.20780000000000001</v>
      </c>
      <c r="AZ532" s="1">
        <v>0.1764</v>
      </c>
      <c r="BA532" s="1">
        <v>2.5499999999999998E-2</v>
      </c>
      <c r="BB532" s="1">
        <v>1.5299999999999999E-2</v>
      </c>
      <c r="BC532" s="1">
        <f t="shared" si="108"/>
        <v>0.18441352461971028</v>
      </c>
      <c r="BD532"/>
    </row>
    <row r="533" spans="1:56" hidden="1" x14ac:dyDescent="0.3">
      <c r="A533" t="s">
        <v>65</v>
      </c>
      <c r="B533" t="s">
        <v>76</v>
      </c>
      <c r="C533"/>
      <c r="D533"/>
      <c r="E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>
        <f t="shared" si="106"/>
        <v>28</v>
      </c>
      <c r="AI533" s="1">
        <f>AH533/(AH533+AP533)</f>
        <v>1.7423771001866834E-2</v>
      </c>
      <c r="AJ533" t="b">
        <f t="shared" si="109"/>
        <v>0</v>
      </c>
      <c r="AK533">
        <v>23</v>
      </c>
      <c r="AL533" s="1">
        <f>AK533/(AH533)</f>
        <v>0.8214285714285714</v>
      </c>
      <c r="AM533">
        <v>5</v>
      </c>
      <c r="AN533" s="1">
        <f>AM533/(AH533)</f>
        <v>0.17857142857142858</v>
      </c>
      <c r="AO533">
        <v>0</v>
      </c>
      <c r="AP533">
        <v>1579</v>
      </c>
      <c r="AQ533">
        <f t="shared" si="107"/>
        <v>5385</v>
      </c>
      <c r="AR533" s="1">
        <f>AQ533/(AQ533+AX533)</f>
        <v>1.6754822650902303E-2</v>
      </c>
      <c r="AS533">
        <v>3439</v>
      </c>
      <c r="AT533" s="1">
        <f>AS533/(AQ533)</f>
        <v>0.63862581244196848</v>
      </c>
      <c r="AU533">
        <v>1896</v>
      </c>
      <c r="AV533" s="1">
        <f>AU533/(AQ533)</f>
        <v>0.3520891364902507</v>
      </c>
      <c r="AW533">
        <v>50</v>
      </c>
      <c r="AX533">
        <v>316015</v>
      </c>
      <c r="AY533" s="1">
        <v>0.38329999999999997</v>
      </c>
      <c r="AZ533" s="1">
        <v>0.30659999999999998</v>
      </c>
      <c r="BA533" s="1">
        <v>4.0399999999999998E-2</v>
      </c>
      <c r="BB533" s="1">
        <v>4.0099999999999997E-2</v>
      </c>
      <c r="BC533" s="1">
        <f t="shared" si="108"/>
        <v>0.18280275898660292</v>
      </c>
    </row>
    <row r="534" spans="1:56" hidden="1" x14ac:dyDescent="0.3">
      <c r="A534" t="s">
        <v>26</v>
      </c>
      <c r="B534" t="s">
        <v>42</v>
      </c>
      <c r="C534"/>
      <c r="D534"/>
      <c r="E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>
        <f t="shared" si="106"/>
        <v>9</v>
      </c>
      <c r="AI534"/>
      <c r="AJ534" t="b">
        <f t="shared" si="109"/>
        <v>0</v>
      </c>
      <c r="AK534">
        <v>3</v>
      </c>
      <c r="AL534" s="1">
        <f>AK534/AH534</f>
        <v>0.33333333333333331</v>
      </c>
      <c r="AM534">
        <v>6</v>
      </c>
      <c r="AN534"/>
      <c r="AO534">
        <v>0</v>
      </c>
      <c r="AP534">
        <v>1598</v>
      </c>
      <c r="AQ534">
        <f t="shared" si="107"/>
        <v>1169</v>
      </c>
      <c r="AR534"/>
      <c r="AS534">
        <v>603</v>
      </c>
      <c r="AT534" s="1">
        <f>AS534/AQ534</f>
        <v>0.5158254918733961</v>
      </c>
      <c r="AU534">
        <v>565</v>
      </c>
      <c r="AV534"/>
      <c r="AW534">
        <v>1</v>
      </c>
      <c r="AX534">
        <v>320231</v>
      </c>
      <c r="AY534" s="1">
        <v>0.21840000000000001</v>
      </c>
      <c r="AZ534" s="1">
        <v>0.28539999999999999</v>
      </c>
      <c r="BA534" s="1">
        <v>1.49E-2</v>
      </c>
      <c r="BB534" s="1">
        <v>1.03E-2</v>
      </c>
      <c r="BC534" s="1">
        <f t="shared" si="108"/>
        <v>0.18249215854006279</v>
      </c>
      <c r="BD534"/>
    </row>
    <row r="535" spans="1:56" hidden="1" x14ac:dyDescent="0.3">
      <c r="A535" t="s">
        <v>14</v>
      </c>
      <c r="B535" t="s">
        <v>19</v>
      </c>
      <c r="C535"/>
      <c r="D535"/>
      <c r="E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>
        <f t="shared" si="106"/>
        <v>5</v>
      </c>
      <c r="AI535"/>
      <c r="AJ535" t="b">
        <f t="shared" si="109"/>
        <v>0</v>
      </c>
      <c r="AK535">
        <v>1</v>
      </c>
      <c r="AL535" s="1">
        <f>AK535/AH535</f>
        <v>0.2</v>
      </c>
      <c r="AM535">
        <v>4</v>
      </c>
      <c r="AN535"/>
      <c r="AO535">
        <v>0</v>
      </c>
      <c r="AP535">
        <v>1602</v>
      </c>
      <c r="AQ535">
        <f t="shared" si="107"/>
        <v>68</v>
      </c>
      <c r="AR535"/>
      <c r="AS535">
        <v>26</v>
      </c>
      <c r="AT535" s="1">
        <f>AS535/AQ535</f>
        <v>0.38235294117647056</v>
      </c>
      <c r="AU535">
        <v>42</v>
      </c>
      <c r="AV535"/>
      <c r="AW535">
        <v>0</v>
      </c>
      <c r="AX535">
        <v>321332</v>
      </c>
      <c r="AY535" s="1">
        <v>3.2399999999999998E-2</v>
      </c>
      <c r="AZ535" s="1">
        <v>5.1999999999999998E-3</v>
      </c>
      <c r="BA535" s="1">
        <v>4.6699999999999998E-2</v>
      </c>
      <c r="BB535" s="1">
        <v>2.7400000000000001E-2</v>
      </c>
      <c r="BC535" s="1">
        <f t="shared" si="108"/>
        <v>0.18235294117647055</v>
      </c>
      <c r="BD535"/>
    </row>
    <row r="536" spans="1:56" hidden="1" x14ac:dyDescent="0.3">
      <c r="A536" t="s">
        <v>44</v>
      </c>
      <c r="B536" t="s">
        <v>67</v>
      </c>
      <c r="C536"/>
      <c r="D536"/>
      <c r="E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>
        <f t="shared" si="106"/>
        <v>31</v>
      </c>
      <c r="AI536"/>
      <c r="AJ536" t="b">
        <f t="shared" si="109"/>
        <v>0</v>
      </c>
      <c r="AK536">
        <v>19</v>
      </c>
      <c r="AL536" s="1">
        <f>AK536/AH536</f>
        <v>0.61290322580645162</v>
      </c>
      <c r="AM536">
        <v>12</v>
      </c>
      <c r="AN536"/>
      <c r="AO536">
        <v>0</v>
      </c>
      <c r="AP536">
        <v>1576</v>
      </c>
      <c r="AQ536">
        <f t="shared" si="107"/>
        <v>2789</v>
      </c>
      <c r="AR536"/>
      <c r="AS536">
        <v>1201</v>
      </c>
      <c r="AT536" s="1">
        <f>AS536/AQ536</f>
        <v>0.43062029401219076</v>
      </c>
      <c r="AU536">
        <v>1507</v>
      </c>
      <c r="AV536"/>
      <c r="AW536">
        <v>81</v>
      </c>
      <c r="AX536">
        <v>318611</v>
      </c>
      <c r="AY536" s="1">
        <v>3.9199999999999999E-2</v>
      </c>
      <c r="AZ536" s="1">
        <v>2.7300000000000001E-2</v>
      </c>
      <c r="BA536" s="1">
        <v>0.308</v>
      </c>
      <c r="BB536" s="1">
        <v>0.1343</v>
      </c>
      <c r="BC536" s="1">
        <f t="shared" si="108"/>
        <v>0.18228293179426086</v>
      </c>
      <c r="BD536"/>
    </row>
    <row r="537" spans="1:56" hidden="1" x14ac:dyDescent="0.3">
      <c r="A537" t="s">
        <v>14</v>
      </c>
      <c r="B537" t="s">
        <v>15</v>
      </c>
      <c r="C537"/>
      <c r="D537"/>
      <c r="E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>
        <f t="shared" si="106"/>
        <v>5</v>
      </c>
      <c r="AI537"/>
      <c r="AJ537" t="b">
        <f t="shared" si="109"/>
        <v>0</v>
      </c>
      <c r="AK537">
        <v>1</v>
      </c>
      <c r="AL537" s="1">
        <f>AK537/AH537</f>
        <v>0.2</v>
      </c>
      <c r="AM537">
        <v>4</v>
      </c>
      <c r="AN537"/>
      <c r="AO537">
        <v>0</v>
      </c>
      <c r="AP537">
        <v>1602</v>
      </c>
      <c r="AQ537">
        <f t="shared" si="107"/>
        <v>89</v>
      </c>
      <c r="AR537"/>
      <c r="AS537">
        <v>34</v>
      </c>
      <c r="AT537" s="1">
        <f>AS537/AQ537</f>
        <v>0.38202247191011235</v>
      </c>
      <c r="AU537">
        <v>53</v>
      </c>
      <c r="AV537"/>
      <c r="AW537">
        <v>2</v>
      </c>
      <c r="AX537">
        <v>321311</v>
      </c>
      <c r="AY537" s="1">
        <v>3.2399999999999998E-2</v>
      </c>
      <c r="AZ537" s="1">
        <v>5.1999999999999998E-3</v>
      </c>
      <c r="BA537" s="1">
        <v>4.5999999999999999E-2</v>
      </c>
      <c r="BB537" s="1">
        <v>2.41E-2</v>
      </c>
      <c r="BC537" s="1">
        <f t="shared" si="108"/>
        <v>0.18202247191011234</v>
      </c>
      <c r="BD537"/>
    </row>
    <row r="538" spans="1:56" hidden="1" x14ac:dyDescent="0.3">
      <c r="A538" t="s">
        <v>76</v>
      </c>
      <c r="B538" t="s">
        <v>78</v>
      </c>
      <c r="C538"/>
      <c r="D538"/>
      <c r="E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>
        <f t="shared" si="106"/>
        <v>8</v>
      </c>
      <c r="AI538"/>
      <c r="AJ538" t="b">
        <f t="shared" si="109"/>
        <v>0</v>
      </c>
      <c r="AK538">
        <v>5</v>
      </c>
      <c r="AL538" s="1">
        <f>AK538/AH538</f>
        <v>0.625</v>
      </c>
      <c r="AM538">
        <v>3</v>
      </c>
      <c r="AN538"/>
      <c r="AO538">
        <v>0</v>
      </c>
      <c r="AP538">
        <v>1599</v>
      </c>
      <c r="AQ538">
        <f t="shared" si="107"/>
        <v>863</v>
      </c>
      <c r="AR538"/>
      <c r="AS538">
        <v>383</v>
      </c>
      <c r="AT538" s="1">
        <f>AS538/AQ538</f>
        <v>0.44380069524913096</v>
      </c>
      <c r="AU538">
        <v>476</v>
      </c>
      <c r="AV538"/>
      <c r="AW538">
        <v>4</v>
      </c>
      <c r="AX538">
        <v>320537</v>
      </c>
      <c r="AY538" s="1">
        <v>4.0399999999999998E-2</v>
      </c>
      <c r="AZ538" s="1">
        <v>4.0099999999999997E-2</v>
      </c>
      <c r="BA538" s="1">
        <v>3.9199999999999999E-2</v>
      </c>
      <c r="BB538" s="1">
        <v>4.4200000000000003E-2</v>
      </c>
      <c r="BC538" s="1">
        <f t="shared" si="108"/>
        <v>0.18119930475086904</v>
      </c>
      <c r="BD538"/>
    </row>
    <row r="539" spans="1:56" hidden="1" x14ac:dyDescent="0.3">
      <c r="A539" t="s">
        <v>61</v>
      </c>
      <c r="B539" t="s">
        <v>75</v>
      </c>
      <c r="C539"/>
      <c r="D539"/>
      <c r="E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>
        <f t="shared" si="106"/>
        <v>33</v>
      </c>
      <c r="AI539" s="1">
        <f>AH539/(AH539+AP539)</f>
        <v>2.0535158680771624E-2</v>
      </c>
      <c r="AJ539" t="b">
        <f t="shared" si="109"/>
        <v>0</v>
      </c>
      <c r="AK539">
        <v>13</v>
      </c>
      <c r="AL539" s="1">
        <f>AK539/(AH539)</f>
        <v>0.39393939393939392</v>
      </c>
      <c r="AM539">
        <v>19</v>
      </c>
      <c r="AN539" s="1">
        <f>AM539/(AH539)</f>
        <v>0.5757575757575758</v>
      </c>
      <c r="AO539">
        <v>1</v>
      </c>
      <c r="AP539">
        <v>1574</v>
      </c>
      <c r="AQ539">
        <f t="shared" si="107"/>
        <v>3425</v>
      </c>
      <c r="AR539" s="1">
        <f>AQ539/(AQ539+AX539)</f>
        <v>1.0656502800248911E-2</v>
      </c>
      <c r="AS539">
        <v>1968</v>
      </c>
      <c r="AT539" s="1">
        <f>AS539/(AQ539)</f>
        <v>0.57459854014598544</v>
      </c>
      <c r="AU539">
        <v>1384</v>
      </c>
      <c r="AV539" s="1">
        <f>AU539/(AQ539)</f>
        <v>0.4040875912408759</v>
      </c>
      <c r="AW539">
        <v>73</v>
      </c>
      <c r="AX539">
        <v>317975</v>
      </c>
      <c r="AY539" s="1">
        <v>0.27879999999999999</v>
      </c>
      <c r="AZ539" s="1">
        <v>0.14530000000000001</v>
      </c>
      <c r="BA539" s="1">
        <v>5.16E-2</v>
      </c>
      <c r="BB539" s="1">
        <v>5.16E-2</v>
      </c>
      <c r="BC539" s="1">
        <f t="shared" si="108"/>
        <v>0.18065914620659151</v>
      </c>
    </row>
    <row r="540" spans="1:56" hidden="1" x14ac:dyDescent="0.3">
      <c r="A540" t="s">
        <v>46</v>
      </c>
      <c r="B540" t="s">
        <v>54</v>
      </c>
      <c r="C540"/>
      <c r="D540"/>
      <c r="E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>
        <f t="shared" si="106"/>
        <v>12</v>
      </c>
      <c r="AI540"/>
      <c r="AJ540" t="b">
        <f t="shared" si="109"/>
        <v>0</v>
      </c>
      <c r="AK540">
        <v>12</v>
      </c>
      <c r="AL540" s="1">
        <f>AK540/AH540</f>
        <v>1</v>
      </c>
      <c r="AM540">
        <v>0</v>
      </c>
      <c r="AN540"/>
      <c r="AO540">
        <v>0</v>
      </c>
      <c r="AP540">
        <v>1595</v>
      </c>
      <c r="AQ540">
        <f t="shared" si="107"/>
        <v>1442</v>
      </c>
      <c r="AR540"/>
      <c r="AS540">
        <v>1183</v>
      </c>
      <c r="AT540" s="1">
        <f>AS540/AQ540</f>
        <v>0.82038834951456308</v>
      </c>
      <c r="AU540">
        <v>255</v>
      </c>
      <c r="AV540"/>
      <c r="AW540">
        <v>4</v>
      </c>
      <c r="AX540">
        <v>319958</v>
      </c>
      <c r="AY540" s="1">
        <v>0.71250000000000002</v>
      </c>
      <c r="AZ540" s="1">
        <v>0.5202</v>
      </c>
      <c r="BA540" s="1">
        <v>1.06E-2</v>
      </c>
      <c r="BB540" s="1">
        <v>7.1000000000000004E-3</v>
      </c>
      <c r="BC540" s="1">
        <f t="shared" si="108"/>
        <v>0.17961165048543692</v>
      </c>
      <c r="BD540"/>
    </row>
    <row r="541" spans="1:56" hidden="1" x14ac:dyDescent="0.3">
      <c r="A541" t="s">
        <v>70</v>
      </c>
      <c r="B541" t="s">
        <v>79</v>
      </c>
      <c r="C541"/>
      <c r="D541"/>
      <c r="E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>
        <f t="shared" si="106"/>
        <v>8</v>
      </c>
      <c r="AI541"/>
      <c r="AJ541" t="b">
        <f t="shared" si="109"/>
        <v>0</v>
      </c>
      <c r="AK541">
        <v>3</v>
      </c>
      <c r="AL541" s="1">
        <f>AK541/AH541</f>
        <v>0.375</v>
      </c>
      <c r="AM541">
        <v>5</v>
      </c>
      <c r="AN541"/>
      <c r="AO541">
        <v>0</v>
      </c>
      <c r="AP541">
        <v>1599</v>
      </c>
      <c r="AQ541">
        <f t="shared" si="107"/>
        <v>449</v>
      </c>
      <c r="AR541"/>
      <c r="AS541">
        <v>249</v>
      </c>
      <c r="AT541" s="1">
        <f>AS541/AQ541</f>
        <v>0.55456570155902007</v>
      </c>
      <c r="AU541">
        <v>199</v>
      </c>
      <c r="AV541"/>
      <c r="AW541">
        <v>1</v>
      </c>
      <c r="AX541">
        <v>320951</v>
      </c>
      <c r="AY541" s="1">
        <v>0.12820000000000001</v>
      </c>
      <c r="AZ541" s="1">
        <v>3.8899999999999997E-2</v>
      </c>
      <c r="BA541" s="1">
        <v>1.9900000000000001E-2</v>
      </c>
      <c r="BB541" s="1">
        <v>1.77E-2</v>
      </c>
      <c r="BC541" s="1">
        <f t="shared" si="108"/>
        <v>0.17956570155902007</v>
      </c>
      <c r="BD541"/>
    </row>
    <row r="542" spans="1:56" hidden="1" x14ac:dyDescent="0.3">
      <c r="A542" t="s">
        <v>29</v>
      </c>
      <c r="B542" t="s">
        <v>35</v>
      </c>
      <c r="C542"/>
      <c r="D542"/>
      <c r="E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>
        <f t="shared" si="106"/>
        <v>7</v>
      </c>
      <c r="AI542"/>
      <c r="AJ542" t="b">
        <f t="shared" si="109"/>
        <v>0</v>
      </c>
      <c r="AK542">
        <v>1</v>
      </c>
      <c r="AL542" s="1">
        <f>AK542/AH542</f>
        <v>0.14285714285714285</v>
      </c>
      <c r="AM542">
        <v>6</v>
      </c>
      <c r="AN542"/>
      <c r="AO542">
        <v>0</v>
      </c>
      <c r="AP542">
        <v>1600</v>
      </c>
      <c r="AQ542">
        <f t="shared" si="107"/>
        <v>681</v>
      </c>
      <c r="AR542"/>
      <c r="AS542">
        <v>219</v>
      </c>
      <c r="AT542" s="1">
        <f>AS542/AQ542</f>
        <v>0.32158590308370044</v>
      </c>
      <c r="AU542">
        <v>436</v>
      </c>
      <c r="AV542"/>
      <c r="AW542">
        <v>26</v>
      </c>
      <c r="AX542">
        <v>320719</v>
      </c>
      <c r="AY542" s="1">
        <v>1.3100000000000001E-2</v>
      </c>
      <c r="AZ542" s="1">
        <v>5.1000000000000004E-3</v>
      </c>
      <c r="BA542" s="1">
        <v>0.37209999999999999</v>
      </c>
      <c r="BB542" s="1">
        <v>0.20069999999999999</v>
      </c>
      <c r="BC542" s="1">
        <f t="shared" si="108"/>
        <v>0.17872876022655759</v>
      </c>
      <c r="BD542"/>
    </row>
    <row r="543" spans="1:56" hidden="1" x14ac:dyDescent="0.3">
      <c r="A543" t="s">
        <v>59</v>
      </c>
      <c r="B543" t="s">
        <v>72</v>
      </c>
      <c r="C543"/>
      <c r="D543"/>
      <c r="E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>
        <f t="shared" si="106"/>
        <v>96</v>
      </c>
      <c r="AI543" s="1">
        <f>AH543/(AH543+AP543)</f>
        <v>5.9738643434971997E-2</v>
      </c>
      <c r="AJ543" t="b">
        <f t="shared" si="109"/>
        <v>0</v>
      </c>
      <c r="AK543">
        <v>73</v>
      </c>
      <c r="AL543" s="1">
        <f>AK543/(AH543)</f>
        <v>0.76041666666666663</v>
      </c>
      <c r="AM543">
        <v>20</v>
      </c>
      <c r="AN543" s="1">
        <f>AM543/(AH543)</f>
        <v>0.20833333333333334</v>
      </c>
      <c r="AO543">
        <v>3</v>
      </c>
      <c r="AP543">
        <v>1511</v>
      </c>
      <c r="AQ543">
        <f t="shared" si="107"/>
        <v>7498</v>
      </c>
      <c r="AR543" s="1">
        <f>AQ543/(AQ543+AX543)</f>
        <v>2.3329184816428126E-2</v>
      </c>
      <c r="AS543">
        <v>4362</v>
      </c>
      <c r="AT543" s="1">
        <f>AS543/(AQ543)</f>
        <v>0.58175513470258733</v>
      </c>
      <c r="AU543">
        <v>2997</v>
      </c>
      <c r="AV543" s="1">
        <f>AU543/(AQ543)</f>
        <v>0.39970658842357965</v>
      </c>
      <c r="AW543">
        <v>139</v>
      </c>
      <c r="AX543">
        <v>313902</v>
      </c>
      <c r="AY543" s="1">
        <v>0.28000000000000003</v>
      </c>
      <c r="AZ543" s="1">
        <v>0.27360000000000001</v>
      </c>
      <c r="BA543" s="1">
        <v>0.1537</v>
      </c>
      <c r="BB543" s="1">
        <v>5.3499999999999999E-2</v>
      </c>
      <c r="BC543" s="1">
        <f t="shared" si="108"/>
        <v>0.1786615319640793</v>
      </c>
    </row>
    <row r="544" spans="1:56" hidden="1" x14ac:dyDescent="0.3">
      <c r="A544" t="s">
        <v>35</v>
      </c>
      <c r="B544" t="s">
        <v>42</v>
      </c>
      <c r="C544"/>
      <c r="D544"/>
      <c r="E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>
        <f t="shared" si="106"/>
        <v>11</v>
      </c>
      <c r="AI544"/>
      <c r="AJ544" t="b">
        <f t="shared" si="109"/>
        <v>0</v>
      </c>
      <c r="AK544">
        <v>4</v>
      </c>
      <c r="AL544" s="1">
        <f>AK544/AH544</f>
        <v>0.36363636363636365</v>
      </c>
      <c r="AM544">
        <v>7</v>
      </c>
      <c r="AN544"/>
      <c r="AO544">
        <v>0</v>
      </c>
      <c r="AP544">
        <v>1596</v>
      </c>
      <c r="AQ544">
        <f t="shared" si="107"/>
        <v>605</v>
      </c>
      <c r="AR544"/>
      <c r="AS544">
        <v>328</v>
      </c>
      <c r="AT544" s="1">
        <f>AS544/AQ544</f>
        <v>0.54214876033057846</v>
      </c>
      <c r="AU544">
        <v>276</v>
      </c>
      <c r="AV544"/>
      <c r="AW544">
        <v>1</v>
      </c>
      <c r="AX544">
        <v>320795</v>
      </c>
      <c r="AY544" s="1">
        <v>0.37209999999999999</v>
      </c>
      <c r="AZ544" s="1">
        <v>0.20069999999999999</v>
      </c>
      <c r="BA544" s="1">
        <v>1.49E-2</v>
      </c>
      <c r="BB544" s="1">
        <v>1.03E-2</v>
      </c>
      <c r="BC544" s="1">
        <f t="shared" si="108"/>
        <v>0.17851239669421481</v>
      </c>
      <c r="BD544"/>
    </row>
    <row r="545" spans="1:56" hidden="1" x14ac:dyDescent="0.3">
      <c r="A545" t="s">
        <v>16</v>
      </c>
      <c r="B545" t="s">
        <v>52</v>
      </c>
      <c r="C545"/>
      <c r="D545"/>
      <c r="E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>
        <f t="shared" si="106"/>
        <v>34</v>
      </c>
      <c r="AI545" s="1">
        <f>AH545/(AH545+AP545)</f>
        <v>2.1157436216552583E-2</v>
      </c>
      <c r="AJ545" t="b">
        <f t="shared" si="109"/>
        <v>0</v>
      </c>
      <c r="AK545">
        <v>7</v>
      </c>
      <c r="AL545" s="1">
        <f>AK545/(AH545)</f>
        <v>0.20588235294117646</v>
      </c>
      <c r="AM545">
        <v>27</v>
      </c>
      <c r="AN545" s="1">
        <f>AM545/(AH545)</f>
        <v>0.79411764705882348</v>
      </c>
      <c r="AO545">
        <v>0</v>
      </c>
      <c r="AP545">
        <v>1573</v>
      </c>
      <c r="AQ545">
        <f t="shared" si="107"/>
        <v>3822</v>
      </c>
      <c r="AR545" s="1">
        <f>AQ545/(AQ545+AX545)</f>
        <v>1.1891723708774114E-2</v>
      </c>
      <c r="AS545">
        <v>1469</v>
      </c>
      <c r="AT545" s="1">
        <f>AS545/(AQ545)</f>
        <v>0.38435374149659862</v>
      </c>
      <c r="AU545">
        <v>2290</v>
      </c>
      <c r="AV545" s="1">
        <f>AU545/(AQ545)</f>
        <v>0.59916274201988484</v>
      </c>
      <c r="AW545">
        <v>63</v>
      </c>
      <c r="AX545">
        <v>317578</v>
      </c>
      <c r="AY545" s="1">
        <v>8.5300000000000001E-2</v>
      </c>
      <c r="AZ545" s="1">
        <v>5.1400000000000001E-2</v>
      </c>
      <c r="BA545" s="1">
        <v>0.20780000000000001</v>
      </c>
      <c r="BB545" s="1">
        <v>0.1764</v>
      </c>
      <c r="BC545" s="1">
        <f t="shared" si="108"/>
        <v>0.17847138855542216</v>
      </c>
    </row>
    <row r="546" spans="1:56" hidden="1" x14ac:dyDescent="0.3">
      <c r="A546" t="s">
        <v>38</v>
      </c>
      <c r="B546" t="s">
        <v>53</v>
      </c>
      <c r="C546"/>
      <c r="D546"/>
      <c r="E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>
        <f t="shared" si="106"/>
        <v>9</v>
      </c>
      <c r="AI546"/>
      <c r="AJ546" t="b">
        <f t="shared" si="109"/>
        <v>0</v>
      </c>
      <c r="AK546">
        <v>4</v>
      </c>
      <c r="AL546" s="1">
        <f t="shared" ref="AL546:AL551" si="150">AK546/AH546</f>
        <v>0.44444444444444442</v>
      </c>
      <c r="AM546">
        <v>5</v>
      </c>
      <c r="AN546"/>
      <c r="AO546">
        <v>0</v>
      </c>
      <c r="AP546">
        <v>1598</v>
      </c>
      <c r="AQ546">
        <f t="shared" si="107"/>
        <v>278</v>
      </c>
      <c r="AR546"/>
      <c r="AS546">
        <v>173</v>
      </c>
      <c r="AT546" s="1">
        <f t="shared" ref="AT546:AT551" si="151">AS546/AQ546</f>
        <v>0.62230215827338131</v>
      </c>
      <c r="AU546">
        <v>90</v>
      </c>
      <c r="AV546"/>
      <c r="AW546">
        <v>15</v>
      </c>
      <c r="AX546">
        <v>321122</v>
      </c>
      <c r="AY546" s="1">
        <v>1.06E-2</v>
      </c>
      <c r="AZ546" s="1">
        <v>5.1000000000000004E-3</v>
      </c>
      <c r="BA546" s="1">
        <v>0.26700000000000002</v>
      </c>
      <c r="BB546" s="1">
        <v>6.0699999999999997E-2</v>
      </c>
      <c r="BC546" s="1">
        <f t="shared" si="108"/>
        <v>0.17785771382893689</v>
      </c>
      <c r="BD546"/>
    </row>
    <row r="547" spans="1:56" hidden="1" x14ac:dyDescent="0.3">
      <c r="A547" t="s">
        <v>31</v>
      </c>
      <c r="B547" t="s">
        <v>57</v>
      </c>
      <c r="C547"/>
      <c r="D547"/>
      <c r="E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>
        <f t="shared" si="106"/>
        <v>22</v>
      </c>
      <c r="AI547"/>
      <c r="AJ547" t="b">
        <f t="shared" si="109"/>
        <v>0</v>
      </c>
      <c r="AK547">
        <v>22</v>
      </c>
      <c r="AL547" s="1">
        <f t="shared" si="150"/>
        <v>1</v>
      </c>
      <c r="AM547">
        <v>0</v>
      </c>
      <c r="AN547"/>
      <c r="AO547">
        <v>0</v>
      </c>
      <c r="AP547">
        <v>1585</v>
      </c>
      <c r="AQ547">
        <f t="shared" si="107"/>
        <v>2759</v>
      </c>
      <c r="AR547"/>
      <c r="AS547">
        <v>2270</v>
      </c>
      <c r="AT547" s="1">
        <f t="shared" si="151"/>
        <v>0.82276187024284164</v>
      </c>
      <c r="AU547">
        <v>480</v>
      </c>
      <c r="AV547"/>
      <c r="AW547">
        <v>9</v>
      </c>
      <c r="AX547">
        <v>318641</v>
      </c>
      <c r="AY547" s="1">
        <v>0.88239999999999996</v>
      </c>
      <c r="AZ547" s="1">
        <v>0.73199999999999998</v>
      </c>
      <c r="BA547" s="1">
        <v>1.43E-2</v>
      </c>
      <c r="BB547" s="1">
        <v>0.01</v>
      </c>
      <c r="BC547" s="1">
        <f t="shared" si="108"/>
        <v>0.17723812975715836</v>
      </c>
      <c r="BD547"/>
    </row>
    <row r="548" spans="1:56" hidden="1" x14ac:dyDescent="0.3">
      <c r="A548" t="s">
        <v>19</v>
      </c>
      <c r="B548" t="s">
        <v>75</v>
      </c>
      <c r="C548"/>
      <c r="D548"/>
      <c r="E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>
        <f t="shared" si="106"/>
        <v>12</v>
      </c>
      <c r="AI548"/>
      <c r="AJ548" t="b">
        <f t="shared" si="109"/>
        <v>0</v>
      </c>
      <c r="AK548">
        <v>5</v>
      </c>
      <c r="AL548" s="1">
        <f t="shared" si="150"/>
        <v>0.41666666666666669</v>
      </c>
      <c r="AM548">
        <v>7</v>
      </c>
      <c r="AN548"/>
      <c r="AO548">
        <v>0</v>
      </c>
      <c r="AP548">
        <v>1595</v>
      </c>
      <c r="AQ548">
        <f t="shared" si="107"/>
        <v>566</v>
      </c>
      <c r="AR548"/>
      <c r="AS548">
        <v>336</v>
      </c>
      <c r="AT548" s="1">
        <f t="shared" si="151"/>
        <v>0.59363957597173145</v>
      </c>
      <c r="AU548">
        <v>230</v>
      </c>
      <c r="AV548"/>
      <c r="AW548">
        <v>0</v>
      </c>
      <c r="AX548">
        <v>320834</v>
      </c>
      <c r="AY548" s="1">
        <v>4.6699999999999998E-2</v>
      </c>
      <c r="AZ548" s="1">
        <v>2.7400000000000001E-2</v>
      </c>
      <c r="BA548" s="1">
        <v>5.16E-2</v>
      </c>
      <c r="BB548" s="1">
        <v>5.16E-2</v>
      </c>
      <c r="BC548" s="1">
        <f t="shared" si="108"/>
        <v>0.17697290930506476</v>
      </c>
      <c r="BD548"/>
    </row>
    <row r="549" spans="1:56" hidden="1" x14ac:dyDescent="0.3">
      <c r="A549" t="s">
        <v>54</v>
      </c>
      <c r="B549" t="s">
        <v>77</v>
      </c>
      <c r="C549"/>
      <c r="D549"/>
      <c r="E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>
        <f t="shared" si="106"/>
        <v>6</v>
      </c>
      <c r="AI549"/>
      <c r="AJ549" t="b">
        <f t="shared" si="109"/>
        <v>0</v>
      </c>
      <c r="AK549">
        <v>0</v>
      </c>
      <c r="AL549" s="1">
        <f t="shared" si="150"/>
        <v>0</v>
      </c>
      <c r="AM549">
        <v>6</v>
      </c>
      <c r="AN549"/>
      <c r="AO549">
        <v>0</v>
      </c>
      <c r="AP549">
        <v>1601</v>
      </c>
      <c r="AQ549">
        <f t="shared" si="107"/>
        <v>526</v>
      </c>
      <c r="AR549"/>
      <c r="AS549">
        <v>93</v>
      </c>
      <c r="AT549" s="1">
        <f t="shared" si="151"/>
        <v>0.17680608365019013</v>
      </c>
      <c r="AU549">
        <v>432</v>
      </c>
      <c r="AV549"/>
      <c r="AW549">
        <v>1</v>
      </c>
      <c r="AX549">
        <v>320874</v>
      </c>
      <c r="AY549" s="1">
        <v>1.06E-2</v>
      </c>
      <c r="AZ549" s="1">
        <v>7.1000000000000004E-3</v>
      </c>
      <c r="BA549" s="1">
        <v>0.27189999999999998</v>
      </c>
      <c r="BB549" s="1">
        <v>0.2152</v>
      </c>
      <c r="BC549" s="1">
        <f t="shared" si="108"/>
        <v>0.17680608365019013</v>
      </c>
      <c r="BD549"/>
    </row>
    <row r="550" spans="1:56" hidden="1" x14ac:dyDescent="0.3">
      <c r="A550" t="s">
        <v>44</v>
      </c>
      <c r="B550" t="s">
        <v>76</v>
      </c>
      <c r="C550"/>
      <c r="D550"/>
      <c r="E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>
        <f t="shared" si="106"/>
        <v>3</v>
      </c>
      <c r="AI550"/>
      <c r="AJ550" t="b">
        <f t="shared" si="109"/>
        <v>0</v>
      </c>
      <c r="AK550">
        <v>2</v>
      </c>
      <c r="AL550" s="1">
        <f t="shared" si="150"/>
        <v>0.66666666666666663</v>
      </c>
      <c r="AM550">
        <v>1</v>
      </c>
      <c r="AN550"/>
      <c r="AO550">
        <v>0</v>
      </c>
      <c r="AP550">
        <v>1604</v>
      </c>
      <c r="AQ550">
        <f t="shared" si="107"/>
        <v>930</v>
      </c>
      <c r="AR550"/>
      <c r="AS550">
        <v>456</v>
      </c>
      <c r="AT550" s="1">
        <f t="shared" si="151"/>
        <v>0.49032258064516127</v>
      </c>
      <c r="AU550">
        <v>435</v>
      </c>
      <c r="AV550"/>
      <c r="AW550">
        <v>39</v>
      </c>
      <c r="AX550">
        <v>320470</v>
      </c>
      <c r="AY550" s="1">
        <v>3.9199999999999999E-2</v>
      </c>
      <c r="AZ550" s="1">
        <v>2.7300000000000001E-2</v>
      </c>
      <c r="BA550" s="1">
        <v>4.0399999999999998E-2</v>
      </c>
      <c r="BB550" s="1">
        <v>4.0099999999999997E-2</v>
      </c>
      <c r="BC550" s="1">
        <f t="shared" si="108"/>
        <v>0.17634408602150536</v>
      </c>
      <c r="BD550"/>
    </row>
    <row r="551" spans="1:56" hidden="1" x14ac:dyDescent="0.3">
      <c r="A551" t="s">
        <v>62</v>
      </c>
      <c r="B551" t="s">
        <v>78</v>
      </c>
      <c r="C551"/>
      <c r="D551"/>
      <c r="E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>
        <f t="shared" si="106"/>
        <v>18</v>
      </c>
      <c r="AI551"/>
      <c r="AJ551" t="b">
        <f t="shared" si="109"/>
        <v>0</v>
      </c>
      <c r="AK551">
        <v>6</v>
      </c>
      <c r="AL551" s="1">
        <f t="shared" si="150"/>
        <v>0.33333333333333331</v>
      </c>
      <c r="AM551">
        <v>12</v>
      </c>
      <c r="AN551"/>
      <c r="AO551">
        <v>0</v>
      </c>
      <c r="AP551">
        <v>1589</v>
      </c>
      <c r="AQ551">
        <f t="shared" si="107"/>
        <v>775</v>
      </c>
      <c r="AR551"/>
      <c r="AS551">
        <v>395</v>
      </c>
      <c r="AT551" s="1">
        <f t="shared" si="151"/>
        <v>0.50967741935483868</v>
      </c>
      <c r="AU551">
        <v>380</v>
      </c>
      <c r="AV551"/>
      <c r="AW551">
        <v>0</v>
      </c>
      <c r="AX551">
        <v>320625</v>
      </c>
      <c r="AY551" s="1">
        <v>0.2974</v>
      </c>
      <c r="AZ551" s="1">
        <v>5.3699999999999998E-2</v>
      </c>
      <c r="BA551" s="1">
        <v>3.9199999999999999E-2</v>
      </c>
      <c r="BB551" s="1">
        <v>4.4200000000000003E-2</v>
      </c>
      <c r="BC551" s="1">
        <f t="shared" si="108"/>
        <v>0.17634408602150536</v>
      </c>
      <c r="BD551"/>
    </row>
    <row r="552" spans="1:56" x14ac:dyDescent="0.3">
      <c r="A552" t="s">
        <v>22</v>
      </c>
      <c r="B552" t="s">
        <v>62</v>
      </c>
      <c r="C552" s="3">
        <f>AH552+AQ552</f>
        <v>16937</v>
      </c>
      <c r="D552" s="12">
        <f>C552/(C552+E552)</f>
        <v>5.2435396136925827E-2</v>
      </c>
      <c r="E552" s="3">
        <f>AX552+AP552</f>
        <v>306070</v>
      </c>
      <c r="F552">
        <f>AK552+AS552</f>
        <v>12673</v>
      </c>
      <c r="G552" s="8">
        <f>F552/C552</f>
        <v>0.74824349058274786</v>
      </c>
      <c r="H552" s="3">
        <f>AM552+AU552</f>
        <v>4075</v>
      </c>
      <c r="I552" s="8">
        <f>H552/C552</f>
        <v>0.2405975084135325</v>
      </c>
      <c r="J552" s="3">
        <f>AO552+AW552</f>
        <v>189</v>
      </c>
      <c r="K552" s="8">
        <f>J552/C552</f>
        <v>1.1159001003719667E-2</v>
      </c>
      <c r="L552" s="9">
        <f>AS552+AU552+AW552</f>
        <v>16465</v>
      </c>
      <c r="M552" s="10">
        <f>L552/(AS552+AU552+AX552+AW552)</f>
        <v>5.1228998133167392E-2</v>
      </c>
      <c r="N552" s="9">
        <f>AX552</f>
        <v>304935</v>
      </c>
      <c r="O552" s="9">
        <f>AK552+AM552+AO552</f>
        <v>472</v>
      </c>
      <c r="P552" s="10">
        <f>O552/(AK552+AM552+AP552)</f>
        <v>0.29408099688473521</v>
      </c>
      <c r="Q552" s="10">
        <f xml:space="preserve"> ABS(P552-M552)</f>
        <v>0.24285199875156782</v>
      </c>
      <c r="R552" s="9">
        <f>AS552</f>
        <v>12239</v>
      </c>
      <c r="S552" s="10">
        <f>R552/(AS552+AU552+AX552)</f>
        <v>3.8102442927278782E-2</v>
      </c>
      <c r="T552" s="11">
        <f>AK552</f>
        <v>434</v>
      </c>
      <c r="U552" s="10">
        <f>T552/(AP552+AR552+AU552)</f>
        <v>8.3880112660584663E-2</v>
      </c>
      <c r="V552" s="10">
        <f xml:space="preserve"> ABS(U552-S552)</f>
        <v>4.5777669733305881E-2</v>
      </c>
      <c r="W552" s="9">
        <f>AU552</f>
        <v>4039</v>
      </c>
      <c r="X552" s="10">
        <f>W552/(AQ552+AX552)</f>
        <v>1.2566894835096452E-2</v>
      </c>
      <c r="Y552" s="9">
        <f>AM552</f>
        <v>36</v>
      </c>
      <c r="Z552" s="10">
        <f>Y552/(AH552+AP552)</f>
        <v>2.2401991288114501E-2</v>
      </c>
      <c r="AA552" s="10">
        <f>ABS(Z552-X552)</f>
        <v>9.8350964530180482E-3</v>
      </c>
      <c r="AB552" s="9">
        <f>AW552</f>
        <v>187</v>
      </c>
      <c r="AC552" s="10">
        <f>AB552/(AQ552+AX552)</f>
        <v>5.8182949595519604E-4</v>
      </c>
      <c r="AD552" s="9">
        <f>AO552</f>
        <v>2</v>
      </c>
      <c r="AE552" s="10">
        <f>AD552/(AH552+AP552)</f>
        <v>1.2445550715619166E-3</v>
      </c>
      <c r="AH552">
        <f t="shared" si="106"/>
        <v>472</v>
      </c>
      <c r="AI552" s="1">
        <f>AH552/(AH552+AP552)</f>
        <v>0.2937149968886123</v>
      </c>
      <c r="AJ552" t="b">
        <f t="shared" si="109"/>
        <v>1</v>
      </c>
      <c r="AK552">
        <v>434</v>
      </c>
      <c r="AL552" s="1">
        <f>AK552/(AH552)</f>
        <v>0.91949152542372881</v>
      </c>
      <c r="AM552">
        <v>36</v>
      </c>
      <c r="AN552" s="1">
        <f>AM552/(AH552)</f>
        <v>7.6271186440677971E-2</v>
      </c>
      <c r="AO552">
        <v>2</v>
      </c>
      <c r="AP552">
        <v>1135</v>
      </c>
      <c r="AQ552">
        <f t="shared" si="107"/>
        <v>16465</v>
      </c>
      <c r="AR552" s="1">
        <f>AQ552/(AQ552+AX552)</f>
        <v>5.1228998133167392E-2</v>
      </c>
      <c r="AS552">
        <v>12239</v>
      </c>
      <c r="AT552" s="1">
        <f>AS552/(AQ552)</f>
        <v>0.74333434558153655</v>
      </c>
      <c r="AU552">
        <v>4039</v>
      </c>
      <c r="AV552" s="1">
        <f>AU552/(AQ552)</f>
        <v>0.2453082295778925</v>
      </c>
      <c r="AW552">
        <v>187</v>
      </c>
      <c r="AX552">
        <v>304935</v>
      </c>
      <c r="AY552" s="1">
        <v>0.97389999999999999</v>
      </c>
      <c r="AZ552" s="1">
        <v>0.94469999999999998</v>
      </c>
      <c r="BA552" s="1">
        <v>0.2974</v>
      </c>
      <c r="BB552" s="1">
        <v>5.3699999999999998E-2</v>
      </c>
      <c r="BC552" s="1">
        <f t="shared" si="108"/>
        <v>0.17615717984219226</v>
      </c>
    </row>
    <row r="553" spans="1:56" hidden="1" x14ac:dyDescent="0.3">
      <c r="A553" t="s">
        <v>32</v>
      </c>
      <c r="B553" t="s">
        <v>51</v>
      </c>
      <c r="C553"/>
      <c r="D553"/>
      <c r="E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>
        <f t="shared" si="106"/>
        <v>15</v>
      </c>
      <c r="AI553"/>
      <c r="AJ553" t="b">
        <f t="shared" si="109"/>
        <v>0</v>
      </c>
      <c r="AK553">
        <v>11</v>
      </c>
      <c r="AL553" s="1">
        <f>AK553/AH553</f>
        <v>0.73333333333333328</v>
      </c>
      <c r="AM553">
        <v>4</v>
      </c>
      <c r="AN553"/>
      <c r="AO553">
        <v>0</v>
      </c>
      <c r="AP553">
        <v>1592</v>
      </c>
      <c r="AQ553">
        <f t="shared" si="107"/>
        <v>3194</v>
      </c>
      <c r="AR553"/>
      <c r="AS553">
        <v>1780</v>
      </c>
      <c r="AT553" s="1">
        <f>AS553/AQ553</f>
        <v>0.55729492798998126</v>
      </c>
      <c r="AU553">
        <v>1340</v>
      </c>
      <c r="AV553"/>
      <c r="AW553">
        <v>74</v>
      </c>
      <c r="AX553">
        <v>318206</v>
      </c>
      <c r="AY553" s="1">
        <v>0.45679999999999998</v>
      </c>
      <c r="AZ553" s="1">
        <v>0.3836</v>
      </c>
      <c r="BA553" s="1">
        <v>1.37E-2</v>
      </c>
      <c r="BB553" s="1">
        <v>1.9E-2</v>
      </c>
      <c r="BC553" s="1">
        <f t="shared" si="108"/>
        <v>0.17603840534335202</v>
      </c>
      <c r="BD553"/>
    </row>
    <row r="554" spans="1:56" hidden="1" x14ac:dyDescent="0.3">
      <c r="A554" t="s">
        <v>34</v>
      </c>
      <c r="B554" t="s">
        <v>57</v>
      </c>
      <c r="C554"/>
      <c r="D554"/>
      <c r="E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>
        <f t="shared" si="106"/>
        <v>7</v>
      </c>
      <c r="AI554"/>
      <c r="AJ554" t="b">
        <f t="shared" si="109"/>
        <v>0</v>
      </c>
      <c r="AK554">
        <v>2</v>
      </c>
      <c r="AL554" s="1">
        <f>AK554/AH554</f>
        <v>0.2857142857142857</v>
      </c>
      <c r="AM554">
        <v>5</v>
      </c>
      <c r="AN554"/>
      <c r="AO554">
        <v>0</v>
      </c>
      <c r="AP554">
        <v>1600</v>
      </c>
      <c r="AQ554">
        <f t="shared" si="107"/>
        <v>612</v>
      </c>
      <c r="AR554"/>
      <c r="AS554">
        <v>282</v>
      </c>
      <c r="AT554" s="1">
        <f>AS554/AQ554</f>
        <v>0.46078431372549017</v>
      </c>
      <c r="AU554">
        <v>329</v>
      </c>
      <c r="AV554"/>
      <c r="AW554">
        <v>1</v>
      </c>
      <c r="AX554">
        <v>320788</v>
      </c>
      <c r="AY554" s="1">
        <v>0.1767</v>
      </c>
      <c r="AZ554" s="1">
        <v>9.3200000000000005E-2</v>
      </c>
      <c r="BA554" s="1">
        <v>1.43E-2</v>
      </c>
      <c r="BB554" s="1">
        <v>0.01</v>
      </c>
      <c r="BC554" s="1">
        <f t="shared" si="108"/>
        <v>0.17507002801120447</v>
      </c>
      <c r="BD554"/>
    </row>
    <row r="555" spans="1:56" hidden="1" x14ac:dyDescent="0.3">
      <c r="A555" t="s">
        <v>52</v>
      </c>
      <c r="B555" t="s">
        <v>68</v>
      </c>
      <c r="C555"/>
      <c r="D555"/>
      <c r="E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>
        <f t="shared" si="106"/>
        <v>10</v>
      </c>
      <c r="AI555"/>
      <c r="AJ555" t="b">
        <f t="shared" si="109"/>
        <v>0</v>
      </c>
      <c r="AK555">
        <v>5</v>
      </c>
      <c r="AL555" s="1">
        <f>AK555/AH555</f>
        <v>0.5</v>
      </c>
      <c r="AM555">
        <v>5</v>
      </c>
      <c r="AN555"/>
      <c r="AO555">
        <v>0</v>
      </c>
      <c r="AP555">
        <v>1597</v>
      </c>
      <c r="AQ555">
        <f t="shared" si="107"/>
        <v>1577</v>
      </c>
      <c r="AR555"/>
      <c r="AS555">
        <v>1064</v>
      </c>
      <c r="AT555" s="1">
        <f>AS555/AQ555</f>
        <v>0.67469879518072284</v>
      </c>
      <c r="AU555">
        <v>493</v>
      </c>
      <c r="AV555"/>
      <c r="AW555">
        <v>20</v>
      </c>
      <c r="AX555">
        <v>319823</v>
      </c>
      <c r="AY555" s="1">
        <v>0.20780000000000001</v>
      </c>
      <c r="AZ555" s="1">
        <v>0.1764</v>
      </c>
      <c r="BA555" s="1">
        <v>2.4899999999999999E-2</v>
      </c>
      <c r="BB555" s="1">
        <v>2.0299999999999999E-2</v>
      </c>
      <c r="BC555" s="1">
        <f t="shared" si="108"/>
        <v>0.17469879518072284</v>
      </c>
      <c r="BD555"/>
    </row>
    <row r="556" spans="1:56" hidden="1" x14ac:dyDescent="0.3">
      <c r="A556" t="s">
        <v>16</v>
      </c>
      <c r="B556" t="s">
        <v>26</v>
      </c>
      <c r="C556"/>
      <c r="D556"/>
      <c r="E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>
        <f t="shared" si="106"/>
        <v>33</v>
      </c>
      <c r="AI556" s="1">
        <f>AH556/(AH556+AP556)</f>
        <v>2.0535158680771624E-2</v>
      </c>
      <c r="AJ556" t="b">
        <f t="shared" si="109"/>
        <v>0</v>
      </c>
      <c r="AK556">
        <v>9</v>
      </c>
      <c r="AL556" s="1">
        <f>AK556/(AH556)</f>
        <v>0.27272727272727271</v>
      </c>
      <c r="AM556">
        <v>23</v>
      </c>
      <c r="AN556" s="1">
        <f>AM556/(AH556)</f>
        <v>0.69696969696969702</v>
      </c>
      <c r="AO556">
        <v>1</v>
      </c>
      <c r="AP556">
        <v>1574</v>
      </c>
      <c r="AQ556">
        <f t="shared" si="107"/>
        <v>6020</v>
      </c>
      <c r="AR556" s="1">
        <f>AQ556/(AQ556+AX556)</f>
        <v>1.8730553827006845E-2</v>
      </c>
      <c r="AS556">
        <v>2693</v>
      </c>
      <c r="AT556" s="1">
        <f>AS556/(AQ556)</f>
        <v>0.44734219269102993</v>
      </c>
      <c r="AU556">
        <v>3245</v>
      </c>
      <c r="AV556" s="1">
        <f>AU556/(AQ556)</f>
        <v>0.53903654485049834</v>
      </c>
      <c r="AW556">
        <v>82</v>
      </c>
      <c r="AX556">
        <v>315380</v>
      </c>
      <c r="AY556" s="1">
        <v>8.5300000000000001E-2</v>
      </c>
      <c r="AZ556" s="1">
        <v>5.1400000000000001E-2</v>
      </c>
      <c r="BA556" s="1">
        <v>0.21840000000000001</v>
      </c>
      <c r="BB556" s="1">
        <v>0.28539999999999999</v>
      </c>
      <c r="BC556" s="1">
        <f t="shared" si="108"/>
        <v>0.17461491996375722</v>
      </c>
    </row>
    <row r="557" spans="1:56" hidden="1" x14ac:dyDescent="0.3">
      <c r="A557" t="s">
        <v>29</v>
      </c>
      <c r="B557" t="s">
        <v>61</v>
      </c>
      <c r="C557"/>
      <c r="D557"/>
      <c r="E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>
        <f t="shared" si="106"/>
        <v>9</v>
      </c>
      <c r="AI557"/>
      <c r="AJ557" t="b">
        <f t="shared" si="109"/>
        <v>0</v>
      </c>
      <c r="AK557">
        <v>5</v>
      </c>
      <c r="AL557" s="1">
        <f>AK557/AH557</f>
        <v>0.55555555555555558</v>
      </c>
      <c r="AM557">
        <v>2</v>
      </c>
      <c r="AN557"/>
      <c r="AO557">
        <v>2</v>
      </c>
      <c r="AP557">
        <v>1598</v>
      </c>
      <c r="AQ557">
        <f t="shared" si="107"/>
        <v>559</v>
      </c>
      <c r="AR557"/>
      <c r="AS557">
        <v>213</v>
      </c>
      <c r="AT557" s="1">
        <f>AS557/AQ557</f>
        <v>0.38103756708407871</v>
      </c>
      <c r="AU557">
        <v>285</v>
      </c>
      <c r="AV557"/>
      <c r="AW557">
        <v>61</v>
      </c>
      <c r="AX557">
        <v>320841</v>
      </c>
      <c r="AY557" s="1">
        <v>1.3100000000000001E-2</v>
      </c>
      <c r="AZ557" s="1">
        <v>5.1000000000000004E-3</v>
      </c>
      <c r="BA557" s="1">
        <v>0.27879999999999999</v>
      </c>
      <c r="BB557" s="1">
        <v>0.14530000000000001</v>
      </c>
      <c r="BC557" s="1">
        <f t="shared" si="108"/>
        <v>0.17451798847147687</v>
      </c>
      <c r="BD557"/>
    </row>
    <row r="558" spans="1:56" hidden="1" x14ac:dyDescent="0.3">
      <c r="A558" t="s">
        <v>16</v>
      </c>
      <c r="B558" t="s">
        <v>58</v>
      </c>
      <c r="C558"/>
      <c r="D558"/>
      <c r="E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>
        <f t="shared" si="106"/>
        <v>3</v>
      </c>
      <c r="AI558"/>
      <c r="AJ558" t="b">
        <f t="shared" si="109"/>
        <v>0</v>
      </c>
      <c r="AK558">
        <v>2</v>
      </c>
      <c r="AL558" s="1">
        <f>AK558/AH558</f>
        <v>0.66666666666666663</v>
      </c>
      <c r="AM558">
        <v>1</v>
      </c>
      <c r="AN558"/>
      <c r="AO558">
        <v>0</v>
      </c>
      <c r="AP558">
        <v>1604</v>
      </c>
      <c r="AQ558">
        <f t="shared" si="107"/>
        <v>510</v>
      </c>
      <c r="AR558"/>
      <c r="AS558">
        <v>251</v>
      </c>
      <c r="AT558" s="1">
        <f>AS558/AQ558</f>
        <v>0.49215686274509801</v>
      </c>
      <c r="AU558">
        <v>254</v>
      </c>
      <c r="AV558"/>
      <c r="AW558">
        <v>5</v>
      </c>
      <c r="AX558">
        <v>320890</v>
      </c>
      <c r="AY558" s="1">
        <v>8.5300000000000001E-2</v>
      </c>
      <c r="AZ558" s="1">
        <v>5.1400000000000001E-2</v>
      </c>
      <c r="BA558" s="1">
        <v>2.5499999999999998E-2</v>
      </c>
      <c r="BB558" s="1">
        <v>1.5299999999999999E-2</v>
      </c>
      <c r="BC558" s="1">
        <f t="shared" si="108"/>
        <v>0.17450980392156862</v>
      </c>
      <c r="BD558"/>
    </row>
    <row r="559" spans="1:56" x14ac:dyDescent="0.3">
      <c r="A559" t="s">
        <v>53</v>
      </c>
      <c r="B559" t="s">
        <v>65</v>
      </c>
      <c r="C559" s="3">
        <f>AH559+AQ559</f>
        <v>8485</v>
      </c>
      <c r="D559" s="12">
        <f>C559/(C559+E559)</f>
        <v>2.626878055274344E-2</v>
      </c>
      <c r="E559" s="3">
        <f>AX559+AP559</f>
        <v>314522</v>
      </c>
      <c r="F559">
        <f>AK559+AS559</f>
        <v>2990</v>
      </c>
      <c r="G559" s="8">
        <f>F559/C559</f>
        <v>0.35238656452563349</v>
      </c>
      <c r="H559" s="3">
        <f>AM559+AU559</f>
        <v>5454</v>
      </c>
      <c r="I559" s="8">
        <f>H559/C559</f>
        <v>0.64278137890394815</v>
      </c>
      <c r="J559" s="3">
        <f>AO559+AW559</f>
        <v>41</v>
      </c>
      <c r="K559" s="8">
        <f>J559/C559</f>
        <v>4.8320565704183856E-3</v>
      </c>
      <c r="L559" s="9">
        <f>AS559+AU559+AW559</f>
        <v>8309</v>
      </c>
      <c r="M559" s="10">
        <f>L559/(AS559+AU559+AX559+AW559)</f>
        <v>2.5852520224019914E-2</v>
      </c>
      <c r="N559" s="9">
        <f>AX559</f>
        <v>313091</v>
      </c>
      <c r="O559" s="9">
        <f>AK559+AM559+AO559</f>
        <v>176</v>
      </c>
      <c r="P559" s="10">
        <f>O559/(AK559+AM559+AP559)</f>
        <v>0.10965732087227414</v>
      </c>
      <c r="Q559" s="10">
        <f xml:space="preserve"> ABS(P559-M559)</f>
        <v>8.3804800648254227E-2</v>
      </c>
      <c r="R559" s="9">
        <f>AS559</f>
        <v>2958</v>
      </c>
      <c r="S559" s="10">
        <f>R559/(AS559+AU559+AX559)</f>
        <v>9.2046016784861889E-3</v>
      </c>
      <c r="T559" s="11">
        <f>AK559</f>
        <v>32</v>
      </c>
      <c r="U559" s="10">
        <f>T559/(AP559+AR559+AU559)</f>
        <v>4.7456439734751884E-3</v>
      </c>
      <c r="V559" s="10">
        <f xml:space="preserve"> ABS(U559-S559)</f>
        <v>4.4589577050110005E-3</v>
      </c>
      <c r="W559" s="9">
        <f>AU559</f>
        <v>5312</v>
      </c>
      <c r="X559" s="10">
        <f>W559/(AQ559+AX559)</f>
        <v>1.6527691350342252E-2</v>
      </c>
      <c r="Y559" s="9">
        <f>AM559</f>
        <v>142</v>
      </c>
      <c r="Z559" s="10">
        <f>Y559/(AH559+AP559)</f>
        <v>8.8363410080896085E-2</v>
      </c>
      <c r="AA559" s="10">
        <f>ABS(Z559-X559)</f>
        <v>7.1835718730553833E-2</v>
      </c>
      <c r="AB559" s="9">
        <f>AW559</f>
        <v>39</v>
      </c>
      <c r="AC559" s="10">
        <f>AB559/(AQ559+AX559)</f>
        <v>1.2134411947728686E-4</v>
      </c>
      <c r="AD559" s="9">
        <f>AO559</f>
        <v>2</v>
      </c>
      <c r="AE559" s="10">
        <f>AD559/(AH559+AP559)</f>
        <v>1.2445550715619166E-3</v>
      </c>
      <c r="AH559">
        <f t="shared" si="106"/>
        <v>176</v>
      </c>
      <c r="AI559" s="1">
        <f>AH559/(AH559+AP559)</f>
        <v>0.10952084629744867</v>
      </c>
      <c r="AJ559" t="b">
        <f t="shared" si="109"/>
        <v>1</v>
      </c>
      <c r="AK559">
        <v>32</v>
      </c>
      <c r="AL559" s="1">
        <f>AK559/(AH559)</f>
        <v>0.18181818181818182</v>
      </c>
      <c r="AM559">
        <v>142</v>
      </c>
      <c r="AN559" s="1">
        <f>AM559/(AH559)</f>
        <v>0.80681818181818177</v>
      </c>
      <c r="AO559">
        <v>2</v>
      </c>
      <c r="AP559">
        <v>1431</v>
      </c>
      <c r="AQ559">
        <f t="shared" si="107"/>
        <v>8309</v>
      </c>
      <c r="AR559" s="1">
        <f>AQ559/(AQ559+AX559)</f>
        <v>2.5852520224019914E-2</v>
      </c>
      <c r="AS559">
        <v>2958</v>
      </c>
      <c r="AT559" s="1">
        <f>AS559/(AQ559)</f>
        <v>0.35599951859429535</v>
      </c>
      <c r="AU559">
        <v>5312</v>
      </c>
      <c r="AV559" s="1">
        <f>AU559/(AQ559)</f>
        <v>0.63930677578529305</v>
      </c>
      <c r="AW559">
        <v>39</v>
      </c>
      <c r="AX559">
        <v>313091</v>
      </c>
      <c r="AY559" s="1">
        <v>0.26700000000000002</v>
      </c>
      <c r="AZ559" s="1">
        <v>6.0699999999999997E-2</v>
      </c>
      <c r="BA559" s="1">
        <v>0.38329999999999997</v>
      </c>
      <c r="BB559" s="1">
        <v>0.30659999999999998</v>
      </c>
      <c r="BC559" s="1">
        <f t="shared" si="108"/>
        <v>0.17418133677611353</v>
      </c>
    </row>
    <row r="560" spans="1:56" hidden="1" x14ac:dyDescent="0.3">
      <c r="A560" t="s">
        <v>14</v>
      </c>
      <c r="B560" t="s">
        <v>72</v>
      </c>
      <c r="C560"/>
      <c r="D560"/>
      <c r="E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>
        <f t="shared" si="106"/>
        <v>8</v>
      </c>
      <c r="AI560"/>
      <c r="AJ560" t="b">
        <f t="shared" si="109"/>
        <v>0</v>
      </c>
      <c r="AK560">
        <v>5</v>
      </c>
      <c r="AL560" s="1">
        <f t="shared" ref="AL560:AL567" si="152">AK560/AH560</f>
        <v>0.625</v>
      </c>
      <c r="AM560">
        <v>3</v>
      </c>
      <c r="AN560"/>
      <c r="AO560">
        <v>0</v>
      </c>
      <c r="AP560">
        <v>1599</v>
      </c>
      <c r="AQ560">
        <f t="shared" si="107"/>
        <v>326</v>
      </c>
      <c r="AR560"/>
      <c r="AS560">
        <v>147</v>
      </c>
      <c r="AT560" s="1">
        <f t="shared" ref="AT560:AT567" si="153">AS560/AQ560</f>
        <v>0.45092024539877301</v>
      </c>
      <c r="AU560">
        <v>160</v>
      </c>
      <c r="AV560"/>
      <c r="AW560">
        <v>19</v>
      </c>
      <c r="AX560">
        <v>321074</v>
      </c>
      <c r="AY560" s="1">
        <v>3.2399999999999998E-2</v>
      </c>
      <c r="AZ560" s="1">
        <v>5.1999999999999998E-3</v>
      </c>
      <c r="BA560" s="1">
        <v>0.1537</v>
      </c>
      <c r="BB560" s="1">
        <v>5.3499999999999999E-2</v>
      </c>
      <c r="BC560" s="1">
        <f t="shared" si="108"/>
        <v>0.17407975460122699</v>
      </c>
      <c r="BD560"/>
    </row>
    <row r="561" spans="1:56" hidden="1" x14ac:dyDescent="0.3">
      <c r="A561" t="s">
        <v>55</v>
      </c>
      <c r="B561" t="s">
        <v>72</v>
      </c>
      <c r="C561"/>
      <c r="D561"/>
      <c r="E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>
        <f t="shared" si="106"/>
        <v>9</v>
      </c>
      <c r="AI561"/>
      <c r="AJ561" t="b">
        <f t="shared" si="109"/>
        <v>0</v>
      </c>
      <c r="AK561">
        <v>2</v>
      </c>
      <c r="AL561" s="1">
        <f t="shared" si="152"/>
        <v>0.22222222222222221</v>
      </c>
      <c r="AM561">
        <v>6</v>
      </c>
      <c r="AN561"/>
      <c r="AO561">
        <v>1</v>
      </c>
      <c r="AP561">
        <v>1598</v>
      </c>
      <c r="AQ561">
        <f t="shared" si="107"/>
        <v>813</v>
      </c>
      <c r="AR561"/>
      <c r="AS561">
        <v>322</v>
      </c>
      <c r="AT561" s="1">
        <f t="shared" si="153"/>
        <v>0.39606396063960642</v>
      </c>
      <c r="AU561">
        <v>414</v>
      </c>
      <c r="AV561"/>
      <c r="AW561">
        <v>77</v>
      </c>
      <c r="AX561">
        <v>320587</v>
      </c>
      <c r="AY561" s="1">
        <v>2.4299999999999999E-2</v>
      </c>
      <c r="AZ561" s="1">
        <v>3.15E-2</v>
      </c>
      <c r="BA561" s="1">
        <v>0.1537</v>
      </c>
      <c r="BB561" s="1">
        <v>5.3499999999999999E-2</v>
      </c>
      <c r="BC561" s="1">
        <f t="shared" si="108"/>
        <v>0.17384173841738421</v>
      </c>
      <c r="BD561"/>
    </row>
    <row r="562" spans="1:56" hidden="1" x14ac:dyDescent="0.3">
      <c r="A562" t="s">
        <v>15</v>
      </c>
      <c r="B562" t="s">
        <v>78</v>
      </c>
      <c r="C562"/>
      <c r="D562"/>
      <c r="E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>
        <f t="shared" si="106"/>
        <v>6</v>
      </c>
      <c r="AI562"/>
      <c r="AJ562" t="b">
        <f t="shared" si="109"/>
        <v>0</v>
      </c>
      <c r="AK562">
        <v>4</v>
      </c>
      <c r="AL562" s="1">
        <f t="shared" si="152"/>
        <v>0.66666666666666663</v>
      </c>
      <c r="AM562">
        <v>2</v>
      </c>
      <c r="AN562"/>
      <c r="AO562">
        <v>0</v>
      </c>
      <c r="AP562">
        <v>1601</v>
      </c>
      <c r="AQ562">
        <f t="shared" si="107"/>
        <v>505</v>
      </c>
      <c r="AR562"/>
      <c r="AS562">
        <v>249</v>
      </c>
      <c r="AT562" s="1">
        <f t="shared" si="153"/>
        <v>0.49306930693069306</v>
      </c>
      <c r="AU562">
        <v>256</v>
      </c>
      <c r="AV562"/>
      <c r="AW562">
        <v>0</v>
      </c>
      <c r="AX562">
        <v>320895</v>
      </c>
      <c r="AY562" s="1">
        <v>4.5999999999999999E-2</v>
      </c>
      <c r="AZ562" s="1">
        <v>2.41E-2</v>
      </c>
      <c r="BA562" s="1">
        <v>3.9199999999999999E-2</v>
      </c>
      <c r="BB562" s="1">
        <v>4.4200000000000003E-2</v>
      </c>
      <c r="BC562" s="1">
        <f t="shared" si="108"/>
        <v>0.17359735973597357</v>
      </c>
      <c r="BD562"/>
    </row>
    <row r="563" spans="1:56" hidden="1" x14ac:dyDescent="0.3">
      <c r="A563" t="s">
        <v>51</v>
      </c>
      <c r="B563" t="s">
        <v>67</v>
      </c>
      <c r="C563"/>
      <c r="D563"/>
      <c r="E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>
        <f t="shared" si="106"/>
        <v>11</v>
      </c>
      <c r="AI563"/>
      <c r="AJ563" t="b">
        <f t="shared" si="109"/>
        <v>0</v>
      </c>
      <c r="AK563">
        <v>4</v>
      </c>
      <c r="AL563" s="1">
        <f t="shared" si="152"/>
        <v>0.36363636363636365</v>
      </c>
      <c r="AM563">
        <v>7</v>
      </c>
      <c r="AN563"/>
      <c r="AO563">
        <v>0</v>
      </c>
      <c r="AP563">
        <v>1596</v>
      </c>
      <c r="AQ563">
        <f t="shared" si="107"/>
        <v>1093</v>
      </c>
      <c r="AR563"/>
      <c r="AS563">
        <v>587</v>
      </c>
      <c r="AT563" s="1">
        <f t="shared" si="153"/>
        <v>0.53705397987191217</v>
      </c>
      <c r="AU563">
        <v>490</v>
      </c>
      <c r="AV563"/>
      <c r="AW563">
        <v>16</v>
      </c>
      <c r="AX563">
        <v>320307</v>
      </c>
      <c r="AY563" s="1">
        <v>1.37E-2</v>
      </c>
      <c r="AZ563" s="1">
        <v>1.9E-2</v>
      </c>
      <c r="BA563" s="1">
        <v>0.308</v>
      </c>
      <c r="BB563" s="1">
        <v>0.1343</v>
      </c>
      <c r="BC563" s="1">
        <f t="shared" si="108"/>
        <v>0.17341761623554852</v>
      </c>
      <c r="BD563"/>
    </row>
    <row r="564" spans="1:56" hidden="1" x14ac:dyDescent="0.3">
      <c r="A564" t="s">
        <v>15</v>
      </c>
      <c r="B564" t="s">
        <v>45</v>
      </c>
      <c r="C564"/>
      <c r="D564"/>
      <c r="E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>
        <f t="shared" si="106"/>
        <v>4</v>
      </c>
      <c r="AI564"/>
      <c r="AJ564" t="b">
        <f t="shared" si="109"/>
        <v>0</v>
      </c>
      <c r="AK564">
        <v>3</v>
      </c>
      <c r="AL564" s="1">
        <f t="shared" si="152"/>
        <v>0.75</v>
      </c>
      <c r="AM564">
        <v>1</v>
      </c>
      <c r="AN564"/>
      <c r="AO564">
        <v>0</v>
      </c>
      <c r="AP564">
        <v>1603</v>
      </c>
      <c r="AQ564">
        <f t="shared" si="107"/>
        <v>378</v>
      </c>
      <c r="AR564"/>
      <c r="AS564">
        <v>218</v>
      </c>
      <c r="AT564" s="1">
        <f t="shared" si="153"/>
        <v>0.57671957671957674</v>
      </c>
      <c r="AU564">
        <v>159</v>
      </c>
      <c r="AV564"/>
      <c r="AW564">
        <v>1</v>
      </c>
      <c r="AX564">
        <v>321022</v>
      </c>
      <c r="AY564" s="1">
        <v>4.5999999999999999E-2</v>
      </c>
      <c r="AZ564" s="1">
        <v>2.41E-2</v>
      </c>
      <c r="BA564" s="1">
        <v>3.73E-2</v>
      </c>
      <c r="BB564" s="1">
        <v>2.3099999999999999E-2</v>
      </c>
      <c r="BC564" s="1">
        <f t="shared" si="108"/>
        <v>0.17328042328042326</v>
      </c>
      <c r="BD564"/>
    </row>
    <row r="565" spans="1:56" hidden="1" x14ac:dyDescent="0.3">
      <c r="A565" t="s">
        <v>34</v>
      </c>
      <c r="B565" t="s">
        <v>45</v>
      </c>
      <c r="C565"/>
      <c r="D565"/>
      <c r="E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>
        <f t="shared" si="106"/>
        <v>12</v>
      </c>
      <c r="AI565"/>
      <c r="AJ565" t="b">
        <f t="shared" si="109"/>
        <v>0</v>
      </c>
      <c r="AK565">
        <v>9</v>
      </c>
      <c r="AL565" s="1">
        <f t="shared" si="152"/>
        <v>0.75</v>
      </c>
      <c r="AM565">
        <v>3</v>
      </c>
      <c r="AN565"/>
      <c r="AO565">
        <v>0</v>
      </c>
      <c r="AP565">
        <v>1595</v>
      </c>
      <c r="AQ565">
        <f t="shared" si="107"/>
        <v>1522</v>
      </c>
      <c r="AR565"/>
      <c r="AS565">
        <v>878</v>
      </c>
      <c r="AT565" s="1">
        <f t="shared" si="153"/>
        <v>0.57687253613666234</v>
      </c>
      <c r="AU565">
        <v>636</v>
      </c>
      <c r="AV565"/>
      <c r="AW565">
        <v>8</v>
      </c>
      <c r="AX565">
        <v>319878</v>
      </c>
      <c r="AY565" s="1">
        <v>0.1767</v>
      </c>
      <c r="AZ565" s="1">
        <v>9.3200000000000005E-2</v>
      </c>
      <c r="BA565" s="1">
        <v>3.73E-2</v>
      </c>
      <c r="BB565" s="1">
        <v>2.3099999999999999E-2</v>
      </c>
      <c r="BC565" s="1">
        <f t="shared" si="108"/>
        <v>0.17312746386333766</v>
      </c>
      <c r="BD565"/>
    </row>
    <row r="566" spans="1:56" hidden="1" x14ac:dyDescent="0.3">
      <c r="A566" t="s">
        <v>24</v>
      </c>
      <c r="B566" t="s">
        <v>58</v>
      </c>
      <c r="C566"/>
      <c r="D566"/>
      <c r="E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>
        <f t="shared" si="106"/>
        <v>20</v>
      </c>
      <c r="AI566"/>
      <c r="AJ566" t="b">
        <f t="shared" si="109"/>
        <v>0</v>
      </c>
      <c r="AK566">
        <v>12</v>
      </c>
      <c r="AL566" s="1">
        <f t="shared" si="152"/>
        <v>0.6</v>
      </c>
      <c r="AM566">
        <v>8</v>
      </c>
      <c r="AN566"/>
      <c r="AO566">
        <v>0</v>
      </c>
      <c r="AP566">
        <v>1587</v>
      </c>
      <c r="AQ566">
        <f t="shared" si="107"/>
        <v>1257</v>
      </c>
      <c r="AR566"/>
      <c r="AS566">
        <v>971</v>
      </c>
      <c r="AT566" s="1">
        <f t="shared" si="153"/>
        <v>0.77247414478918064</v>
      </c>
      <c r="AU566">
        <v>283</v>
      </c>
      <c r="AV566"/>
      <c r="AW566">
        <v>3</v>
      </c>
      <c r="AX566">
        <v>320143</v>
      </c>
      <c r="AY566" s="1">
        <v>0.33789999999999998</v>
      </c>
      <c r="AZ566" s="1">
        <v>0.2427</v>
      </c>
      <c r="BA566" s="1">
        <v>2.5499999999999998E-2</v>
      </c>
      <c r="BB566" s="1">
        <v>1.5299999999999999E-2</v>
      </c>
      <c r="BC566" s="1">
        <f t="shared" si="108"/>
        <v>0.17247414478918066</v>
      </c>
      <c r="BD566"/>
    </row>
    <row r="567" spans="1:56" hidden="1" x14ac:dyDescent="0.3">
      <c r="A567" t="s">
        <v>17</v>
      </c>
      <c r="B567" t="s">
        <v>18</v>
      </c>
      <c r="C567"/>
      <c r="D567"/>
      <c r="E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>
        <f t="shared" si="106"/>
        <v>11</v>
      </c>
      <c r="AI567"/>
      <c r="AJ567" t="b">
        <f t="shared" si="109"/>
        <v>0</v>
      </c>
      <c r="AK567">
        <v>6</v>
      </c>
      <c r="AL567" s="1">
        <f t="shared" si="152"/>
        <v>0.54545454545454541</v>
      </c>
      <c r="AM567">
        <v>5</v>
      </c>
      <c r="AN567"/>
      <c r="AO567">
        <v>0</v>
      </c>
      <c r="AP567">
        <v>1596</v>
      </c>
      <c r="AQ567">
        <f t="shared" si="107"/>
        <v>1719</v>
      </c>
      <c r="AR567"/>
      <c r="AS567">
        <v>1234</v>
      </c>
      <c r="AT567" s="1">
        <f t="shared" si="153"/>
        <v>0.71785922047702155</v>
      </c>
      <c r="AU567">
        <v>447</v>
      </c>
      <c r="AV567"/>
      <c r="AW567">
        <v>38</v>
      </c>
      <c r="AX567">
        <v>319681</v>
      </c>
      <c r="AY567" s="1">
        <v>0.44490000000000002</v>
      </c>
      <c r="AZ567" s="1">
        <v>0.48380000000000001</v>
      </c>
      <c r="BA567" s="1">
        <v>0.01</v>
      </c>
      <c r="BB567" s="1">
        <v>8.8999999999999999E-3</v>
      </c>
      <c r="BC567" s="1">
        <f t="shared" si="108"/>
        <v>0.17240467502247614</v>
      </c>
      <c r="BD567"/>
    </row>
    <row r="568" spans="1:56" x14ac:dyDescent="0.3">
      <c r="A568" t="s">
        <v>32</v>
      </c>
      <c r="B568" t="s">
        <v>62</v>
      </c>
      <c r="C568" s="3">
        <f>AH568+AQ568</f>
        <v>9781</v>
      </c>
      <c r="D568" s="12">
        <f>C568/(C568+E568)</f>
        <v>3.0281077499868424E-2</v>
      </c>
      <c r="E568" s="3">
        <f>AX568+AP568</f>
        <v>313226</v>
      </c>
      <c r="F568">
        <f>AK568+AS568</f>
        <v>5805</v>
      </c>
      <c r="G568" s="8">
        <f>F568/C568</f>
        <v>0.59349759738268071</v>
      </c>
      <c r="H568" s="3">
        <f>AM568+AU568</f>
        <v>3939</v>
      </c>
      <c r="I568" s="8">
        <f>H568/C568</f>
        <v>0.40271955832736939</v>
      </c>
      <c r="J568" s="3">
        <f>AO568+AW568</f>
        <v>37</v>
      </c>
      <c r="K568" s="8">
        <f>J568/C568</f>
        <v>3.7828442899499027E-3</v>
      </c>
      <c r="L568" s="9">
        <f>AS568+AU568+AW568</f>
        <v>9542</v>
      </c>
      <c r="M568" s="10">
        <f>L568/(AS568+AU568+AX568+AW568)</f>
        <v>2.968886123210952E-2</v>
      </c>
      <c r="N568" s="9">
        <f>AX568</f>
        <v>311858</v>
      </c>
      <c r="O568" s="9">
        <f>AK568+AM568+AO568</f>
        <v>239</v>
      </c>
      <c r="P568" s="10">
        <f>O568/(AK568+AM568+AP568)</f>
        <v>0.14872433105164903</v>
      </c>
      <c r="Q568" s="10">
        <f xml:space="preserve"> ABS(P568-M568)</f>
        <v>0.11903546981953951</v>
      </c>
      <c r="R568" s="9">
        <f>AS568</f>
        <v>5623</v>
      </c>
      <c r="S568" s="10">
        <f>R568/(AS568+AU568+AX568)</f>
        <v>1.7497347236614048E-2</v>
      </c>
      <c r="T568" s="11">
        <f>AK568</f>
        <v>182</v>
      </c>
      <c r="U568" s="10">
        <f>T568/(AP568+AR568+AU568)</f>
        <v>3.4666470627040792E-2</v>
      </c>
      <c r="V568" s="10">
        <f xml:space="preserve"> ABS(U568-S568)</f>
        <v>1.7169123390426744E-2</v>
      </c>
      <c r="W568" s="9">
        <f>AU568</f>
        <v>3882</v>
      </c>
      <c r="X568" s="10">
        <f>W568/(AQ568+AX568)</f>
        <v>1.2078406969508401E-2</v>
      </c>
      <c r="Y568" s="9">
        <f>AM568</f>
        <v>57</v>
      </c>
      <c r="Z568" s="10">
        <f>Y568/(AH568+AP568)</f>
        <v>3.546981953951462E-2</v>
      </c>
      <c r="AA568" s="10">
        <f>ABS(Z568-X568)</f>
        <v>2.339141257000622E-2</v>
      </c>
      <c r="AB568" s="9">
        <f>AW568</f>
        <v>37</v>
      </c>
      <c r="AC568" s="10">
        <f>AB568/(AQ568+AX568)</f>
        <v>1.1512134411947728E-4</v>
      </c>
      <c r="AD568" s="9">
        <f>AO568</f>
        <v>0</v>
      </c>
      <c r="AE568" s="10">
        <f>AD568/(AH568+AP568)</f>
        <v>0</v>
      </c>
      <c r="AH568">
        <f t="shared" si="106"/>
        <v>239</v>
      </c>
      <c r="AI568" s="1">
        <f t="shared" ref="AI568:AI569" si="154">AH568/(AH568+AP568)</f>
        <v>0.14872433105164903</v>
      </c>
      <c r="AJ568" t="b">
        <f t="shared" si="109"/>
        <v>1</v>
      </c>
      <c r="AK568">
        <v>182</v>
      </c>
      <c r="AL568" s="1">
        <f t="shared" ref="AL568:AL569" si="155">AK568/(AH568)</f>
        <v>0.7615062761506276</v>
      </c>
      <c r="AM568">
        <v>57</v>
      </c>
      <c r="AN568" s="1">
        <f t="shared" ref="AN568:AN569" si="156">AM568/(AH568)</f>
        <v>0.2384937238493724</v>
      </c>
      <c r="AO568">
        <v>0</v>
      </c>
      <c r="AP568">
        <v>1368</v>
      </c>
      <c r="AQ568">
        <f t="shared" si="107"/>
        <v>9542</v>
      </c>
      <c r="AR568" s="1">
        <f t="shared" ref="AR568:AR569" si="157">AQ568/(AQ568+AX568)</f>
        <v>2.968886123210952E-2</v>
      </c>
      <c r="AS568">
        <v>5623</v>
      </c>
      <c r="AT568" s="1">
        <f t="shared" ref="AT568:AT569" si="158">AS568/(AQ568)</f>
        <v>0.58928945713686853</v>
      </c>
      <c r="AU568">
        <v>3882</v>
      </c>
      <c r="AV568" s="1">
        <f t="shared" ref="AV568:AV569" si="159">AU568/(AQ568)</f>
        <v>0.40683294906728151</v>
      </c>
      <c r="AW568">
        <v>37</v>
      </c>
      <c r="AX568">
        <v>311858</v>
      </c>
      <c r="AY568" s="1">
        <v>0.45679999999999998</v>
      </c>
      <c r="AZ568" s="1">
        <v>0.3836</v>
      </c>
      <c r="BA568" s="1">
        <v>0.2974</v>
      </c>
      <c r="BB568" s="1">
        <v>5.3699999999999998E-2</v>
      </c>
      <c r="BC568" s="1">
        <f t="shared" si="108"/>
        <v>0.17221681901375907</v>
      </c>
    </row>
    <row r="569" spans="1:56" hidden="1" x14ac:dyDescent="0.3">
      <c r="A569" t="s">
        <v>16</v>
      </c>
      <c r="B569" t="s">
        <v>77</v>
      </c>
      <c r="C569"/>
      <c r="D569"/>
      <c r="E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>
        <f t="shared" si="106"/>
        <v>39</v>
      </c>
      <c r="AI569" s="1">
        <f t="shared" si="154"/>
        <v>2.4268823895457373E-2</v>
      </c>
      <c r="AJ569" t="b">
        <f t="shared" si="109"/>
        <v>0</v>
      </c>
      <c r="AK569">
        <v>4</v>
      </c>
      <c r="AL569" s="1">
        <f t="shared" si="155"/>
        <v>0.10256410256410256</v>
      </c>
      <c r="AM569">
        <v>35</v>
      </c>
      <c r="AN569" s="1">
        <f t="shared" si="156"/>
        <v>0.89743589743589747</v>
      </c>
      <c r="AO569">
        <v>0</v>
      </c>
      <c r="AP569">
        <v>1568</v>
      </c>
      <c r="AQ569">
        <f t="shared" si="107"/>
        <v>4110</v>
      </c>
      <c r="AR569" s="1">
        <f t="shared" si="157"/>
        <v>1.2787803360298694E-2</v>
      </c>
      <c r="AS569">
        <v>1129</v>
      </c>
      <c r="AT569" s="1">
        <f t="shared" si="158"/>
        <v>0.27469586374695865</v>
      </c>
      <c r="AU569">
        <v>2974</v>
      </c>
      <c r="AV569" s="1">
        <f t="shared" si="159"/>
        <v>0.72360097323600969</v>
      </c>
      <c r="AW569">
        <v>7</v>
      </c>
      <c r="AX569">
        <v>317290</v>
      </c>
      <c r="AY569" s="1">
        <v>8.5300000000000001E-2</v>
      </c>
      <c r="AZ569" s="1">
        <v>5.1400000000000001E-2</v>
      </c>
      <c r="BA569" s="1">
        <v>0.27189999999999998</v>
      </c>
      <c r="BB569" s="1">
        <v>0.2152</v>
      </c>
      <c r="BC569" s="1">
        <f t="shared" si="108"/>
        <v>0.17213176118285609</v>
      </c>
    </row>
    <row r="570" spans="1:56" hidden="1" x14ac:dyDescent="0.3">
      <c r="A570" t="s">
        <v>40</v>
      </c>
      <c r="B570" t="s">
        <v>42</v>
      </c>
      <c r="C570"/>
      <c r="D570"/>
      <c r="E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>
        <f t="shared" si="106"/>
        <v>15</v>
      </c>
      <c r="AI570"/>
      <c r="AJ570" t="b">
        <f t="shared" si="109"/>
        <v>0</v>
      </c>
      <c r="AK570">
        <v>5</v>
      </c>
      <c r="AL570" s="1">
        <f>AK570/AH570</f>
        <v>0.33333333333333331</v>
      </c>
      <c r="AM570">
        <v>10</v>
      </c>
      <c r="AN570"/>
      <c r="AO570">
        <v>0</v>
      </c>
      <c r="AP570">
        <v>1592</v>
      </c>
      <c r="AQ570">
        <f t="shared" si="107"/>
        <v>1656</v>
      </c>
      <c r="AR570"/>
      <c r="AS570">
        <v>837</v>
      </c>
      <c r="AT570" s="1">
        <f>AS570/AQ570</f>
        <v>0.50543478260869568</v>
      </c>
      <c r="AU570">
        <v>817</v>
      </c>
      <c r="AV570"/>
      <c r="AW570">
        <v>2</v>
      </c>
      <c r="AX570">
        <v>319744</v>
      </c>
      <c r="AY570" s="1">
        <v>0.58489999999999998</v>
      </c>
      <c r="AZ570" s="1">
        <v>0.41899999999999998</v>
      </c>
      <c r="BA570" s="1">
        <v>1.49E-2</v>
      </c>
      <c r="BB570" s="1">
        <v>1.03E-2</v>
      </c>
      <c r="BC570" s="1">
        <f t="shared" si="108"/>
        <v>0.17210144927536236</v>
      </c>
      <c r="BD570"/>
    </row>
    <row r="571" spans="1:56" hidden="1" x14ac:dyDescent="0.3">
      <c r="A571" t="s">
        <v>23</v>
      </c>
      <c r="B571" t="s">
        <v>55</v>
      </c>
      <c r="C571"/>
      <c r="D571"/>
      <c r="E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>
        <f t="shared" si="106"/>
        <v>12</v>
      </c>
      <c r="AI571"/>
      <c r="AJ571" t="b">
        <f t="shared" si="109"/>
        <v>0</v>
      </c>
      <c r="AK571">
        <v>10</v>
      </c>
      <c r="AL571" s="1">
        <f>AK571/AH571</f>
        <v>0.83333333333333337</v>
      </c>
      <c r="AM571">
        <v>2</v>
      </c>
      <c r="AN571"/>
      <c r="AO571">
        <v>0</v>
      </c>
      <c r="AP571">
        <v>1595</v>
      </c>
      <c r="AQ571">
        <f t="shared" si="107"/>
        <v>1264</v>
      </c>
      <c r="AR571"/>
      <c r="AS571">
        <v>836</v>
      </c>
      <c r="AT571" s="1">
        <f>AS571/AQ571</f>
        <v>0.66139240506329111</v>
      </c>
      <c r="AU571">
        <v>427</v>
      </c>
      <c r="AV571"/>
      <c r="AW571">
        <v>1</v>
      </c>
      <c r="AX571">
        <v>320136</v>
      </c>
      <c r="AY571" s="1">
        <v>0.23649999999999999</v>
      </c>
      <c r="AZ571" s="1">
        <v>0.13070000000000001</v>
      </c>
      <c r="BA571" s="1">
        <v>2.4299999999999999E-2</v>
      </c>
      <c r="BB571" s="1">
        <v>3.15E-2</v>
      </c>
      <c r="BC571" s="1">
        <f t="shared" si="108"/>
        <v>0.17194092827004226</v>
      </c>
      <c r="BD571"/>
    </row>
    <row r="572" spans="1:56" hidden="1" x14ac:dyDescent="0.3">
      <c r="A572" t="s">
        <v>39</v>
      </c>
      <c r="B572" t="s">
        <v>78</v>
      </c>
      <c r="C572"/>
      <c r="D572"/>
      <c r="E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>
        <f t="shared" si="106"/>
        <v>45</v>
      </c>
      <c r="AI572" s="1">
        <f>AH572/(AH572+AP572)</f>
        <v>2.8002489110143122E-2</v>
      </c>
      <c r="AJ572" t="b">
        <f t="shared" si="109"/>
        <v>0</v>
      </c>
      <c r="AK572">
        <v>33</v>
      </c>
      <c r="AL572" s="1">
        <f>AK572/(AH572)</f>
        <v>0.73333333333333328</v>
      </c>
      <c r="AM572">
        <v>12</v>
      </c>
      <c r="AN572" s="1">
        <f>AM572/(AH572)</f>
        <v>0.26666666666666666</v>
      </c>
      <c r="AO572">
        <v>0</v>
      </c>
      <c r="AP572">
        <v>1562</v>
      </c>
      <c r="AQ572">
        <f t="shared" si="107"/>
        <v>6925</v>
      </c>
      <c r="AR572" s="1">
        <f>AQ572/(AQ572+AX572)</f>
        <v>2.1546359676415681E-2</v>
      </c>
      <c r="AS572">
        <v>3889</v>
      </c>
      <c r="AT572" s="1">
        <f>AS572/(AQ572)</f>
        <v>0.56158844765342963</v>
      </c>
      <c r="AU572">
        <v>2949</v>
      </c>
      <c r="AV572" s="1">
        <f>AU572/(AQ572)</f>
        <v>0.42584837545126353</v>
      </c>
      <c r="AW572">
        <v>87</v>
      </c>
      <c r="AX572">
        <v>314475</v>
      </c>
      <c r="AY572" s="1">
        <v>0.50839999999999996</v>
      </c>
      <c r="AZ572" s="1">
        <v>0.34039999999999998</v>
      </c>
      <c r="BA572" s="1">
        <v>3.9199999999999999E-2</v>
      </c>
      <c r="BB572" s="1">
        <v>4.4200000000000003E-2</v>
      </c>
      <c r="BC572" s="1">
        <f t="shared" si="108"/>
        <v>0.17174488567990365</v>
      </c>
    </row>
    <row r="573" spans="1:56" hidden="1" x14ac:dyDescent="0.3">
      <c r="A573" t="s">
        <v>12</v>
      </c>
      <c r="B573" t="s">
        <v>58</v>
      </c>
      <c r="C573"/>
      <c r="D573"/>
      <c r="E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>
        <f t="shared" si="106"/>
        <v>7</v>
      </c>
      <c r="AI573"/>
      <c r="AJ573" t="b">
        <f t="shared" si="109"/>
        <v>0</v>
      </c>
      <c r="AK573">
        <v>4</v>
      </c>
      <c r="AL573" s="1">
        <f>AK573/AH573</f>
        <v>0.5714285714285714</v>
      </c>
      <c r="AM573">
        <v>3</v>
      </c>
      <c r="AN573"/>
      <c r="AO573">
        <v>0</v>
      </c>
      <c r="AP573">
        <v>1600</v>
      </c>
      <c r="AQ573">
        <f t="shared" si="107"/>
        <v>290</v>
      </c>
      <c r="AR573"/>
      <c r="AS573">
        <v>116</v>
      </c>
      <c r="AT573" s="1">
        <f>AS573/AQ573</f>
        <v>0.4</v>
      </c>
      <c r="AU573">
        <v>164</v>
      </c>
      <c r="AV573"/>
      <c r="AW573">
        <v>10</v>
      </c>
      <c r="AX573">
        <v>321110</v>
      </c>
      <c r="AY573" s="1">
        <v>0.16120000000000001</v>
      </c>
      <c r="AZ573" s="1">
        <v>1.6199999999999999E-2</v>
      </c>
      <c r="BA573" s="1">
        <v>2.5499999999999998E-2</v>
      </c>
      <c r="BB573" s="1">
        <v>1.5299999999999999E-2</v>
      </c>
      <c r="BC573" s="1">
        <f t="shared" si="108"/>
        <v>0.17142857142857137</v>
      </c>
      <c r="BD573"/>
    </row>
    <row r="574" spans="1:56" x14ac:dyDescent="0.3">
      <c r="A574" t="s">
        <v>25</v>
      </c>
      <c r="B574" t="s">
        <v>61</v>
      </c>
      <c r="C574" s="3">
        <f>AH574+AQ574</f>
        <v>26933</v>
      </c>
      <c r="D574" s="12">
        <f>C574/(C574+E574)</f>
        <v>8.3382093886510203E-2</v>
      </c>
      <c r="E574" s="3">
        <f>AX574+AP574</f>
        <v>296074</v>
      </c>
      <c r="F574">
        <f>AK574+AS574</f>
        <v>18984</v>
      </c>
      <c r="G574" s="8">
        <f>F574/C574</f>
        <v>0.70486020866594878</v>
      </c>
      <c r="H574" s="3">
        <f>AM574+AU574</f>
        <v>7831</v>
      </c>
      <c r="I574" s="8">
        <f>H574/C574</f>
        <v>0.29075854899194298</v>
      </c>
      <c r="J574" s="3">
        <f>AO574+AW574</f>
        <v>118</v>
      </c>
      <c r="K574" s="8">
        <f>J574/C574</f>
        <v>4.3812423421081947E-3</v>
      </c>
      <c r="L574" s="9">
        <f>AS574+AU574+AW574</f>
        <v>26593</v>
      </c>
      <c r="M574" s="10">
        <f>L574/(AS574+AU574+AX574+AW574)</f>
        <v>8.2741132545115115E-2</v>
      </c>
      <c r="N574" s="9">
        <f>AX574</f>
        <v>294807</v>
      </c>
      <c r="O574" s="9">
        <f>AK574+AM574+AO574</f>
        <v>340</v>
      </c>
      <c r="P574" s="10">
        <f>O574/(AK574+AM574+AP574)</f>
        <v>0.21157436216552583</v>
      </c>
      <c r="Q574" s="10">
        <f xml:space="preserve"> ABS(P574-M574)</f>
        <v>0.12883322962041072</v>
      </c>
      <c r="R574" s="9">
        <f>AS574</f>
        <v>18687</v>
      </c>
      <c r="S574" s="10">
        <f>R574/(AS574+AU574+AX574)</f>
        <v>5.8163856051692907E-2</v>
      </c>
      <c r="T574" s="11">
        <f>AK574</f>
        <v>297</v>
      </c>
      <c r="U574" s="10">
        <f>T574/(AP574+AR574+AU574)</f>
        <v>3.2799258548006749E-2</v>
      </c>
      <c r="V574" s="10">
        <f xml:space="preserve"> ABS(U574-S574)</f>
        <v>2.5364597503686158E-2</v>
      </c>
      <c r="W574" s="9">
        <f>AU574</f>
        <v>7788</v>
      </c>
      <c r="X574" s="10">
        <f>W574/(AQ574+AX574)</f>
        <v>2.4231487243310517E-2</v>
      </c>
      <c r="Y574" s="9">
        <f>AM574</f>
        <v>43</v>
      </c>
      <c r="Z574" s="10">
        <f>Y574/(AH574+AP574)</f>
        <v>2.6757934038581208E-2</v>
      </c>
      <c r="AA574" s="10">
        <f>ABS(Z574-X574)</f>
        <v>2.5264467952706912E-3</v>
      </c>
      <c r="AB574" s="9">
        <f>AW574</f>
        <v>118</v>
      </c>
      <c r="AC574" s="10">
        <f>AB574/(AQ574+AX574)</f>
        <v>3.6714374611076541E-4</v>
      </c>
      <c r="AD574" s="9">
        <f>AO574</f>
        <v>0</v>
      </c>
      <c r="AE574" s="10">
        <f>AD574/(AH574+AP574)</f>
        <v>0</v>
      </c>
      <c r="AH574">
        <f t="shared" si="106"/>
        <v>340</v>
      </c>
      <c r="AI574" s="1">
        <f t="shared" ref="AI574:AI575" si="160">AH574/(AH574+AP574)</f>
        <v>0.21157436216552583</v>
      </c>
      <c r="AJ574" t="b">
        <f t="shared" si="109"/>
        <v>1</v>
      </c>
      <c r="AK574">
        <v>297</v>
      </c>
      <c r="AL574" s="1">
        <f t="shared" ref="AL574:AL575" si="161">AK574/(AH574)</f>
        <v>0.87352941176470589</v>
      </c>
      <c r="AM574">
        <v>43</v>
      </c>
      <c r="AN574" s="1">
        <f t="shared" ref="AN574:AN575" si="162">AM574/(AH574)</f>
        <v>0.12647058823529411</v>
      </c>
      <c r="AO574">
        <v>0</v>
      </c>
      <c r="AP574">
        <v>1267</v>
      </c>
      <c r="AQ574">
        <f t="shared" si="107"/>
        <v>26593</v>
      </c>
      <c r="AR574" s="1">
        <f t="shared" ref="AR574:AR575" si="163">AQ574/(AQ574+AX574)</f>
        <v>8.2741132545115115E-2</v>
      </c>
      <c r="AS574">
        <v>18687</v>
      </c>
      <c r="AT574" s="1">
        <f t="shared" ref="AT574:AT575" si="164">AS574/(AQ574)</f>
        <v>0.70270371902380324</v>
      </c>
      <c r="AU574">
        <v>7788</v>
      </c>
      <c r="AV574" s="1">
        <f t="shared" ref="AV574:AV575" si="165">AU574/(AQ574)</f>
        <v>0.29285902305117889</v>
      </c>
      <c r="AW574">
        <v>118</v>
      </c>
      <c r="AX574">
        <v>294807</v>
      </c>
      <c r="AY574" s="1">
        <v>0.748</v>
      </c>
      <c r="AZ574" s="1">
        <v>0.53539999999999999</v>
      </c>
      <c r="BA574" s="1">
        <v>0.27879999999999999</v>
      </c>
      <c r="BB574" s="1">
        <v>0.14530000000000001</v>
      </c>
      <c r="BC574" s="1">
        <f t="shared" si="108"/>
        <v>0.17082569274090265</v>
      </c>
    </row>
    <row r="575" spans="1:56" hidden="1" x14ac:dyDescent="0.3">
      <c r="A575" t="s">
        <v>60</v>
      </c>
      <c r="B575" t="s">
        <v>69</v>
      </c>
      <c r="C575"/>
      <c r="D575"/>
      <c r="E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>
        <f t="shared" si="106"/>
        <v>51</v>
      </c>
      <c r="AI575" s="1">
        <f t="shared" si="160"/>
        <v>3.1736154324828875E-2</v>
      </c>
      <c r="AJ575" t="b">
        <f t="shared" si="109"/>
        <v>0</v>
      </c>
      <c r="AK575">
        <v>24</v>
      </c>
      <c r="AL575" s="1">
        <f t="shared" si="161"/>
        <v>0.47058823529411764</v>
      </c>
      <c r="AM575">
        <v>27</v>
      </c>
      <c r="AN575" s="1">
        <f t="shared" si="162"/>
        <v>0.52941176470588236</v>
      </c>
      <c r="AO575">
        <v>0</v>
      </c>
      <c r="AP575">
        <v>1556</v>
      </c>
      <c r="AQ575">
        <f t="shared" si="107"/>
        <v>8090</v>
      </c>
      <c r="AR575" s="1">
        <f t="shared" si="163"/>
        <v>2.5171126322339765E-2</v>
      </c>
      <c r="AS575">
        <v>2426</v>
      </c>
      <c r="AT575" s="1">
        <f t="shared" si="164"/>
        <v>0.29987639060568605</v>
      </c>
      <c r="AU575">
        <v>5646</v>
      </c>
      <c r="AV575" s="1">
        <f t="shared" si="165"/>
        <v>0.6978986402966626</v>
      </c>
      <c r="AW575">
        <v>18</v>
      </c>
      <c r="AX575">
        <v>313310</v>
      </c>
      <c r="AY575" s="1">
        <v>3.6700000000000003E-2</v>
      </c>
      <c r="AZ575" s="1">
        <v>4.7100000000000003E-2</v>
      </c>
      <c r="BA575" s="1">
        <v>0.75539999999999996</v>
      </c>
      <c r="BB575" s="1">
        <v>0.51559999999999995</v>
      </c>
      <c r="BC575" s="1">
        <f t="shared" si="108"/>
        <v>0.17071184468843159</v>
      </c>
    </row>
    <row r="576" spans="1:56" hidden="1" x14ac:dyDescent="0.3">
      <c r="A576" t="s">
        <v>68</v>
      </c>
      <c r="B576" t="s">
        <v>70</v>
      </c>
      <c r="C576"/>
      <c r="D576"/>
      <c r="E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>
        <f t="shared" si="106"/>
        <v>6</v>
      </c>
      <c r="AI576"/>
      <c r="AJ576" t="b">
        <f t="shared" si="109"/>
        <v>0</v>
      </c>
      <c r="AK576">
        <v>4</v>
      </c>
      <c r="AL576" s="1">
        <f>AK576/AH576</f>
        <v>0.66666666666666663</v>
      </c>
      <c r="AM576">
        <v>2</v>
      </c>
      <c r="AN576"/>
      <c r="AO576">
        <v>0</v>
      </c>
      <c r="AP576">
        <v>1601</v>
      </c>
      <c r="AQ576">
        <f t="shared" si="107"/>
        <v>254</v>
      </c>
      <c r="AR576"/>
      <c r="AS576">
        <v>126</v>
      </c>
      <c r="AT576" s="1">
        <f>AS576/AQ576</f>
        <v>0.49606299212598426</v>
      </c>
      <c r="AU576">
        <v>126</v>
      </c>
      <c r="AV576"/>
      <c r="AW576">
        <v>2</v>
      </c>
      <c r="AX576">
        <v>321146</v>
      </c>
      <c r="AY576" s="1">
        <v>2.4899999999999999E-2</v>
      </c>
      <c r="AZ576" s="1">
        <v>2.0299999999999999E-2</v>
      </c>
      <c r="BA576" s="1">
        <v>0.12820000000000001</v>
      </c>
      <c r="BB576" s="1">
        <v>3.8899999999999997E-2</v>
      </c>
      <c r="BC576" s="1">
        <f t="shared" si="108"/>
        <v>0.17060367454068237</v>
      </c>
      <c r="BD576"/>
    </row>
    <row r="577" spans="1:56" x14ac:dyDescent="0.3">
      <c r="A577" t="s">
        <v>50</v>
      </c>
      <c r="B577" t="s">
        <v>62</v>
      </c>
      <c r="C577" s="3">
        <f>AH577+AQ577</f>
        <v>13320</v>
      </c>
      <c r="D577" s="12">
        <f>C577/(C577+E577)</f>
        <v>4.1237496401006789E-2</v>
      </c>
      <c r="E577" s="3">
        <f>AX577+AP577</f>
        <v>309687</v>
      </c>
      <c r="F577">
        <f>AK577+AS577</f>
        <v>9055</v>
      </c>
      <c r="G577" s="8">
        <f>F577/C577</f>
        <v>0.67980480480480476</v>
      </c>
      <c r="H577" s="3">
        <f>AM577+AU577</f>
        <v>4159</v>
      </c>
      <c r="I577" s="8">
        <f>H577/C577</f>
        <v>0.31223723723723723</v>
      </c>
      <c r="J577" s="3">
        <f>AO577+AW577</f>
        <v>106</v>
      </c>
      <c r="K577" s="8">
        <f>J577/C577</f>
        <v>7.9579579579579576E-3</v>
      </c>
      <c r="L577" s="9">
        <f>AS577+AU577+AW577</f>
        <v>12995</v>
      </c>
      <c r="M577" s="10">
        <f>L577/(AS577+AU577+AX577+AW577)</f>
        <v>4.0432482887367768E-2</v>
      </c>
      <c r="N577" s="9">
        <f>AX577</f>
        <v>308405</v>
      </c>
      <c r="O577" s="9">
        <f>AK577+AM577+AO577</f>
        <v>325</v>
      </c>
      <c r="P577" s="10">
        <f>O577/(AK577+AM577+AP577)</f>
        <v>0.20249221183800623</v>
      </c>
      <c r="Q577" s="10">
        <f xml:space="preserve"> ABS(P577-M577)</f>
        <v>0.16205972895063847</v>
      </c>
      <c r="R577" s="9">
        <f>AS577</f>
        <v>8780</v>
      </c>
      <c r="S577" s="10">
        <f>R577/(AS577+AU577+AX577)</f>
        <v>2.732682635326926E-2</v>
      </c>
      <c r="T577" s="11">
        <f>AK577</f>
        <v>275</v>
      </c>
      <c r="U577" s="10">
        <f>T577/(AP577+AR577+AU577)</f>
        <v>5.0991644405935503E-2</v>
      </c>
      <c r="V577" s="10">
        <f xml:space="preserve"> ABS(U577-S577)</f>
        <v>2.3664818052666244E-2</v>
      </c>
      <c r="W577" s="9">
        <f>AU577</f>
        <v>4111</v>
      </c>
      <c r="X577" s="10">
        <f>W577/(AQ577+AX577)</f>
        <v>1.2790914747977599E-2</v>
      </c>
      <c r="Y577" s="9">
        <f>AM577</f>
        <v>48</v>
      </c>
      <c r="Z577" s="10">
        <f>Y577/(AH577+AP577)</f>
        <v>2.9869321717485998E-2</v>
      </c>
      <c r="AA577" s="10">
        <f>ABS(Z577-X577)</f>
        <v>1.7078406969508401E-2</v>
      </c>
      <c r="AB577" s="9">
        <f>AW577</f>
        <v>104</v>
      </c>
      <c r="AC577" s="10">
        <f>AB577/(AQ577+AX577)</f>
        <v>3.2358431860609834E-4</v>
      </c>
      <c r="AD577" s="9">
        <f>AO577</f>
        <v>2</v>
      </c>
      <c r="AE577" s="10">
        <f>AD577/(AH577+AP577)</f>
        <v>1.2445550715619166E-3</v>
      </c>
      <c r="AH577">
        <f t="shared" si="106"/>
        <v>325</v>
      </c>
      <c r="AI577" s="1">
        <f t="shared" ref="AI577:AI578" si="166">AH577/(AH577+AP577)</f>
        <v>0.20224019912881144</v>
      </c>
      <c r="AJ577" t="b">
        <f t="shared" si="109"/>
        <v>1</v>
      </c>
      <c r="AK577">
        <v>275</v>
      </c>
      <c r="AL577" s="1">
        <f t="shared" ref="AL577:AL578" si="167">AK577/(AH577)</f>
        <v>0.84615384615384615</v>
      </c>
      <c r="AM577">
        <v>48</v>
      </c>
      <c r="AN577" s="1">
        <f t="shared" ref="AN577:AN578" si="168">AM577/(AH577)</f>
        <v>0.14769230769230771</v>
      </c>
      <c r="AO577">
        <v>2</v>
      </c>
      <c r="AP577">
        <v>1282</v>
      </c>
      <c r="AQ577">
        <f t="shared" si="107"/>
        <v>12995</v>
      </c>
      <c r="AR577" s="1">
        <f t="shared" ref="AR577:AR578" si="169">AQ577/(AQ577+AX577)</f>
        <v>4.0432482887367768E-2</v>
      </c>
      <c r="AS577">
        <v>8780</v>
      </c>
      <c r="AT577" s="1">
        <f t="shared" ref="AT577:AT578" si="170">AS577/(AQ577)</f>
        <v>0.67564447864563293</v>
      </c>
      <c r="AU577">
        <v>4111</v>
      </c>
      <c r="AV577" s="1">
        <f t="shared" ref="AV577:AV578" si="171">AU577/(AQ577)</f>
        <v>0.31635244324740286</v>
      </c>
      <c r="AW577">
        <v>104</v>
      </c>
      <c r="AX577">
        <v>308405</v>
      </c>
      <c r="AY577" s="1">
        <v>0.66149999999999998</v>
      </c>
      <c r="AZ577" s="1">
        <v>0.57489999999999997</v>
      </c>
      <c r="BA577" s="1">
        <v>0.2974</v>
      </c>
      <c r="BB577" s="1">
        <v>5.3699999999999998E-2</v>
      </c>
      <c r="BC577" s="1">
        <f t="shared" si="108"/>
        <v>0.17050936750821322</v>
      </c>
    </row>
    <row r="578" spans="1:56" hidden="1" x14ac:dyDescent="0.3">
      <c r="A578" t="s">
        <v>25</v>
      </c>
      <c r="B578" t="s">
        <v>75</v>
      </c>
      <c r="C578"/>
      <c r="D578"/>
      <c r="E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>
        <f t="shared" ref="AH578:AH641" si="172">AK578+AM578+AO578</f>
        <v>77</v>
      </c>
      <c r="AI578" s="1">
        <f t="shared" si="166"/>
        <v>4.7915370255133788E-2</v>
      </c>
      <c r="AJ578" t="b">
        <f t="shared" si="109"/>
        <v>0</v>
      </c>
      <c r="AK578">
        <v>71</v>
      </c>
      <c r="AL578" s="1">
        <f t="shared" si="167"/>
        <v>0.92207792207792205</v>
      </c>
      <c r="AM578">
        <v>6</v>
      </c>
      <c r="AN578" s="1">
        <f t="shared" si="168"/>
        <v>7.792207792207792E-2</v>
      </c>
      <c r="AO578">
        <v>0</v>
      </c>
      <c r="AP578">
        <v>1530</v>
      </c>
      <c r="AQ578">
        <f t="shared" ref="AQ578:AQ641" si="173">AS578+AU578+AW578</f>
        <v>12532</v>
      </c>
      <c r="AR578" s="1">
        <f t="shared" si="169"/>
        <v>3.8991910392034847E-2</v>
      </c>
      <c r="AS578">
        <v>9435</v>
      </c>
      <c r="AT578" s="1">
        <f t="shared" si="170"/>
        <v>0.75287264602617299</v>
      </c>
      <c r="AU578">
        <v>3015</v>
      </c>
      <c r="AV578" s="1">
        <f t="shared" si="171"/>
        <v>0.24058410469198852</v>
      </c>
      <c r="AW578">
        <v>82</v>
      </c>
      <c r="AX578">
        <v>308868</v>
      </c>
      <c r="AY578" s="1">
        <v>0.748</v>
      </c>
      <c r="AZ578" s="1">
        <v>0.53539999999999999</v>
      </c>
      <c r="BA578" s="1">
        <v>5.16E-2</v>
      </c>
      <c r="BB578" s="1">
        <v>5.16E-2</v>
      </c>
      <c r="BC578" s="1">
        <f t="shared" ref="BC578:BC641" si="174">ABS(AL578-AT578)</f>
        <v>0.16920527605174907</v>
      </c>
    </row>
    <row r="579" spans="1:56" hidden="1" x14ac:dyDescent="0.3">
      <c r="A579" t="s">
        <v>71</v>
      </c>
      <c r="B579" t="s">
        <v>80</v>
      </c>
      <c r="C579"/>
      <c r="D579"/>
      <c r="E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>
        <f t="shared" si="172"/>
        <v>13</v>
      </c>
      <c r="AI579"/>
      <c r="AJ579" t="b">
        <f t="shared" ref="AJ579:AJ642" si="175">AND(AH579&gt;160, AQ579&gt;3214)</f>
        <v>0</v>
      </c>
      <c r="AK579">
        <v>5</v>
      </c>
      <c r="AL579" s="1">
        <f>AK579/AH579</f>
        <v>0.38461538461538464</v>
      </c>
      <c r="AM579">
        <v>7</v>
      </c>
      <c r="AN579"/>
      <c r="AO579">
        <v>1</v>
      </c>
      <c r="AP579">
        <v>1594</v>
      </c>
      <c r="AQ579">
        <f t="shared" si="173"/>
        <v>697</v>
      </c>
      <c r="AR579"/>
      <c r="AS579">
        <v>386</v>
      </c>
      <c r="AT579" s="1">
        <f>AS579/AQ579</f>
        <v>0.55380200860832141</v>
      </c>
      <c r="AU579">
        <v>303</v>
      </c>
      <c r="AV579"/>
      <c r="AW579">
        <v>8</v>
      </c>
      <c r="AX579">
        <v>320703</v>
      </c>
      <c r="AY579" s="1">
        <v>6.3500000000000001E-2</v>
      </c>
      <c r="AZ579" s="1">
        <v>3.1699999999999999E-2</v>
      </c>
      <c r="BA579" s="1">
        <v>7.4099999999999999E-2</v>
      </c>
      <c r="BB579" s="1">
        <v>4.7899999999999998E-2</v>
      </c>
      <c r="BC579" s="1">
        <f t="shared" si="174"/>
        <v>0.16918662399293677</v>
      </c>
      <c r="BD579"/>
    </row>
    <row r="580" spans="1:56" hidden="1" x14ac:dyDescent="0.3">
      <c r="A580" t="s">
        <v>16</v>
      </c>
      <c r="B580" t="s">
        <v>19</v>
      </c>
      <c r="C580"/>
      <c r="D580"/>
      <c r="E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>
        <f t="shared" si="172"/>
        <v>7</v>
      </c>
      <c r="AI580"/>
      <c r="AJ580" t="b">
        <f t="shared" si="175"/>
        <v>0</v>
      </c>
      <c r="AK580">
        <v>2</v>
      </c>
      <c r="AL580" s="1">
        <f>AK580/AH580</f>
        <v>0.2857142857142857</v>
      </c>
      <c r="AM580">
        <v>5</v>
      </c>
      <c r="AN580"/>
      <c r="AO580">
        <v>0</v>
      </c>
      <c r="AP580">
        <v>1600</v>
      </c>
      <c r="AQ580">
        <f t="shared" si="173"/>
        <v>563</v>
      </c>
      <c r="AR580"/>
      <c r="AS580">
        <v>256</v>
      </c>
      <c r="AT580" s="1">
        <f>AS580/AQ580</f>
        <v>0.45470692717584371</v>
      </c>
      <c r="AU580">
        <v>307</v>
      </c>
      <c r="AV580"/>
      <c r="AW580">
        <v>0</v>
      </c>
      <c r="AX580">
        <v>320837</v>
      </c>
      <c r="AY580" s="1">
        <v>8.5300000000000001E-2</v>
      </c>
      <c r="AZ580" s="1">
        <v>5.1400000000000001E-2</v>
      </c>
      <c r="BA580" s="1">
        <v>4.6699999999999998E-2</v>
      </c>
      <c r="BB580" s="1">
        <v>2.7400000000000001E-2</v>
      </c>
      <c r="BC580" s="1">
        <f t="shared" si="174"/>
        <v>0.16899264146155801</v>
      </c>
      <c r="BD580"/>
    </row>
    <row r="581" spans="1:56" x14ac:dyDescent="0.3">
      <c r="A581" t="s">
        <v>33</v>
      </c>
      <c r="B581" t="s">
        <v>62</v>
      </c>
      <c r="C581" s="3">
        <f>AH581+AQ581</f>
        <v>12346</v>
      </c>
      <c r="D581" s="12">
        <f>C581/(C581+E581)</f>
        <v>3.8222081874386624E-2</v>
      </c>
      <c r="E581" s="3">
        <f>AX581+AP581</f>
        <v>310661</v>
      </c>
      <c r="F581">
        <f>AK581+AS581</f>
        <v>7892</v>
      </c>
      <c r="G581" s="8">
        <f>F581/C581</f>
        <v>0.63923537988012313</v>
      </c>
      <c r="H581" s="3">
        <f>AM581+AU581</f>
        <v>4400</v>
      </c>
      <c r="I581" s="8">
        <f>H581/C581</f>
        <v>0.35639073384092013</v>
      </c>
      <c r="J581" s="3">
        <f>AO581+AW581</f>
        <v>54</v>
      </c>
      <c r="K581" s="8">
        <f>J581/C581</f>
        <v>4.373886278956747E-3</v>
      </c>
      <c r="L581" s="9">
        <f>AS581+AU581+AW581</f>
        <v>12020</v>
      </c>
      <c r="M581" s="10">
        <f>L581/(AS581+AU581+AX581+AW581)</f>
        <v>3.7398879900435597E-2</v>
      </c>
      <c r="N581" s="9">
        <f>AX581</f>
        <v>309380</v>
      </c>
      <c r="O581" s="9">
        <f>AK581+AM581+AO581</f>
        <v>326</v>
      </c>
      <c r="P581" s="10">
        <f>O581/(AK581+AM581+AP581)</f>
        <v>0.2031152647975078</v>
      </c>
      <c r="Q581" s="10">
        <f xml:space="preserve"> ABS(P581-M581)</f>
        <v>0.16571638489707219</v>
      </c>
      <c r="R581" s="9">
        <f>AS581</f>
        <v>7630</v>
      </c>
      <c r="S581" s="10">
        <f>R581/(AS581+AU581+AX581)</f>
        <v>2.3743729539315632E-2</v>
      </c>
      <c r="T581" s="11">
        <f>AK581</f>
        <v>262</v>
      </c>
      <c r="U581" s="10">
        <f>T581/(AP581+AR581+AU581)</f>
        <v>4.6627203451649411E-2</v>
      </c>
      <c r="V581" s="10">
        <f xml:space="preserve"> ABS(U581-S581)</f>
        <v>2.2883473912333779E-2</v>
      </c>
      <c r="W581" s="9">
        <f>AU581</f>
        <v>4338</v>
      </c>
      <c r="X581" s="10">
        <f>W581/(AQ581+AX581)</f>
        <v>1.3497199751088986E-2</v>
      </c>
      <c r="Y581" s="9">
        <f>AM581</f>
        <v>62</v>
      </c>
      <c r="Z581" s="10">
        <f>Y581/(AH581+AP581)</f>
        <v>3.8581207218419414E-2</v>
      </c>
      <c r="AA581" s="10">
        <f>ABS(Z581-X581)</f>
        <v>2.508400746733043E-2</v>
      </c>
      <c r="AB581" s="9">
        <f>AW581</f>
        <v>52</v>
      </c>
      <c r="AC581" s="10">
        <f>AB581/(AQ581+AX581)</f>
        <v>1.6179215930304917E-4</v>
      </c>
      <c r="AD581" s="9">
        <f>AO581</f>
        <v>2</v>
      </c>
      <c r="AE581" s="10">
        <f>AD581/(AH581+AP581)</f>
        <v>1.2445550715619166E-3</v>
      </c>
      <c r="AH581">
        <f t="shared" si="172"/>
        <v>326</v>
      </c>
      <c r="AI581" s="1">
        <f>AH581/(AH581+AP581)</f>
        <v>0.20286247666459239</v>
      </c>
      <c r="AJ581" t="b">
        <f t="shared" si="175"/>
        <v>1</v>
      </c>
      <c r="AK581">
        <v>262</v>
      </c>
      <c r="AL581" s="1">
        <f>AK581/(AH581)</f>
        <v>0.80368098159509205</v>
      </c>
      <c r="AM581">
        <v>62</v>
      </c>
      <c r="AN581" s="1">
        <f>AM581/(AH581)</f>
        <v>0.19018404907975461</v>
      </c>
      <c r="AO581">
        <v>2</v>
      </c>
      <c r="AP581">
        <v>1281</v>
      </c>
      <c r="AQ581">
        <f t="shared" si="173"/>
        <v>12020</v>
      </c>
      <c r="AR581" s="1">
        <f>AQ581/(AQ581+AX581)</f>
        <v>3.7398879900435597E-2</v>
      </c>
      <c r="AS581">
        <v>7630</v>
      </c>
      <c r="AT581" s="1">
        <f>AS581/(AQ581)</f>
        <v>0.63477537437603992</v>
      </c>
      <c r="AU581">
        <v>4338</v>
      </c>
      <c r="AV581" s="1">
        <f>AU581/(AQ581)</f>
        <v>0.36089850249584027</v>
      </c>
      <c r="AW581">
        <v>52</v>
      </c>
      <c r="AX581">
        <v>309380</v>
      </c>
      <c r="AY581" s="1">
        <v>0.65280000000000005</v>
      </c>
      <c r="AZ581" s="1">
        <v>0.48520000000000002</v>
      </c>
      <c r="BA581" s="1">
        <v>0.2974</v>
      </c>
      <c r="BB581" s="1">
        <v>5.3699999999999998E-2</v>
      </c>
      <c r="BC581" s="1">
        <f t="shared" si="174"/>
        <v>0.16890560721905212</v>
      </c>
    </row>
    <row r="582" spans="1:56" hidden="1" x14ac:dyDescent="0.3">
      <c r="A582" t="s">
        <v>28</v>
      </c>
      <c r="B582" t="s">
        <v>71</v>
      </c>
      <c r="C582"/>
      <c r="D582"/>
      <c r="E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>
        <f t="shared" si="172"/>
        <v>9</v>
      </c>
      <c r="AI582"/>
      <c r="AJ582" t="b">
        <f t="shared" si="175"/>
        <v>0</v>
      </c>
      <c r="AK582">
        <v>5</v>
      </c>
      <c r="AL582" s="1">
        <f>AK582/AH582</f>
        <v>0.55555555555555558</v>
      </c>
      <c r="AM582">
        <v>4</v>
      </c>
      <c r="AN582"/>
      <c r="AO582">
        <v>0</v>
      </c>
      <c r="AP582">
        <v>1598</v>
      </c>
      <c r="AQ582">
        <f t="shared" si="173"/>
        <v>168</v>
      </c>
      <c r="AR582"/>
      <c r="AS582">
        <v>65</v>
      </c>
      <c r="AT582" s="1">
        <f>AS582/AQ582</f>
        <v>0.38690476190476192</v>
      </c>
      <c r="AU582">
        <v>103</v>
      </c>
      <c r="AV582"/>
      <c r="AW582">
        <v>0</v>
      </c>
      <c r="AX582">
        <v>321232</v>
      </c>
      <c r="AY582" s="1">
        <v>4.1099999999999998E-2</v>
      </c>
      <c r="AZ582" s="1">
        <v>5.7999999999999996E-3</v>
      </c>
      <c r="BA582" s="1">
        <v>6.3500000000000001E-2</v>
      </c>
      <c r="BB582" s="1">
        <v>3.1699999999999999E-2</v>
      </c>
      <c r="BC582" s="1">
        <f t="shared" si="174"/>
        <v>0.16865079365079366</v>
      </c>
      <c r="BD582"/>
    </row>
    <row r="583" spans="1:56" hidden="1" x14ac:dyDescent="0.3">
      <c r="A583" t="s">
        <v>42</v>
      </c>
      <c r="B583" t="s">
        <v>52</v>
      </c>
      <c r="C583"/>
      <c r="D583"/>
      <c r="E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>
        <f t="shared" si="172"/>
        <v>10</v>
      </c>
      <c r="AI583"/>
      <c r="AJ583" t="b">
        <f t="shared" si="175"/>
        <v>0</v>
      </c>
      <c r="AK583">
        <v>6</v>
      </c>
      <c r="AL583" s="1">
        <f>AK583/AH583</f>
        <v>0.6</v>
      </c>
      <c r="AM583">
        <v>4</v>
      </c>
      <c r="AN583"/>
      <c r="AO583">
        <v>0</v>
      </c>
      <c r="AP583">
        <v>1597</v>
      </c>
      <c r="AQ583">
        <f t="shared" si="173"/>
        <v>723</v>
      </c>
      <c r="AR583"/>
      <c r="AS583">
        <v>312</v>
      </c>
      <c r="AT583" s="1">
        <f>AS583/AQ583</f>
        <v>0.43153526970954359</v>
      </c>
      <c r="AU583">
        <v>410</v>
      </c>
      <c r="AV583"/>
      <c r="AW583">
        <v>1</v>
      </c>
      <c r="AX583">
        <v>320677</v>
      </c>
      <c r="AY583" s="1">
        <v>1.49E-2</v>
      </c>
      <c r="AZ583" s="1">
        <v>1.03E-2</v>
      </c>
      <c r="BA583" s="1">
        <v>0.20780000000000001</v>
      </c>
      <c r="BB583" s="1">
        <v>0.1764</v>
      </c>
      <c r="BC583" s="1">
        <f t="shared" si="174"/>
        <v>0.16846473029045639</v>
      </c>
      <c r="BD583"/>
    </row>
    <row r="584" spans="1:56" hidden="1" x14ac:dyDescent="0.3">
      <c r="A584" t="s">
        <v>19</v>
      </c>
      <c r="B584" t="s">
        <v>25</v>
      </c>
      <c r="C584"/>
      <c r="D584"/>
      <c r="E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>
        <f t="shared" si="172"/>
        <v>61</v>
      </c>
      <c r="AI584" s="1">
        <f>AH584/(AH584+AP584)</f>
        <v>3.7958929682638455E-2</v>
      </c>
      <c r="AJ584" t="b">
        <f t="shared" si="175"/>
        <v>0</v>
      </c>
      <c r="AK584">
        <v>5</v>
      </c>
      <c r="AL584" s="1">
        <f>AK584/(AH584)</f>
        <v>8.1967213114754092E-2</v>
      </c>
      <c r="AM584">
        <v>56</v>
      </c>
      <c r="AN584" s="1">
        <f>AM584/(AH584)</f>
        <v>0.91803278688524592</v>
      </c>
      <c r="AO584">
        <v>0</v>
      </c>
      <c r="AP584">
        <v>1546</v>
      </c>
      <c r="AQ584">
        <f t="shared" si="173"/>
        <v>5351</v>
      </c>
      <c r="AR584" s="1">
        <f>AQ584/(AQ584+AX584)</f>
        <v>1.664903546981954E-2</v>
      </c>
      <c r="AS584">
        <v>1339</v>
      </c>
      <c r="AT584" s="1">
        <f>AS584/(AQ584)</f>
        <v>0.2502336011960381</v>
      </c>
      <c r="AU584">
        <v>4004</v>
      </c>
      <c r="AV584" s="1">
        <f>AU584/(AQ584)</f>
        <v>0.74827135114931786</v>
      </c>
      <c r="AW584">
        <v>8</v>
      </c>
      <c r="AX584">
        <v>316049</v>
      </c>
      <c r="AY584" s="1">
        <v>4.6699999999999998E-2</v>
      </c>
      <c r="AZ584" s="1">
        <v>2.7400000000000001E-2</v>
      </c>
      <c r="BA584" s="1">
        <v>0.748</v>
      </c>
      <c r="BB584" s="1">
        <v>0.53539999999999999</v>
      </c>
      <c r="BC584" s="1">
        <f t="shared" si="174"/>
        <v>0.16826638808128402</v>
      </c>
    </row>
    <row r="585" spans="1:56" hidden="1" x14ac:dyDescent="0.3">
      <c r="A585" t="s">
        <v>19</v>
      </c>
      <c r="B585" t="s">
        <v>28</v>
      </c>
      <c r="C585"/>
      <c r="D585"/>
      <c r="E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>
        <f t="shared" si="172"/>
        <v>5</v>
      </c>
      <c r="AI585"/>
      <c r="AJ585" t="b">
        <f t="shared" si="175"/>
        <v>0</v>
      </c>
      <c r="AK585">
        <v>2</v>
      </c>
      <c r="AL585" s="1">
        <f>AK585/AH585</f>
        <v>0.4</v>
      </c>
      <c r="AM585">
        <v>3</v>
      </c>
      <c r="AN585"/>
      <c r="AO585">
        <v>0</v>
      </c>
      <c r="AP585">
        <v>1602</v>
      </c>
      <c r="AQ585">
        <f t="shared" si="173"/>
        <v>88</v>
      </c>
      <c r="AR585"/>
      <c r="AS585">
        <v>50</v>
      </c>
      <c r="AT585" s="1">
        <f>AS585/AQ585</f>
        <v>0.56818181818181823</v>
      </c>
      <c r="AU585">
        <v>38</v>
      </c>
      <c r="AV585"/>
      <c r="AW585">
        <v>0</v>
      </c>
      <c r="AX585">
        <v>321312</v>
      </c>
      <c r="AY585" s="1">
        <v>4.6699999999999998E-2</v>
      </c>
      <c r="AZ585" s="1">
        <v>2.7400000000000001E-2</v>
      </c>
      <c r="BA585" s="1">
        <v>4.1099999999999998E-2</v>
      </c>
      <c r="BB585" s="1">
        <v>5.7999999999999996E-3</v>
      </c>
      <c r="BC585" s="1">
        <f t="shared" si="174"/>
        <v>0.16818181818181821</v>
      </c>
      <c r="BD585"/>
    </row>
    <row r="586" spans="1:56" hidden="1" x14ac:dyDescent="0.3">
      <c r="A586" t="s">
        <v>49</v>
      </c>
      <c r="B586" t="s">
        <v>59</v>
      </c>
      <c r="C586"/>
      <c r="D586"/>
      <c r="E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>
        <f t="shared" si="172"/>
        <v>7</v>
      </c>
      <c r="AI586"/>
      <c r="AJ586" t="b">
        <f t="shared" si="175"/>
        <v>0</v>
      </c>
      <c r="AK586">
        <v>4</v>
      </c>
      <c r="AL586" s="1">
        <f>AK586/AH586</f>
        <v>0.5714285714285714</v>
      </c>
      <c r="AM586">
        <v>3</v>
      </c>
      <c r="AN586"/>
      <c r="AO586">
        <v>0</v>
      </c>
      <c r="AP586">
        <v>1600</v>
      </c>
      <c r="AQ586">
        <f t="shared" si="173"/>
        <v>119</v>
      </c>
      <c r="AR586"/>
      <c r="AS586">
        <v>48</v>
      </c>
      <c r="AT586" s="1">
        <f>AS586/AQ586</f>
        <v>0.40336134453781514</v>
      </c>
      <c r="AU586">
        <v>70</v>
      </c>
      <c r="AV586"/>
      <c r="AW586">
        <v>1</v>
      </c>
      <c r="AX586">
        <v>321281</v>
      </c>
      <c r="AY586" s="1">
        <v>0.01</v>
      </c>
      <c r="AZ586" s="1">
        <v>8.9999999999999998E-4</v>
      </c>
      <c r="BA586" s="1">
        <v>0.28000000000000003</v>
      </c>
      <c r="BB586" s="1">
        <v>0.27360000000000001</v>
      </c>
      <c r="BC586" s="1">
        <f t="shared" si="174"/>
        <v>0.16806722689075626</v>
      </c>
      <c r="BD586"/>
    </row>
    <row r="587" spans="1:56" hidden="1" x14ac:dyDescent="0.3">
      <c r="A587" t="s">
        <v>13</v>
      </c>
      <c r="B587" t="s">
        <v>27</v>
      </c>
      <c r="C587"/>
      <c r="D587"/>
      <c r="E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>
        <f t="shared" si="172"/>
        <v>4</v>
      </c>
      <c r="AI587"/>
      <c r="AJ587" t="b">
        <f t="shared" si="175"/>
        <v>0</v>
      </c>
      <c r="AK587">
        <v>1</v>
      </c>
      <c r="AL587" s="1">
        <f>AK587/AH587</f>
        <v>0.25</v>
      </c>
      <c r="AM587">
        <v>3</v>
      </c>
      <c r="AN587"/>
      <c r="AO587">
        <v>0</v>
      </c>
      <c r="AP587">
        <v>1603</v>
      </c>
      <c r="AQ587">
        <f t="shared" si="173"/>
        <v>91</v>
      </c>
      <c r="AR587"/>
      <c r="AS587">
        <v>38</v>
      </c>
      <c r="AT587" s="1">
        <f>AS587/AQ587</f>
        <v>0.4175824175824176</v>
      </c>
      <c r="AU587">
        <v>41</v>
      </c>
      <c r="AV587"/>
      <c r="AW587">
        <v>12</v>
      </c>
      <c r="AX587">
        <v>321309</v>
      </c>
      <c r="AY587" s="1">
        <v>0.224</v>
      </c>
      <c r="AZ587" s="1">
        <v>6.83E-2</v>
      </c>
      <c r="BA587" s="1">
        <v>6.7999999999999996E-3</v>
      </c>
      <c r="BB587" s="1">
        <v>1E-3</v>
      </c>
      <c r="BC587" s="1">
        <f t="shared" si="174"/>
        <v>0.1675824175824176</v>
      </c>
      <c r="BD587"/>
    </row>
    <row r="588" spans="1:56" hidden="1" x14ac:dyDescent="0.3">
      <c r="A588" t="s">
        <v>59</v>
      </c>
      <c r="B588" t="s">
        <v>75</v>
      </c>
      <c r="C588"/>
      <c r="D588"/>
      <c r="E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>
        <f t="shared" si="172"/>
        <v>37</v>
      </c>
      <c r="AI588" s="1">
        <f>AH588/(AH588+AP588)</f>
        <v>2.3024268823895456E-2</v>
      </c>
      <c r="AJ588" t="b">
        <f t="shared" si="175"/>
        <v>0</v>
      </c>
      <c r="AK588">
        <v>26</v>
      </c>
      <c r="AL588" s="1">
        <f>AK588/(AH588)</f>
        <v>0.70270270270270274</v>
      </c>
      <c r="AM588">
        <v>8</v>
      </c>
      <c r="AN588" s="1">
        <f>AM588/(AH588)</f>
        <v>0.21621621621621623</v>
      </c>
      <c r="AO588">
        <v>3</v>
      </c>
      <c r="AP588">
        <v>1570</v>
      </c>
      <c r="AQ588">
        <f t="shared" si="173"/>
        <v>8432</v>
      </c>
      <c r="AR588" s="1">
        <f>AQ588/(AQ588+AX588)</f>
        <v>2.6235220908525203E-2</v>
      </c>
      <c r="AS588">
        <v>4514</v>
      </c>
      <c r="AT588" s="1">
        <f>AS588/(AQ588)</f>
        <v>0.53534155597722966</v>
      </c>
      <c r="AU588">
        <v>3252</v>
      </c>
      <c r="AV588" s="1">
        <f>AU588/(AQ588)</f>
        <v>0.38567362428842505</v>
      </c>
      <c r="AW588">
        <v>666</v>
      </c>
      <c r="AX588">
        <v>312968</v>
      </c>
      <c r="AY588" s="1">
        <v>0.28000000000000003</v>
      </c>
      <c r="AZ588" s="1">
        <v>0.27360000000000001</v>
      </c>
      <c r="BA588" s="1">
        <v>5.16E-2</v>
      </c>
      <c r="BB588" s="1">
        <v>5.16E-2</v>
      </c>
      <c r="BC588" s="1">
        <f t="shared" si="174"/>
        <v>0.16736114672547309</v>
      </c>
    </row>
    <row r="589" spans="1:56" hidden="1" x14ac:dyDescent="0.3">
      <c r="A589" t="s">
        <v>27</v>
      </c>
      <c r="B589" t="s">
        <v>65</v>
      </c>
      <c r="C589"/>
      <c r="D589"/>
      <c r="E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>
        <f t="shared" si="172"/>
        <v>5</v>
      </c>
      <c r="AI589"/>
      <c r="AJ589" t="b">
        <f t="shared" si="175"/>
        <v>0</v>
      </c>
      <c r="AK589">
        <v>1</v>
      </c>
      <c r="AL589" s="1">
        <f>AK589/AH589</f>
        <v>0.2</v>
      </c>
      <c r="AM589">
        <v>4</v>
      </c>
      <c r="AN589"/>
      <c r="AO589">
        <v>0</v>
      </c>
      <c r="AP589">
        <v>1602</v>
      </c>
      <c r="AQ589">
        <f t="shared" si="173"/>
        <v>128</v>
      </c>
      <c r="AR589"/>
      <c r="AS589">
        <v>47</v>
      </c>
      <c r="AT589" s="1">
        <f>AS589/AQ589</f>
        <v>0.3671875</v>
      </c>
      <c r="AU589">
        <v>80</v>
      </c>
      <c r="AV589"/>
      <c r="AW589">
        <v>1</v>
      </c>
      <c r="AX589">
        <v>321272</v>
      </c>
      <c r="AY589" s="1">
        <v>6.7999999999999996E-3</v>
      </c>
      <c r="AZ589" s="1">
        <v>1E-3</v>
      </c>
      <c r="BA589" s="1">
        <v>0.38329999999999997</v>
      </c>
      <c r="BB589" s="1">
        <v>0.30659999999999998</v>
      </c>
      <c r="BC589" s="1">
        <f t="shared" si="174"/>
        <v>0.16718749999999999</v>
      </c>
      <c r="BD589"/>
    </row>
    <row r="590" spans="1:56" x14ac:dyDescent="0.3">
      <c r="A590" t="s">
        <v>39</v>
      </c>
      <c r="B590" t="s">
        <v>61</v>
      </c>
      <c r="C590" s="3">
        <f t="shared" ref="C590:C591" si="176">AH590+AQ590</f>
        <v>24390</v>
      </c>
      <c r="D590" s="12">
        <f t="shared" ref="D590:D591" si="177">C590/(C590+E590)</f>
        <v>7.55091994910327E-2</v>
      </c>
      <c r="E590" s="3">
        <f t="shared" ref="E590:E591" si="178">AX590+AP590</f>
        <v>298617</v>
      </c>
      <c r="F590">
        <f t="shared" ref="F590:F591" si="179">AK590+AS590</f>
        <v>10253</v>
      </c>
      <c r="G590" s="8">
        <f>F590/C590</f>
        <v>0.42037720377203774</v>
      </c>
      <c r="H590" s="3">
        <f t="shared" ref="H590:H591" si="180">AM590+AU590</f>
        <v>10323</v>
      </c>
      <c r="I590" s="8">
        <f>H590/C590</f>
        <v>0.42324723247232471</v>
      </c>
      <c r="J590" s="3">
        <f t="shared" ref="J590:J591" si="181">AO590+AW590</f>
        <v>3814</v>
      </c>
      <c r="K590" s="8">
        <f>J590/C590</f>
        <v>0.15637556375563755</v>
      </c>
      <c r="L590" s="9">
        <f t="shared" ref="L590:L591" si="182">AS590+AU590+AW590</f>
        <v>24108</v>
      </c>
      <c r="M590" s="10">
        <f t="shared" ref="M590:M591" si="183">L590/(AS590+AU590+AX590+AW590)</f>
        <v>7.500933416303672E-2</v>
      </c>
      <c r="N590" s="9">
        <f t="shared" ref="N590:N591" si="184">AX590</f>
        <v>297292</v>
      </c>
      <c r="O590" s="9">
        <f t="shared" ref="O590:O591" si="185">AK590+AM590+AO590</f>
        <v>282</v>
      </c>
      <c r="P590" s="10">
        <f t="shared" ref="P590:P591" si="186">O590/(AK590+AM590+AP590)</f>
        <v>0.17769376181474481</v>
      </c>
      <c r="Q590" s="10">
        <f t="shared" ref="Q590:Q591" si="187" xml:space="preserve"> ABS(P590-M590)</f>
        <v>0.10268442765170809</v>
      </c>
      <c r="R590" s="9">
        <f t="shared" ref="R590:R591" si="188">AS590</f>
        <v>10088</v>
      </c>
      <c r="S590" s="10">
        <f t="shared" ref="S590:S591" si="189">R590/(AS590+AU590+AX590)</f>
        <v>3.1762624131785926E-2</v>
      </c>
      <c r="T590" s="11">
        <f t="shared" ref="T590:T591" si="190">AK590</f>
        <v>165</v>
      </c>
      <c r="U590" s="10">
        <f t="shared" ref="U590:U591" si="191">T590/(AP590+AR590+AU590)</f>
        <v>1.4284384775154453E-2</v>
      </c>
      <c r="V590" s="10">
        <f t="shared" ref="V590:V591" si="192" xml:space="preserve"> ABS(U590-S590)</f>
        <v>1.7478239356631474E-2</v>
      </c>
      <c r="W590" s="9">
        <f t="shared" ref="W590:W591" si="193">AU590</f>
        <v>10226</v>
      </c>
      <c r="X590" s="10">
        <f t="shared" ref="X590:X591" si="194">W590/(AQ590+AX590)</f>
        <v>3.18170504044804E-2</v>
      </c>
      <c r="Y590" s="9">
        <f t="shared" ref="Y590:Y591" si="195">AM590</f>
        <v>97</v>
      </c>
      <c r="Z590" s="10">
        <f t="shared" ref="Z590:Z591" si="196">Y590/(AH590+AP590)</f>
        <v>6.0360920970752956E-2</v>
      </c>
      <c r="AA590" s="10">
        <f t="shared" ref="AA590:AA591" si="197">ABS(Z590-X590)</f>
        <v>2.8543870566272556E-2</v>
      </c>
      <c r="AB590" s="9">
        <f t="shared" ref="AB590:AB591" si="198">AW590</f>
        <v>3794</v>
      </c>
      <c r="AC590" s="10">
        <f t="shared" ref="AC590:AC591" si="199">AB590/(AQ590+AX590)</f>
        <v>1.1804604853764779E-2</v>
      </c>
      <c r="AD590" s="9">
        <f t="shared" ref="AD590:AD591" si="200">AO590</f>
        <v>20</v>
      </c>
      <c r="AE590" s="10">
        <f t="shared" ref="AE590:AE591" si="201">AD590/(AH590+AP590)</f>
        <v>1.2445550715619166E-2</v>
      </c>
      <c r="AH590">
        <f t="shared" si="172"/>
        <v>282</v>
      </c>
      <c r="AI590" s="1">
        <f t="shared" ref="AI590:AI591" si="202">AH590/(AH590+AP590)</f>
        <v>0.17548226509023024</v>
      </c>
      <c r="AJ590" t="b">
        <f t="shared" si="175"/>
        <v>1</v>
      </c>
      <c r="AK590">
        <v>165</v>
      </c>
      <c r="AL590" s="1">
        <f t="shared" ref="AL590:AL591" si="203">AK590/(AH590)</f>
        <v>0.58510638297872342</v>
      </c>
      <c r="AM590">
        <v>97</v>
      </c>
      <c r="AN590" s="1">
        <f t="shared" ref="AN590:AN591" si="204">AM590/(AH590)</f>
        <v>0.34397163120567376</v>
      </c>
      <c r="AO590">
        <v>20</v>
      </c>
      <c r="AP590">
        <v>1325</v>
      </c>
      <c r="AQ590">
        <f t="shared" si="173"/>
        <v>24108</v>
      </c>
      <c r="AR590" s="1">
        <f t="shared" ref="AR590:AR591" si="205">AQ590/(AQ590+AX590)</f>
        <v>7.500933416303672E-2</v>
      </c>
      <c r="AS590">
        <v>10088</v>
      </c>
      <c r="AT590" s="1">
        <f t="shared" ref="AT590:AT591" si="206">AS590/(AQ590)</f>
        <v>0.4184503069520491</v>
      </c>
      <c r="AU590">
        <v>10226</v>
      </c>
      <c r="AV590" s="1">
        <f t="shared" ref="AV590:AV591" si="207">AU590/(AQ590)</f>
        <v>0.42417454786792763</v>
      </c>
      <c r="AW590">
        <v>3794</v>
      </c>
      <c r="AX590">
        <v>297292</v>
      </c>
      <c r="AY590" s="1">
        <v>0.50839999999999996</v>
      </c>
      <c r="AZ590" s="1">
        <v>0.34039999999999998</v>
      </c>
      <c r="BA590" s="1">
        <v>0.27879999999999999</v>
      </c>
      <c r="BB590" s="1">
        <v>0.14530000000000001</v>
      </c>
      <c r="BC590" s="1">
        <f t="shared" si="174"/>
        <v>0.16665607602667432</v>
      </c>
    </row>
    <row r="591" spans="1:56" x14ac:dyDescent="0.3">
      <c r="A591" t="s">
        <v>35</v>
      </c>
      <c r="B591" t="s">
        <v>62</v>
      </c>
      <c r="C591" s="3">
        <f t="shared" si="176"/>
        <v>6809</v>
      </c>
      <c r="D591" s="12">
        <f t="shared" si="177"/>
        <v>2.1080038513097241E-2</v>
      </c>
      <c r="E591" s="3">
        <f t="shared" si="178"/>
        <v>316198</v>
      </c>
      <c r="F591">
        <f t="shared" si="179"/>
        <v>4172</v>
      </c>
      <c r="G591" s="8">
        <f>F591/C591</f>
        <v>0.61271846086062565</v>
      </c>
      <c r="H591" s="3">
        <f t="shared" si="180"/>
        <v>2546</v>
      </c>
      <c r="I591" s="8">
        <f>H591/C591</f>
        <v>0.37391687472462914</v>
      </c>
      <c r="J591" s="3">
        <f t="shared" si="181"/>
        <v>91</v>
      </c>
      <c r="K591" s="8">
        <f>J591/C591</f>
        <v>1.336466441474519E-2</v>
      </c>
      <c r="L591" s="9">
        <f t="shared" si="182"/>
        <v>6627</v>
      </c>
      <c r="M591" s="10">
        <f t="shared" si="183"/>
        <v>2.0619166148102053E-2</v>
      </c>
      <c r="N591" s="9">
        <f t="shared" si="184"/>
        <v>314773</v>
      </c>
      <c r="O591" s="9">
        <f t="shared" si="185"/>
        <v>182</v>
      </c>
      <c r="P591" s="10">
        <f t="shared" si="186"/>
        <v>0.11353711790393013</v>
      </c>
      <c r="Q591" s="10">
        <f t="shared" si="187"/>
        <v>9.2917951755828079E-2</v>
      </c>
      <c r="R591" s="9">
        <f t="shared" si="188"/>
        <v>4031</v>
      </c>
      <c r="S591" s="10">
        <f t="shared" si="189"/>
        <v>1.254539965703224E-2</v>
      </c>
      <c r="T591" s="11">
        <f t="shared" si="190"/>
        <v>141</v>
      </c>
      <c r="U591" s="10">
        <f t="shared" si="191"/>
        <v>3.5841194963001047E-2</v>
      </c>
      <c r="V591" s="10">
        <f t="shared" si="192"/>
        <v>2.3295795305968807E-2</v>
      </c>
      <c r="W591" s="9">
        <f t="shared" si="193"/>
        <v>2509</v>
      </c>
      <c r="X591" s="10">
        <f t="shared" si="194"/>
        <v>7.8064716863721221E-3</v>
      </c>
      <c r="Y591" s="9">
        <f t="shared" si="195"/>
        <v>37</v>
      </c>
      <c r="Z591" s="10">
        <f t="shared" si="196"/>
        <v>2.3024268823895456E-2</v>
      </c>
      <c r="AA591" s="10">
        <f t="shared" si="197"/>
        <v>1.5217797137523335E-2</v>
      </c>
      <c r="AB591" s="9">
        <f t="shared" si="198"/>
        <v>87</v>
      </c>
      <c r="AC591" s="10">
        <f t="shared" si="199"/>
        <v>2.7069072806471688E-4</v>
      </c>
      <c r="AD591" s="9">
        <f t="shared" si="200"/>
        <v>4</v>
      </c>
      <c r="AE591" s="10">
        <f t="shared" si="201"/>
        <v>2.4891101431238332E-3</v>
      </c>
      <c r="AH591">
        <f t="shared" si="172"/>
        <v>182</v>
      </c>
      <c r="AI591" s="1">
        <f t="shared" si="202"/>
        <v>0.11325451151213441</v>
      </c>
      <c r="AJ591" t="b">
        <f t="shared" si="175"/>
        <v>1</v>
      </c>
      <c r="AK591">
        <v>141</v>
      </c>
      <c r="AL591" s="1">
        <f t="shared" si="203"/>
        <v>0.77472527472527475</v>
      </c>
      <c r="AM591">
        <v>37</v>
      </c>
      <c r="AN591" s="1">
        <f t="shared" si="204"/>
        <v>0.2032967032967033</v>
      </c>
      <c r="AO591">
        <v>4</v>
      </c>
      <c r="AP591">
        <v>1425</v>
      </c>
      <c r="AQ591">
        <f t="shared" si="173"/>
        <v>6627</v>
      </c>
      <c r="AR591" s="1">
        <f t="shared" si="205"/>
        <v>2.0619166148102053E-2</v>
      </c>
      <c r="AS591">
        <v>4031</v>
      </c>
      <c r="AT591" s="1">
        <f t="shared" si="206"/>
        <v>0.60826920175041499</v>
      </c>
      <c r="AU591">
        <v>2509</v>
      </c>
      <c r="AV591" s="1">
        <f t="shared" si="207"/>
        <v>0.37860268598159047</v>
      </c>
      <c r="AW591">
        <v>87</v>
      </c>
      <c r="AX591">
        <v>314773</v>
      </c>
      <c r="AY591" s="1">
        <v>0.37209999999999999</v>
      </c>
      <c r="AZ591" s="1">
        <v>0.20069999999999999</v>
      </c>
      <c r="BA591" s="1">
        <v>0.2974</v>
      </c>
      <c r="BB591" s="1">
        <v>5.3699999999999998E-2</v>
      </c>
      <c r="BC591" s="1">
        <f t="shared" si="174"/>
        <v>0.16645607297485976</v>
      </c>
    </row>
    <row r="592" spans="1:56" hidden="1" x14ac:dyDescent="0.3">
      <c r="A592" t="s">
        <v>41</v>
      </c>
      <c r="B592" t="s">
        <v>46</v>
      </c>
      <c r="C592"/>
      <c r="D592"/>
      <c r="E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>
        <f t="shared" si="172"/>
        <v>29</v>
      </c>
      <c r="AI592"/>
      <c r="AJ592" t="b">
        <f t="shared" si="175"/>
        <v>0</v>
      </c>
      <c r="AK592">
        <v>11</v>
      </c>
      <c r="AL592" s="1">
        <f>AK592/AH592</f>
        <v>0.37931034482758619</v>
      </c>
      <c r="AM592">
        <v>18</v>
      </c>
      <c r="AN592"/>
      <c r="AO592">
        <v>0</v>
      </c>
      <c r="AP592">
        <v>1578</v>
      </c>
      <c r="AQ592">
        <f t="shared" si="173"/>
        <v>1578</v>
      </c>
      <c r="AR592"/>
      <c r="AS592">
        <v>336</v>
      </c>
      <c r="AT592" s="1">
        <f>AS592/AQ592</f>
        <v>0.21292775665399238</v>
      </c>
      <c r="AU592">
        <v>1237</v>
      </c>
      <c r="AV592"/>
      <c r="AW592">
        <v>5</v>
      </c>
      <c r="AX592">
        <v>319822</v>
      </c>
      <c r="AY592" s="1">
        <v>2.0500000000000001E-2</v>
      </c>
      <c r="AZ592" s="1">
        <v>7.7000000000000002E-3</v>
      </c>
      <c r="BA592" s="1">
        <v>0.71250000000000002</v>
      </c>
      <c r="BB592" s="1">
        <v>0.5202</v>
      </c>
      <c r="BC592" s="1">
        <f t="shared" si="174"/>
        <v>0.1663825881735938</v>
      </c>
      <c r="BD592"/>
    </row>
    <row r="593" spans="1:56" hidden="1" x14ac:dyDescent="0.3">
      <c r="A593" t="s">
        <v>25</v>
      </c>
      <c r="B593" t="s">
        <v>71</v>
      </c>
      <c r="C593"/>
      <c r="D593"/>
      <c r="E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>
        <f t="shared" si="172"/>
        <v>73</v>
      </c>
      <c r="AI593" s="1">
        <f t="shared" ref="AI593:AI594" si="208">AH593/(AH593+AP593)</f>
        <v>4.542626011200996E-2</v>
      </c>
      <c r="AJ593" t="b">
        <f t="shared" si="175"/>
        <v>0</v>
      </c>
      <c r="AK593">
        <v>66</v>
      </c>
      <c r="AL593" s="1">
        <f t="shared" ref="AL593:AL594" si="209">AK593/(AH593)</f>
        <v>0.90410958904109584</v>
      </c>
      <c r="AM593">
        <v>7</v>
      </c>
      <c r="AN593" s="1">
        <f t="shared" ref="AN593:AN594" si="210">AM593/(AH593)</f>
        <v>9.5890410958904104E-2</v>
      </c>
      <c r="AO593">
        <v>0</v>
      </c>
      <c r="AP593">
        <v>1534</v>
      </c>
      <c r="AQ593">
        <f t="shared" si="173"/>
        <v>5834</v>
      </c>
      <c r="AR593" s="1">
        <f t="shared" ref="AR593:AR594" si="211">AQ593/(AQ593+AX593)</f>
        <v>1.8151835718730552E-2</v>
      </c>
      <c r="AS593">
        <v>4308</v>
      </c>
      <c r="AT593" s="1">
        <f t="shared" ref="AT593:AT594" si="212">AS593/(AQ593)</f>
        <v>0.73842989372643131</v>
      </c>
      <c r="AU593">
        <v>1512</v>
      </c>
      <c r="AV593" s="1">
        <f t="shared" ref="AV593:AV594" si="213">AU593/(AQ593)</f>
        <v>0.25917038052793967</v>
      </c>
      <c r="AW593">
        <v>14</v>
      </c>
      <c r="AX593">
        <v>315566</v>
      </c>
      <c r="AY593" s="1">
        <v>0.748</v>
      </c>
      <c r="AZ593" s="1">
        <v>0.53539999999999999</v>
      </c>
      <c r="BA593" s="1">
        <v>6.3500000000000001E-2</v>
      </c>
      <c r="BB593" s="1">
        <v>3.1699999999999999E-2</v>
      </c>
      <c r="BC593" s="1">
        <f t="shared" si="174"/>
        <v>0.16567969531466453</v>
      </c>
    </row>
    <row r="594" spans="1:56" hidden="1" x14ac:dyDescent="0.3">
      <c r="A594" t="s">
        <v>40</v>
      </c>
      <c r="B594" t="s">
        <v>76</v>
      </c>
      <c r="C594"/>
      <c r="D594"/>
      <c r="E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>
        <f t="shared" si="172"/>
        <v>43</v>
      </c>
      <c r="AI594" s="1">
        <f t="shared" si="208"/>
        <v>2.6757934038581208E-2</v>
      </c>
      <c r="AJ594" t="b">
        <f t="shared" si="175"/>
        <v>0</v>
      </c>
      <c r="AK594">
        <v>34</v>
      </c>
      <c r="AL594" s="1">
        <f t="shared" si="209"/>
        <v>0.79069767441860461</v>
      </c>
      <c r="AM594">
        <v>9</v>
      </c>
      <c r="AN594" s="1">
        <f t="shared" si="210"/>
        <v>0.20930232558139536</v>
      </c>
      <c r="AO594">
        <v>0</v>
      </c>
      <c r="AP594">
        <v>1564</v>
      </c>
      <c r="AQ594">
        <f t="shared" si="173"/>
        <v>5838</v>
      </c>
      <c r="AR594" s="1">
        <f t="shared" si="211"/>
        <v>1.8164281269446175E-2</v>
      </c>
      <c r="AS594">
        <v>3649</v>
      </c>
      <c r="AT594" s="1">
        <f t="shared" si="212"/>
        <v>0.62504282288454949</v>
      </c>
      <c r="AU594">
        <v>2142</v>
      </c>
      <c r="AV594" s="1">
        <f t="shared" si="213"/>
        <v>0.36690647482014388</v>
      </c>
      <c r="AW594">
        <v>47</v>
      </c>
      <c r="AX594">
        <v>315562</v>
      </c>
      <c r="AY594" s="1">
        <v>0.58489999999999998</v>
      </c>
      <c r="AZ594" s="1">
        <v>0.41899999999999998</v>
      </c>
      <c r="BA594" s="1">
        <v>4.0399999999999998E-2</v>
      </c>
      <c r="BB594" s="1">
        <v>4.0099999999999997E-2</v>
      </c>
      <c r="BC594" s="1">
        <f t="shared" si="174"/>
        <v>0.16565485153405513</v>
      </c>
    </row>
    <row r="595" spans="1:56" hidden="1" x14ac:dyDescent="0.3">
      <c r="A595" t="s">
        <v>15</v>
      </c>
      <c r="B595" t="s">
        <v>28</v>
      </c>
      <c r="C595"/>
      <c r="D595"/>
      <c r="E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>
        <f t="shared" si="172"/>
        <v>8</v>
      </c>
      <c r="AI595"/>
      <c r="AJ595" t="b">
        <f t="shared" si="175"/>
        <v>0</v>
      </c>
      <c r="AK595">
        <v>6</v>
      </c>
      <c r="AL595" s="1">
        <f>AK595/AH595</f>
        <v>0.75</v>
      </c>
      <c r="AM595">
        <v>2</v>
      </c>
      <c r="AN595"/>
      <c r="AO595">
        <v>0</v>
      </c>
      <c r="AP595">
        <v>1599</v>
      </c>
      <c r="AQ595">
        <f t="shared" si="173"/>
        <v>77</v>
      </c>
      <c r="AR595"/>
      <c r="AS595">
        <v>45</v>
      </c>
      <c r="AT595" s="1">
        <f>AS595/AQ595</f>
        <v>0.58441558441558439</v>
      </c>
      <c r="AU595">
        <v>32</v>
      </c>
      <c r="AV595"/>
      <c r="AW595">
        <v>0</v>
      </c>
      <c r="AX595">
        <v>321323</v>
      </c>
      <c r="AY595" s="1">
        <v>4.5999999999999999E-2</v>
      </c>
      <c r="AZ595" s="1">
        <v>2.41E-2</v>
      </c>
      <c r="BA595" s="1">
        <v>4.1099999999999998E-2</v>
      </c>
      <c r="BB595" s="1">
        <v>5.7999999999999996E-3</v>
      </c>
      <c r="BC595" s="1">
        <f t="shared" si="174"/>
        <v>0.16558441558441561</v>
      </c>
      <c r="BD595"/>
    </row>
    <row r="596" spans="1:56" x14ac:dyDescent="0.3">
      <c r="A596" t="s">
        <v>31</v>
      </c>
      <c r="B596" t="s">
        <v>43</v>
      </c>
      <c r="C596" s="3">
        <f>AH596+AQ596</f>
        <v>78610</v>
      </c>
      <c r="D596" s="12">
        <f>C596/(C596+E596)</f>
        <v>0.24336933874498076</v>
      </c>
      <c r="E596" s="3">
        <f>AX596+AP596</f>
        <v>244397</v>
      </c>
      <c r="F596">
        <f>AK596+AS596</f>
        <v>48781</v>
      </c>
      <c r="G596" s="8">
        <f>F596/C596</f>
        <v>0.6205444599923674</v>
      </c>
      <c r="H596" s="3">
        <f>AM596+AU596</f>
        <v>27335</v>
      </c>
      <c r="I596" s="8">
        <f>H596/C596</f>
        <v>0.34772929652715939</v>
      </c>
      <c r="J596" s="3">
        <f>AO596+AW596</f>
        <v>2494</v>
      </c>
      <c r="K596" s="8">
        <f>J596/C596</f>
        <v>3.1726243480473225E-2</v>
      </c>
      <c r="L596" s="9">
        <f>AS596+AU596+AW596</f>
        <v>78080</v>
      </c>
      <c r="M596" s="10">
        <f>L596/(AS596+AU596+AX596+AW596)</f>
        <v>0.24293714996888613</v>
      </c>
      <c r="N596" s="9">
        <f>AX596</f>
        <v>243320</v>
      </c>
      <c r="O596" s="9">
        <f>AK596+AM596+AO596</f>
        <v>530</v>
      </c>
      <c r="P596" s="10">
        <f>O596/(AK596+AM596+AP596)</f>
        <v>0.33208020050125314</v>
      </c>
      <c r="Q596" s="10">
        <f xml:space="preserve"> ABS(P596-M596)</f>
        <v>8.9143050532367013E-2</v>
      </c>
      <c r="R596" s="9">
        <f>AS596</f>
        <v>48365</v>
      </c>
      <c r="S596" s="10">
        <f>R596/(AS596+AU596+AX596)</f>
        <v>0.15165387859537122</v>
      </c>
      <c r="T596" s="11">
        <f>AK596</f>
        <v>416</v>
      </c>
      <c r="U596" s="10">
        <f>T596/(AP596+AR596+AU596)</f>
        <v>1.4694847224405528E-2</v>
      </c>
      <c r="V596" s="10">
        <f xml:space="preserve"> ABS(U596-S596)</f>
        <v>0.13695903137096568</v>
      </c>
      <c r="W596" s="9">
        <f>AU596</f>
        <v>27232</v>
      </c>
      <c r="X596" s="10">
        <f>W596/(AQ596+AX596)</f>
        <v>8.4729309271935282E-2</v>
      </c>
      <c r="Y596" s="9">
        <f>AM596</f>
        <v>103</v>
      </c>
      <c r="Z596" s="10">
        <f>Y596/(AH596+AP596)</f>
        <v>6.4094586185438701E-2</v>
      </c>
      <c r="AA596" s="10">
        <f>ABS(Z596-X596)</f>
        <v>2.0634723086496581E-2</v>
      </c>
      <c r="AB596" s="9">
        <f>AW596</f>
        <v>2483</v>
      </c>
      <c r="AC596" s="10">
        <f>AB596/(AQ596+AX596)</f>
        <v>7.7255756067205975E-3</v>
      </c>
      <c r="AD596" s="9">
        <f>AO596</f>
        <v>11</v>
      </c>
      <c r="AE596" s="10">
        <f>AD596/(AH596+AP596)</f>
        <v>6.8450528935905417E-3</v>
      </c>
      <c r="AH596">
        <f t="shared" si="172"/>
        <v>530</v>
      </c>
      <c r="AI596" s="1">
        <f t="shared" ref="AI596:AI597" si="214">AH596/(AH596+AP596)</f>
        <v>0.32980709396390789</v>
      </c>
      <c r="AJ596" t="b">
        <f t="shared" si="175"/>
        <v>1</v>
      </c>
      <c r="AK596">
        <v>416</v>
      </c>
      <c r="AL596" s="1">
        <f t="shared" ref="AL596:AL597" si="215">AK596/(AH596)</f>
        <v>0.78490566037735854</v>
      </c>
      <c r="AM596">
        <v>103</v>
      </c>
      <c r="AN596" s="1">
        <f t="shared" ref="AN596:AN597" si="216">AM596/(AH596)</f>
        <v>0.19433962264150945</v>
      </c>
      <c r="AO596">
        <v>11</v>
      </c>
      <c r="AP596">
        <v>1077</v>
      </c>
      <c r="AQ596">
        <f t="shared" si="173"/>
        <v>78080</v>
      </c>
      <c r="AR596" s="1">
        <f t="shared" ref="AR596:AR597" si="217">AQ596/(AQ596+AX596)</f>
        <v>0.24293714996888613</v>
      </c>
      <c r="AS596">
        <v>48365</v>
      </c>
      <c r="AT596" s="1">
        <f t="shared" ref="AT596:AT597" si="218">AS596/(AQ596)</f>
        <v>0.61942879098360659</v>
      </c>
      <c r="AU596">
        <v>27232</v>
      </c>
      <c r="AV596" s="1">
        <f t="shared" ref="AV596:AV597" si="219">AU596/(AQ596)</f>
        <v>0.34877049180327868</v>
      </c>
      <c r="AW596">
        <v>2483</v>
      </c>
      <c r="AX596">
        <v>243320</v>
      </c>
      <c r="AY596" s="1">
        <v>0.88239999999999996</v>
      </c>
      <c r="AZ596" s="1">
        <v>0.73199999999999998</v>
      </c>
      <c r="BA596" s="1">
        <v>0.34470000000000001</v>
      </c>
      <c r="BB596" s="1">
        <v>0.26850000000000002</v>
      </c>
      <c r="BC596" s="1">
        <f t="shared" si="174"/>
        <v>0.16547686939375195</v>
      </c>
    </row>
    <row r="597" spans="1:56" hidden="1" x14ac:dyDescent="0.3">
      <c r="A597" t="s">
        <v>13</v>
      </c>
      <c r="B597" t="s">
        <v>72</v>
      </c>
      <c r="C597"/>
      <c r="D597"/>
      <c r="E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>
        <f t="shared" si="172"/>
        <v>87</v>
      </c>
      <c r="AI597" s="1">
        <f t="shared" si="214"/>
        <v>5.4138145612943375E-2</v>
      </c>
      <c r="AJ597" t="b">
        <f t="shared" si="175"/>
        <v>0</v>
      </c>
      <c r="AK597">
        <v>47</v>
      </c>
      <c r="AL597" s="1">
        <f t="shared" si="215"/>
        <v>0.54022988505747127</v>
      </c>
      <c r="AM597">
        <v>31</v>
      </c>
      <c r="AN597" s="1">
        <f t="shared" si="216"/>
        <v>0.35632183908045978</v>
      </c>
      <c r="AO597">
        <v>9</v>
      </c>
      <c r="AP597">
        <v>1520</v>
      </c>
      <c r="AQ597">
        <f t="shared" si="173"/>
        <v>4837</v>
      </c>
      <c r="AR597" s="1">
        <f t="shared" si="217"/>
        <v>1.5049782202862476E-2</v>
      </c>
      <c r="AS597">
        <v>1813</v>
      </c>
      <c r="AT597" s="1">
        <f t="shared" si="218"/>
        <v>0.3748191027496382</v>
      </c>
      <c r="AU597">
        <v>2576</v>
      </c>
      <c r="AV597" s="1">
        <f t="shared" si="219"/>
        <v>0.53256150506512301</v>
      </c>
      <c r="AW597">
        <v>448</v>
      </c>
      <c r="AX597">
        <v>316563</v>
      </c>
      <c r="AY597" s="1">
        <v>0.224</v>
      </c>
      <c r="AZ597" s="1">
        <v>6.83E-2</v>
      </c>
      <c r="BA597" s="1">
        <v>0.1537</v>
      </c>
      <c r="BB597" s="1">
        <v>5.3499999999999999E-2</v>
      </c>
      <c r="BC597" s="1">
        <f t="shared" si="174"/>
        <v>0.16541078230783307</v>
      </c>
    </row>
    <row r="598" spans="1:56" hidden="1" x14ac:dyDescent="0.3">
      <c r="A598" t="s">
        <v>60</v>
      </c>
      <c r="B598" t="s">
        <v>80</v>
      </c>
      <c r="C598"/>
      <c r="D598"/>
      <c r="E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>
        <f t="shared" si="172"/>
        <v>14</v>
      </c>
      <c r="AI598"/>
      <c r="AJ598" t="b">
        <f t="shared" si="175"/>
        <v>0</v>
      </c>
      <c r="AK598">
        <v>4</v>
      </c>
      <c r="AL598" s="1">
        <f>AK598/AH598</f>
        <v>0.2857142857142857</v>
      </c>
      <c r="AM598">
        <v>10</v>
      </c>
      <c r="AN598"/>
      <c r="AO598">
        <v>0</v>
      </c>
      <c r="AP598">
        <v>1593</v>
      </c>
      <c r="AQ598">
        <f t="shared" si="173"/>
        <v>2053</v>
      </c>
      <c r="AR598"/>
      <c r="AS598">
        <v>926</v>
      </c>
      <c r="AT598" s="1">
        <f>AS598/AQ598</f>
        <v>0.45104724792985873</v>
      </c>
      <c r="AU598">
        <v>1084</v>
      </c>
      <c r="AV598"/>
      <c r="AW598">
        <v>43</v>
      </c>
      <c r="AX598">
        <v>319347</v>
      </c>
      <c r="AY598" s="1">
        <v>3.6700000000000003E-2</v>
      </c>
      <c r="AZ598" s="1">
        <v>4.7100000000000003E-2</v>
      </c>
      <c r="BA598" s="1">
        <v>7.4099999999999999E-2</v>
      </c>
      <c r="BB598" s="1">
        <v>4.7899999999999998E-2</v>
      </c>
      <c r="BC598" s="1">
        <f t="shared" si="174"/>
        <v>0.16533296221557303</v>
      </c>
      <c r="BD598"/>
    </row>
    <row r="599" spans="1:56" hidden="1" x14ac:dyDescent="0.3">
      <c r="A599" t="s">
        <v>63</v>
      </c>
      <c r="B599" t="s">
        <v>70</v>
      </c>
      <c r="C599"/>
      <c r="D599"/>
      <c r="E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>
        <f t="shared" si="172"/>
        <v>8</v>
      </c>
      <c r="AI599"/>
      <c r="AJ599" t="b">
        <f t="shared" si="175"/>
        <v>0</v>
      </c>
      <c r="AK599">
        <v>4</v>
      </c>
      <c r="AL599" s="1">
        <f>AK599/AH599</f>
        <v>0.5</v>
      </c>
      <c r="AM599">
        <v>4</v>
      </c>
      <c r="AN599"/>
      <c r="AO599">
        <v>0</v>
      </c>
      <c r="AP599">
        <v>1599</v>
      </c>
      <c r="AQ599">
        <f t="shared" si="173"/>
        <v>451</v>
      </c>
      <c r="AR599"/>
      <c r="AS599">
        <v>151</v>
      </c>
      <c r="AT599" s="1">
        <f>AS599/AQ599</f>
        <v>0.33481152993348118</v>
      </c>
      <c r="AU599">
        <v>284</v>
      </c>
      <c r="AV599"/>
      <c r="AW599">
        <v>16</v>
      </c>
      <c r="AX599">
        <v>320949</v>
      </c>
      <c r="AY599" s="1">
        <v>1.7999999999999999E-2</v>
      </c>
      <c r="AZ599" s="1">
        <v>6.8999999999999999E-3</v>
      </c>
      <c r="BA599" s="1">
        <v>0.12820000000000001</v>
      </c>
      <c r="BB599" s="1">
        <v>3.8899999999999997E-2</v>
      </c>
      <c r="BC599" s="1">
        <f t="shared" si="174"/>
        <v>0.16518847006651882</v>
      </c>
      <c r="BD599"/>
    </row>
    <row r="600" spans="1:56" hidden="1" x14ac:dyDescent="0.3">
      <c r="A600" t="s">
        <v>56</v>
      </c>
      <c r="B600" t="s">
        <v>62</v>
      </c>
      <c r="C600"/>
      <c r="D600"/>
      <c r="E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>
        <f t="shared" si="172"/>
        <v>78</v>
      </c>
      <c r="AI600" s="1">
        <f>AH600/(AH600+AP600)</f>
        <v>4.8537647790914747E-2</v>
      </c>
      <c r="AJ600" t="b">
        <f t="shared" si="175"/>
        <v>0</v>
      </c>
      <c r="AK600">
        <v>51</v>
      </c>
      <c r="AL600" s="1">
        <f>AK600/(AH600)</f>
        <v>0.65384615384615385</v>
      </c>
      <c r="AM600">
        <v>27</v>
      </c>
      <c r="AN600" s="1">
        <f>AM600/(AH600)</f>
        <v>0.34615384615384615</v>
      </c>
      <c r="AO600">
        <v>0</v>
      </c>
      <c r="AP600">
        <v>1529</v>
      </c>
      <c r="AQ600">
        <f t="shared" si="173"/>
        <v>5046</v>
      </c>
      <c r="AR600" s="1">
        <f>AQ600/(AQ600+AX600)</f>
        <v>1.5700062227753577E-2</v>
      </c>
      <c r="AS600">
        <v>2466</v>
      </c>
      <c r="AT600" s="1">
        <f>AS600/(AQ600)</f>
        <v>0.48870392390011891</v>
      </c>
      <c r="AU600">
        <v>2565</v>
      </c>
      <c r="AV600" s="1">
        <f>AU600/(AQ600)</f>
        <v>0.50832342449464918</v>
      </c>
      <c r="AW600">
        <v>15</v>
      </c>
      <c r="AX600">
        <v>316354</v>
      </c>
      <c r="AY600" s="1">
        <v>0.14130000000000001</v>
      </c>
      <c r="AZ600" s="1">
        <v>0.13519999999999999</v>
      </c>
      <c r="BA600" s="1">
        <v>0.2974</v>
      </c>
      <c r="BB600" s="1">
        <v>5.3699999999999998E-2</v>
      </c>
      <c r="BC600" s="1">
        <f t="shared" si="174"/>
        <v>0.16514222994603495</v>
      </c>
    </row>
    <row r="601" spans="1:56" hidden="1" x14ac:dyDescent="0.3">
      <c r="A601" t="s">
        <v>38</v>
      </c>
      <c r="B601" t="s">
        <v>50</v>
      </c>
      <c r="C601"/>
      <c r="D601"/>
      <c r="E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>
        <f t="shared" si="172"/>
        <v>16</v>
      </c>
      <c r="AI601"/>
      <c r="AJ601" t="b">
        <f t="shared" si="175"/>
        <v>0</v>
      </c>
      <c r="AK601">
        <v>0</v>
      </c>
      <c r="AL601" s="1">
        <f>AK601/AH601</f>
        <v>0</v>
      </c>
      <c r="AM601">
        <v>16</v>
      </c>
      <c r="AN601"/>
      <c r="AO601">
        <v>0</v>
      </c>
      <c r="AP601">
        <v>1591</v>
      </c>
      <c r="AQ601">
        <f t="shared" si="173"/>
        <v>1497</v>
      </c>
      <c r="AR601"/>
      <c r="AS601">
        <v>247</v>
      </c>
      <c r="AT601" s="1">
        <f>AS601/AQ601</f>
        <v>0.16499665998663995</v>
      </c>
      <c r="AU601">
        <v>1220</v>
      </c>
      <c r="AV601"/>
      <c r="AW601">
        <v>30</v>
      </c>
      <c r="AX601">
        <v>319903</v>
      </c>
      <c r="AY601" s="1">
        <v>1.06E-2</v>
      </c>
      <c r="AZ601" s="1">
        <v>5.1000000000000004E-3</v>
      </c>
      <c r="BA601" s="1">
        <v>0.66149999999999998</v>
      </c>
      <c r="BB601" s="1">
        <v>0.57489999999999997</v>
      </c>
      <c r="BC601" s="1">
        <f t="shared" si="174"/>
        <v>0.16499665998663995</v>
      </c>
      <c r="BD601"/>
    </row>
    <row r="602" spans="1:56" hidden="1" x14ac:dyDescent="0.3">
      <c r="A602" t="s">
        <v>58</v>
      </c>
      <c r="B602" t="s">
        <v>70</v>
      </c>
      <c r="C602"/>
      <c r="D602"/>
      <c r="E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>
        <f t="shared" si="172"/>
        <v>4</v>
      </c>
      <c r="AI602"/>
      <c r="AJ602" t="b">
        <f t="shared" si="175"/>
        <v>0</v>
      </c>
      <c r="AK602">
        <v>3</v>
      </c>
      <c r="AL602" s="1">
        <f>AK602/AH602</f>
        <v>0.75</v>
      </c>
      <c r="AM602">
        <v>1</v>
      </c>
      <c r="AN602"/>
      <c r="AO602">
        <v>0</v>
      </c>
      <c r="AP602">
        <v>1603</v>
      </c>
      <c r="AQ602">
        <f t="shared" si="173"/>
        <v>528</v>
      </c>
      <c r="AR602"/>
      <c r="AS602">
        <v>309</v>
      </c>
      <c r="AT602" s="1">
        <f>AS602/AQ602</f>
        <v>0.58522727272727271</v>
      </c>
      <c r="AU602">
        <v>200</v>
      </c>
      <c r="AV602"/>
      <c r="AW602">
        <v>19</v>
      </c>
      <c r="AX602">
        <v>320872</v>
      </c>
      <c r="AY602" s="1">
        <v>2.5499999999999998E-2</v>
      </c>
      <c r="AZ602" s="1">
        <v>1.5299999999999999E-2</v>
      </c>
      <c r="BA602" s="1">
        <v>0.12820000000000001</v>
      </c>
      <c r="BB602" s="1">
        <v>3.8899999999999997E-2</v>
      </c>
      <c r="BC602" s="1">
        <f t="shared" si="174"/>
        <v>0.16477272727272729</v>
      </c>
      <c r="BD602"/>
    </row>
    <row r="603" spans="1:56" hidden="1" x14ac:dyDescent="0.3">
      <c r="A603" t="s">
        <v>24</v>
      </c>
      <c r="B603" t="s">
        <v>61</v>
      </c>
      <c r="C603"/>
      <c r="D603"/>
      <c r="E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>
        <f t="shared" si="172"/>
        <v>151</v>
      </c>
      <c r="AI603" s="1">
        <f t="shared" ref="AI603:AI605" si="220">AH603/(AH603+AP603)</f>
        <v>9.3963907902924707E-2</v>
      </c>
      <c r="AJ603" t="b">
        <f t="shared" si="175"/>
        <v>0</v>
      </c>
      <c r="AK603">
        <v>129</v>
      </c>
      <c r="AL603" s="1">
        <f t="shared" ref="AL603:AL605" si="221">AK603/(AH603)</f>
        <v>0.85430463576158944</v>
      </c>
      <c r="AM603">
        <v>22</v>
      </c>
      <c r="AN603" s="1">
        <f t="shared" ref="AN603:AN605" si="222">AM603/(AH603)</f>
        <v>0.14569536423841059</v>
      </c>
      <c r="AO603">
        <v>0</v>
      </c>
      <c r="AP603">
        <v>1456</v>
      </c>
      <c r="AQ603">
        <f t="shared" si="173"/>
        <v>13109</v>
      </c>
      <c r="AR603" s="1">
        <f t="shared" ref="AR603:AR605" si="223">AQ603/(AQ603+AX603)</f>
        <v>4.0787181082762913E-2</v>
      </c>
      <c r="AS603">
        <v>9049</v>
      </c>
      <c r="AT603" s="1">
        <f t="shared" ref="AT603:AT605" si="224">AS603/(AQ603)</f>
        <v>0.6902891143489206</v>
      </c>
      <c r="AU603">
        <v>3997</v>
      </c>
      <c r="AV603" s="1">
        <f t="shared" ref="AV603:AV605" si="225">AU603/(AQ603)</f>
        <v>0.30490502708063161</v>
      </c>
      <c r="AW603">
        <v>63</v>
      </c>
      <c r="AX603">
        <v>308291</v>
      </c>
      <c r="AY603" s="1">
        <v>0.33789999999999998</v>
      </c>
      <c r="AZ603" s="1">
        <v>0.2427</v>
      </c>
      <c r="BA603" s="1">
        <v>0.27879999999999999</v>
      </c>
      <c r="BB603" s="1">
        <v>0.14530000000000001</v>
      </c>
      <c r="BC603" s="1">
        <f t="shared" si="174"/>
        <v>0.16401552141266884</v>
      </c>
    </row>
    <row r="604" spans="1:56" hidden="1" x14ac:dyDescent="0.3">
      <c r="A604" t="s">
        <v>35</v>
      </c>
      <c r="B604" t="s">
        <v>75</v>
      </c>
      <c r="C604"/>
      <c r="D604"/>
      <c r="E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>
        <f t="shared" si="172"/>
        <v>48</v>
      </c>
      <c r="AI604" s="1">
        <f t="shared" si="220"/>
        <v>2.9869321717485998E-2</v>
      </c>
      <c r="AJ604" t="b">
        <f t="shared" si="175"/>
        <v>0</v>
      </c>
      <c r="AK604">
        <v>39</v>
      </c>
      <c r="AL604" s="1">
        <f t="shared" si="221"/>
        <v>0.8125</v>
      </c>
      <c r="AM604">
        <v>8</v>
      </c>
      <c r="AN604" s="1">
        <f t="shared" si="222"/>
        <v>0.16666666666666666</v>
      </c>
      <c r="AO604">
        <v>1</v>
      </c>
      <c r="AP604">
        <v>1559</v>
      </c>
      <c r="AQ604">
        <f t="shared" si="173"/>
        <v>7521</v>
      </c>
      <c r="AR604" s="1">
        <f t="shared" si="223"/>
        <v>2.3400746733042935E-2</v>
      </c>
      <c r="AS604">
        <v>4879</v>
      </c>
      <c r="AT604" s="1">
        <f t="shared" si="224"/>
        <v>0.64871692594069941</v>
      </c>
      <c r="AU604">
        <v>2361</v>
      </c>
      <c r="AV604" s="1">
        <f t="shared" si="225"/>
        <v>0.31392102114080572</v>
      </c>
      <c r="AW604">
        <v>281</v>
      </c>
      <c r="AX604">
        <v>313879</v>
      </c>
      <c r="AY604" s="1">
        <v>0.37209999999999999</v>
      </c>
      <c r="AZ604" s="1">
        <v>0.20069999999999999</v>
      </c>
      <c r="BA604" s="1">
        <v>5.16E-2</v>
      </c>
      <c r="BB604" s="1">
        <v>5.16E-2</v>
      </c>
      <c r="BC604" s="1">
        <f t="shared" si="174"/>
        <v>0.16378307405930059</v>
      </c>
    </row>
    <row r="605" spans="1:56" hidden="1" x14ac:dyDescent="0.3">
      <c r="A605" t="s">
        <v>20</v>
      </c>
      <c r="B605" t="s">
        <v>79</v>
      </c>
      <c r="C605"/>
      <c r="D605"/>
      <c r="E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>
        <f t="shared" si="172"/>
        <v>29</v>
      </c>
      <c r="AI605" s="1">
        <f t="shared" si="220"/>
        <v>1.8046048537647789E-2</v>
      </c>
      <c r="AJ605" t="b">
        <f t="shared" si="175"/>
        <v>0</v>
      </c>
      <c r="AK605">
        <v>26</v>
      </c>
      <c r="AL605" s="1">
        <f t="shared" si="221"/>
        <v>0.89655172413793105</v>
      </c>
      <c r="AM605">
        <v>3</v>
      </c>
      <c r="AN605" s="1">
        <f t="shared" si="222"/>
        <v>0.10344827586206896</v>
      </c>
      <c r="AO605">
        <v>0</v>
      </c>
      <c r="AP605">
        <v>1578</v>
      </c>
      <c r="AQ605">
        <f t="shared" si="173"/>
        <v>4046</v>
      </c>
      <c r="AR605" s="1">
        <f t="shared" si="223"/>
        <v>1.2588674548848787E-2</v>
      </c>
      <c r="AS605">
        <v>2968</v>
      </c>
      <c r="AT605" s="1">
        <f t="shared" si="224"/>
        <v>0.73356401384083048</v>
      </c>
      <c r="AU605">
        <v>1045</v>
      </c>
      <c r="AV605" s="1">
        <f t="shared" si="225"/>
        <v>0.25827978250123579</v>
      </c>
      <c r="AW605">
        <v>33</v>
      </c>
      <c r="AX605">
        <v>317354</v>
      </c>
      <c r="AY605" s="1">
        <v>0.64839999999999998</v>
      </c>
      <c r="AZ605" s="1">
        <v>0.63180000000000003</v>
      </c>
      <c r="BA605" s="1">
        <v>1.9900000000000001E-2</v>
      </c>
      <c r="BB605" s="1">
        <v>1.77E-2</v>
      </c>
      <c r="BC605" s="1">
        <f t="shared" si="174"/>
        <v>0.16298771029710057</v>
      </c>
    </row>
    <row r="606" spans="1:56" hidden="1" x14ac:dyDescent="0.3">
      <c r="A606" t="s">
        <v>41</v>
      </c>
      <c r="B606" t="s">
        <v>43</v>
      </c>
      <c r="C606"/>
      <c r="D606"/>
      <c r="E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>
        <f t="shared" si="172"/>
        <v>15</v>
      </c>
      <c r="AI606"/>
      <c r="AJ606" t="b">
        <f t="shared" si="175"/>
        <v>0</v>
      </c>
      <c r="AK606">
        <v>5</v>
      </c>
      <c r="AL606" s="1">
        <f>AK606/AH606</f>
        <v>0.33333333333333331</v>
      </c>
      <c r="AM606">
        <v>10</v>
      </c>
      <c r="AN606"/>
      <c r="AO606">
        <v>0</v>
      </c>
      <c r="AP606">
        <v>1592</v>
      </c>
      <c r="AQ606">
        <f t="shared" si="173"/>
        <v>1001</v>
      </c>
      <c r="AR606"/>
      <c r="AS606">
        <v>171</v>
      </c>
      <c r="AT606" s="1">
        <f>AS606/AQ606</f>
        <v>0.17082917082917082</v>
      </c>
      <c r="AU606">
        <v>819</v>
      </c>
      <c r="AV606"/>
      <c r="AW606">
        <v>11</v>
      </c>
      <c r="AX606">
        <v>320399</v>
      </c>
      <c r="AY606" s="1">
        <v>2.0500000000000001E-2</v>
      </c>
      <c r="AZ606" s="1">
        <v>7.7000000000000002E-3</v>
      </c>
      <c r="BA606" s="1">
        <v>0.34470000000000001</v>
      </c>
      <c r="BB606" s="1">
        <v>0.26850000000000002</v>
      </c>
      <c r="BC606" s="1">
        <f t="shared" si="174"/>
        <v>0.1625041625041625</v>
      </c>
      <c r="BD606"/>
    </row>
    <row r="607" spans="1:56" hidden="1" x14ac:dyDescent="0.3">
      <c r="A607" t="s">
        <v>37</v>
      </c>
      <c r="B607" t="s">
        <v>65</v>
      </c>
      <c r="C607"/>
      <c r="D607"/>
      <c r="E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>
        <f t="shared" si="172"/>
        <v>70</v>
      </c>
      <c r="AI607" s="1">
        <f>AH607/(AH607+AP607)</f>
        <v>4.3559427504667084E-2</v>
      </c>
      <c r="AJ607" t="b">
        <f t="shared" si="175"/>
        <v>0</v>
      </c>
      <c r="AK607">
        <v>11</v>
      </c>
      <c r="AL607" s="1">
        <f>AK607/(AH607)</f>
        <v>0.15714285714285714</v>
      </c>
      <c r="AM607">
        <v>59</v>
      </c>
      <c r="AN607" s="1">
        <f>AM607/(AH607)</f>
        <v>0.84285714285714286</v>
      </c>
      <c r="AO607">
        <v>0</v>
      </c>
      <c r="AP607">
        <v>1537</v>
      </c>
      <c r="AQ607">
        <f t="shared" si="173"/>
        <v>6227</v>
      </c>
      <c r="AR607" s="1">
        <f>AQ607/(AQ607+AX607)</f>
        <v>1.9374611076540135E-2</v>
      </c>
      <c r="AS607">
        <v>1989</v>
      </c>
      <c r="AT607" s="1">
        <f>AS607/(AQ607)</f>
        <v>0.31941544885177453</v>
      </c>
      <c r="AU607">
        <v>4234</v>
      </c>
      <c r="AV607" s="1">
        <f>AU607/(AQ607)</f>
        <v>0.67994218724907662</v>
      </c>
      <c r="AW607">
        <v>4</v>
      </c>
      <c r="AX607">
        <v>315173</v>
      </c>
      <c r="AY607" s="1">
        <v>8.4599999999999995E-2</v>
      </c>
      <c r="AZ607" s="1">
        <v>4.5100000000000001E-2</v>
      </c>
      <c r="BA607" s="1">
        <v>0.38329999999999997</v>
      </c>
      <c r="BB607" s="1">
        <v>0.30659999999999998</v>
      </c>
      <c r="BC607" s="1">
        <f t="shared" si="174"/>
        <v>0.16227259170891739</v>
      </c>
    </row>
    <row r="608" spans="1:56" hidden="1" x14ac:dyDescent="0.3">
      <c r="A608" t="s">
        <v>29</v>
      </c>
      <c r="B608" t="s">
        <v>39</v>
      </c>
      <c r="C608"/>
      <c r="D608"/>
      <c r="E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>
        <f t="shared" si="172"/>
        <v>16</v>
      </c>
      <c r="AI608"/>
      <c r="AJ608" t="b">
        <f t="shared" si="175"/>
        <v>0</v>
      </c>
      <c r="AK608">
        <v>3</v>
      </c>
      <c r="AL608" s="1">
        <f>AK608/AH608</f>
        <v>0.1875</v>
      </c>
      <c r="AM608">
        <v>11</v>
      </c>
      <c r="AN608"/>
      <c r="AO608">
        <v>2</v>
      </c>
      <c r="AP608">
        <v>1591</v>
      </c>
      <c r="AQ608">
        <f t="shared" si="173"/>
        <v>878</v>
      </c>
      <c r="AR608"/>
      <c r="AS608">
        <v>307</v>
      </c>
      <c r="AT608" s="1">
        <f>AS608/AQ608</f>
        <v>0.34965831435079725</v>
      </c>
      <c r="AU608">
        <v>504</v>
      </c>
      <c r="AV608"/>
      <c r="AW608">
        <v>67</v>
      </c>
      <c r="AX608">
        <v>320522</v>
      </c>
      <c r="AY608" s="1">
        <v>1.3100000000000001E-2</v>
      </c>
      <c r="AZ608" s="1">
        <v>5.1000000000000004E-3</v>
      </c>
      <c r="BA608" s="1">
        <v>0.50839999999999996</v>
      </c>
      <c r="BB608" s="1">
        <v>0.34039999999999998</v>
      </c>
      <c r="BC608" s="1">
        <f t="shared" si="174"/>
        <v>0.16215831435079725</v>
      </c>
      <c r="BD608"/>
    </row>
    <row r="609" spans="1:56" x14ac:dyDescent="0.3">
      <c r="A609" t="s">
        <v>61</v>
      </c>
      <c r="B609" t="s">
        <v>65</v>
      </c>
      <c r="C609" s="3">
        <f>AH609+AQ609</f>
        <v>17726</v>
      </c>
      <c r="D609" s="12">
        <f>C609/(C609+E609)</f>
        <v>5.4878067657976454E-2</v>
      </c>
      <c r="E609" s="3">
        <f>AX609+AP609</f>
        <v>305281</v>
      </c>
      <c r="F609">
        <f>AK609+AS609</f>
        <v>8460</v>
      </c>
      <c r="G609" s="8">
        <f>F609/C609</f>
        <v>0.47726503441272705</v>
      </c>
      <c r="H609" s="3">
        <f>AM609+AU609</f>
        <v>9100</v>
      </c>
      <c r="I609" s="8">
        <f>H609/C609</f>
        <v>0.5133701906803565</v>
      </c>
      <c r="J609" s="3">
        <f>AO609+AW609</f>
        <v>166</v>
      </c>
      <c r="K609" s="8">
        <f>J609/C609</f>
        <v>9.3647749069163937E-3</v>
      </c>
      <c r="L609" s="9">
        <f>AS609+AU609+AW609</f>
        <v>17537</v>
      </c>
      <c r="M609" s="10">
        <f>L609/(AS609+AU609+AX609+AW609)</f>
        <v>5.456440572495333E-2</v>
      </c>
      <c r="N609" s="9">
        <f>AX609</f>
        <v>303863</v>
      </c>
      <c r="O609" s="9">
        <f>AK609+AM609+AO609</f>
        <v>189</v>
      </c>
      <c r="P609" s="10">
        <f>O609/(AK609+AM609+AP609)</f>
        <v>0.11761045426260112</v>
      </c>
      <c r="Q609" s="10">
        <f xml:space="preserve"> ABS(P609-M609)</f>
        <v>6.3046048537647795E-2</v>
      </c>
      <c r="R609" s="9">
        <f>AS609</f>
        <v>8400</v>
      </c>
      <c r="S609" s="10">
        <f>R609/(AS609+AU609+AX609)</f>
        <v>2.6149162292907972E-2</v>
      </c>
      <c r="T609" s="11">
        <f>AK609</f>
        <v>60</v>
      </c>
      <c r="U609" s="10">
        <f>T609/(AP609+AR609+AU609)</f>
        <v>5.7753089684953558E-3</v>
      </c>
      <c r="V609" s="10">
        <f xml:space="preserve"> ABS(U609-S609)</f>
        <v>2.0373853324412616E-2</v>
      </c>
      <c r="W609" s="9">
        <f>AU609</f>
        <v>8971</v>
      </c>
      <c r="X609" s="10">
        <f>W609/(AQ609+AX609)</f>
        <v>2.7912258867454885E-2</v>
      </c>
      <c r="Y609" s="9">
        <f>AM609</f>
        <v>129</v>
      </c>
      <c r="Z609" s="10">
        <f>Y609/(AH609+AP609)</f>
        <v>8.0273802115743628E-2</v>
      </c>
      <c r="AA609" s="10">
        <f>ABS(Z609-X609)</f>
        <v>5.2361543248288747E-2</v>
      </c>
      <c r="AB609" s="9">
        <f>AW609</f>
        <v>166</v>
      </c>
      <c r="AC609" s="10">
        <f>AB609/(AQ609+AX609)</f>
        <v>5.1649035469819539E-4</v>
      </c>
      <c r="AD609" s="9">
        <f>AO609</f>
        <v>0</v>
      </c>
      <c r="AE609" s="10">
        <f>AD609/(AH609+AP609)</f>
        <v>0</v>
      </c>
      <c r="AH609">
        <f t="shared" si="172"/>
        <v>189</v>
      </c>
      <c r="AI609" s="1">
        <f>AH609/(AH609+AP609)</f>
        <v>0.11761045426260112</v>
      </c>
      <c r="AJ609" t="b">
        <f t="shared" si="175"/>
        <v>1</v>
      </c>
      <c r="AK609">
        <v>60</v>
      </c>
      <c r="AL609" s="1">
        <f>AK609/(AH609)</f>
        <v>0.31746031746031744</v>
      </c>
      <c r="AM609">
        <v>129</v>
      </c>
      <c r="AN609" s="1">
        <f>AM609/(AH609)</f>
        <v>0.68253968253968256</v>
      </c>
      <c r="AO609">
        <v>0</v>
      </c>
      <c r="AP609">
        <v>1418</v>
      </c>
      <c r="AQ609">
        <f t="shared" si="173"/>
        <v>17537</v>
      </c>
      <c r="AR609" s="1">
        <f>AQ609/(AQ609+AX609)</f>
        <v>5.456440572495333E-2</v>
      </c>
      <c r="AS609">
        <v>8400</v>
      </c>
      <c r="AT609" s="1">
        <f>AS609/(AQ609)</f>
        <v>0.47898728402805496</v>
      </c>
      <c r="AU609">
        <v>8971</v>
      </c>
      <c r="AV609" s="1">
        <f>AU609/(AQ609)</f>
        <v>0.51154701488281917</v>
      </c>
      <c r="AW609">
        <v>166</v>
      </c>
      <c r="AX609">
        <v>303863</v>
      </c>
      <c r="AY609" s="1">
        <v>0.27879999999999999</v>
      </c>
      <c r="AZ609" s="1">
        <v>0.14530000000000001</v>
      </c>
      <c r="BA609" s="1">
        <v>0.38329999999999997</v>
      </c>
      <c r="BB609" s="1">
        <v>0.30659999999999998</v>
      </c>
      <c r="BC609" s="1">
        <f t="shared" si="174"/>
        <v>0.16152696656773752</v>
      </c>
    </row>
    <row r="610" spans="1:56" hidden="1" x14ac:dyDescent="0.3">
      <c r="A610" t="s">
        <v>39</v>
      </c>
      <c r="B610" t="s">
        <v>63</v>
      </c>
      <c r="C610"/>
      <c r="D610"/>
      <c r="E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>
        <f t="shared" si="172"/>
        <v>11</v>
      </c>
      <c r="AI610"/>
      <c r="AJ610" t="b">
        <f t="shared" si="175"/>
        <v>0</v>
      </c>
      <c r="AK610">
        <v>10</v>
      </c>
      <c r="AL610" s="1">
        <f>AK610/AH610</f>
        <v>0.90909090909090906</v>
      </c>
      <c r="AM610">
        <v>0</v>
      </c>
      <c r="AN610"/>
      <c r="AO610">
        <v>1</v>
      </c>
      <c r="AP610">
        <v>1596</v>
      </c>
      <c r="AQ610">
        <f t="shared" si="173"/>
        <v>1153</v>
      </c>
      <c r="AR610"/>
      <c r="AS610">
        <v>862</v>
      </c>
      <c r="AT610" s="1">
        <f>AS610/AQ610</f>
        <v>0.74761491760624454</v>
      </c>
      <c r="AU610">
        <v>270</v>
      </c>
      <c r="AV610"/>
      <c r="AW610">
        <v>21</v>
      </c>
      <c r="AX610">
        <v>320247</v>
      </c>
      <c r="AY610" s="1">
        <v>0.50839999999999996</v>
      </c>
      <c r="AZ610" s="1">
        <v>0.34039999999999998</v>
      </c>
      <c r="BA610" s="1">
        <v>1.7999999999999999E-2</v>
      </c>
      <c r="BB610" s="1">
        <v>6.8999999999999999E-3</v>
      </c>
      <c r="BC610" s="1">
        <f t="shared" si="174"/>
        <v>0.16147599148466452</v>
      </c>
      <c r="BD610"/>
    </row>
    <row r="611" spans="1:56" x14ac:dyDescent="0.3">
      <c r="A611" t="s">
        <v>46</v>
      </c>
      <c r="B611" t="s">
        <v>62</v>
      </c>
      <c r="C611" s="3">
        <f>AH611+AQ611</f>
        <v>11534</v>
      </c>
      <c r="D611" s="12">
        <f>C611/(C611+E611)</f>
        <v>3.5708204466157079E-2</v>
      </c>
      <c r="E611" s="3">
        <f>AX611+AP611</f>
        <v>311473</v>
      </c>
      <c r="F611">
        <f>AK611+AS611</f>
        <v>7520</v>
      </c>
      <c r="G611" s="8">
        <f>F611/C611</f>
        <v>0.65198543436795564</v>
      </c>
      <c r="H611" s="3">
        <f>AM611+AU611</f>
        <v>3890</v>
      </c>
      <c r="I611" s="8">
        <f>H611/C611</f>
        <v>0.33726374198023235</v>
      </c>
      <c r="J611" s="3">
        <f>AO611+AW611</f>
        <v>124</v>
      </c>
      <c r="K611" s="8">
        <f>J611/C611</f>
        <v>1.0750823651812035E-2</v>
      </c>
      <c r="L611" s="9">
        <f>AS611+AU611+AW611</f>
        <v>11179</v>
      </c>
      <c r="M611" s="10">
        <f>L611/(AS611+AU611+AX611+AW611)</f>
        <v>3.4782202862476665E-2</v>
      </c>
      <c r="N611" s="9">
        <f>AX611</f>
        <v>310221</v>
      </c>
      <c r="O611" s="9">
        <f>AK611+AM611+AO611</f>
        <v>355</v>
      </c>
      <c r="P611" s="10">
        <f>O611/(AK611+AM611+AP611)</f>
        <v>0.22132169576059851</v>
      </c>
      <c r="Q611" s="10">
        <f xml:space="preserve"> ABS(P611-M611)</f>
        <v>0.18653949289812186</v>
      </c>
      <c r="R611" s="9">
        <f>AS611</f>
        <v>7233</v>
      </c>
      <c r="S611" s="10">
        <f>R611/(AS611+AU611+AX611)</f>
        <v>2.2513142782441431E-2</v>
      </c>
      <c r="T611" s="11">
        <f>AK611</f>
        <v>287</v>
      </c>
      <c r="U611" s="10">
        <f>T611/(AP611+AR611+AU611)</f>
        <v>5.652905924656168E-2</v>
      </c>
      <c r="V611" s="10">
        <f xml:space="preserve"> ABS(U611-S611)</f>
        <v>3.4015916464120249E-2</v>
      </c>
      <c r="W611" s="9">
        <f>AU611</f>
        <v>3825</v>
      </c>
      <c r="X611" s="10">
        <f>W611/(AQ611+AX611)</f>
        <v>1.1901057871810828E-2</v>
      </c>
      <c r="Y611" s="9">
        <f>AM611</f>
        <v>65</v>
      </c>
      <c r="Z611" s="10">
        <f>Y611/(AH611+AP611)</f>
        <v>4.044803982576229E-2</v>
      </c>
      <c r="AA611" s="10">
        <f>ABS(Z611-X611)</f>
        <v>2.8546981953951462E-2</v>
      </c>
      <c r="AB611" s="9">
        <f>AW611</f>
        <v>121</v>
      </c>
      <c r="AC611" s="10">
        <f>AB611/(AQ611+AX611)</f>
        <v>3.764779091474798E-4</v>
      </c>
      <c r="AD611" s="9">
        <f>AO611</f>
        <v>3</v>
      </c>
      <c r="AE611" s="10">
        <f>AD611/(AH611+AP611)</f>
        <v>1.8668326073428749E-3</v>
      </c>
      <c r="AH611">
        <f t="shared" si="172"/>
        <v>355</v>
      </c>
      <c r="AI611" s="1">
        <f>AH611/(AH611+AP611)</f>
        <v>0.22090852520224019</v>
      </c>
      <c r="AJ611" t="b">
        <f t="shared" si="175"/>
        <v>1</v>
      </c>
      <c r="AK611">
        <v>287</v>
      </c>
      <c r="AL611" s="1">
        <f>AK611/(AH611)</f>
        <v>0.80845070422535215</v>
      </c>
      <c r="AM611">
        <v>65</v>
      </c>
      <c r="AN611" s="1">
        <f>AM611/(AH611)</f>
        <v>0.18309859154929578</v>
      </c>
      <c r="AO611">
        <v>3</v>
      </c>
      <c r="AP611">
        <v>1252</v>
      </c>
      <c r="AQ611">
        <f t="shared" si="173"/>
        <v>11179</v>
      </c>
      <c r="AR611" s="1">
        <f>AQ611/(AQ611+AX611)</f>
        <v>3.4782202862476665E-2</v>
      </c>
      <c r="AS611">
        <v>7233</v>
      </c>
      <c r="AT611" s="1">
        <f>AS611/(AQ611)</f>
        <v>0.64701672779318364</v>
      </c>
      <c r="AU611">
        <v>3825</v>
      </c>
      <c r="AV611" s="1">
        <f>AU611/(AQ611)</f>
        <v>0.34215940602916184</v>
      </c>
      <c r="AW611">
        <v>121</v>
      </c>
      <c r="AX611">
        <v>310221</v>
      </c>
      <c r="AY611" s="1">
        <v>0.71250000000000002</v>
      </c>
      <c r="AZ611" s="1">
        <v>0.5202</v>
      </c>
      <c r="BA611" s="1">
        <v>0.2974</v>
      </c>
      <c r="BB611" s="1">
        <v>5.3699999999999998E-2</v>
      </c>
      <c r="BC611" s="1">
        <f t="shared" si="174"/>
        <v>0.1614339764321685</v>
      </c>
    </row>
    <row r="612" spans="1:56" hidden="1" x14ac:dyDescent="0.3">
      <c r="A612" t="s">
        <v>62</v>
      </c>
      <c r="B612" t="s">
        <v>71</v>
      </c>
      <c r="C612"/>
      <c r="D612"/>
      <c r="E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>
        <f t="shared" si="172"/>
        <v>37</v>
      </c>
      <c r="AI612"/>
      <c r="AJ612" t="b">
        <f t="shared" si="175"/>
        <v>0</v>
      </c>
      <c r="AK612">
        <v>13</v>
      </c>
      <c r="AL612" s="1">
        <f>AK612/AH612</f>
        <v>0.35135135135135137</v>
      </c>
      <c r="AM612">
        <v>24</v>
      </c>
      <c r="AN612"/>
      <c r="AO612">
        <v>0</v>
      </c>
      <c r="AP612">
        <v>1570</v>
      </c>
      <c r="AQ612">
        <f t="shared" si="173"/>
        <v>972</v>
      </c>
      <c r="AR612"/>
      <c r="AS612">
        <v>498</v>
      </c>
      <c r="AT612" s="1">
        <f>AS612/AQ612</f>
        <v>0.51234567901234573</v>
      </c>
      <c r="AU612">
        <v>467</v>
      </c>
      <c r="AV612"/>
      <c r="AW612">
        <v>7</v>
      </c>
      <c r="AX612">
        <v>320428</v>
      </c>
      <c r="AY612" s="1">
        <v>0.2974</v>
      </c>
      <c r="AZ612" s="1">
        <v>5.3699999999999998E-2</v>
      </c>
      <c r="BA612" s="1">
        <v>6.3500000000000001E-2</v>
      </c>
      <c r="BB612" s="1">
        <v>3.1699999999999999E-2</v>
      </c>
      <c r="BC612" s="1">
        <f t="shared" si="174"/>
        <v>0.16099432766099436</v>
      </c>
      <c r="BD612"/>
    </row>
    <row r="613" spans="1:56" hidden="1" x14ac:dyDescent="0.3">
      <c r="A613" t="s">
        <v>20</v>
      </c>
      <c r="B613" t="s">
        <v>71</v>
      </c>
      <c r="C613"/>
      <c r="D613"/>
      <c r="E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>
        <f t="shared" si="172"/>
        <v>76</v>
      </c>
      <c r="AI613" s="1">
        <f>AH613/(AH613+AP613)</f>
        <v>4.7293092719352829E-2</v>
      </c>
      <c r="AJ613" t="b">
        <f t="shared" si="175"/>
        <v>0</v>
      </c>
      <c r="AK613">
        <v>61</v>
      </c>
      <c r="AL613" s="1">
        <f>AK613/(AH613)</f>
        <v>0.80263157894736847</v>
      </c>
      <c r="AM613">
        <v>15</v>
      </c>
      <c r="AN613" s="1">
        <f>AM613/(AH613)</f>
        <v>0.19736842105263158</v>
      </c>
      <c r="AO613">
        <v>0</v>
      </c>
      <c r="AP613">
        <v>1531</v>
      </c>
      <c r="AQ613">
        <f t="shared" si="173"/>
        <v>6857</v>
      </c>
      <c r="AR613" s="1">
        <f>AQ613/(AQ613+AX613)</f>
        <v>2.1334785314250156E-2</v>
      </c>
      <c r="AS613">
        <v>4400</v>
      </c>
      <c r="AT613" s="1">
        <f>AS613/(AQ613)</f>
        <v>0.64168003500072923</v>
      </c>
      <c r="AU613">
        <v>2430</v>
      </c>
      <c r="AV613" s="1">
        <f>AU613/(AQ613)</f>
        <v>0.3543823829663118</v>
      </c>
      <c r="AW613">
        <v>27</v>
      </c>
      <c r="AX613">
        <v>314543</v>
      </c>
      <c r="AY613" s="1">
        <v>0.64839999999999998</v>
      </c>
      <c r="AZ613" s="1">
        <v>0.63180000000000003</v>
      </c>
      <c r="BA613" s="1">
        <v>6.3500000000000001E-2</v>
      </c>
      <c r="BB613" s="1">
        <v>3.1699999999999999E-2</v>
      </c>
      <c r="BC613" s="1">
        <f t="shared" si="174"/>
        <v>0.16095154394663924</v>
      </c>
    </row>
    <row r="614" spans="1:56" hidden="1" x14ac:dyDescent="0.3">
      <c r="A614" t="s">
        <v>39</v>
      </c>
      <c r="B614" t="s">
        <v>42</v>
      </c>
      <c r="C614"/>
      <c r="D614"/>
      <c r="E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>
        <f t="shared" si="172"/>
        <v>14</v>
      </c>
      <c r="AI614"/>
      <c r="AJ614" t="b">
        <f t="shared" si="175"/>
        <v>0</v>
      </c>
      <c r="AK614">
        <v>4</v>
      </c>
      <c r="AL614" s="1">
        <f>AK614/AH614</f>
        <v>0.2857142857142857</v>
      </c>
      <c r="AM614">
        <v>10</v>
      </c>
      <c r="AN614"/>
      <c r="AO614">
        <v>0</v>
      </c>
      <c r="AP614">
        <v>1593</v>
      </c>
      <c r="AQ614">
        <f t="shared" si="173"/>
        <v>1306</v>
      </c>
      <c r="AR614"/>
      <c r="AS614">
        <v>583</v>
      </c>
      <c r="AT614" s="1">
        <f>AS614/AQ614</f>
        <v>0.44640122511485453</v>
      </c>
      <c r="AU614">
        <v>723</v>
      </c>
      <c r="AV614"/>
      <c r="AW614">
        <v>0</v>
      </c>
      <c r="AX614">
        <v>320094</v>
      </c>
      <c r="AY614" s="1">
        <v>0.50839999999999996</v>
      </c>
      <c r="AZ614" s="1">
        <v>0.34039999999999998</v>
      </c>
      <c r="BA614" s="1">
        <v>1.49E-2</v>
      </c>
      <c r="BB614" s="1">
        <v>1.03E-2</v>
      </c>
      <c r="BC614" s="1">
        <f t="shared" si="174"/>
        <v>0.16068693940056883</v>
      </c>
      <c r="BD614"/>
    </row>
    <row r="615" spans="1:56" hidden="1" x14ac:dyDescent="0.3">
      <c r="A615" t="s">
        <v>38</v>
      </c>
      <c r="B615" t="s">
        <v>67</v>
      </c>
      <c r="C615"/>
      <c r="D615"/>
      <c r="E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>
        <f t="shared" si="172"/>
        <v>11</v>
      </c>
      <c r="AI615"/>
      <c r="AJ615" t="b">
        <f t="shared" si="175"/>
        <v>0</v>
      </c>
      <c r="AK615">
        <v>4</v>
      </c>
      <c r="AL615" s="1">
        <f>AK615/AH615</f>
        <v>0.36363636363636365</v>
      </c>
      <c r="AM615">
        <v>7</v>
      </c>
      <c r="AN615"/>
      <c r="AO615">
        <v>0</v>
      </c>
      <c r="AP615">
        <v>1596</v>
      </c>
      <c r="AQ615">
        <f t="shared" si="173"/>
        <v>418</v>
      </c>
      <c r="AR615"/>
      <c r="AS615">
        <v>219</v>
      </c>
      <c r="AT615" s="1">
        <f>AS615/AQ615</f>
        <v>0.52392344497607657</v>
      </c>
      <c r="AU615">
        <v>194</v>
      </c>
      <c r="AV615"/>
      <c r="AW615">
        <v>5</v>
      </c>
      <c r="AX615">
        <v>320982</v>
      </c>
      <c r="AY615" s="1">
        <v>1.06E-2</v>
      </c>
      <c r="AZ615" s="1">
        <v>5.1000000000000004E-3</v>
      </c>
      <c r="BA615" s="1">
        <v>0.308</v>
      </c>
      <c r="BB615" s="1">
        <v>0.1343</v>
      </c>
      <c r="BC615" s="1">
        <f t="shared" si="174"/>
        <v>0.16028708133971292</v>
      </c>
      <c r="BD615"/>
    </row>
    <row r="616" spans="1:56" hidden="1" x14ac:dyDescent="0.3">
      <c r="A616" t="s">
        <v>20</v>
      </c>
      <c r="B616" t="s">
        <v>54</v>
      </c>
      <c r="C616"/>
      <c r="D616"/>
      <c r="E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>
        <f t="shared" si="172"/>
        <v>11</v>
      </c>
      <c r="AI616"/>
      <c r="AJ616" t="b">
        <f t="shared" si="175"/>
        <v>0</v>
      </c>
      <c r="AK616">
        <v>11</v>
      </c>
      <c r="AL616" s="1">
        <f>AK616/AH616</f>
        <v>1</v>
      </c>
      <c r="AM616">
        <v>0</v>
      </c>
      <c r="AN616"/>
      <c r="AO616">
        <v>0</v>
      </c>
      <c r="AP616">
        <v>1596</v>
      </c>
      <c r="AQ616">
        <f t="shared" si="173"/>
        <v>1457</v>
      </c>
      <c r="AR616"/>
      <c r="AS616">
        <v>1224</v>
      </c>
      <c r="AT616" s="1">
        <f>AS616/AQ616</f>
        <v>0.84008236101578582</v>
      </c>
      <c r="AU616">
        <v>228</v>
      </c>
      <c r="AV616"/>
      <c r="AW616">
        <v>5</v>
      </c>
      <c r="AX616">
        <v>319943</v>
      </c>
      <c r="AY616" s="1">
        <v>0.64839999999999998</v>
      </c>
      <c r="AZ616" s="1">
        <v>0.63180000000000003</v>
      </c>
      <c r="BA616" s="1">
        <v>1.06E-2</v>
      </c>
      <c r="BB616" s="1">
        <v>7.1000000000000004E-3</v>
      </c>
      <c r="BC616" s="1">
        <f t="shared" si="174"/>
        <v>0.15991763898421418</v>
      </c>
      <c r="BD616"/>
    </row>
    <row r="617" spans="1:56" hidden="1" x14ac:dyDescent="0.3">
      <c r="A617" t="s">
        <v>26</v>
      </c>
      <c r="B617" t="s">
        <v>48</v>
      </c>
      <c r="C617" s="3">
        <f>AH617+AQ617</f>
        <v>55036</v>
      </c>
      <c r="D617" s="12">
        <f>C617/(C617+E617)</f>
        <v>0.17038640029473046</v>
      </c>
      <c r="E617" s="3">
        <f>AX617+AP617</f>
        <v>267971</v>
      </c>
      <c r="F617">
        <f>AK617+AS617</f>
        <v>18647</v>
      </c>
      <c r="G617" s="8">
        <f>F617/C617</f>
        <v>0.33881459408387238</v>
      </c>
      <c r="H617" s="3">
        <f>AM617+AU617</f>
        <v>32122</v>
      </c>
      <c r="I617" s="8">
        <f>H617/C617</f>
        <v>0.58365433534413835</v>
      </c>
      <c r="J617" s="3">
        <f>AO617+AW617</f>
        <v>4267</v>
      </c>
      <c r="K617" s="8">
        <f>J617/C617</f>
        <v>7.7531070571989241E-2</v>
      </c>
      <c r="L617" s="9">
        <f>AS617+AU617+AW617</f>
        <v>54769</v>
      </c>
      <c r="M617" s="10">
        <f>L617/(AS617+AU617+AX617+AW617)</f>
        <v>0.17040759178593654</v>
      </c>
      <c r="N617" s="9">
        <f>AX617</f>
        <v>266631</v>
      </c>
      <c r="O617" s="9">
        <f>AK617+AM617+AO617</f>
        <v>267</v>
      </c>
      <c r="P617" s="10">
        <f>O617/(AK617+AM617+AP617)</f>
        <v>0.16792452830188678</v>
      </c>
      <c r="Q617" s="10">
        <f xml:space="preserve"> ABS(P617-M617)</f>
        <v>2.4830634840497523E-3</v>
      </c>
      <c r="R617" s="9">
        <f>AS617</f>
        <v>18599</v>
      </c>
      <c r="S617" s="10">
        <f>R617/(AS617+AU617+AX617)</f>
        <v>5.8644174680750435E-2</v>
      </c>
      <c r="T617" s="11">
        <f>AK617</f>
        <v>48</v>
      </c>
      <c r="U617" s="10">
        <f>T617/(AP617+AR617+AU617)</f>
        <v>1.4431675908985655E-3</v>
      </c>
      <c r="V617" s="10">
        <f xml:space="preserve"> ABS(U617-S617)</f>
        <v>5.7201007089851867E-2</v>
      </c>
      <c r="W617" s="9">
        <f>AU617</f>
        <v>31920</v>
      </c>
      <c r="X617" s="10">
        <f>W617/(AQ617+AX617)</f>
        <v>9.9315494710640939E-2</v>
      </c>
      <c r="Y617" s="9">
        <f>AM617</f>
        <v>202</v>
      </c>
      <c r="Z617" s="10">
        <f>Y617/(AH617+AP617)</f>
        <v>0.12570006222775357</v>
      </c>
      <c r="AA617" s="10">
        <f>ABS(Z617-X617)</f>
        <v>2.6384567517112628E-2</v>
      </c>
      <c r="AB617" s="9">
        <f>AW617</f>
        <v>4250</v>
      </c>
      <c r="AC617" s="10">
        <f>AB617/(AQ617+AX617)</f>
        <v>1.3223397635345364E-2</v>
      </c>
      <c r="AD617" s="9">
        <f>AO617</f>
        <v>17</v>
      </c>
      <c r="AE617" s="10">
        <f>AD617/(AH617+AP617)</f>
        <v>1.0578718108276292E-2</v>
      </c>
      <c r="AH617">
        <f t="shared" si="172"/>
        <v>267</v>
      </c>
      <c r="AI617" s="1">
        <f>AH617/(AH617+AP617)</f>
        <v>0.16614810205351588</v>
      </c>
      <c r="AJ617" t="b">
        <f t="shared" si="175"/>
        <v>1</v>
      </c>
      <c r="AK617">
        <v>48</v>
      </c>
      <c r="AL617" s="1">
        <f>AK617/(AH617)</f>
        <v>0.1797752808988764</v>
      </c>
      <c r="AM617">
        <v>202</v>
      </c>
      <c r="AN617" s="1">
        <f>AM617/(AH617)</f>
        <v>0.75655430711610483</v>
      </c>
      <c r="AO617">
        <v>17</v>
      </c>
      <c r="AP617">
        <v>1340</v>
      </c>
      <c r="AQ617">
        <f t="shared" si="173"/>
        <v>54769</v>
      </c>
      <c r="AR617" s="1">
        <f>AQ617/(AQ617+AX617)</f>
        <v>0.17040759178593654</v>
      </c>
      <c r="AS617">
        <v>18599</v>
      </c>
      <c r="AT617" s="1">
        <f>AS617/(AQ617)</f>
        <v>0.33958991400244665</v>
      </c>
      <c r="AU617">
        <v>31920</v>
      </c>
      <c r="AV617" s="1">
        <f>AU617/(AQ617)</f>
        <v>0.58281144443024335</v>
      </c>
      <c r="AW617">
        <v>4250</v>
      </c>
      <c r="AX617">
        <v>266631</v>
      </c>
      <c r="AY617" s="1">
        <v>0.21840000000000001</v>
      </c>
      <c r="AZ617" s="1">
        <v>0.28539999999999999</v>
      </c>
      <c r="BA617" s="1">
        <v>0.60919999999999996</v>
      </c>
      <c r="BB617" s="1">
        <v>0.50919999999999999</v>
      </c>
      <c r="BC617" s="1">
        <f t="shared" si="174"/>
        <v>0.15981463310357025</v>
      </c>
    </row>
    <row r="618" spans="1:56" hidden="1" x14ac:dyDescent="0.3">
      <c r="A618" t="s">
        <v>38</v>
      </c>
      <c r="B618" t="s">
        <v>72</v>
      </c>
      <c r="C618"/>
      <c r="D618"/>
      <c r="E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>
        <f t="shared" si="172"/>
        <v>8</v>
      </c>
      <c r="AI618"/>
      <c r="AJ618" t="b">
        <f t="shared" si="175"/>
        <v>0</v>
      </c>
      <c r="AK618">
        <v>3</v>
      </c>
      <c r="AL618" s="1">
        <f>AK618/AH618</f>
        <v>0.375</v>
      </c>
      <c r="AM618">
        <v>3</v>
      </c>
      <c r="AN618"/>
      <c r="AO618">
        <v>2</v>
      </c>
      <c r="AP618">
        <v>1599</v>
      </c>
      <c r="AQ618">
        <f t="shared" si="173"/>
        <v>432</v>
      </c>
      <c r="AR618"/>
      <c r="AS618">
        <v>231</v>
      </c>
      <c r="AT618" s="1">
        <f>AS618/AQ618</f>
        <v>0.53472222222222221</v>
      </c>
      <c r="AU618">
        <v>125</v>
      </c>
      <c r="AV618"/>
      <c r="AW618">
        <v>76</v>
      </c>
      <c r="AX618">
        <v>320968</v>
      </c>
      <c r="AY618" s="1">
        <v>1.06E-2</v>
      </c>
      <c r="AZ618" s="1">
        <v>5.1000000000000004E-3</v>
      </c>
      <c r="BA618" s="1">
        <v>0.1537</v>
      </c>
      <c r="BB618" s="1">
        <v>5.3499999999999999E-2</v>
      </c>
      <c r="BC618" s="1">
        <f t="shared" si="174"/>
        <v>0.15972222222222221</v>
      </c>
      <c r="BD618"/>
    </row>
    <row r="619" spans="1:56" hidden="1" x14ac:dyDescent="0.3">
      <c r="A619" t="s">
        <v>18</v>
      </c>
      <c r="B619" t="s">
        <v>33</v>
      </c>
      <c r="C619"/>
      <c r="D619"/>
      <c r="E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>
        <f t="shared" si="172"/>
        <v>15</v>
      </c>
      <c r="AI619"/>
      <c r="AJ619" t="b">
        <f t="shared" si="175"/>
        <v>0</v>
      </c>
      <c r="AK619">
        <v>6</v>
      </c>
      <c r="AL619" s="1">
        <f>AK619/AH619</f>
        <v>0.4</v>
      </c>
      <c r="AM619">
        <v>9</v>
      </c>
      <c r="AN619"/>
      <c r="AO619">
        <v>0</v>
      </c>
      <c r="AP619">
        <v>1592</v>
      </c>
      <c r="AQ619">
        <f t="shared" si="173"/>
        <v>2037</v>
      </c>
      <c r="AR619"/>
      <c r="AS619">
        <v>490</v>
      </c>
      <c r="AT619" s="1">
        <f>AS619/AQ619</f>
        <v>0.24054982817869416</v>
      </c>
      <c r="AU619">
        <v>1500</v>
      </c>
      <c r="AV619"/>
      <c r="AW619">
        <v>47</v>
      </c>
      <c r="AX619">
        <v>319363</v>
      </c>
      <c r="AY619" s="1">
        <v>0.01</v>
      </c>
      <c r="AZ619" s="1">
        <v>8.8999999999999999E-3</v>
      </c>
      <c r="BA619" s="1">
        <v>0.65280000000000005</v>
      </c>
      <c r="BB619" s="1">
        <v>0.48520000000000002</v>
      </c>
      <c r="BC619" s="1">
        <f t="shared" si="174"/>
        <v>0.15945017182130586</v>
      </c>
      <c r="BD619"/>
    </row>
    <row r="620" spans="1:56" x14ac:dyDescent="0.3">
      <c r="A620" t="s">
        <v>62</v>
      </c>
      <c r="B620" t="s">
        <v>74</v>
      </c>
      <c r="C620" s="3">
        <f>AH620+AQ620</f>
        <v>13000</v>
      </c>
      <c r="D620" s="12">
        <f>C620/(C620+E620)</f>
        <v>4.0246805796778397E-2</v>
      </c>
      <c r="E620" s="3">
        <f>AX620+AP620</f>
        <v>310007</v>
      </c>
      <c r="F620">
        <f>AK620+AS620</f>
        <v>4311</v>
      </c>
      <c r="G620" s="8">
        <f>F620/C620</f>
        <v>0.33161538461538459</v>
      </c>
      <c r="H620" s="3">
        <f>AM620+AU620</f>
        <v>8196</v>
      </c>
      <c r="I620" s="8">
        <f>H620/C620</f>
        <v>0.63046153846153841</v>
      </c>
      <c r="J620" s="3">
        <f>AO620+AW620</f>
        <v>493</v>
      </c>
      <c r="K620" s="8">
        <f>J620/C620</f>
        <v>3.792307692307692E-2</v>
      </c>
      <c r="L620" s="9">
        <f>AS620+AU620+AW620</f>
        <v>12627</v>
      </c>
      <c r="M620" s="10">
        <f>L620/(AS620+AU620+AX620+AW620)</f>
        <v>3.9287492221530801E-2</v>
      </c>
      <c r="N620" s="9">
        <f>AX620</f>
        <v>308773</v>
      </c>
      <c r="O620" s="9">
        <f>AK620+AM620+AO620</f>
        <v>373</v>
      </c>
      <c r="P620" s="10">
        <f>O620/(AK620+AM620+AP620)</f>
        <v>0.23444374607165305</v>
      </c>
      <c r="Q620" s="10">
        <f xml:space="preserve"> ABS(P620-M620)</f>
        <v>0.19515625385012225</v>
      </c>
      <c r="R620" s="9">
        <f>AS620</f>
        <v>4245</v>
      </c>
      <c r="S620" s="10">
        <f>R620/(AS620+AU620+AX620)</f>
        <v>1.3227472010419945E-2</v>
      </c>
      <c r="T620" s="11">
        <f>AK620</f>
        <v>66</v>
      </c>
      <c r="U620" s="10">
        <f>T620/(AP620+AR620+AU620)</f>
        <v>7.2217656499549403E-3</v>
      </c>
      <c r="V620" s="10">
        <f xml:space="preserve"> ABS(U620-S620)</f>
        <v>6.0057063604650046E-3</v>
      </c>
      <c r="W620" s="9">
        <f>AU620</f>
        <v>7905</v>
      </c>
      <c r="X620" s="10">
        <f>W620/(AQ620+AX620)</f>
        <v>2.4595519601742378E-2</v>
      </c>
      <c r="Y620" s="9">
        <f>AM620</f>
        <v>291</v>
      </c>
      <c r="Z620" s="10">
        <f>Y620/(AH620+AP620)</f>
        <v>0.18108276291225886</v>
      </c>
      <c r="AA620" s="10">
        <f>ABS(Z620-X620)</f>
        <v>0.15648724331051647</v>
      </c>
      <c r="AB620" s="9">
        <f>AW620</f>
        <v>477</v>
      </c>
      <c r="AC620" s="10">
        <f>AB620/(AQ620+AX620)</f>
        <v>1.4841319228375855E-3</v>
      </c>
      <c r="AD620" s="9">
        <f>AO620</f>
        <v>16</v>
      </c>
      <c r="AE620" s="10">
        <f>AD620/(AH620+AP620)</f>
        <v>9.9564405724953328E-3</v>
      </c>
      <c r="AH620">
        <f t="shared" si="172"/>
        <v>373</v>
      </c>
      <c r="AI620" s="1">
        <f>AH620/(AH620+AP620)</f>
        <v>0.23210952084629746</v>
      </c>
      <c r="AJ620" t="b">
        <f t="shared" si="175"/>
        <v>1</v>
      </c>
      <c r="AK620">
        <v>66</v>
      </c>
      <c r="AL620" s="1">
        <f>AK620/(AH620)</f>
        <v>0.17694369973190349</v>
      </c>
      <c r="AM620">
        <v>291</v>
      </c>
      <c r="AN620" s="1">
        <f>AM620/(AH620)</f>
        <v>0.78016085790884715</v>
      </c>
      <c r="AO620">
        <v>16</v>
      </c>
      <c r="AP620">
        <v>1234</v>
      </c>
      <c r="AQ620">
        <f t="shared" si="173"/>
        <v>12627</v>
      </c>
      <c r="AR620" s="1">
        <f>AQ620/(AQ620+AX620)</f>
        <v>3.9287492221530801E-2</v>
      </c>
      <c r="AS620">
        <v>4245</v>
      </c>
      <c r="AT620" s="1">
        <f>AS620/(AQ620)</f>
        <v>0.33618436683297698</v>
      </c>
      <c r="AU620">
        <v>7905</v>
      </c>
      <c r="AV620" s="1">
        <f>AU620/(AQ620)</f>
        <v>0.6260394392967451</v>
      </c>
      <c r="AW620">
        <v>477</v>
      </c>
      <c r="AX620">
        <v>308773</v>
      </c>
      <c r="AY620" s="1">
        <v>0.2974</v>
      </c>
      <c r="AZ620" s="1">
        <v>5.3699999999999998E-2</v>
      </c>
      <c r="BA620" s="1">
        <v>0.70820000000000005</v>
      </c>
      <c r="BB620" s="1">
        <v>0.37969999999999998</v>
      </c>
      <c r="BC620" s="1">
        <f t="shared" si="174"/>
        <v>0.15924066710107349</v>
      </c>
    </row>
    <row r="621" spans="1:56" hidden="1" x14ac:dyDescent="0.3">
      <c r="A621" t="s">
        <v>54</v>
      </c>
      <c r="B621" t="s">
        <v>74</v>
      </c>
      <c r="C621"/>
      <c r="D621"/>
      <c r="E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>
        <f t="shared" si="172"/>
        <v>15</v>
      </c>
      <c r="AI621"/>
      <c r="AJ621" t="b">
        <f t="shared" si="175"/>
        <v>0</v>
      </c>
      <c r="AK621">
        <v>0</v>
      </c>
      <c r="AL621" s="1">
        <f>AK621/AH621</f>
        <v>0</v>
      </c>
      <c r="AM621">
        <v>15</v>
      </c>
      <c r="AN621"/>
      <c r="AO621">
        <v>0</v>
      </c>
      <c r="AP621">
        <v>1592</v>
      </c>
      <c r="AQ621">
        <f t="shared" si="173"/>
        <v>1652</v>
      </c>
      <c r="AR621"/>
      <c r="AS621">
        <v>263</v>
      </c>
      <c r="AT621" s="1">
        <f>AS621/AQ621</f>
        <v>0.15920096852300242</v>
      </c>
      <c r="AU621">
        <v>1298</v>
      </c>
      <c r="AV621"/>
      <c r="AW621">
        <v>91</v>
      </c>
      <c r="AX621">
        <v>319748</v>
      </c>
      <c r="AY621" s="1">
        <v>1.06E-2</v>
      </c>
      <c r="AZ621" s="1">
        <v>7.1000000000000004E-3</v>
      </c>
      <c r="BA621" s="1">
        <v>0.70820000000000005</v>
      </c>
      <c r="BB621" s="1">
        <v>0.37969999999999998</v>
      </c>
      <c r="BC621" s="1">
        <f t="shared" si="174"/>
        <v>0.15920096852300242</v>
      </c>
      <c r="BD621"/>
    </row>
    <row r="622" spans="1:56" hidden="1" x14ac:dyDescent="0.3">
      <c r="A622" t="s">
        <v>32</v>
      </c>
      <c r="B622" t="s">
        <v>63</v>
      </c>
      <c r="C622"/>
      <c r="D622"/>
      <c r="E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>
        <f t="shared" si="172"/>
        <v>18</v>
      </c>
      <c r="AI622"/>
      <c r="AJ622" t="b">
        <f t="shared" si="175"/>
        <v>0</v>
      </c>
      <c r="AK622">
        <v>17</v>
      </c>
      <c r="AL622" s="1">
        <f>AK622/AH622</f>
        <v>0.94444444444444442</v>
      </c>
      <c r="AM622">
        <v>0</v>
      </c>
      <c r="AN622"/>
      <c r="AO622">
        <v>1</v>
      </c>
      <c r="AP622">
        <v>1589</v>
      </c>
      <c r="AQ622">
        <f t="shared" si="173"/>
        <v>1528</v>
      </c>
      <c r="AR622"/>
      <c r="AS622">
        <v>1200</v>
      </c>
      <c r="AT622" s="1">
        <f>AS622/AQ622</f>
        <v>0.78534031413612571</v>
      </c>
      <c r="AU622">
        <v>249</v>
      </c>
      <c r="AV622"/>
      <c r="AW622">
        <v>79</v>
      </c>
      <c r="AX622">
        <v>319872</v>
      </c>
      <c r="AY622" s="1">
        <v>0.45679999999999998</v>
      </c>
      <c r="AZ622" s="1">
        <v>0.3836</v>
      </c>
      <c r="BA622" s="1">
        <v>1.7999999999999999E-2</v>
      </c>
      <c r="BB622" s="1">
        <v>6.8999999999999999E-3</v>
      </c>
      <c r="BC622" s="1">
        <f t="shared" si="174"/>
        <v>0.15910413030831871</v>
      </c>
      <c r="BD622"/>
    </row>
    <row r="623" spans="1:56" hidden="1" x14ac:dyDescent="0.3">
      <c r="A623" t="s">
        <v>18</v>
      </c>
      <c r="B623" t="s">
        <v>20</v>
      </c>
      <c r="C623"/>
      <c r="D623"/>
      <c r="E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>
        <f t="shared" si="172"/>
        <v>14</v>
      </c>
      <c r="AI623"/>
      <c r="AJ623" t="b">
        <f t="shared" si="175"/>
        <v>0</v>
      </c>
      <c r="AK623">
        <v>1</v>
      </c>
      <c r="AL623" s="1">
        <f>AK623/AH623</f>
        <v>7.1428571428571425E-2</v>
      </c>
      <c r="AM623">
        <v>13</v>
      </c>
      <c r="AN623"/>
      <c r="AO623">
        <v>0</v>
      </c>
      <c r="AP623">
        <v>1593</v>
      </c>
      <c r="AQ623">
        <f t="shared" si="173"/>
        <v>1838</v>
      </c>
      <c r="AR623"/>
      <c r="AS623">
        <v>423</v>
      </c>
      <c r="AT623" s="1">
        <f>AS623/AQ623</f>
        <v>0.23014145810663764</v>
      </c>
      <c r="AU623">
        <v>1404</v>
      </c>
      <c r="AV623"/>
      <c r="AW623">
        <v>11</v>
      </c>
      <c r="AX623">
        <v>319562</v>
      </c>
      <c r="AY623" s="1">
        <v>0.01</v>
      </c>
      <c r="AZ623" s="1">
        <v>8.8999999999999999E-3</v>
      </c>
      <c r="BA623" s="1">
        <v>0.64839999999999998</v>
      </c>
      <c r="BB623" s="1">
        <v>0.63180000000000003</v>
      </c>
      <c r="BC623" s="1">
        <f t="shared" si="174"/>
        <v>0.15871288667806621</v>
      </c>
      <c r="BD623"/>
    </row>
    <row r="624" spans="1:56" hidden="1" x14ac:dyDescent="0.3">
      <c r="A624" t="s">
        <v>15</v>
      </c>
      <c r="B624" t="s">
        <v>68</v>
      </c>
      <c r="C624"/>
      <c r="D624"/>
      <c r="E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>
        <f t="shared" si="172"/>
        <v>3</v>
      </c>
      <c r="AI624"/>
      <c r="AJ624" t="b">
        <f t="shared" si="175"/>
        <v>0</v>
      </c>
      <c r="AK624">
        <v>1</v>
      </c>
      <c r="AL624" s="1">
        <f>AK624/AH624</f>
        <v>0.33333333333333331</v>
      </c>
      <c r="AM624">
        <v>2</v>
      </c>
      <c r="AN624"/>
      <c r="AO624">
        <v>0</v>
      </c>
      <c r="AP624">
        <v>1604</v>
      </c>
      <c r="AQ624">
        <f t="shared" si="173"/>
        <v>173</v>
      </c>
      <c r="AR624"/>
      <c r="AS624">
        <v>85</v>
      </c>
      <c r="AT624" s="1">
        <f>AS624/AQ624</f>
        <v>0.4913294797687861</v>
      </c>
      <c r="AU624">
        <v>88</v>
      </c>
      <c r="AV624"/>
      <c r="AW624">
        <v>0</v>
      </c>
      <c r="AX624">
        <v>321227</v>
      </c>
      <c r="AY624" s="1">
        <v>4.5999999999999999E-2</v>
      </c>
      <c r="AZ624" s="1">
        <v>2.41E-2</v>
      </c>
      <c r="BA624" s="1">
        <v>2.4899999999999999E-2</v>
      </c>
      <c r="BB624" s="1">
        <v>2.0299999999999999E-2</v>
      </c>
      <c r="BC624" s="1">
        <f t="shared" si="174"/>
        <v>0.15799614643545279</v>
      </c>
      <c r="BD624"/>
    </row>
    <row r="625" spans="1:56" x14ac:dyDescent="0.3">
      <c r="A625" t="s">
        <v>39</v>
      </c>
      <c r="B625" t="s">
        <v>53</v>
      </c>
      <c r="C625" s="3">
        <f>AH625+AQ625</f>
        <v>10093</v>
      </c>
      <c r="D625" s="12">
        <f>C625/(C625+E625)</f>
        <v>3.1247000838991106E-2</v>
      </c>
      <c r="E625" s="3">
        <f>AX625+AP625</f>
        <v>312914</v>
      </c>
      <c r="F625">
        <f>AK625+AS625</f>
        <v>5958</v>
      </c>
      <c r="G625" s="8">
        <f>F625/C625</f>
        <v>0.59031011592192606</v>
      </c>
      <c r="H625" s="3">
        <f>AM625+AU625</f>
        <v>3563</v>
      </c>
      <c r="I625" s="8">
        <f>H625/C625</f>
        <v>0.35301694243535126</v>
      </c>
      <c r="J625" s="3">
        <f>AO625+AW625</f>
        <v>572</v>
      </c>
      <c r="K625" s="8">
        <f>J625/C625</f>
        <v>5.6672941642722678E-2</v>
      </c>
      <c r="L625" s="9">
        <f>AS625+AU625+AW625</f>
        <v>9839</v>
      </c>
      <c r="M625" s="10">
        <f>L625/(AS625+AU625+AX625+AW625)</f>
        <v>3.0612943372744245E-2</v>
      </c>
      <c r="N625" s="9">
        <f>AX625</f>
        <v>311561</v>
      </c>
      <c r="O625" s="9">
        <f>AK625+AM625+AO625</f>
        <v>254</v>
      </c>
      <c r="P625" s="10">
        <f>O625/(AK625+AM625+AP625)</f>
        <v>0.15894868585732166</v>
      </c>
      <c r="Q625" s="10">
        <f xml:space="preserve"> ABS(P625-M625)</f>
        <v>0.12833574248457741</v>
      </c>
      <c r="R625" s="9">
        <f>AS625</f>
        <v>5769</v>
      </c>
      <c r="S625" s="10">
        <f>R625/(AS625+AU625+AX625)</f>
        <v>1.7981093203090666E-2</v>
      </c>
      <c r="T625" s="11">
        <f>AK625</f>
        <v>189</v>
      </c>
      <c r="U625" s="10">
        <f>T625/(AP625+AR625+AU625)</f>
        <v>3.8888643930894133E-2</v>
      </c>
      <c r="V625" s="10">
        <f xml:space="preserve"> ABS(U625-S625)</f>
        <v>2.0907550727803467E-2</v>
      </c>
      <c r="W625" s="9">
        <f>AU625</f>
        <v>3507</v>
      </c>
      <c r="X625" s="10">
        <f>W625/(AQ625+AX625)</f>
        <v>1.0911636589919104E-2</v>
      </c>
      <c r="Y625" s="9">
        <f>AM625</f>
        <v>56</v>
      </c>
      <c r="Z625" s="10">
        <f>Y625/(AH625+AP625)</f>
        <v>3.4847542003733668E-2</v>
      </c>
      <c r="AA625" s="10">
        <f>ABS(Z625-X625)</f>
        <v>2.3935905413814566E-2</v>
      </c>
      <c r="AB625" s="9">
        <f>AW625</f>
        <v>563</v>
      </c>
      <c r="AC625" s="10">
        <f>AB625/(AQ625+AX625)</f>
        <v>1.7517112632233977E-3</v>
      </c>
      <c r="AD625" s="9">
        <f>AO625</f>
        <v>9</v>
      </c>
      <c r="AE625" s="10">
        <f>AD625/(AH625+AP625)</f>
        <v>5.6004978220286251E-3</v>
      </c>
      <c r="AH625">
        <f t="shared" si="172"/>
        <v>254</v>
      </c>
      <c r="AI625" s="1">
        <f>AH625/(AH625+AP625)</f>
        <v>0.15805849408836342</v>
      </c>
      <c r="AJ625" t="b">
        <f t="shared" si="175"/>
        <v>1</v>
      </c>
      <c r="AK625">
        <v>189</v>
      </c>
      <c r="AL625" s="1">
        <f>AK625/(AH625)</f>
        <v>0.74409448818897639</v>
      </c>
      <c r="AM625">
        <v>56</v>
      </c>
      <c r="AN625" s="1">
        <f>AM625/(AH625)</f>
        <v>0.22047244094488189</v>
      </c>
      <c r="AO625">
        <v>9</v>
      </c>
      <c r="AP625">
        <v>1353</v>
      </c>
      <c r="AQ625">
        <f t="shared" si="173"/>
        <v>9839</v>
      </c>
      <c r="AR625" s="1">
        <f>AQ625/(AQ625+AX625)</f>
        <v>3.0612943372744245E-2</v>
      </c>
      <c r="AS625">
        <v>5769</v>
      </c>
      <c r="AT625" s="1">
        <f>AS625/(AQ625)</f>
        <v>0.58634007521089537</v>
      </c>
      <c r="AU625">
        <v>3507</v>
      </c>
      <c r="AV625" s="1">
        <f>AU625/(AQ625)</f>
        <v>0.35643866246569772</v>
      </c>
      <c r="AW625">
        <v>563</v>
      </c>
      <c r="AX625">
        <v>311561</v>
      </c>
      <c r="AY625" s="1">
        <v>0.50839999999999996</v>
      </c>
      <c r="AZ625" s="1">
        <v>0.34039999999999998</v>
      </c>
      <c r="BA625" s="1">
        <v>0.26700000000000002</v>
      </c>
      <c r="BB625" s="1">
        <v>6.0699999999999997E-2</v>
      </c>
      <c r="BC625" s="1">
        <f t="shared" si="174"/>
        <v>0.15775441297808102</v>
      </c>
    </row>
    <row r="626" spans="1:56" hidden="1" x14ac:dyDescent="0.3">
      <c r="A626" t="s">
        <v>19</v>
      </c>
      <c r="B626" t="s">
        <v>21</v>
      </c>
      <c r="C626"/>
      <c r="D626"/>
      <c r="E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>
        <f t="shared" si="172"/>
        <v>9</v>
      </c>
      <c r="AI626"/>
      <c r="AJ626" t="b">
        <f t="shared" si="175"/>
        <v>0</v>
      </c>
      <c r="AK626">
        <v>6</v>
      </c>
      <c r="AL626" s="1">
        <f>AK626/AH626</f>
        <v>0.66666666666666663</v>
      </c>
      <c r="AM626">
        <v>3</v>
      </c>
      <c r="AN626"/>
      <c r="AO626">
        <v>0</v>
      </c>
      <c r="AP626">
        <v>1598</v>
      </c>
      <c r="AQ626">
        <f t="shared" si="173"/>
        <v>998</v>
      </c>
      <c r="AR626"/>
      <c r="AS626">
        <v>508</v>
      </c>
      <c r="AT626" s="1">
        <f>AS626/AQ626</f>
        <v>0.50901803607214424</v>
      </c>
      <c r="AU626">
        <v>488</v>
      </c>
      <c r="AV626"/>
      <c r="AW626">
        <v>2</v>
      </c>
      <c r="AX626">
        <v>320402</v>
      </c>
      <c r="AY626" s="1">
        <v>4.6699999999999998E-2</v>
      </c>
      <c r="AZ626" s="1">
        <v>2.7400000000000001E-2</v>
      </c>
      <c r="BA626" s="1">
        <v>7.7799999999999994E-2</v>
      </c>
      <c r="BB626" s="1">
        <v>7.5999999999999998E-2</v>
      </c>
      <c r="BC626" s="1">
        <f t="shared" si="174"/>
        <v>0.15764863059452239</v>
      </c>
      <c r="BD626"/>
    </row>
    <row r="627" spans="1:56" hidden="1" x14ac:dyDescent="0.3">
      <c r="A627" t="s">
        <v>12</v>
      </c>
      <c r="B627" t="s">
        <v>13</v>
      </c>
      <c r="C627"/>
      <c r="D627"/>
      <c r="E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>
        <f t="shared" si="172"/>
        <v>78</v>
      </c>
      <c r="AI627"/>
      <c r="AJ627" t="b">
        <f t="shared" si="175"/>
        <v>0</v>
      </c>
      <c r="AK627">
        <v>29</v>
      </c>
      <c r="AL627" s="1">
        <f>AK627/AH627</f>
        <v>0.37179487179487181</v>
      </c>
      <c r="AM627">
        <v>44</v>
      </c>
      <c r="AN627"/>
      <c r="AO627">
        <v>5</v>
      </c>
      <c r="AP627">
        <v>1529</v>
      </c>
      <c r="AQ627">
        <f t="shared" si="173"/>
        <v>1045</v>
      </c>
      <c r="AR627"/>
      <c r="AS627">
        <v>553</v>
      </c>
      <c r="AT627" s="1">
        <f>AS627/AQ627</f>
        <v>0.52918660287081343</v>
      </c>
      <c r="AU627">
        <v>439</v>
      </c>
      <c r="AV627"/>
      <c r="AW627">
        <v>53</v>
      </c>
      <c r="AX627">
        <v>320355</v>
      </c>
      <c r="AY627" s="1">
        <v>0.16120000000000001</v>
      </c>
      <c r="AZ627" s="1">
        <v>1.6199999999999999E-2</v>
      </c>
      <c r="BA627" s="1">
        <v>0.224</v>
      </c>
      <c r="BB627" s="1">
        <v>6.83E-2</v>
      </c>
      <c r="BC627" s="1">
        <f t="shared" si="174"/>
        <v>0.15739173107594162</v>
      </c>
      <c r="BD627"/>
    </row>
    <row r="628" spans="1:56" x14ac:dyDescent="0.3">
      <c r="A628" t="s">
        <v>43</v>
      </c>
      <c r="B628" t="s">
        <v>62</v>
      </c>
      <c r="C628" s="3">
        <f>AH628+AQ628</f>
        <v>7790</v>
      </c>
      <c r="D628" s="12">
        <f>C628/(C628+E628)</f>
        <v>2.41171243966849E-2</v>
      </c>
      <c r="E628" s="3">
        <f>AX628+AP628</f>
        <v>315217</v>
      </c>
      <c r="F628">
        <f>AK628+AS628</f>
        <v>5130</v>
      </c>
      <c r="G628" s="8">
        <f>F628/C628</f>
        <v>0.65853658536585369</v>
      </c>
      <c r="H628" s="3">
        <f>AM628+AU628</f>
        <v>2615</v>
      </c>
      <c r="I628" s="8">
        <f>H628/C628</f>
        <v>0.33568677792041079</v>
      </c>
      <c r="J628" s="3">
        <f>AO628+AW628</f>
        <v>45</v>
      </c>
      <c r="K628" s="8">
        <f>J628/C628</f>
        <v>5.7766367137355584E-3</v>
      </c>
      <c r="L628" s="9">
        <f>AS628+AU628+AW628</f>
        <v>7609</v>
      </c>
      <c r="M628" s="10">
        <f>L628/(AS628+AU628+AX628+AW628)</f>
        <v>2.3674548848786559E-2</v>
      </c>
      <c r="N628" s="9">
        <f>AX628</f>
        <v>313791</v>
      </c>
      <c r="O628" s="9">
        <f>AK628+AM628+AO628</f>
        <v>181</v>
      </c>
      <c r="P628" s="10">
        <f>O628/(AK628+AM628+AP628)</f>
        <v>0.11263223397635345</v>
      </c>
      <c r="Q628" s="10">
        <f xml:space="preserve"> ABS(P628-M628)</f>
        <v>8.8957685127566896E-2</v>
      </c>
      <c r="R628" s="9">
        <f>AS628</f>
        <v>4983</v>
      </c>
      <c r="S628" s="10">
        <f>R628/(AS628+AU628+AX628)</f>
        <v>1.5506215867187378E-2</v>
      </c>
      <c r="T628" s="11">
        <f>AK628</f>
        <v>147</v>
      </c>
      <c r="U628" s="10">
        <f>T628/(AP628+AR628+AU628)</f>
        <v>3.6685583100916103E-2</v>
      </c>
      <c r="V628" s="10">
        <f xml:space="preserve"> ABS(U628-S628)</f>
        <v>2.1179367233728725E-2</v>
      </c>
      <c r="W628" s="9">
        <f>AU628</f>
        <v>2581</v>
      </c>
      <c r="X628" s="10">
        <f>W628/(AQ628+AX628)</f>
        <v>8.0304915992532675E-3</v>
      </c>
      <c r="Y628" s="9">
        <f>AM628</f>
        <v>34</v>
      </c>
      <c r="Z628" s="10">
        <f>Y628/(AH628+AP628)</f>
        <v>2.1157436216552583E-2</v>
      </c>
      <c r="AA628" s="10">
        <f>ABS(Z628-X628)</f>
        <v>1.3126944617299316E-2</v>
      </c>
      <c r="AB628" s="9">
        <f>AW628</f>
        <v>45</v>
      </c>
      <c r="AC628" s="10">
        <f>AB628/(AQ628+AX628)</f>
        <v>1.4001244555071561E-4</v>
      </c>
      <c r="AD628" s="9">
        <f>AO628</f>
        <v>0</v>
      </c>
      <c r="AE628" s="10">
        <f>AD628/(AH628+AP628)</f>
        <v>0</v>
      </c>
      <c r="AH628">
        <f t="shared" si="172"/>
        <v>181</v>
      </c>
      <c r="AI628" s="1">
        <f>AH628/(AH628+AP628)</f>
        <v>0.11263223397635345</v>
      </c>
      <c r="AJ628" t="b">
        <f t="shared" si="175"/>
        <v>1</v>
      </c>
      <c r="AK628">
        <v>147</v>
      </c>
      <c r="AL628" s="1">
        <f>AK628/(AH628)</f>
        <v>0.81215469613259672</v>
      </c>
      <c r="AM628">
        <v>34</v>
      </c>
      <c r="AN628" s="1">
        <f>AM628/(AH628)</f>
        <v>0.18784530386740331</v>
      </c>
      <c r="AO628">
        <v>0</v>
      </c>
      <c r="AP628">
        <v>1426</v>
      </c>
      <c r="AQ628">
        <f t="shared" si="173"/>
        <v>7609</v>
      </c>
      <c r="AR628" s="1">
        <f>AQ628/(AQ628+AX628)</f>
        <v>2.3674548848786559E-2</v>
      </c>
      <c r="AS628">
        <v>4983</v>
      </c>
      <c r="AT628" s="1">
        <f>AS628/(AQ628)</f>
        <v>0.65488237613352607</v>
      </c>
      <c r="AU628">
        <v>2581</v>
      </c>
      <c r="AV628" s="1">
        <f>AU628/(AQ628)</f>
        <v>0.3392035747141543</v>
      </c>
      <c r="AW628">
        <v>45</v>
      </c>
      <c r="AX628">
        <v>313791</v>
      </c>
      <c r="AY628" s="1">
        <v>0.34470000000000001</v>
      </c>
      <c r="AZ628" s="1">
        <v>0.26850000000000002</v>
      </c>
      <c r="BA628" s="1">
        <v>0.2974</v>
      </c>
      <c r="BB628" s="1">
        <v>5.3699999999999998E-2</v>
      </c>
      <c r="BC628" s="1">
        <f t="shared" si="174"/>
        <v>0.15727231999907065</v>
      </c>
    </row>
    <row r="629" spans="1:56" hidden="1" x14ac:dyDescent="0.3">
      <c r="A629" t="s">
        <v>54</v>
      </c>
      <c r="B629" t="s">
        <v>75</v>
      </c>
      <c r="C629"/>
      <c r="D629"/>
      <c r="E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>
        <f t="shared" si="172"/>
        <v>2</v>
      </c>
      <c r="AI629"/>
      <c r="AJ629" t="b">
        <f t="shared" si="175"/>
        <v>0</v>
      </c>
      <c r="AK629">
        <v>1</v>
      </c>
      <c r="AL629" s="1">
        <f>AK629/AH629</f>
        <v>0.5</v>
      </c>
      <c r="AM629">
        <v>1</v>
      </c>
      <c r="AN629"/>
      <c r="AO629">
        <v>0</v>
      </c>
      <c r="AP629">
        <v>1605</v>
      </c>
      <c r="AQ629">
        <f t="shared" si="173"/>
        <v>239</v>
      </c>
      <c r="AR629"/>
      <c r="AS629">
        <v>82</v>
      </c>
      <c r="AT629" s="1">
        <f>AS629/AQ629</f>
        <v>0.34309623430962344</v>
      </c>
      <c r="AU629">
        <v>153</v>
      </c>
      <c r="AV629"/>
      <c r="AW629">
        <v>4</v>
      </c>
      <c r="AX629">
        <v>321161</v>
      </c>
      <c r="AY629" s="1">
        <v>1.06E-2</v>
      </c>
      <c r="AZ629" s="1">
        <v>7.1000000000000004E-3</v>
      </c>
      <c r="BA629" s="1">
        <v>5.16E-2</v>
      </c>
      <c r="BB629" s="1">
        <v>5.16E-2</v>
      </c>
      <c r="BC629" s="1">
        <f t="shared" si="174"/>
        <v>0.15690376569037656</v>
      </c>
      <c r="BD629"/>
    </row>
    <row r="630" spans="1:56" hidden="1" x14ac:dyDescent="0.3">
      <c r="A630" t="s">
        <v>39</v>
      </c>
      <c r="B630" t="s">
        <v>58</v>
      </c>
      <c r="C630"/>
      <c r="D630"/>
      <c r="E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>
        <f t="shared" si="172"/>
        <v>27</v>
      </c>
      <c r="AI630"/>
      <c r="AJ630" t="b">
        <f t="shared" si="175"/>
        <v>0</v>
      </c>
      <c r="AK630">
        <v>19</v>
      </c>
      <c r="AL630" s="1">
        <f>AK630/AH630</f>
        <v>0.70370370370370372</v>
      </c>
      <c r="AM630">
        <v>7</v>
      </c>
      <c r="AN630"/>
      <c r="AO630">
        <v>1</v>
      </c>
      <c r="AP630">
        <v>1580</v>
      </c>
      <c r="AQ630">
        <f t="shared" si="173"/>
        <v>2329</v>
      </c>
      <c r="AR630"/>
      <c r="AS630">
        <v>1274</v>
      </c>
      <c r="AT630" s="1">
        <f>AS630/AQ630</f>
        <v>0.54701588664662948</v>
      </c>
      <c r="AU630">
        <v>993</v>
      </c>
      <c r="AV630"/>
      <c r="AW630">
        <v>62</v>
      </c>
      <c r="AX630">
        <v>319071</v>
      </c>
      <c r="AY630" s="1">
        <v>0.50839999999999996</v>
      </c>
      <c r="AZ630" s="1">
        <v>0.34039999999999998</v>
      </c>
      <c r="BA630" s="1">
        <v>2.5499999999999998E-2</v>
      </c>
      <c r="BB630" s="1">
        <v>1.5299999999999999E-2</v>
      </c>
      <c r="BC630" s="1">
        <f t="shared" si="174"/>
        <v>0.15668781705707424</v>
      </c>
      <c r="BD630"/>
    </row>
    <row r="631" spans="1:56" hidden="1" x14ac:dyDescent="0.3">
      <c r="A631" t="s">
        <v>21</v>
      </c>
      <c r="B631" t="s">
        <v>28</v>
      </c>
      <c r="C631"/>
      <c r="D631"/>
      <c r="E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>
        <f t="shared" si="172"/>
        <v>8</v>
      </c>
      <c r="AI631"/>
      <c r="AJ631" t="b">
        <f t="shared" si="175"/>
        <v>0</v>
      </c>
      <c r="AK631">
        <v>3</v>
      </c>
      <c r="AL631" s="1">
        <f>AK631/AH631</f>
        <v>0.375</v>
      </c>
      <c r="AM631">
        <v>5</v>
      </c>
      <c r="AN631"/>
      <c r="AO631">
        <v>0</v>
      </c>
      <c r="AP631">
        <v>1599</v>
      </c>
      <c r="AQ631">
        <f t="shared" si="173"/>
        <v>254</v>
      </c>
      <c r="AR631"/>
      <c r="AS631">
        <v>135</v>
      </c>
      <c r="AT631" s="1">
        <f>AS631/AQ631</f>
        <v>0.53149606299212604</v>
      </c>
      <c r="AU631">
        <v>119</v>
      </c>
      <c r="AV631"/>
      <c r="AW631">
        <v>0</v>
      </c>
      <c r="AX631">
        <v>321146</v>
      </c>
      <c r="AY631" s="1">
        <v>7.7799999999999994E-2</v>
      </c>
      <c r="AZ631" s="1">
        <v>7.5999999999999998E-2</v>
      </c>
      <c r="BA631" s="1">
        <v>4.1099999999999998E-2</v>
      </c>
      <c r="BB631" s="1">
        <v>5.7999999999999996E-3</v>
      </c>
      <c r="BC631" s="1">
        <f t="shared" si="174"/>
        <v>0.15649606299212604</v>
      </c>
      <c r="BD631"/>
    </row>
    <row r="632" spans="1:56" x14ac:dyDescent="0.3">
      <c r="A632" t="s">
        <v>62</v>
      </c>
      <c r="B632" t="s">
        <v>69</v>
      </c>
      <c r="C632" s="3">
        <f>AH632+AQ632</f>
        <v>11906</v>
      </c>
      <c r="D632" s="12">
        <f>C632/(C632+E632)</f>
        <v>3.6859882293572586E-2</v>
      </c>
      <c r="E632" s="3">
        <f>AX632+AP632</f>
        <v>311101</v>
      </c>
      <c r="F632">
        <f>AK632+AS632</f>
        <v>4531</v>
      </c>
      <c r="G632" s="8">
        <f>F632/C632</f>
        <v>0.38056442130018481</v>
      </c>
      <c r="H632" s="3">
        <f>AM632+AU632</f>
        <v>7051</v>
      </c>
      <c r="I632" s="8">
        <f>H632/C632</f>
        <v>0.59222240886947752</v>
      </c>
      <c r="J632" s="3">
        <f>AO632+AW632</f>
        <v>324</v>
      </c>
      <c r="K632" s="8">
        <f>J632/C632</f>
        <v>2.7213169830337645E-2</v>
      </c>
      <c r="L632" s="9">
        <f>AS632+AU632+AW632</f>
        <v>11522</v>
      </c>
      <c r="M632" s="10">
        <f>L632/(AS632+AU632+AX632+AW632)</f>
        <v>3.584940883634101E-2</v>
      </c>
      <c r="N632" s="9">
        <f>AX632</f>
        <v>309878</v>
      </c>
      <c r="O632" s="9">
        <f>AK632+AM632+AO632</f>
        <v>384</v>
      </c>
      <c r="P632" s="10">
        <f>O632/(AK632+AM632+AP632)</f>
        <v>0.24075235109717869</v>
      </c>
      <c r="Q632" s="10">
        <f xml:space="preserve"> ABS(P632-M632)</f>
        <v>0.20490294226083766</v>
      </c>
      <c r="R632" s="9">
        <f>AS632</f>
        <v>4443</v>
      </c>
      <c r="S632" s="10">
        <f>R632/(AS632+AU632+AX632)</f>
        <v>1.3837328084512657E-2</v>
      </c>
      <c r="T632" s="11">
        <f>AK632</f>
        <v>88</v>
      </c>
      <c r="U632" s="10">
        <f>T632/(AP632+AR632+AU632)</f>
        <v>1.1013717792832046E-2</v>
      </c>
      <c r="V632" s="10">
        <f xml:space="preserve"> ABS(U632-S632)</f>
        <v>2.8236102916806109E-3</v>
      </c>
      <c r="W632" s="9">
        <f>AU632</f>
        <v>6767</v>
      </c>
      <c r="X632" s="10">
        <f>W632/(AQ632+AX632)</f>
        <v>2.1054760423148723E-2</v>
      </c>
      <c r="Y632" s="9">
        <f>AM632</f>
        <v>284</v>
      </c>
      <c r="Z632" s="10">
        <f>Y632/(AH632+AP632)</f>
        <v>0.17672682016179217</v>
      </c>
      <c r="AA632" s="10">
        <f>ABS(Z632-X632)</f>
        <v>0.15567205973864345</v>
      </c>
      <c r="AB632" s="9">
        <f>AW632</f>
        <v>312</v>
      </c>
      <c r="AC632" s="10">
        <f>AB632/(AQ632+AX632)</f>
        <v>9.7075295581829492E-4</v>
      </c>
      <c r="AD632" s="9">
        <f>AO632</f>
        <v>12</v>
      </c>
      <c r="AE632" s="10">
        <f>AD632/(AH632+AP632)</f>
        <v>7.4673304293714996E-3</v>
      </c>
      <c r="AH632">
        <f t="shared" si="172"/>
        <v>384</v>
      </c>
      <c r="AI632" s="1">
        <f>AH632/(AH632+AP632)</f>
        <v>0.23895457373988799</v>
      </c>
      <c r="AJ632" t="b">
        <f t="shared" si="175"/>
        <v>1</v>
      </c>
      <c r="AK632">
        <v>88</v>
      </c>
      <c r="AL632" s="1">
        <f>AK632/(AH632)</f>
        <v>0.22916666666666666</v>
      </c>
      <c r="AM632">
        <v>284</v>
      </c>
      <c r="AN632" s="1">
        <f>AM632/(AH632)</f>
        <v>0.73958333333333337</v>
      </c>
      <c r="AO632">
        <v>12</v>
      </c>
      <c r="AP632">
        <v>1223</v>
      </c>
      <c r="AQ632">
        <f t="shared" si="173"/>
        <v>11522</v>
      </c>
      <c r="AR632" s="1">
        <f>AQ632/(AQ632+AX632)</f>
        <v>3.584940883634101E-2</v>
      </c>
      <c r="AS632">
        <v>4443</v>
      </c>
      <c r="AT632" s="1">
        <f>AS632/(AQ632)</f>
        <v>0.38561013712897069</v>
      </c>
      <c r="AU632">
        <v>6767</v>
      </c>
      <c r="AV632" s="1">
        <f>AU632/(AQ632)</f>
        <v>0.5873112306891165</v>
      </c>
      <c r="AW632">
        <v>312</v>
      </c>
      <c r="AX632">
        <v>309878</v>
      </c>
      <c r="AY632" s="1">
        <v>0.2974</v>
      </c>
      <c r="AZ632" s="1">
        <v>5.3699999999999998E-2</v>
      </c>
      <c r="BA632" s="1">
        <v>0.75539999999999996</v>
      </c>
      <c r="BB632" s="1">
        <v>0.51559999999999995</v>
      </c>
      <c r="BC632" s="1">
        <f t="shared" si="174"/>
        <v>0.15644347046230403</v>
      </c>
    </row>
    <row r="633" spans="1:56" hidden="1" x14ac:dyDescent="0.3">
      <c r="A633" t="s">
        <v>62</v>
      </c>
      <c r="B633" t="s">
        <v>76</v>
      </c>
      <c r="C633"/>
      <c r="D633"/>
      <c r="E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>
        <f t="shared" si="172"/>
        <v>28</v>
      </c>
      <c r="AI633"/>
      <c r="AJ633" t="b">
        <f t="shared" si="175"/>
        <v>0</v>
      </c>
      <c r="AK633">
        <v>11</v>
      </c>
      <c r="AL633" s="1">
        <f>AK633/AH633</f>
        <v>0.39285714285714285</v>
      </c>
      <c r="AM633">
        <v>17</v>
      </c>
      <c r="AN633"/>
      <c r="AO633">
        <v>0</v>
      </c>
      <c r="AP633">
        <v>1579</v>
      </c>
      <c r="AQ633">
        <f t="shared" si="173"/>
        <v>1590</v>
      </c>
      <c r="AR633"/>
      <c r="AS633">
        <v>873</v>
      </c>
      <c r="AT633" s="1">
        <f>AS633/AQ633</f>
        <v>0.54905660377358489</v>
      </c>
      <c r="AU633">
        <v>711</v>
      </c>
      <c r="AV633"/>
      <c r="AW633">
        <v>6</v>
      </c>
      <c r="AX633">
        <v>319810</v>
      </c>
      <c r="AY633" s="1">
        <v>0.2974</v>
      </c>
      <c r="AZ633" s="1">
        <v>5.3699999999999998E-2</v>
      </c>
      <c r="BA633" s="1">
        <v>4.0399999999999998E-2</v>
      </c>
      <c r="BB633" s="1">
        <v>4.0099999999999997E-2</v>
      </c>
      <c r="BC633" s="1">
        <f t="shared" si="174"/>
        <v>0.15619946091644205</v>
      </c>
      <c r="BD633"/>
    </row>
    <row r="634" spans="1:56" hidden="1" x14ac:dyDescent="0.3">
      <c r="A634" t="s">
        <v>24</v>
      </c>
      <c r="B634" t="s">
        <v>41</v>
      </c>
      <c r="C634"/>
      <c r="D634"/>
      <c r="E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>
        <f t="shared" si="172"/>
        <v>11</v>
      </c>
      <c r="AI634"/>
      <c r="AJ634" t="b">
        <f t="shared" si="175"/>
        <v>0</v>
      </c>
      <c r="AK634">
        <v>11</v>
      </c>
      <c r="AL634" s="1">
        <f>AK634/AH634</f>
        <v>1</v>
      </c>
      <c r="AM634">
        <v>0</v>
      </c>
      <c r="AN634"/>
      <c r="AO634">
        <v>0</v>
      </c>
      <c r="AP634">
        <v>1596</v>
      </c>
      <c r="AQ634">
        <f t="shared" si="173"/>
        <v>794</v>
      </c>
      <c r="AR634"/>
      <c r="AS634">
        <v>670</v>
      </c>
      <c r="AT634" s="1">
        <f>AS634/AQ634</f>
        <v>0.84382871536523929</v>
      </c>
      <c r="AU634">
        <v>124</v>
      </c>
      <c r="AV634"/>
      <c r="AW634">
        <v>0</v>
      </c>
      <c r="AX634">
        <v>320606</v>
      </c>
      <c r="AY634" s="1">
        <v>0.33789999999999998</v>
      </c>
      <c r="AZ634" s="1">
        <v>0.2427</v>
      </c>
      <c r="BA634" s="1">
        <v>2.0500000000000001E-2</v>
      </c>
      <c r="BB634" s="1">
        <v>7.7000000000000002E-3</v>
      </c>
      <c r="BC634" s="1">
        <f t="shared" si="174"/>
        <v>0.15617128463476071</v>
      </c>
      <c r="BD634"/>
    </row>
    <row r="635" spans="1:56" hidden="1" x14ac:dyDescent="0.3">
      <c r="A635" t="s">
        <v>21</v>
      </c>
      <c r="B635" t="s">
        <v>25</v>
      </c>
      <c r="C635"/>
      <c r="D635"/>
      <c r="E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>
        <f t="shared" si="172"/>
        <v>104</v>
      </c>
      <c r="AI635" s="1">
        <f t="shared" ref="AI635:AI636" si="226">AH635/(AH635+AP635)</f>
        <v>6.4716863721219667E-2</v>
      </c>
      <c r="AJ635" t="b">
        <f t="shared" si="175"/>
        <v>0</v>
      </c>
      <c r="AK635">
        <v>13</v>
      </c>
      <c r="AL635" s="1">
        <f t="shared" ref="AL635:AL636" si="227">AK635/(AH635)</f>
        <v>0.125</v>
      </c>
      <c r="AM635">
        <v>90</v>
      </c>
      <c r="AN635" s="1">
        <f t="shared" ref="AN635:AN636" si="228">AM635/(AH635)</f>
        <v>0.86538461538461542</v>
      </c>
      <c r="AO635">
        <v>1</v>
      </c>
      <c r="AP635">
        <v>1503</v>
      </c>
      <c r="AQ635">
        <f t="shared" si="173"/>
        <v>14274</v>
      </c>
      <c r="AR635" s="1">
        <f t="shared" ref="AR635:AR636" si="229">AQ635/(AQ635+AX635)</f>
        <v>4.4411947728686993E-2</v>
      </c>
      <c r="AS635">
        <v>4004</v>
      </c>
      <c r="AT635" s="1">
        <f t="shared" ref="AT635:AT636" si="230">AS635/(AQ635)</f>
        <v>0.28051001821493626</v>
      </c>
      <c r="AU635">
        <v>10208</v>
      </c>
      <c r="AV635" s="1">
        <f t="shared" ref="AV635:AV636" si="231">AU635/(AQ635)</f>
        <v>0.71514642006445284</v>
      </c>
      <c r="AW635">
        <v>62</v>
      </c>
      <c r="AX635">
        <v>307126</v>
      </c>
      <c r="AY635" s="1">
        <v>7.7799999999999994E-2</v>
      </c>
      <c r="AZ635" s="1">
        <v>7.5999999999999998E-2</v>
      </c>
      <c r="BA635" s="1">
        <v>0.748</v>
      </c>
      <c r="BB635" s="1">
        <v>0.53539999999999999</v>
      </c>
      <c r="BC635" s="1">
        <f t="shared" si="174"/>
        <v>0.15551001821493626</v>
      </c>
    </row>
    <row r="636" spans="1:56" hidden="1" x14ac:dyDescent="0.3">
      <c r="A636" t="s">
        <v>48</v>
      </c>
      <c r="B636" t="s">
        <v>71</v>
      </c>
      <c r="C636"/>
      <c r="D636"/>
      <c r="E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>
        <f t="shared" si="172"/>
        <v>75</v>
      </c>
      <c r="AI636" s="1">
        <f t="shared" si="226"/>
        <v>4.667081518357187E-2</v>
      </c>
      <c r="AJ636" t="b">
        <f t="shared" si="175"/>
        <v>0</v>
      </c>
      <c r="AK636">
        <v>64</v>
      </c>
      <c r="AL636" s="1">
        <f t="shared" si="227"/>
        <v>0.85333333333333339</v>
      </c>
      <c r="AM636">
        <v>11</v>
      </c>
      <c r="AN636" s="1">
        <f t="shared" si="228"/>
        <v>0.14666666666666667</v>
      </c>
      <c r="AO636">
        <v>0</v>
      </c>
      <c r="AP636">
        <v>1532</v>
      </c>
      <c r="AQ636">
        <f t="shared" si="173"/>
        <v>6575</v>
      </c>
      <c r="AR636" s="1">
        <f t="shared" si="229"/>
        <v>2.0457373988799005E-2</v>
      </c>
      <c r="AS636">
        <v>4589</v>
      </c>
      <c r="AT636" s="1">
        <f t="shared" si="230"/>
        <v>0.69794676806083655</v>
      </c>
      <c r="AU636">
        <v>1873</v>
      </c>
      <c r="AV636" s="1">
        <f t="shared" si="231"/>
        <v>0.28486692015209125</v>
      </c>
      <c r="AW636">
        <v>113</v>
      </c>
      <c r="AX636">
        <v>314825</v>
      </c>
      <c r="AY636" s="1">
        <v>0.60919999999999996</v>
      </c>
      <c r="AZ636" s="1">
        <v>0.50919999999999999</v>
      </c>
      <c r="BA636" s="1">
        <v>6.3500000000000001E-2</v>
      </c>
      <c r="BB636" s="1">
        <v>3.1699999999999999E-2</v>
      </c>
      <c r="BC636" s="1">
        <f t="shared" si="174"/>
        <v>0.15538656527249683</v>
      </c>
    </row>
    <row r="637" spans="1:56" hidden="1" x14ac:dyDescent="0.3">
      <c r="A637" t="s">
        <v>16</v>
      </c>
      <c r="B637" t="s">
        <v>57</v>
      </c>
      <c r="C637"/>
      <c r="D637"/>
      <c r="E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>
        <f t="shared" si="172"/>
        <v>6</v>
      </c>
      <c r="AI637"/>
      <c r="AJ637" t="b">
        <f t="shared" si="175"/>
        <v>0</v>
      </c>
      <c r="AK637">
        <v>4</v>
      </c>
      <c r="AL637" s="1">
        <f>AK637/AH637</f>
        <v>0.66666666666666663</v>
      </c>
      <c r="AM637">
        <v>2</v>
      </c>
      <c r="AN637"/>
      <c r="AO637">
        <v>0</v>
      </c>
      <c r="AP637">
        <v>1601</v>
      </c>
      <c r="AQ637">
        <f t="shared" si="173"/>
        <v>297</v>
      </c>
      <c r="AR637"/>
      <c r="AS637">
        <v>152</v>
      </c>
      <c r="AT637" s="1">
        <f>AS637/AQ637</f>
        <v>0.51178451178451179</v>
      </c>
      <c r="AU637">
        <v>145</v>
      </c>
      <c r="AV637"/>
      <c r="AW637">
        <v>0</v>
      </c>
      <c r="AX637">
        <v>321103</v>
      </c>
      <c r="AY637" s="1">
        <v>8.5300000000000001E-2</v>
      </c>
      <c r="AZ637" s="1">
        <v>5.1400000000000001E-2</v>
      </c>
      <c r="BA637" s="1">
        <v>1.43E-2</v>
      </c>
      <c r="BB637" s="1">
        <v>0.01</v>
      </c>
      <c r="BC637" s="1">
        <f t="shared" si="174"/>
        <v>0.15488215488215484</v>
      </c>
      <c r="BD637"/>
    </row>
    <row r="638" spans="1:56" hidden="1" x14ac:dyDescent="0.3">
      <c r="A638" t="s">
        <v>29</v>
      </c>
      <c r="B638" t="s">
        <v>65</v>
      </c>
      <c r="C638"/>
      <c r="D638"/>
      <c r="E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>
        <f t="shared" si="172"/>
        <v>11</v>
      </c>
      <c r="AI638"/>
      <c r="AJ638" t="b">
        <f t="shared" si="175"/>
        <v>0</v>
      </c>
      <c r="AK638">
        <v>6</v>
      </c>
      <c r="AL638" s="1">
        <f>AK638/AH638</f>
        <v>0.54545454545454541</v>
      </c>
      <c r="AM638">
        <v>5</v>
      </c>
      <c r="AN638"/>
      <c r="AO638">
        <v>0</v>
      </c>
      <c r="AP638">
        <v>1596</v>
      </c>
      <c r="AQ638">
        <f t="shared" si="173"/>
        <v>663</v>
      </c>
      <c r="AR638"/>
      <c r="AS638">
        <v>259</v>
      </c>
      <c r="AT638" s="1">
        <f>AS638/AQ638</f>
        <v>0.39064856711915535</v>
      </c>
      <c r="AU638">
        <v>397</v>
      </c>
      <c r="AV638"/>
      <c r="AW638">
        <v>7</v>
      </c>
      <c r="AX638">
        <v>320737</v>
      </c>
      <c r="AY638" s="1">
        <v>1.3100000000000001E-2</v>
      </c>
      <c r="AZ638" s="1">
        <v>5.1000000000000004E-3</v>
      </c>
      <c r="BA638" s="1">
        <v>0.38329999999999997</v>
      </c>
      <c r="BB638" s="1">
        <v>0.30659999999999998</v>
      </c>
      <c r="BC638" s="1">
        <f t="shared" si="174"/>
        <v>0.15480597833539006</v>
      </c>
      <c r="BD638"/>
    </row>
    <row r="639" spans="1:56" hidden="1" x14ac:dyDescent="0.3">
      <c r="A639" t="s">
        <v>30</v>
      </c>
      <c r="B639" t="s">
        <v>74</v>
      </c>
      <c r="C639"/>
      <c r="D639"/>
      <c r="E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>
        <f t="shared" si="172"/>
        <v>37</v>
      </c>
      <c r="AI639" s="1">
        <f>AH639/(AH639+AP639)</f>
        <v>2.3024268823895456E-2</v>
      </c>
      <c r="AJ639" t="b">
        <f t="shared" si="175"/>
        <v>0</v>
      </c>
      <c r="AK639">
        <v>21</v>
      </c>
      <c r="AL639" s="1">
        <f>AK639/(AH639)</f>
        <v>0.56756756756756754</v>
      </c>
      <c r="AM639">
        <v>16</v>
      </c>
      <c r="AN639" s="1">
        <f>AM639/(AH639)</f>
        <v>0.43243243243243246</v>
      </c>
      <c r="AO639">
        <v>0</v>
      </c>
      <c r="AP639">
        <v>1570</v>
      </c>
      <c r="AQ639">
        <f t="shared" si="173"/>
        <v>4554</v>
      </c>
      <c r="AR639" s="1">
        <f>AQ639/(AQ639+AX639)</f>
        <v>1.4169259489732421E-2</v>
      </c>
      <c r="AS639">
        <v>1880</v>
      </c>
      <c r="AT639" s="1">
        <f>AS639/(AQ639)</f>
        <v>0.41282389108476064</v>
      </c>
      <c r="AU639">
        <v>2602</v>
      </c>
      <c r="AV639" s="1">
        <f>AU639/(AQ639)</f>
        <v>0.5713658322353975</v>
      </c>
      <c r="AW639">
        <v>72</v>
      </c>
      <c r="AX639">
        <v>316846</v>
      </c>
      <c r="AY639" s="1">
        <v>2.86E-2</v>
      </c>
      <c r="AZ639" s="1">
        <v>2.7699999999999999E-2</v>
      </c>
      <c r="BA639" s="1">
        <v>0.70820000000000005</v>
      </c>
      <c r="BB639" s="1">
        <v>0.37969999999999998</v>
      </c>
      <c r="BC639" s="1">
        <f t="shared" si="174"/>
        <v>0.1547436764828069</v>
      </c>
    </row>
    <row r="640" spans="1:56" hidden="1" x14ac:dyDescent="0.3">
      <c r="A640" t="s">
        <v>18</v>
      </c>
      <c r="B640" t="s">
        <v>34</v>
      </c>
      <c r="C640"/>
      <c r="D640"/>
      <c r="E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>
        <f t="shared" si="172"/>
        <v>6</v>
      </c>
      <c r="AI640"/>
      <c r="AJ640" t="b">
        <f t="shared" si="175"/>
        <v>0</v>
      </c>
      <c r="AK640">
        <v>3</v>
      </c>
      <c r="AL640" s="1">
        <f>AK640/AH640</f>
        <v>0.5</v>
      </c>
      <c r="AM640">
        <v>3</v>
      </c>
      <c r="AN640"/>
      <c r="AO640">
        <v>0</v>
      </c>
      <c r="AP640">
        <v>1601</v>
      </c>
      <c r="AQ640">
        <f t="shared" si="173"/>
        <v>729</v>
      </c>
      <c r="AR640"/>
      <c r="AS640">
        <v>252</v>
      </c>
      <c r="AT640" s="1">
        <f>AS640/AQ640</f>
        <v>0.34567901234567899</v>
      </c>
      <c r="AU640">
        <v>467</v>
      </c>
      <c r="AV640"/>
      <c r="AW640">
        <v>10</v>
      </c>
      <c r="AX640">
        <v>320671</v>
      </c>
      <c r="AY640" s="1">
        <v>0.01</v>
      </c>
      <c r="AZ640" s="1">
        <v>8.8999999999999999E-3</v>
      </c>
      <c r="BA640" s="1">
        <v>0.1767</v>
      </c>
      <c r="BB640" s="1">
        <v>9.3200000000000005E-2</v>
      </c>
      <c r="BC640" s="1">
        <f t="shared" si="174"/>
        <v>0.15432098765432101</v>
      </c>
      <c r="BD640"/>
    </row>
    <row r="641" spans="1:56" x14ac:dyDescent="0.3">
      <c r="A641" t="s">
        <v>24</v>
      </c>
      <c r="B641" t="s">
        <v>43</v>
      </c>
      <c r="C641" s="3">
        <f t="shared" ref="C641:C642" si="232">AH641+AQ641</f>
        <v>64215</v>
      </c>
      <c r="D641" s="12">
        <f t="shared" ref="D641:D642" si="233">C641/(C641+E641)</f>
        <v>0.19880374109539423</v>
      </c>
      <c r="E641" s="3">
        <f t="shared" ref="E641:E642" si="234">AX641+AP641</f>
        <v>258792</v>
      </c>
      <c r="F641">
        <f t="shared" ref="F641:F642" si="235">AK641+AS641</f>
        <v>31431</v>
      </c>
      <c r="G641" s="8">
        <f>F641/C641</f>
        <v>0.48946507825274471</v>
      </c>
      <c r="H641" s="3">
        <f t="shared" ref="H641:H642" si="236">AM641+AU641</f>
        <v>28677</v>
      </c>
      <c r="I641" s="8">
        <f>H641/C641</f>
        <v>0.44657790235926187</v>
      </c>
      <c r="J641" s="3">
        <f t="shared" ref="J641:J642" si="237">AO641+AW641</f>
        <v>4107</v>
      </c>
      <c r="K641" s="8">
        <f>J641/C641</f>
        <v>6.3957019387993461E-2</v>
      </c>
      <c r="L641" s="9">
        <f t="shared" ref="L641:L642" si="238">AS641+AU641+AW641</f>
        <v>63770</v>
      </c>
      <c r="M641" s="10">
        <f t="shared" ref="M641:M642" si="239">L641/(AS641+AU641+AX641+AW641)</f>
        <v>0.19841319228375856</v>
      </c>
      <c r="N641" s="9">
        <f t="shared" ref="N641:N642" si="240">AX641</f>
        <v>257630</v>
      </c>
      <c r="O641" s="9">
        <f t="shared" ref="O641:O642" si="241">AK641+AM641+AO641</f>
        <v>445</v>
      </c>
      <c r="P641" s="10">
        <f t="shared" ref="P641:P642" si="242">O641/(AK641+AM641+AP641)</f>
        <v>0.28022670025188917</v>
      </c>
      <c r="Q641" s="10">
        <f t="shared" ref="Q641:Q642" si="243" xml:space="preserve"> ABS(P641-M641)</f>
        <v>8.1813507968130611E-2</v>
      </c>
      <c r="R641" s="9">
        <f t="shared" ref="R641:R642" si="244">AS641</f>
        <v>31145</v>
      </c>
      <c r="S641" s="10">
        <f t="shared" ref="S641:S642" si="245">R641/(AS641+AU641+AX641)</f>
        <v>9.8152606897942724E-2</v>
      </c>
      <c r="T641" s="11">
        <f t="shared" ref="T641:T642" si="246">AK641</f>
        <v>286</v>
      </c>
      <c r="U641" s="10">
        <f t="shared" ref="U641:U642" si="247">T641/(AP641+AR641+AU641)</f>
        <v>9.6298895350980171E-3</v>
      </c>
      <c r="V641" s="10">
        <f t="shared" ref="V641:V642" si="248" xml:space="preserve"> ABS(U641-S641)</f>
        <v>8.8522717362844699E-2</v>
      </c>
      <c r="W641" s="9">
        <f t="shared" ref="W641:W642" si="249">AU641</f>
        <v>28537</v>
      </c>
      <c r="X641" s="10">
        <f t="shared" ref="X641:X642" si="250">W641/(AQ641+AX641)</f>
        <v>8.8789670192906039E-2</v>
      </c>
      <c r="Y641" s="9">
        <f t="shared" ref="Y641:Y642" si="251">AM641</f>
        <v>140</v>
      </c>
      <c r="Z641" s="10">
        <f t="shared" ref="Z641:Z642" si="252">Y641/(AH641+AP641)</f>
        <v>8.7118855009334167E-2</v>
      </c>
      <c r="AA641" s="10">
        <f t="shared" ref="AA641:AA642" si="253">ABS(Z641-X641)</f>
        <v>1.6708151835718721E-3</v>
      </c>
      <c r="AB641" s="9">
        <f t="shared" ref="AB641:AB642" si="254">AW641</f>
        <v>4088</v>
      </c>
      <c r="AC641" s="10">
        <f t="shared" ref="AC641:AC642" si="255">AB641/(AQ641+AX641)</f>
        <v>1.2719352831362787E-2</v>
      </c>
      <c r="AD641" s="9">
        <f t="shared" ref="AD641:AD642" si="256">AO641</f>
        <v>19</v>
      </c>
      <c r="AE641" s="10">
        <f t="shared" ref="AE641:AE642" si="257">AD641/(AH641+AP641)</f>
        <v>1.1823273179838207E-2</v>
      </c>
      <c r="AH641">
        <f t="shared" si="172"/>
        <v>445</v>
      </c>
      <c r="AI641" s="1">
        <f t="shared" ref="AI641:AI644" si="258">AH641/(AH641+AP641)</f>
        <v>0.27691350342252646</v>
      </c>
      <c r="AJ641" t="b">
        <f t="shared" si="175"/>
        <v>1</v>
      </c>
      <c r="AK641">
        <v>286</v>
      </c>
      <c r="AL641" s="1">
        <f t="shared" ref="AL641:AL644" si="259">AK641/(AH641)</f>
        <v>0.64269662921348314</v>
      </c>
      <c r="AM641">
        <v>140</v>
      </c>
      <c r="AN641" s="1">
        <f t="shared" ref="AN641:AN644" si="260">AM641/(AH641)</f>
        <v>0.3146067415730337</v>
      </c>
      <c r="AO641">
        <v>19</v>
      </c>
      <c r="AP641">
        <v>1162</v>
      </c>
      <c r="AQ641">
        <f t="shared" si="173"/>
        <v>63770</v>
      </c>
      <c r="AR641" s="1">
        <f t="shared" ref="AR641:AR644" si="261">AQ641/(AQ641+AX641)</f>
        <v>0.19841319228375856</v>
      </c>
      <c r="AS641">
        <v>31145</v>
      </c>
      <c r="AT641" s="1">
        <f t="shared" ref="AT641:AT644" si="262">AS641/(AQ641)</f>
        <v>0.48839579739689509</v>
      </c>
      <c r="AU641">
        <v>28537</v>
      </c>
      <c r="AV641" s="1">
        <f t="shared" ref="AV641:AV644" si="263">AU641/(AQ641)</f>
        <v>0.4474988238983848</v>
      </c>
      <c r="AW641">
        <v>4088</v>
      </c>
      <c r="AX641">
        <v>257630</v>
      </c>
      <c r="AY641" s="1">
        <v>0.33789999999999998</v>
      </c>
      <c r="AZ641" s="1">
        <v>0.2427</v>
      </c>
      <c r="BA641" s="1">
        <v>0.34470000000000001</v>
      </c>
      <c r="BB641" s="1">
        <v>0.26850000000000002</v>
      </c>
      <c r="BC641" s="1">
        <f t="shared" si="174"/>
        <v>0.15430083181658805</v>
      </c>
    </row>
    <row r="642" spans="1:56" x14ac:dyDescent="0.3">
      <c r="A642" t="s">
        <v>25</v>
      </c>
      <c r="B642" t="s">
        <v>50</v>
      </c>
      <c r="C642" s="3">
        <f t="shared" si="232"/>
        <v>122549</v>
      </c>
      <c r="D642" s="12">
        <f t="shared" si="233"/>
        <v>0.37940044642995352</v>
      </c>
      <c r="E642" s="3">
        <f t="shared" si="234"/>
        <v>200458</v>
      </c>
      <c r="F642">
        <f t="shared" si="235"/>
        <v>63223</v>
      </c>
      <c r="G642" s="8">
        <f>F642/C642</f>
        <v>0.51589976254396197</v>
      </c>
      <c r="H642" s="3">
        <f t="shared" si="236"/>
        <v>56313</v>
      </c>
      <c r="I642" s="8">
        <f>H642/C642</f>
        <v>0.45951415352226455</v>
      </c>
      <c r="J642" s="3">
        <f t="shared" si="237"/>
        <v>3013</v>
      </c>
      <c r="K642" s="8">
        <f>J642/C642</f>
        <v>2.4586083933773428E-2</v>
      </c>
      <c r="L642" s="9">
        <f t="shared" si="238"/>
        <v>121694</v>
      </c>
      <c r="M642" s="10">
        <f t="shared" si="239"/>
        <v>0.37863721219663971</v>
      </c>
      <c r="N642" s="9">
        <f t="shared" si="240"/>
        <v>199706</v>
      </c>
      <c r="O642" s="9">
        <f t="shared" si="241"/>
        <v>855</v>
      </c>
      <c r="P642" s="10">
        <f t="shared" si="242"/>
        <v>0.53638644918444167</v>
      </c>
      <c r="Q642" s="10">
        <f t="shared" si="243"/>
        <v>0.15774923698780197</v>
      </c>
      <c r="R642" s="9">
        <f t="shared" si="244"/>
        <v>62651</v>
      </c>
      <c r="S642" s="10">
        <f t="shared" si="245"/>
        <v>0.19676821608040201</v>
      </c>
      <c r="T642" s="11">
        <f t="shared" si="246"/>
        <v>572</v>
      </c>
      <c r="U642" s="10">
        <f t="shared" si="247"/>
        <v>1.007124195180956E-2</v>
      </c>
      <c r="V642" s="10">
        <f t="shared" si="248"/>
        <v>0.18669697412859246</v>
      </c>
      <c r="W642" s="9">
        <f t="shared" si="249"/>
        <v>56043</v>
      </c>
      <c r="X642" s="10">
        <f t="shared" si="250"/>
        <v>0.17437149968886123</v>
      </c>
      <c r="Y642" s="9">
        <f t="shared" si="251"/>
        <v>270</v>
      </c>
      <c r="Z642" s="10">
        <f t="shared" si="252"/>
        <v>0.16801493466085873</v>
      </c>
      <c r="AA642" s="10">
        <f t="shared" si="253"/>
        <v>6.3565650280024977E-3</v>
      </c>
      <c r="AB642" s="9">
        <f t="shared" si="254"/>
        <v>3000</v>
      </c>
      <c r="AC642" s="10">
        <f t="shared" si="255"/>
        <v>9.3341630367143741E-3</v>
      </c>
      <c r="AD642" s="9">
        <f t="shared" si="256"/>
        <v>13</v>
      </c>
      <c r="AE642" s="10">
        <f t="shared" si="257"/>
        <v>8.0896079651524583E-3</v>
      </c>
      <c r="AH642">
        <f t="shared" ref="AH642:AH705" si="264">AK642+AM642+AO642</f>
        <v>855</v>
      </c>
      <c r="AI642" s="1">
        <f t="shared" si="258"/>
        <v>0.53204729309271936</v>
      </c>
      <c r="AJ642" t="b">
        <f t="shared" si="175"/>
        <v>1</v>
      </c>
      <c r="AK642">
        <v>572</v>
      </c>
      <c r="AL642" s="1">
        <f t="shared" si="259"/>
        <v>0.66900584795321638</v>
      </c>
      <c r="AM642">
        <v>270</v>
      </c>
      <c r="AN642" s="1">
        <f t="shared" si="260"/>
        <v>0.31578947368421051</v>
      </c>
      <c r="AO642">
        <v>13</v>
      </c>
      <c r="AP642">
        <v>752</v>
      </c>
      <c r="AQ642">
        <f t="shared" ref="AQ642:AQ705" si="265">AS642+AU642+AW642</f>
        <v>121694</v>
      </c>
      <c r="AR642" s="1">
        <f t="shared" si="261"/>
        <v>0.37863721219663971</v>
      </c>
      <c r="AS642">
        <v>62651</v>
      </c>
      <c r="AT642" s="1">
        <f t="shared" si="262"/>
        <v>0.51482406692195182</v>
      </c>
      <c r="AU642">
        <v>56043</v>
      </c>
      <c r="AV642" s="1">
        <f t="shared" si="263"/>
        <v>0.46052393708810624</v>
      </c>
      <c r="AW642">
        <v>3000</v>
      </c>
      <c r="AX642">
        <v>199706</v>
      </c>
      <c r="AY642" s="1">
        <v>0.748</v>
      </c>
      <c r="AZ642" s="1">
        <v>0.53539999999999999</v>
      </c>
      <c r="BA642" s="1">
        <v>0.66149999999999998</v>
      </c>
      <c r="BB642" s="1">
        <v>0.57489999999999997</v>
      </c>
      <c r="BC642" s="1">
        <f t="shared" ref="BC642:BC705" si="266">ABS(AL642-AT642)</f>
        <v>0.15418178103126456</v>
      </c>
    </row>
    <row r="643" spans="1:56" hidden="1" x14ac:dyDescent="0.3">
      <c r="A643" t="s">
        <v>24</v>
      </c>
      <c r="B643" t="s">
        <v>76</v>
      </c>
      <c r="C643"/>
      <c r="D643"/>
      <c r="E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>
        <f t="shared" si="264"/>
        <v>29</v>
      </c>
      <c r="AI643" s="1">
        <f t="shared" si="258"/>
        <v>1.8046048537647789E-2</v>
      </c>
      <c r="AJ643" t="b">
        <f t="shared" ref="AJ643:AJ706" si="267">AND(AH643&gt;160, AQ643&gt;3214)</f>
        <v>0</v>
      </c>
      <c r="AK643">
        <v>27</v>
      </c>
      <c r="AL643" s="1">
        <f t="shared" si="259"/>
        <v>0.93103448275862066</v>
      </c>
      <c r="AM643">
        <v>2</v>
      </c>
      <c r="AN643" s="1">
        <f t="shared" si="260"/>
        <v>6.8965517241379309E-2</v>
      </c>
      <c r="AO643">
        <v>0</v>
      </c>
      <c r="AP643">
        <v>1578</v>
      </c>
      <c r="AQ643">
        <f t="shared" si="265"/>
        <v>4210</v>
      </c>
      <c r="AR643" s="1">
        <f t="shared" si="261"/>
        <v>1.3098942128189172E-2</v>
      </c>
      <c r="AS643">
        <v>3272</v>
      </c>
      <c r="AT643" s="1">
        <f t="shared" si="262"/>
        <v>0.77719714964370545</v>
      </c>
      <c r="AU643">
        <v>913</v>
      </c>
      <c r="AV643" s="1">
        <f t="shared" si="263"/>
        <v>0.21686460807600949</v>
      </c>
      <c r="AW643">
        <v>25</v>
      </c>
      <c r="AX643">
        <v>317190</v>
      </c>
      <c r="AY643" s="1">
        <v>0.33789999999999998</v>
      </c>
      <c r="AZ643" s="1">
        <v>0.2427</v>
      </c>
      <c r="BA643" s="1">
        <v>4.0399999999999998E-2</v>
      </c>
      <c r="BB643" s="1">
        <v>4.0099999999999997E-2</v>
      </c>
      <c r="BC643" s="1">
        <f t="shared" si="266"/>
        <v>0.15383733311491521</v>
      </c>
    </row>
    <row r="644" spans="1:56" hidden="1" x14ac:dyDescent="0.3">
      <c r="A644" t="s">
        <v>45</v>
      </c>
      <c r="B644" t="s">
        <v>65</v>
      </c>
      <c r="C644"/>
      <c r="D644"/>
      <c r="E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>
        <f t="shared" si="264"/>
        <v>33</v>
      </c>
      <c r="AI644" s="1">
        <f t="shared" si="258"/>
        <v>2.0535158680771624E-2</v>
      </c>
      <c r="AJ644" t="b">
        <f t="shared" si="267"/>
        <v>0</v>
      </c>
      <c r="AK644">
        <v>7</v>
      </c>
      <c r="AL644" s="1">
        <f t="shared" si="259"/>
        <v>0.21212121212121213</v>
      </c>
      <c r="AM644">
        <v>26</v>
      </c>
      <c r="AN644" s="1">
        <f t="shared" si="260"/>
        <v>0.78787878787878785</v>
      </c>
      <c r="AO644">
        <v>0</v>
      </c>
      <c r="AP644">
        <v>1574</v>
      </c>
      <c r="AQ644">
        <f t="shared" si="265"/>
        <v>3370</v>
      </c>
      <c r="AR644" s="1">
        <f t="shared" si="261"/>
        <v>1.0485376477909147E-2</v>
      </c>
      <c r="AS644">
        <v>1233</v>
      </c>
      <c r="AT644" s="1">
        <f t="shared" si="262"/>
        <v>0.36587537091988132</v>
      </c>
      <c r="AU644">
        <v>2131</v>
      </c>
      <c r="AV644" s="1">
        <f t="shared" si="263"/>
        <v>0.63234421364985161</v>
      </c>
      <c r="AW644">
        <v>6</v>
      </c>
      <c r="AX644">
        <v>318030</v>
      </c>
      <c r="AY644" s="1">
        <v>3.73E-2</v>
      </c>
      <c r="AZ644" s="1">
        <v>2.3099999999999999E-2</v>
      </c>
      <c r="BA644" s="1">
        <v>0.38329999999999997</v>
      </c>
      <c r="BB644" s="1">
        <v>0.30659999999999998</v>
      </c>
      <c r="BC644" s="1">
        <f t="shared" si="266"/>
        <v>0.15375415879866919</v>
      </c>
    </row>
    <row r="645" spans="1:56" hidden="1" x14ac:dyDescent="0.3">
      <c r="A645" t="s">
        <v>51</v>
      </c>
      <c r="B645" t="s">
        <v>80</v>
      </c>
      <c r="C645"/>
      <c r="D645"/>
      <c r="E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>
        <f t="shared" si="264"/>
        <v>3</v>
      </c>
      <c r="AI645"/>
      <c r="AJ645" t="b">
        <f t="shared" si="267"/>
        <v>0</v>
      </c>
      <c r="AK645">
        <v>2</v>
      </c>
      <c r="AL645" s="1">
        <f t="shared" ref="AL645:AL650" si="268">AK645/AH645</f>
        <v>0.66666666666666663</v>
      </c>
      <c r="AM645">
        <v>1</v>
      </c>
      <c r="AN645"/>
      <c r="AO645">
        <v>0</v>
      </c>
      <c r="AP645">
        <v>1604</v>
      </c>
      <c r="AQ645">
        <f t="shared" si="265"/>
        <v>618</v>
      </c>
      <c r="AR645"/>
      <c r="AS645">
        <v>317</v>
      </c>
      <c r="AT645" s="1">
        <f t="shared" ref="AT645:AT650" si="269">AS645/AQ645</f>
        <v>0.51294498381877018</v>
      </c>
      <c r="AU645">
        <v>259</v>
      </c>
      <c r="AV645"/>
      <c r="AW645">
        <v>42</v>
      </c>
      <c r="AX645">
        <v>320782</v>
      </c>
      <c r="AY645" s="1">
        <v>1.37E-2</v>
      </c>
      <c r="AZ645" s="1">
        <v>1.9E-2</v>
      </c>
      <c r="BA645" s="1">
        <v>7.4099999999999999E-2</v>
      </c>
      <c r="BB645" s="1">
        <v>4.7899999999999998E-2</v>
      </c>
      <c r="BC645" s="1">
        <f t="shared" si="266"/>
        <v>0.15372168284789645</v>
      </c>
      <c r="BD645"/>
    </row>
    <row r="646" spans="1:56" hidden="1" x14ac:dyDescent="0.3">
      <c r="A646" t="s">
        <v>40</v>
      </c>
      <c r="B646" t="s">
        <v>49</v>
      </c>
      <c r="C646"/>
      <c r="D646"/>
      <c r="E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>
        <f t="shared" si="264"/>
        <v>8</v>
      </c>
      <c r="AI646"/>
      <c r="AJ646" t="b">
        <f t="shared" si="267"/>
        <v>0</v>
      </c>
      <c r="AK646">
        <v>4</v>
      </c>
      <c r="AL646" s="1">
        <f t="shared" si="268"/>
        <v>0.5</v>
      </c>
      <c r="AM646">
        <v>4</v>
      </c>
      <c r="AN646"/>
      <c r="AO646">
        <v>0</v>
      </c>
      <c r="AP646">
        <v>1599</v>
      </c>
      <c r="AQ646">
        <f t="shared" si="265"/>
        <v>150</v>
      </c>
      <c r="AR646"/>
      <c r="AS646">
        <v>98</v>
      </c>
      <c r="AT646" s="1">
        <f t="shared" si="269"/>
        <v>0.65333333333333332</v>
      </c>
      <c r="AU646">
        <v>43</v>
      </c>
      <c r="AV646"/>
      <c r="AW646">
        <v>9</v>
      </c>
      <c r="AX646">
        <v>321250</v>
      </c>
      <c r="AY646" s="1">
        <v>0.58489999999999998</v>
      </c>
      <c r="AZ646" s="1">
        <v>0.41899999999999998</v>
      </c>
      <c r="BA646" s="1">
        <v>0.01</v>
      </c>
      <c r="BB646" s="1">
        <v>8.9999999999999998E-4</v>
      </c>
      <c r="BC646" s="1">
        <f t="shared" si="266"/>
        <v>0.15333333333333332</v>
      </c>
      <c r="BD646"/>
    </row>
    <row r="647" spans="1:56" hidden="1" x14ac:dyDescent="0.3">
      <c r="A647" t="s">
        <v>28</v>
      </c>
      <c r="B647" t="s">
        <v>53</v>
      </c>
      <c r="C647"/>
      <c r="D647"/>
      <c r="E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>
        <f t="shared" si="264"/>
        <v>31</v>
      </c>
      <c r="AI647"/>
      <c r="AJ647" t="b">
        <f t="shared" si="267"/>
        <v>0</v>
      </c>
      <c r="AK647">
        <v>16</v>
      </c>
      <c r="AL647" s="1">
        <f t="shared" si="268"/>
        <v>0.5161290322580645</v>
      </c>
      <c r="AM647">
        <v>15</v>
      </c>
      <c r="AN647"/>
      <c r="AO647">
        <v>0</v>
      </c>
      <c r="AP647">
        <v>1576</v>
      </c>
      <c r="AQ647">
        <f t="shared" si="265"/>
        <v>669</v>
      </c>
      <c r="AR647"/>
      <c r="AS647">
        <v>243</v>
      </c>
      <c r="AT647" s="1">
        <f t="shared" si="269"/>
        <v>0.3632286995515695</v>
      </c>
      <c r="AU647">
        <v>402</v>
      </c>
      <c r="AV647"/>
      <c r="AW647">
        <v>24</v>
      </c>
      <c r="AX647">
        <v>320731</v>
      </c>
      <c r="AY647" s="1">
        <v>4.1099999999999998E-2</v>
      </c>
      <c r="AZ647" s="1">
        <v>5.7999999999999996E-3</v>
      </c>
      <c r="BA647" s="1">
        <v>0.26700000000000002</v>
      </c>
      <c r="BB647" s="1">
        <v>6.0699999999999997E-2</v>
      </c>
      <c r="BC647" s="1">
        <f t="shared" si="266"/>
        <v>0.152900332706495</v>
      </c>
      <c r="BD647"/>
    </row>
    <row r="648" spans="1:56" hidden="1" x14ac:dyDescent="0.3">
      <c r="A648" t="s">
        <v>35</v>
      </c>
      <c r="B648" t="s">
        <v>79</v>
      </c>
      <c r="C648"/>
      <c r="D648"/>
      <c r="E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>
        <f t="shared" si="264"/>
        <v>17</v>
      </c>
      <c r="AI648"/>
      <c r="AJ648" t="b">
        <f t="shared" si="267"/>
        <v>0</v>
      </c>
      <c r="AK648">
        <v>14</v>
      </c>
      <c r="AL648" s="1">
        <f t="shared" si="268"/>
        <v>0.82352941176470584</v>
      </c>
      <c r="AM648">
        <v>3</v>
      </c>
      <c r="AN648"/>
      <c r="AO648">
        <v>0</v>
      </c>
      <c r="AP648">
        <v>1590</v>
      </c>
      <c r="AQ648">
        <f t="shared" si="265"/>
        <v>1746</v>
      </c>
      <c r="AR648"/>
      <c r="AS648">
        <v>1171</v>
      </c>
      <c r="AT648" s="1">
        <f t="shared" si="269"/>
        <v>0.67067583046964485</v>
      </c>
      <c r="AU648">
        <v>551</v>
      </c>
      <c r="AV648"/>
      <c r="AW648">
        <v>24</v>
      </c>
      <c r="AX648">
        <v>319654</v>
      </c>
      <c r="AY648" s="1">
        <v>0.37209999999999999</v>
      </c>
      <c r="AZ648" s="1">
        <v>0.20069999999999999</v>
      </c>
      <c r="BA648" s="1">
        <v>1.9900000000000001E-2</v>
      </c>
      <c r="BB648" s="1">
        <v>1.77E-2</v>
      </c>
      <c r="BC648" s="1">
        <f t="shared" si="266"/>
        <v>0.15285358129506099</v>
      </c>
      <c r="BD648"/>
    </row>
    <row r="649" spans="1:56" hidden="1" x14ac:dyDescent="0.3">
      <c r="A649" t="s">
        <v>36</v>
      </c>
      <c r="B649" t="s">
        <v>65</v>
      </c>
      <c r="C649"/>
      <c r="D649"/>
      <c r="E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>
        <f t="shared" si="264"/>
        <v>9</v>
      </c>
      <c r="AI649"/>
      <c r="AJ649" t="b">
        <f t="shared" si="267"/>
        <v>0</v>
      </c>
      <c r="AK649">
        <v>3</v>
      </c>
      <c r="AL649" s="1">
        <f t="shared" si="268"/>
        <v>0.33333333333333331</v>
      </c>
      <c r="AM649">
        <v>6</v>
      </c>
      <c r="AN649"/>
      <c r="AO649">
        <v>0</v>
      </c>
      <c r="AP649">
        <v>1598</v>
      </c>
      <c r="AQ649">
        <f t="shared" si="265"/>
        <v>916</v>
      </c>
      <c r="AR649"/>
      <c r="AS649">
        <v>445</v>
      </c>
      <c r="AT649" s="1">
        <f t="shared" si="269"/>
        <v>0.48580786026200873</v>
      </c>
      <c r="AU649">
        <v>452</v>
      </c>
      <c r="AV649"/>
      <c r="AW649">
        <v>19</v>
      </c>
      <c r="AX649">
        <v>320484</v>
      </c>
      <c r="AY649" s="1">
        <v>1.24E-2</v>
      </c>
      <c r="AZ649" s="1">
        <v>7.7000000000000002E-3</v>
      </c>
      <c r="BA649" s="1">
        <v>0.38329999999999997</v>
      </c>
      <c r="BB649" s="1">
        <v>0.30659999999999998</v>
      </c>
      <c r="BC649" s="1">
        <f t="shared" si="266"/>
        <v>0.15247452692867541</v>
      </c>
      <c r="BD649"/>
    </row>
    <row r="650" spans="1:56" hidden="1" x14ac:dyDescent="0.3">
      <c r="A650" t="s">
        <v>20</v>
      </c>
      <c r="B650" t="s">
        <v>29</v>
      </c>
      <c r="C650"/>
      <c r="D650"/>
      <c r="E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>
        <f t="shared" si="264"/>
        <v>12</v>
      </c>
      <c r="AI650"/>
      <c r="AJ650" t="b">
        <f t="shared" si="267"/>
        <v>0</v>
      </c>
      <c r="AK650">
        <v>10</v>
      </c>
      <c r="AL650" s="1">
        <f t="shared" si="268"/>
        <v>0.83333333333333337</v>
      </c>
      <c r="AM650">
        <v>2</v>
      </c>
      <c r="AN650"/>
      <c r="AO650">
        <v>0</v>
      </c>
      <c r="AP650">
        <v>1595</v>
      </c>
      <c r="AQ650">
        <f t="shared" si="265"/>
        <v>1108</v>
      </c>
      <c r="AR650"/>
      <c r="AS650">
        <v>755</v>
      </c>
      <c r="AT650" s="1">
        <f t="shared" si="269"/>
        <v>0.68140794223826717</v>
      </c>
      <c r="AU650">
        <v>350</v>
      </c>
      <c r="AV650"/>
      <c r="AW650">
        <v>3</v>
      </c>
      <c r="AX650">
        <v>320292</v>
      </c>
      <c r="AY650" s="1">
        <v>0.64839999999999998</v>
      </c>
      <c r="AZ650" s="1">
        <v>0.63180000000000003</v>
      </c>
      <c r="BA650" s="1">
        <v>1.3100000000000001E-2</v>
      </c>
      <c r="BB650" s="1">
        <v>5.1000000000000004E-3</v>
      </c>
      <c r="BC650" s="1">
        <f t="shared" si="266"/>
        <v>0.1519253910950662</v>
      </c>
      <c r="BD650"/>
    </row>
    <row r="651" spans="1:56" hidden="1" x14ac:dyDescent="0.3">
      <c r="A651" t="s">
        <v>26</v>
      </c>
      <c r="B651" t="s">
        <v>53</v>
      </c>
      <c r="C651"/>
      <c r="D651"/>
      <c r="E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>
        <f t="shared" si="264"/>
        <v>119</v>
      </c>
      <c r="AI651" s="1">
        <f t="shared" ref="AI651:AI652" si="270">AH651/(AH651+AP651)</f>
        <v>7.4051026757934041E-2</v>
      </c>
      <c r="AJ651" t="b">
        <f t="shared" si="267"/>
        <v>0</v>
      </c>
      <c r="AK651">
        <v>90</v>
      </c>
      <c r="AL651" s="1">
        <f t="shared" ref="AL651:AL652" si="271">AK651/(AH651)</f>
        <v>0.75630252100840334</v>
      </c>
      <c r="AM651">
        <v>29</v>
      </c>
      <c r="AN651" s="1">
        <f t="shared" ref="AN651:AN652" si="272">AM651/(AH651)</f>
        <v>0.24369747899159663</v>
      </c>
      <c r="AO651">
        <v>0</v>
      </c>
      <c r="AP651">
        <v>1488</v>
      </c>
      <c r="AQ651">
        <f t="shared" si="265"/>
        <v>7666</v>
      </c>
      <c r="AR651" s="1">
        <f t="shared" ref="AR651:AR652" si="273">AQ651/(AQ651+AX651)</f>
        <v>2.3851897946484131E-2</v>
      </c>
      <c r="AS651">
        <v>4635</v>
      </c>
      <c r="AT651" s="1">
        <f t="shared" ref="AT651:AT652" si="274">AS651/(AQ651)</f>
        <v>0.60461779285155226</v>
      </c>
      <c r="AU651">
        <v>2941</v>
      </c>
      <c r="AV651" s="1">
        <f t="shared" ref="AV651:AV652" si="275">AU651/(AQ651)</f>
        <v>0.3836420558309418</v>
      </c>
      <c r="AW651">
        <v>90</v>
      </c>
      <c r="AX651">
        <v>313734</v>
      </c>
      <c r="AY651" s="1">
        <v>0.21840000000000001</v>
      </c>
      <c r="AZ651" s="1">
        <v>0.28539999999999999</v>
      </c>
      <c r="BA651" s="1">
        <v>0.26700000000000002</v>
      </c>
      <c r="BB651" s="1">
        <v>6.0699999999999997E-2</v>
      </c>
      <c r="BC651" s="1">
        <f t="shared" si="266"/>
        <v>0.15168472815685108</v>
      </c>
    </row>
    <row r="652" spans="1:56" hidden="1" x14ac:dyDescent="0.3">
      <c r="A652" t="s">
        <v>37</v>
      </c>
      <c r="B652" t="s">
        <v>77</v>
      </c>
      <c r="C652"/>
      <c r="D652"/>
      <c r="E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>
        <f t="shared" si="264"/>
        <v>41</v>
      </c>
      <c r="AI652" s="1">
        <f t="shared" si="270"/>
        <v>2.5513378967019291E-2</v>
      </c>
      <c r="AJ652" t="b">
        <f t="shared" si="267"/>
        <v>0</v>
      </c>
      <c r="AK652">
        <v>3</v>
      </c>
      <c r="AL652" s="1">
        <f t="shared" si="271"/>
        <v>7.3170731707317069E-2</v>
      </c>
      <c r="AM652">
        <v>38</v>
      </c>
      <c r="AN652" s="1">
        <f t="shared" si="272"/>
        <v>0.92682926829268297</v>
      </c>
      <c r="AO652">
        <v>0</v>
      </c>
      <c r="AP652">
        <v>1566</v>
      </c>
      <c r="AQ652">
        <f t="shared" si="265"/>
        <v>3547</v>
      </c>
      <c r="AR652" s="1">
        <f t="shared" si="273"/>
        <v>1.1036092097075295E-2</v>
      </c>
      <c r="AS652">
        <v>796</v>
      </c>
      <c r="AT652" s="1">
        <f t="shared" si="274"/>
        <v>0.22441499859035804</v>
      </c>
      <c r="AU652">
        <v>2749</v>
      </c>
      <c r="AV652" s="1">
        <f t="shared" si="275"/>
        <v>0.77502114462926419</v>
      </c>
      <c r="AW652">
        <v>2</v>
      </c>
      <c r="AX652">
        <v>317853</v>
      </c>
      <c r="AY652" s="1">
        <v>8.4599999999999995E-2</v>
      </c>
      <c r="AZ652" s="1">
        <v>4.5100000000000001E-2</v>
      </c>
      <c r="BA652" s="1">
        <v>0.27189999999999998</v>
      </c>
      <c r="BB652" s="1">
        <v>0.2152</v>
      </c>
      <c r="BC652" s="1">
        <f t="shared" si="266"/>
        <v>0.15124426688304099</v>
      </c>
    </row>
    <row r="653" spans="1:56" hidden="1" x14ac:dyDescent="0.3">
      <c r="A653" t="s">
        <v>12</v>
      </c>
      <c r="B653" t="s">
        <v>60</v>
      </c>
      <c r="C653"/>
      <c r="D653"/>
      <c r="E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>
        <f t="shared" si="264"/>
        <v>10</v>
      </c>
      <c r="AI653"/>
      <c r="AJ653" t="b">
        <f t="shared" si="267"/>
        <v>0</v>
      </c>
      <c r="AK653">
        <v>4</v>
      </c>
      <c r="AL653" s="1">
        <f>AK653/AH653</f>
        <v>0.4</v>
      </c>
      <c r="AM653">
        <v>6</v>
      </c>
      <c r="AN653"/>
      <c r="AO653">
        <v>0</v>
      </c>
      <c r="AP653">
        <v>1597</v>
      </c>
      <c r="AQ653">
        <f t="shared" si="265"/>
        <v>410</v>
      </c>
      <c r="AR653"/>
      <c r="AS653">
        <v>226</v>
      </c>
      <c r="AT653" s="1">
        <f>AS653/AQ653</f>
        <v>0.551219512195122</v>
      </c>
      <c r="AU653">
        <v>184</v>
      </c>
      <c r="AV653"/>
      <c r="AW653">
        <v>0</v>
      </c>
      <c r="AX653">
        <v>320990</v>
      </c>
      <c r="AY653" s="1">
        <v>0.16120000000000001</v>
      </c>
      <c r="AZ653" s="1">
        <v>1.6199999999999999E-2</v>
      </c>
      <c r="BA653" s="1">
        <v>3.6700000000000003E-2</v>
      </c>
      <c r="BB653" s="1">
        <v>4.7100000000000003E-2</v>
      </c>
      <c r="BC653" s="1">
        <f t="shared" si="266"/>
        <v>0.15121951219512197</v>
      </c>
      <c r="BD653"/>
    </row>
    <row r="654" spans="1:56" hidden="1" x14ac:dyDescent="0.3">
      <c r="A654" t="s">
        <v>42</v>
      </c>
      <c r="B654" t="s">
        <v>80</v>
      </c>
      <c r="C654"/>
      <c r="D654"/>
      <c r="E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>
        <f t="shared" si="264"/>
        <v>5</v>
      </c>
      <c r="AI654"/>
      <c r="AJ654" t="b">
        <f t="shared" si="267"/>
        <v>0</v>
      </c>
      <c r="AK654">
        <v>2</v>
      </c>
      <c r="AL654" s="1">
        <f>AK654/AH654</f>
        <v>0.4</v>
      </c>
      <c r="AM654">
        <v>3</v>
      </c>
      <c r="AN654"/>
      <c r="AO654">
        <v>0</v>
      </c>
      <c r="AP654">
        <v>1602</v>
      </c>
      <c r="AQ654">
        <f t="shared" si="265"/>
        <v>314</v>
      </c>
      <c r="AR654"/>
      <c r="AS654">
        <v>173</v>
      </c>
      <c r="AT654" s="1">
        <f>AS654/AQ654</f>
        <v>0.55095541401273884</v>
      </c>
      <c r="AU654">
        <v>140</v>
      </c>
      <c r="AV654"/>
      <c r="AW654">
        <v>1</v>
      </c>
      <c r="AX654">
        <v>321086</v>
      </c>
      <c r="AY654" s="1">
        <v>1.49E-2</v>
      </c>
      <c r="AZ654" s="1">
        <v>1.03E-2</v>
      </c>
      <c r="BA654" s="1">
        <v>7.4099999999999999E-2</v>
      </c>
      <c r="BB654" s="1">
        <v>4.7899999999999998E-2</v>
      </c>
      <c r="BC654" s="1">
        <f t="shared" si="266"/>
        <v>0.15095541401273882</v>
      </c>
      <c r="BD654"/>
    </row>
    <row r="655" spans="1:56" x14ac:dyDescent="0.3">
      <c r="A655" t="s">
        <v>31</v>
      </c>
      <c r="B655" t="s">
        <v>62</v>
      </c>
      <c r="C655" s="3">
        <f>AH655+AQ655</f>
        <v>15926</v>
      </c>
      <c r="D655" s="12">
        <f>C655/(C655+E655)</f>
        <v>4.9305433009191754E-2</v>
      </c>
      <c r="E655" s="3">
        <f>AX655+AP655</f>
        <v>307081</v>
      </c>
      <c r="F655">
        <f>AK655+AS655</f>
        <v>12388</v>
      </c>
      <c r="G655" s="8">
        <f>F655/C655</f>
        <v>0.77784754489514008</v>
      </c>
      <c r="H655" s="3">
        <f>AM655+AU655</f>
        <v>3353</v>
      </c>
      <c r="I655" s="8">
        <f>H655/C655</f>
        <v>0.2105362300640462</v>
      </c>
      <c r="J655" s="3">
        <f>AO655+AW655</f>
        <v>185</v>
      </c>
      <c r="K655" s="8">
        <f>J655/C655</f>
        <v>1.1616225040813763E-2</v>
      </c>
      <c r="L655" s="9">
        <f>AS655+AU655+AW655</f>
        <v>15489</v>
      </c>
      <c r="M655" s="10">
        <f>L655/(AS655+AU655+AX655+AW655)</f>
        <v>4.8192283758556317E-2</v>
      </c>
      <c r="N655" s="9">
        <f>AX655</f>
        <v>305911</v>
      </c>
      <c r="O655" s="9">
        <f>AK655+AM655+AO655</f>
        <v>437</v>
      </c>
      <c r="P655" s="10">
        <f>O655/(AK655+AM655+AP655)</f>
        <v>0.27193528313627879</v>
      </c>
      <c r="Q655" s="10">
        <f xml:space="preserve"> ABS(P655-M655)</f>
        <v>0.22374299937772246</v>
      </c>
      <c r="R655" s="9">
        <f>AS655</f>
        <v>11984</v>
      </c>
      <c r="S655" s="10">
        <f>R655/(AS655+AU655+AX655)</f>
        <v>3.7308344878041189E-2</v>
      </c>
      <c r="T655" s="11">
        <f>AK655</f>
        <v>404</v>
      </c>
      <c r="U655" s="10">
        <f>T655/(AP655+AR655+AU655)</f>
        <v>8.9976762542166563E-2</v>
      </c>
      <c r="V655" s="10">
        <f xml:space="preserve"> ABS(U655-S655)</f>
        <v>5.2668417664125375E-2</v>
      </c>
      <c r="W655" s="9">
        <f>AU655</f>
        <v>3320</v>
      </c>
      <c r="X655" s="10">
        <f>W655/(AQ655+AX655)</f>
        <v>1.0329807093963908E-2</v>
      </c>
      <c r="Y655" s="9">
        <f>AM655</f>
        <v>33</v>
      </c>
      <c r="Z655" s="10">
        <f>Y655/(AH655+AP655)</f>
        <v>2.0535158680771624E-2</v>
      </c>
      <c r="AA655" s="10">
        <f>ABS(Z655-X655)</f>
        <v>1.0205351586807717E-2</v>
      </c>
      <c r="AB655" s="9">
        <f>AW655</f>
        <v>185</v>
      </c>
      <c r="AC655" s="10">
        <f>AB655/(AQ655+AX655)</f>
        <v>5.7560672059738644E-4</v>
      </c>
      <c r="AD655" s="9">
        <f>AO655</f>
        <v>0</v>
      </c>
      <c r="AE655" s="10">
        <f>AD655/(AH655+AP655)</f>
        <v>0</v>
      </c>
      <c r="AH655">
        <f t="shared" si="264"/>
        <v>437</v>
      </c>
      <c r="AI655" s="1">
        <f>AH655/(AH655+AP655)</f>
        <v>0.27193528313627879</v>
      </c>
      <c r="AJ655" t="b">
        <f t="shared" si="267"/>
        <v>1</v>
      </c>
      <c r="AK655">
        <v>404</v>
      </c>
      <c r="AL655" s="1">
        <f>AK655/(AH655)</f>
        <v>0.92448512585812359</v>
      </c>
      <c r="AM655">
        <v>33</v>
      </c>
      <c r="AN655" s="1">
        <f>AM655/(AH655)</f>
        <v>7.5514874141876437E-2</v>
      </c>
      <c r="AO655">
        <v>0</v>
      </c>
      <c r="AP655">
        <v>1170</v>
      </c>
      <c r="AQ655">
        <f t="shared" si="265"/>
        <v>15489</v>
      </c>
      <c r="AR655" s="1">
        <f>AQ655/(AQ655+AX655)</f>
        <v>4.8192283758556317E-2</v>
      </c>
      <c r="AS655">
        <v>11984</v>
      </c>
      <c r="AT655" s="1">
        <f>AS655/(AQ655)</f>
        <v>0.77371037510491314</v>
      </c>
      <c r="AU655">
        <v>3320</v>
      </c>
      <c r="AV655" s="1">
        <f>AU655/(AQ655)</f>
        <v>0.21434566466524629</v>
      </c>
      <c r="AW655">
        <v>185</v>
      </c>
      <c r="AX655">
        <v>305911</v>
      </c>
      <c r="AY655" s="1">
        <v>0.88239999999999996</v>
      </c>
      <c r="AZ655" s="1">
        <v>0.73199999999999998</v>
      </c>
      <c r="BA655" s="1">
        <v>0.2974</v>
      </c>
      <c r="BB655" s="1">
        <v>5.3699999999999998E-2</v>
      </c>
      <c r="BC655" s="1">
        <f t="shared" si="266"/>
        <v>0.15077475075321045</v>
      </c>
    </row>
    <row r="656" spans="1:56" hidden="1" x14ac:dyDescent="0.3">
      <c r="A656" t="s">
        <v>53</v>
      </c>
      <c r="B656" t="s">
        <v>79</v>
      </c>
      <c r="C656"/>
      <c r="D656"/>
      <c r="E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>
        <f t="shared" si="264"/>
        <v>13</v>
      </c>
      <c r="AI656"/>
      <c r="AJ656" t="b">
        <f t="shared" si="267"/>
        <v>0</v>
      </c>
      <c r="AK656">
        <v>9</v>
      </c>
      <c r="AL656" s="1">
        <f t="shared" ref="AL656:AL664" si="276">AK656/AH656</f>
        <v>0.69230769230769229</v>
      </c>
      <c r="AM656">
        <v>4</v>
      </c>
      <c r="AN656"/>
      <c r="AO656">
        <v>0</v>
      </c>
      <c r="AP656">
        <v>1594</v>
      </c>
      <c r="AQ656">
        <f t="shared" si="265"/>
        <v>768</v>
      </c>
      <c r="AR656"/>
      <c r="AS656">
        <v>416</v>
      </c>
      <c r="AT656" s="1">
        <f t="shared" ref="AT656:AT664" si="277">AS656/AQ656</f>
        <v>0.54166666666666663</v>
      </c>
      <c r="AU656">
        <v>340</v>
      </c>
      <c r="AV656"/>
      <c r="AW656">
        <v>12</v>
      </c>
      <c r="AX656">
        <v>320632</v>
      </c>
      <c r="AY656" s="1">
        <v>0.26700000000000002</v>
      </c>
      <c r="AZ656" s="1">
        <v>6.0699999999999997E-2</v>
      </c>
      <c r="BA656" s="1">
        <v>1.9900000000000001E-2</v>
      </c>
      <c r="BB656" s="1">
        <v>1.77E-2</v>
      </c>
      <c r="BC656" s="1">
        <f t="shared" si="266"/>
        <v>0.15064102564102566</v>
      </c>
      <c r="BD656"/>
    </row>
    <row r="657" spans="1:56" hidden="1" x14ac:dyDescent="0.3">
      <c r="A657" t="s">
        <v>35</v>
      </c>
      <c r="B657" t="s">
        <v>58</v>
      </c>
      <c r="C657"/>
      <c r="D657"/>
      <c r="E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>
        <f t="shared" si="264"/>
        <v>21</v>
      </c>
      <c r="AI657"/>
      <c r="AJ657" t="b">
        <f t="shared" si="267"/>
        <v>0</v>
      </c>
      <c r="AK657">
        <v>16</v>
      </c>
      <c r="AL657" s="1">
        <f t="shared" si="276"/>
        <v>0.76190476190476186</v>
      </c>
      <c r="AM657">
        <v>5</v>
      </c>
      <c r="AN657"/>
      <c r="AO657">
        <v>0</v>
      </c>
      <c r="AP657">
        <v>1586</v>
      </c>
      <c r="AQ657">
        <f t="shared" si="265"/>
        <v>1876</v>
      </c>
      <c r="AR657"/>
      <c r="AS657">
        <v>1147</v>
      </c>
      <c r="AT657" s="1">
        <f t="shared" si="277"/>
        <v>0.61140724946695091</v>
      </c>
      <c r="AU657">
        <v>686</v>
      </c>
      <c r="AV657"/>
      <c r="AW657">
        <v>43</v>
      </c>
      <c r="AX657">
        <v>319524</v>
      </c>
      <c r="AY657" s="1">
        <v>0.37209999999999999</v>
      </c>
      <c r="AZ657" s="1">
        <v>0.20069999999999999</v>
      </c>
      <c r="BA657" s="1">
        <v>2.5499999999999998E-2</v>
      </c>
      <c r="BB657" s="1">
        <v>1.5299999999999999E-2</v>
      </c>
      <c r="BC657" s="1">
        <f t="shared" si="266"/>
        <v>0.15049751243781095</v>
      </c>
      <c r="BD657"/>
    </row>
    <row r="658" spans="1:56" hidden="1" x14ac:dyDescent="0.3">
      <c r="A658" t="s">
        <v>25</v>
      </c>
      <c r="B658" t="s">
        <v>27</v>
      </c>
      <c r="C658"/>
      <c r="D658"/>
      <c r="E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>
        <f t="shared" si="264"/>
        <v>11</v>
      </c>
      <c r="AI658"/>
      <c r="AJ658" t="b">
        <f t="shared" si="267"/>
        <v>0</v>
      </c>
      <c r="AK658">
        <v>10</v>
      </c>
      <c r="AL658" s="1">
        <f t="shared" si="276"/>
        <v>0.90909090909090906</v>
      </c>
      <c r="AM658">
        <v>1</v>
      </c>
      <c r="AN658"/>
      <c r="AO658">
        <v>0</v>
      </c>
      <c r="AP658">
        <v>1596</v>
      </c>
      <c r="AQ658">
        <f t="shared" si="265"/>
        <v>203</v>
      </c>
      <c r="AR658"/>
      <c r="AS658">
        <v>154</v>
      </c>
      <c r="AT658" s="1">
        <f t="shared" si="277"/>
        <v>0.75862068965517238</v>
      </c>
      <c r="AU658">
        <v>48</v>
      </c>
      <c r="AV658"/>
      <c r="AW658">
        <v>1</v>
      </c>
      <c r="AX658">
        <v>321197</v>
      </c>
      <c r="AY658" s="1">
        <v>0.748</v>
      </c>
      <c r="AZ658" s="1">
        <v>0.53539999999999999</v>
      </c>
      <c r="BA658" s="1">
        <v>6.7999999999999996E-3</v>
      </c>
      <c r="BB658" s="1">
        <v>1E-3</v>
      </c>
      <c r="BC658" s="1">
        <f t="shared" si="266"/>
        <v>0.15047021943573669</v>
      </c>
      <c r="BD658"/>
    </row>
    <row r="659" spans="1:56" hidden="1" x14ac:dyDescent="0.3">
      <c r="A659" t="s">
        <v>43</v>
      </c>
      <c r="B659" t="s">
        <v>63</v>
      </c>
      <c r="C659"/>
      <c r="D659"/>
      <c r="E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>
        <f t="shared" si="264"/>
        <v>12</v>
      </c>
      <c r="AI659"/>
      <c r="AJ659" t="b">
        <f t="shared" si="267"/>
        <v>0</v>
      </c>
      <c r="AK659">
        <v>12</v>
      </c>
      <c r="AL659" s="1">
        <f t="shared" si="276"/>
        <v>1</v>
      </c>
      <c r="AM659">
        <v>0</v>
      </c>
      <c r="AN659"/>
      <c r="AO659">
        <v>0</v>
      </c>
      <c r="AP659">
        <v>1595</v>
      </c>
      <c r="AQ659">
        <f t="shared" si="265"/>
        <v>1118</v>
      </c>
      <c r="AR659"/>
      <c r="AS659">
        <v>950</v>
      </c>
      <c r="AT659" s="1">
        <f t="shared" si="277"/>
        <v>0.84973166368515207</v>
      </c>
      <c r="AU659">
        <v>150</v>
      </c>
      <c r="AV659"/>
      <c r="AW659">
        <v>18</v>
      </c>
      <c r="AX659">
        <v>320282</v>
      </c>
      <c r="AY659" s="1">
        <v>0.34470000000000001</v>
      </c>
      <c r="AZ659" s="1">
        <v>0.26850000000000002</v>
      </c>
      <c r="BA659" s="1">
        <v>1.7999999999999999E-2</v>
      </c>
      <c r="BB659" s="1">
        <v>6.8999999999999999E-3</v>
      </c>
      <c r="BC659" s="1">
        <f t="shared" si="266"/>
        <v>0.15026833631484793</v>
      </c>
      <c r="BD659"/>
    </row>
    <row r="660" spans="1:56" hidden="1" x14ac:dyDescent="0.3">
      <c r="A660" t="s">
        <v>53</v>
      </c>
      <c r="B660" t="s">
        <v>80</v>
      </c>
      <c r="C660"/>
      <c r="D660"/>
      <c r="E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>
        <f t="shared" si="264"/>
        <v>36</v>
      </c>
      <c r="AI660"/>
      <c r="AJ660" t="b">
        <f t="shared" si="267"/>
        <v>0</v>
      </c>
      <c r="AK660">
        <v>12</v>
      </c>
      <c r="AL660" s="1">
        <f t="shared" si="276"/>
        <v>0.33333333333333331</v>
      </c>
      <c r="AM660">
        <v>24</v>
      </c>
      <c r="AN660"/>
      <c r="AO660">
        <v>0</v>
      </c>
      <c r="AP660">
        <v>1571</v>
      </c>
      <c r="AQ660">
        <f t="shared" si="265"/>
        <v>1884</v>
      </c>
      <c r="AR660"/>
      <c r="AS660">
        <v>911</v>
      </c>
      <c r="AT660" s="1">
        <f t="shared" si="277"/>
        <v>0.48354564755838642</v>
      </c>
      <c r="AU660">
        <v>948</v>
      </c>
      <c r="AV660"/>
      <c r="AW660">
        <v>25</v>
      </c>
      <c r="AX660">
        <v>319516</v>
      </c>
      <c r="AY660" s="1">
        <v>0.26700000000000002</v>
      </c>
      <c r="AZ660" s="1">
        <v>6.0699999999999997E-2</v>
      </c>
      <c r="BA660" s="1">
        <v>7.4099999999999999E-2</v>
      </c>
      <c r="BB660" s="1">
        <v>4.7899999999999998E-2</v>
      </c>
      <c r="BC660" s="1">
        <f t="shared" si="266"/>
        <v>0.1502123142250531</v>
      </c>
      <c r="BD660"/>
    </row>
    <row r="661" spans="1:56" hidden="1" x14ac:dyDescent="0.3">
      <c r="A661" t="s">
        <v>68</v>
      </c>
      <c r="B661" t="s">
        <v>80</v>
      </c>
      <c r="C661"/>
      <c r="D661"/>
      <c r="E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>
        <f t="shared" si="264"/>
        <v>3</v>
      </c>
      <c r="AI661"/>
      <c r="AJ661" t="b">
        <f t="shared" si="267"/>
        <v>0</v>
      </c>
      <c r="AK661">
        <v>1</v>
      </c>
      <c r="AL661" s="1">
        <f t="shared" si="276"/>
        <v>0.33333333333333331</v>
      </c>
      <c r="AM661">
        <v>2</v>
      </c>
      <c r="AN661"/>
      <c r="AO661">
        <v>0</v>
      </c>
      <c r="AP661">
        <v>1604</v>
      </c>
      <c r="AQ661">
        <f t="shared" si="265"/>
        <v>416</v>
      </c>
      <c r="AR661"/>
      <c r="AS661">
        <v>201</v>
      </c>
      <c r="AT661" s="1">
        <f t="shared" si="277"/>
        <v>0.48317307692307693</v>
      </c>
      <c r="AU661">
        <v>212</v>
      </c>
      <c r="AV661"/>
      <c r="AW661">
        <v>3</v>
      </c>
      <c r="AX661">
        <v>320984</v>
      </c>
      <c r="AY661" s="1">
        <v>2.4899999999999999E-2</v>
      </c>
      <c r="AZ661" s="1">
        <v>2.0299999999999999E-2</v>
      </c>
      <c r="BA661" s="1">
        <v>7.4099999999999999E-2</v>
      </c>
      <c r="BB661" s="1">
        <v>4.7899999999999998E-2</v>
      </c>
      <c r="BC661" s="1">
        <f t="shared" si="266"/>
        <v>0.14983974358974361</v>
      </c>
      <c r="BD661"/>
    </row>
    <row r="662" spans="1:56" hidden="1" x14ac:dyDescent="0.3">
      <c r="A662" t="s">
        <v>27</v>
      </c>
      <c r="B662" t="s">
        <v>46</v>
      </c>
      <c r="C662"/>
      <c r="D662"/>
      <c r="E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>
        <f t="shared" si="264"/>
        <v>8</v>
      </c>
      <c r="AI662"/>
      <c r="AJ662" t="b">
        <f t="shared" si="267"/>
        <v>0</v>
      </c>
      <c r="AK662">
        <v>1</v>
      </c>
      <c r="AL662" s="1">
        <f t="shared" si="276"/>
        <v>0.125</v>
      </c>
      <c r="AM662">
        <v>7</v>
      </c>
      <c r="AN662"/>
      <c r="AO662">
        <v>0</v>
      </c>
      <c r="AP662">
        <v>1599</v>
      </c>
      <c r="AQ662">
        <f t="shared" si="265"/>
        <v>182</v>
      </c>
      <c r="AR662"/>
      <c r="AS662">
        <v>50</v>
      </c>
      <c r="AT662" s="1">
        <f t="shared" si="277"/>
        <v>0.27472527472527475</v>
      </c>
      <c r="AU662">
        <v>132</v>
      </c>
      <c r="AV662"/>
      <c r="AW662">
        <v>0</v>
      </c>
      <c r="AX662">
        <v>321218</v>
      </c>
      <c r="AY662" s="1">
        <v>6.7999999999999996E-3</v>
      </c>
      <c r="AZ662" s="1">
        <v>1E-3</v>
      </c>
      <c r="BA662" s="1">
        <v>0.71250000000000002</v>
      </c>
      <c r="BB662" s="1">
        <v>0.5202</v>
      </c>
      <c r="BC662" s="1">
        <f t="shared" si="266"/>
        <v>0.14972527472527475</v>
      </c>
      <c r="BD662"/>
    </row>
    <row r="663" spans="1:56" hidden="1" x14ac:dyDescent="0.3">
      <c r="A663" t="s">
        <v>14</v>
      </c>
      <c r="B663" t="s">
        <v>20</v>
      </c>
      <c r="C663"/>
      <c r="D663"/>
      <c r="E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>
        <f t="shared" si="264"/>
        <v>33</v>
      </c>
      <c r="AI663"/>
      <c r="AJ663" t="b">
        <f t="shared" si="267"/>
        <v>0</v>
      </c>
      <c r="AK663">
        <v>5</v>
      </c>
      <c r="AL663" s="1">
        <f t="shared" si="276"/>
        <v>0.15151515151515152</v>
      </c>
      <c r="AM663">
        <v>28</v>
      </c>
      <c r="AN663"/>
      <c r="AO663">
        <v>0</v>
      </c>
      <c r="AP663">
        <v>1574</v>
      </c>
      <c r="AQ663">
        <f t="shared" si="265"/>
        <v>1041</v>
      </c>
      <c r="AR663"/>
      <c r="AS663">
        <v>313</v>
      </c>
      <c r="AT663" s="1">
        <f t="shared" si="277"/>
        <v>0.30067243035542746</v>
      </c>
      <c r="AU663">
        <v>724</v>
      </c>
      <c r="AV663"/>
      <c r="AW663">
        <v>4</v>
      </c>
      <c r="AX663">
        <v>320359</v>
      </c>
      <c r="AY663" s="1">
        <v>3.2399999999999998E-2</v>
      </c>
      <c r="AZ663" s="1">
        <v>5.1999999999999998E-3</v>
      </c>
      <c r="BA663" s="1">
        <v>0.64839999999999998</v>
      </c>
      <c r="BB663" s="1">
        <v>0.63180000000000003</v>
      </c>
      <c r="BC663" s="1">
        <f t="shared" si="266"/>
        <v>0.14915727884027594</v>
      </c>
      <c r="BD663"/>
    </row>
    <row r="664" spans="1:56" hidden="1" x14ac:dyDescent="0.3">
      <c r="A664" t="s">
        <v>29</v>
      </c>
      <c r="B664" t="s">
        <v>50</v>
      </c>
      <c r="C664"/>
      <c r="D664"/>
      <c r="E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>
        <f t="shared" si="264"/>
        <v>15</v>
      </c>
      <c r="AI664"/>
      <c r="AJ664" t="b">
        <f t="shared" si="267"/>
        <v>0</v>
      </c>
      <c r="AK664">
        <v>1</v>
      </c>
      <c r="AL664" s="1">
        <f t="shared" si="276"/>
        <v>6.6666666666666666E-2</v>
      </c>
      <c r="AM664">
        <v>14</v>
      </c>
      <c r="AN664"/>
      <c r="AO664">
        <v>0</v>
      </c>
      <c r="AP664">
        <v>1592</v>
      </c>
      <c r="AQ664">
        <f t="shared" si="265"/>
        <v>1294</v>
      </c>
      <c r="AR664"/>
      <c r="AS664">
        <v>279</v>
      </c>
      <c r="AT664" s="1">
        <f t="shared" si="277"/>
        <v>0.21561051004636786</v>
      </c>
      <c r="AU664">
        <v>977</v>
      </c>
      <c r="AV664"/>
      <c r="AW664">
        <v>38</v>
      </c>
      <c r="AX664">
        <v>320106</v>
      </c>
      <c r="AY664" s="1">
        <v>1.3100000000000001E-2</v>
      </c>
      <c r="AZ664" s="1">
        <v>5.1000000000000004E-3</v>
      </c>
      <c r="BA664" s="1">
        <v>0.66149999999999998</v>
      </c>
      <c r="BB664" s="1">
        <v>0.57489999999999997</v>
      </c>
      <c r="BC664" s="1">
        <f t="shared" si="266"/>
        <v>0.14894384337970118</v>
      </c>
      <c r="BD664"/>
    </row>
    <row r="665" spans="1:56" hidden="1" x14ac:dyDescent="0.3">
      <c r="A665" t="s">
        <v>67</v>
      </c>
      <c r="B665" t="s">
        <v>72</v>
      </c>
      <c r="C665"/>
      <c r="D665"/>
      <c r="E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>
        <f t="shared" si="264"/>
        <v>143</v>
      </c>
      <c r="AI665" s="1">
        <f>AH665/(AH665+AP665)</f>
        <v>8.8985687616677037E-2</v>
      </c>
      <c r="AJ665" t="b">
        <f t="shared" si="267"/>
        <v>0</v>
      </c>
      <c r="AK665">
        <v>89</v>
      </c>
      <c r="AL665" s="1">
        <f>AK665/(AH665)</f>
        <v>0.6223776223776224</v>
      </c>
      <c r="AM665">
        <v>31</v>
      </c>
      <c r="AN665" s="1">
        <f>AM665/(AH665)</f>
        <v>0.21678321678321677</v>
      </c>
      <c r="AO665">
        <v>23</v>
      </c>
      <c r="AP665">
        <v>1464</v>
      </c>
      <c r="AQ665">
        <f t="shared" si="265"/>
        <v>9595</v>
      </c>
      <c r="AR665" s="1">
        <f>AQ665/(AQ665+AX665)</f>
        <v>2.9853764779091473E-2</v>
      </c>
      <c r="AS665">
        <v>4543</v>
      </c>
      <c r="AT665" s="1">
        <f>AS665/(AQ665)</f>
        <v>0.47347576862949453</v>
      </c>
      <c r="AU665">
        <v>3317</v>
      </c>
      <c r="AV665" s="1">
        <f>AU665/(AQ665)</f>
        <v>0.34570088587806147</v>
      </c>
      <c r="AW665">
        <v>1735</v>
      </c>
      <c r="AX665">
        <v>311805</v>
      </c>
      <c r="AY665" s="1">
        <v>0.308</v>
      </c>
      <c r="AZ665" s="1">
        <v>0.1343</v>
      </c>
      <c r="BA665" s="1">
        <v>0.1537</v>
      </c>
      <c r="BB665" s="1">
        <v>5.3499999999999999E-2</v>
      </c>
      <c r="BC665" s="1">
        <f t="shared" si="266"/>
        <v>0.14890185374812787</v>
      </c>
    </row>
    <row r="666" spans="1:56" hidden="1" x14ac:dyDescent="0.3">
      <c r="A666" t="s">
        <v>59</v>
      </c>
      <c r="B666" t="s">
        <v>79</v>
      </c>
      <c r="C666"/>
      <c r="D666"/>
      <c r="E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>
        <f t="shared" si="264"/>
        <v>19</v>
      </c>
      <c r="AI666"/>
      <c r="AJ666" t="b">
        <f t="shared" si="267"/>
        <v>0</v>
      </c>
      <c r="AK666">
        <v>14</v>
      </c>
      <c r="AL666" s="1">
        <f>AK666/AH666</f>
        <v>0.73684210526315785</v>
      </c>
      <c r="AM666">
        <v>5</v>
      </c>
      <c r="AN666"/>
      <c r="AO666">
        <v>0</v>
      </c>
      <c r="AP666">
        <v>1588</v>
      </c>
      <c r="AQ666">
        <f t="shared" si="265"/>
        <v>2976</v>
      </c>
      <c r="AR666"/>
      <c r="AS666">
        <v>1750</v>
      </c>
      <c r="AT666" s="1">
        <f>AS666/AQ666</f>
        <v>0.58803763440860213</v>
      </c>
      <c r="AU666">
        <v>1040</v>
      </c>
      <c r="AV666"/>
      <c r="AW666">
        <v>186</v>
      </c>
      <c r="AX666">
        <v>318424</v>
      </c>
      <c r="AY666" s="1">
        <v>0.28000000000000003</v>
      </c>
      <c r="AZ666" s="1">
        <v>0.27360000000000001</v>
      </c>
      <c r="BA666" s="1">
        <v>1.9900000000000001E-2</v>
      </c>
      <c r="BB666" s="1">
        <v>1.77E-2</v>
      </c>
      <c r="BC666" s="1">
        <f t="shared" si="266"/>
        <v>0.14880447085455573</v>
      </c>
      <c r="BD666"/>
    </row>
    <row r="667" spans="1:56" hidden="1" x14ac:dyDescent="0.3">
      <c r="A667" t="s">
        <v>37</v>
      </c>
      <c r="B667" t="s">
        <v>72</v>
      </c>
      <c r="C667"/>
      <c r="D667"/>
      <c r="E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>
        <f t="shared" si="264"/>
        <v>28</v>
      </c>
      <c r="AI667"/>
      <c r="AJ667" t="b">
        <f t="shared" si="267"/>
        <v>0</v>
      </c>
      <c r="AK667">
        <v>19</v>
      </c>
      <c r="AL667" s="1">
        <f>AK667/AH667</f>
        <v>0.6785714285714286</v>
      </c>
      <c r="AM667">
        <v>9</v>
      </c>
      <c r="AN667"/>
      <c r="AO667">
        <v>0</v>
      </c>
      <c r="AP667">
        <v>1579</v>
      </c>
      <c r="AQ667">
        <f t="shared" si="265"/>
        <v>2214</v>
      </c>
      <c r="AR667"/>
      <c r="AS667">
        <v>1173</v>
      </c>
      <c r="AT667" s="1">
        <f>AS667/AQ667</f>
        <v>0.52981029810298108</v>
      </c>
      <c r="AU667">
        <v>963</v>
      </c>
      <c r="AV667"/>
      <c r="AW667">
        <v>78</v>
      </c>
      <c r="AX667">
        <v>319186</v>
      </c>
      <c r="AY667" s="1">
        <v>8.4599999999999995E-2</v>
      </c>
      <c r="AZ667" s="1">
        <v>4.5100000000000001E-2</v>
      </c>
      <c r="BA667" s="1">
        <v>0.1537</v>
      </c>
      <c r="BB667" s="1">
        <v>5.3499999999999999E-2</v>
      </c>
      <c r="BC667" s="1">
        <f t="shared" si="266"/>
        <v>0.14876113046844752</v>
      </c>
      <c r="BD667"/>
    </row>
    <row r="668" spans="1:56" x14ac:dyDescent="0.3">
      <c r="A668" t="s">
        <v>31</v>
      </c>
      <c r="B668" t="s">
        <v>50</v>
      </c>
      <c r="C668" s="3">
        <f>AH668+AQ668</f>
        <v>171354</v>
      </c>
      <c r="D668" s="12">
        <f>C668/(C668+E668)</f>
        <v>0.53049624311547428</v>
      </c>
      <c r="E668" s="3">
        <f>AX668+AP668</f>
        <v>151653</v>
      </c>
      <c r="F668">
        <f>AK668+AS668</f>
        <v>104147</v>
      </c>
      <c r="G668" s="8">
        <f>F668/C668</f>
        <v>0.6077885546879559</v>
      </c>
      <c r="H668" s="3">
        <f>AM668+AU668</f>
        <v>55398</v>
      </c>
      <c r="I668" s="8">
        <f>H668/C668</f>
        <v>0.32329563360061625</v>
      </c>
      <c r="J668" s="3">
        <f>AO668+AW668</f>
        <v>11809</v>
      </c>
      <c r="K668" s="8">
        <f>J668/C668</f>
        <v>6.8915811711427799E-2</v>
      </c>
      <c r="L668" s="9">
        <f>AS668+AU668+AW668</f>
        <v>170339</v>
      </c>
      <c r="M668" s="10">
        <f>L668/(AS668+AU668+AX668+AW668)</f>
        <v>0.5299906658369633</v>
      </c>
      <c r="N668" s="9">
        <f>AX668</f>
        <v>151061</v>
      </c>
      <c r="O668" s="9">
        <f>AK668+AM668+AO668</f>
        <v>1015</v>
      </c>
      <c r="P668" s="10">
        <f>O668/(AK668+AM668+AP668)</f>
        <v>0.64649681528662417</v>
      </c>
      <c r="Q668" s="10">
        <f xml:space="preserve"> ABS(P668-M668)</f>
        <v>0.11650614944966087</v>
      </c>
      <c r="R668" s="9">
        <f>AS668</f>
        <v>103380</v>
      </c>
      <c r="S668" s="10">
        <f>R668/(AS668+AU668+AX668)</f>
        <v>0.33388453240662991</v>
      </c>
      <c r="T668" s="11">
        <f>AK668</f>
        <v>767</v>
      </c>
      <c r="U668" s="10">
        <f>T668/(AP668+AR668+AU668)</f>
        <v>1.3750564053306831E-2</v>
      </c>
      <c r="V668" s="10">
        <f xml:space="preserve"> ABS(U668-S668)</f>
        <v>0.32013396835332308</v>
      </c>
      <c r="W668" s="9">
        <f>AU668</f>
        <v>55187</v>
      </c>
      <c r="X668" s="10">
        <f>W668/(AQ668+AX668)</f>
        <v>0.17170815183571872</v>
      </c>
      <c r="Y668" s="9">
        <f>AM668</f>
        <v>211</v>
      </c>
      <c r="Z668" s="10">
        <f>Y668/(AH668+AP668)</f>
        <v>0.13130056004978222</v>
      </c>
      <c r="AA668" s="10">
        <f>ABS(Z668-X668)</f>
        <v>4.0407591785936503E-2</v>
      </c>
      <c r="AB668" s="9">
        <f>AW668</f>
        <v>11772</v>
      </c>
      <c r="AC668" s="10">
        <f>AB668/(AQ668+AX668)</f>
        <v>3.6627255756067206E-2</v>
      </c>
      <c r="AD668" s="9">
        <f>AO668</f>
        <v>37</v>
      </c>
      <c r="AE668" s="10">
        <f>AD668/(AH668+AP668)</f>
        <v>2.3024268823895456E-2</v>
      </c>
      <c r="AH668">
        <f t="shared" si="264"/>
        <v>1015</v>
      </c>
      <c r="AI668" s="1">
        <f t="shared" ref="AI668:AI672" si="278">AH668/(AH668+AP668)</f>
        <v>0.63161169881767265</v>
      </c>
      <c r="AJ668" t="b">
        <f t="shared" si="267"/>
        <v>1</v>
      </c>
      <c r="AK668">
        <v>767</v>
      </c>
      <c r="AL668" s="1">
        <f t="shared" ref="AL668:AL672" si="279">AK668/(AH668)</f>
        <v>0.75566502463054186</v>
      </c>
      <c r="AM668">
        <v>211</v>
      </c>
      <c r="AN668" s="1">
        <f t="shared" ref="AN668:AN672" si="280">AM668/(AH668)</f>
        <v>0.20788177339901479</v>
      </c>
      <c r="AO668">
        <v>37</v>
      </c>
      <c r="AP668">
        <v>592</v>
      </c>
      <c r="AQ668">
        <f t="shared" si="265"/>
        <v>170339</v>
      </c>
      <c r="AR668" s="1">
        <f t="shared" ref="AR668:AR672" si="281">AQ668/(AQ668+AX668)</f>
        <v>0.5299906658369633</v>
      </c>
      <c r="AS668">
        <v>103380</v>
      </c>
      <c r="AT668" s="1">
        <f t="shared" ref="AT668:AT672" si="282">AS668/(AQ668)</f>
        <v>0.60690740229777096</v>
      </c>
      <c r="AU668">
        <v>55187</v>
      </c>
      <c r="AV668" s="1">
        <f t="shared" ref="AV668:AV672" si="283">AU668/(AQ668)</f>
        <v>0.3239833508474278</v>
      </c>
      <c r="AW668">
        <v>11772</v>
      </c>
      <c r="AX668">
        <v>151061</v>
      </c>
      <c r="AY668" s="1">
        <v>0.88239999999999996</v>
      </c>
      <c r="AZ668" s="1">
        <v>0.73199999999999998</v>
      </c>
      <c r="BA668" s="1">
        <v>0.66149999999999998</v>
      </c>
      <c r="BB668" s="1">
        <v>0.57489999999999997</v>
      </c>
      <c r="BC668" s="1">
        <f t="shared" si="266"/>
        <v>0.1487576223327709</v>
      </c>
    </row>
    <row r="669" spans="1:56" hidden="1" x14ac:dyDescent="0.3">
      <c r="A669" t="s">
        <v>59</v>
      </c>
      <c r="B669" t="s">
        <v>78</v>
      </c>
      <c r="C669"/>
      <c r="D669"/>
      <c r="E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>
        <f t="shared" si="264"/>
        <v>34</v>
      </c>
      <c r="AI669" s="1">
        <f t="shared" si="278"/>
        <v>2.1157436216552583E-2</v>
      </c>
      <c r="AJ669" t="b">
        <f t="shared" si="267"/>
        <v>0</v>
      </c>
      <c r="AK669">
        <v>25</v>
      </c>
      <c r="AL669" s="1">
        <f t="shared" si="279"/>
        <v>0.73529411764705888</v>
      </c>
      <c r="AM669">
        <v>8</v>
      </c>
      <c r="AN669" s="1">
        <f t="shared" si="280"/>
        <v>0.23529411764705882</v>
      </c>
      <c r="AO669">
        <v>1</v>
      </c>
      <c r="AP669">
        <v>1573</v>
      </c>
      <c r="AQ669">
        <f t="shared" si="265"/>
        <v>6148</v>
      </c>
      <c r="AR669" s="1">
        <f t="shared" si="281"/>
        <v>1.912881144990666E-2</v>
      </c>
      <c r="AS669">
        <v>3607</v>
      </c>
      <c r="AT669" s="1">
        <f t="shared" si="282"/>
        <v>0.58669486011711125</v>
      </c>
      <c r="AU669">
        <v>2409</v>
      </c>
      <c r="AV669" s="1">
        <f t="shared" si="283"/>
        <v>0.39183474300585558</v>
      </c>
      <c r="AW669">
        <v>132</v>
      </c>
      <c r="AX669">
        <v>315252</v>
      </c>
      <c r="AY669" s="1">
        <v>0.28000000000000003</v>
      </c>
      <c r="AZ669" s="1">
        <v>0.27360000000000001</v>
      </c>
      <c r="BA669" s="1">
        <v>3.9199999999999999E-2</v>
      </c>
      <c r="BB669" s="1">
        <v>4.4200000000000003E-2</v>
      </c>
      <c r="BC669" s="1">
        <f t="shared" si="266"/>
        <v>0.14859925752994763</v>
      </c>
    </row>
    <row r="670" spans="1:56" hidden="1" x14ac:dyDescent="0.3">
      <c r="A670" t="s">
        <v>56</v>
      </c>
      <c r="B670" t="s">
        <v>80</v>
      </c>
      <c r="C670"/>
      <c r="D670"/>
      <c r="E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>
        <f t="shared" si="264"/>
        <v>22</v>
      </c>
      <c r="AI670" s="1">
        <f t="shared" si="278"/>
        <v>1.3690105787181083E-2</v>
      </c>
      <c r="AJ670" t="b">
        <f t="shared" si="267"/>
        <v>0</v>
      </c>
      <c r="AK670">
        <v>15</v>
      </c>
      <c r="AL670" s="1">
        <f t="shared" si="279"/>
        <v>0.68181818181818177</v>
      </c>
      <c r="AM670">
        <v>7</v>
      </c>
      <c r="AN670" s="1">
        <f t="shared" si="280"/>
        <v>0.31818181818181818</v>
      </c>
      <c r="AO670">
        <v>0</v>
      </c>
      <c r="AP670">
        <v>1585</v>
      </c>
      <c r="AQ670">
        <f t="shared" si="265"/>
        <v>3664</v>
      </c>
      <c r="AR670" s="1">
        <f t="shared" si="281"/>
        <v>1.1400124455507156E-2</v>
      </c>
      <c r="AS670">
        <v>1954</v>
      </c>
      <c r="AT670" s="1">
        <f t="shared" si="282"/>
        <v>0.53329694323144106</v>
      </c>
      <c r="AU670">
        <v>1662</v>
      </c>
      <c r="AV670" s="1">
        <f t="shared" si="283"/>
        <v>0.45360262008733626</v>
      </c>
      <c r="AW670">
        <v>48</v>
      </c>
      <c r="AX670">
        <v>317736</v>
      </c>
      <c r="AY670" s="1">
        <v>0.14130000000000001</v>
      </c>
      <c r="AZ670" s="1">
        <v>0.13519999999999999</v>
      </c>
      <c r="BA670" s="1">
        <v>7.4099999999999999E-2</v>
      </c>
      <c r="BB670" s="1">
        <v>4.7899999999999998E-2</v>
      </c>
      <c r="BC670" s="1">
        <f t="shared" si="266"/>
        <v>0.14852123858674071</v>
      </c>
    </row>
    <row r="671" spans="1:56" x14ac:dyDescent="0.3">
      <c r="A671" t="s">
        <v>20</v>
      </c>
      <c r="B671" t="s">
        <v>61</v>
      </c>
      <c r="C671" s="3">
        <f>AH671+AQ671</f>
        <v>31803</v>
      </c>
      <c r="D671" s="12">
        <f>C671/(C671+E671)</f>
        <v>9.8459166519611035E-2</v>
      </c>
      <c r="E671" s="3">
        <f>AX671+AP671</f>
        <v>291204</v>
      </c>
      <c r="F671">
        <f>AK671+AS671</f>
        <v>19736</v>
      </c>
      <c r="G671" s="8">
        <f>F671/C671</f>
        <v>0.62057038644153062</v>
      </c>
      <c r="H671" s="3">
        <f>AM671+AU671</f>
        <v>11749</v>
      </c>
      <c r="I671" s="8">
        <f>H671/C671</f>
        <v>0.36943055686570447</v>
      </c>
      <c r="J671" s="3">
        <f>AO671+AW671</f>
        <v>318</v>
      </c>
      <c r="K671" s="8">
        <f>J671/C671</f>
        <v>9.9990566927648343E-3</v>
      </c>
      <c r="L671" s="9">
        <f>AS671+AU671+AW671</f>
        <v>31498</v>
      </c>
      <c r="M671" s="10">
        <f>L671/(AS671+AU671+AX671+AW671)</f>
        <v>9.8002489110143129E-2</v>
      </c>
      <c r="N671" s="9">
        <f>AX671</f>
        <v>289902</v>
      </c>
      <c r="O671" s="9">
        <f>AK671+AM671+AO671</f>
        <v>305</v>
      </c>
      <c r="P671" s="10">
        <f>O671/(AK671+AM671+AP671)</f>
        <v>0.19003115264797507</v>
      </c>
      <c r="Q671" s="10">
        <f xml:space="preserve"> ABS(P671-M671)</f>
        <v>9.2028663537831942E-2</v>
      </c>
      <c r="R671" s="9">
        <f>AS671</f>
        <v>19502</v>
      </c>
      <c r="S671" s="10">
        <f>R671/(AS671+AU671+AX671)</f>
        <v>6.0738000024915598E-2</v>
      </c>
      <c r="T671" s="11">
        <f>AK671</f>
        <v>234</v>
      </c>
      <c r="U671" s="10">
        <f>T671/(AP671+AR671+AU671)</f>
        <v>1.8024821562364898E-2</v>
      </c>
      <c r="V671" s="10">
        <f xml:space="preserve"> ABS(U671-S671)</f>
        <v>4.2713178462550697E-2</v>
      </c>
      <c r="W671" s="9">
        <f>AU671</f>
        <v>11680</v>
      </c>
      <c r="X671" s="10">
        <f>W671/(AQ671+AX671)</f>
        <v>3.6341008089607968E-2</v>
      </c>
      <c r="Y671" s="9">
        <f>AM671</f>
        <v>69</v>
      </c>
      <c r="Z671" s="10">
        <f>Y671/(AH671+AP671)</f>
        <v>4.2937149968886125E-2</v>
      </c>
      <c r="AA671" s="10">
        <f>ABS(Z671-X671)</f>
        <v>6.596141879278157E-3</v>
      </c>
      <c r="AB671" s="9">
        <f>AW671</f>
        <v>316</v>
      </c>
      <c r="AC671" s="10">
        <f>AB671/(AQ671+AX671)</f>
        <v>9.8319850653391422E-4</v>
      </c>
      <c r="AD671" s="9">
        <f>AO671</f>
        <v>2</v>
      </c>
      <c r="AE671" s="10">
        <f>AD671/(AH671+AP671)</f>
        <v>1.2445550715619166E-3</v>
      </c>
      <c r="AH671">
        <f t="shared" si="264"/>
        <v>305</v>
      </c>
      <c r="AI671" s="1">
        <f t="shared" si="278"/>
        <v>0.1897946484131923</v>
      </c>
      <c r="AJ671" t="b">
        <f t="shared" si="267"/>
        <v>1</v>
      </c>
      <c r="AK671">
        <v>234</v>
      </c>
      <c r="AL671" s="1">
        <f t="shared" si="279"/>
        <v>0.76721311475409837</v>
      </c>
      <c r="AM671">
        <v>69</v>
      </c>
      <c r="AN671" s="1">
        <f t="shared" si="280"/>
        <v>0.2262295081967213</v>
      </c>
      <c r="AO671">
        <v>2</v>
      </c>
      <c r="AP671">
        <v>1302</v>
      </c>
      <c r="AQ671">
        <f t="shared" si="265"/>
        <v>31498</v>
      </c>
      <c r="AR671" s="1">
        <f t="shared" si="281"/>
        <v>9.8002489110143129E-2</v>
      </c>
      <c r="AS671">
        <v>19502</v>
      </c>
      <c r="AT671" s="1">
        <f t="shared" si="282"/>
        <v>0.61915042224903172</v>
      </c>
      <c r="AU671">
        <v>11680</v>
      </c>
      <c r="AV671" s="1">
        <f t="shared" si="283"/>
        <v>0.37081719474252334</v>
      </c>
      <c r="AW671">
        <v>316</v>
      </c>
      <c r="AX671">
        <v>289902</v>
      </c>
      <c r="AY671" s="1">
        <v>0.64839999999999998</v>
      </c>
      <c r="AZ671" s="1">
        <v>0.63180000000000003</v>
      </c>
      <c r="BA671" s="1">
        <v>0.27879999999999999</v>
      </c>
      <c r="BB671" s="1">
        <v>0.14530000000000001</v>
      </c>
      <c r="BC671" s="1">
        <f t="shared" si="266"/>
        <v>0.14806269250506665</v>
      </c>
    </row>
    <row r="672" spans="1:56" hidden="1" x14ac:dyDescent="0.3">
      <c r="A672" t="s">
        <v>46</v>
      </c>
      <c r="B672" t="s">
        <v>76</v>
      </c>
      <c r="C672"/>
      <c r="D672"/>
      <c r="E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>
        <f t="shared" si="264"/>
        <v>52</v>
      </c>
      <c r="AI672" s="1">
        <f t="shared" si="278"/>
        <v>3.2358431860609833E-2</v>
      </c>
      <c r="AJ672" t="b">
        <f t="shared" si="267"/>
        <v>0</v>
      </c>
      <c r="AK672">
        <v>45</v>
      </c>
      <c r="AL672" s="1">
        <f t="shared" si="279"/>
        <v>0.86538461538461542</v>
      </c>
      <c r="AM672">
        <v>7</v>
      </c>
      <c r="AN672" s="1">
        <f t="shared" si="280"/>
        <v>0.13461538461538461</v>
      </c>
      <c r="AO672">
        <v>0</v>
      </c>
      <c r="AP672">
        <v>1555</v>
      </c>
      <c r="AQ672">
        <f t="shared" si="265"/>
        <v>8566</v>
      </c>
      <c r="AR672" s="1">
        <f t="shared" si="281"/>
        <v>2.6652146857498445E-2</v>
      </c>
      <c r="AS672">
        <v>6146</v>
      </c>
      <c r="AT672" s="1">
        <f t="shared" si="282"/>
        <v>0.71748774223674994</v>
      </c>
      <c r="AU672">
        <v>2382</v>
      </c>
      <c r="AV672" s="1">
        <f t="shared" si="283"/>
        <v>0.27807611487275274</v>
      </c>
      <c r="AW672">
        <v>38</v>
      </c>
      <c r="AX672">
        <v>312834</v>
      </c>
      <c r="AY672" s="1">
        <v>0.71250000000000002</v>
      </c>
      <c r="AZ672" s="1">
        <v>0.5202</v>
      </c>
      <c r="BA672" s="1">
        <v>4.0399999999999998E-2</v>
      </c>
      <c r="BB672" s="1">
        <v>4.0099999999999997E-2</v>
      </c>
      <c r="BC672" s="1">
        <f t="shared" si="266"/>
        <v>0.14789687314786548</v>
      </c>
    </row>
    <row r="673" spans="1:56" hidden="1" x14ac:dyDescent="0.3">
      <c r="A673" t="s">
        <v>19</v>
      </c>
      <c r="B673" t="s">
        <v>60</v>
      </c>
      <c r="C673"/>
      <c r="D673"/>
      <c r="E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>
        <f t="shared" si="264"/>
        <v>9</v>
      </c>
      <c r="AI673"/>
      <c r="AJ673" t="b">
        <f t="shared" si="267"/>
        <v>0</v>
      </c>
      <c r="AK673">
        <v>5</v>
      </c>
      <c r="AL673" s="1">
        <f>AK673/AH673</f>
        <v>0.55555555555555558</v>
      </c>
      <c r="AM673">
        <v>4</v>
      </c>
      <c r="AN673"/>
      <c r="AO673">
        <v>0</v>
      </c>
      <c r="AP673">
        <v>1598</v>
      </c>
      <c r="AQ673">
        <f t="shared" si="265"/>
        <v>546</v>
      </c>
      <c r="AR673"/>
      <c r="AS673">
        <v>384</v>
      </c>
      <c r="AT673" s="1">
        <f>AS673/AQ673</f>
        <v>0.70329670329670335</v>
      </c>
      <c r="AU673">
        <v>162</v>
      </c>
      <c r="AV673"/>
      <c r="AW673">
        <v>0</v>
      </c>
      <c r="AX673">
        <v>320854</v>
      </c>
      <c r="AY673" s="1">
        <v>4.6699999999999998E-2</v>
      </c>
      <c r="AZ673" s="1">
        <v>2.7400000000000001E-2</v>
      </c>
      <c r="BA673" s="1">
        <v>3.6700000000000003E-2</v>
      </c>
      <c r="BB673" s="1">
        <v>4.7100000000000003E-2</v>
      </c>
      <c r="BC673" s="1">
        <f t="shared" si="266"/>
        <v>0.14774114774114777</v>
      </c>
      <c r="BD673"/>
    </row>
    <row r="674" spans="1:56" hidden="1" x14ac:dyDescent="0.3">
      <c r="A674" t="s">
        <v>30</v>
      </c>
      <c r="B674" t="s">
        <v>64</v>
      </c>
      <c r="C674"/>
      <c r="D674"/>
      <c r="E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>
        <f t="shared" si="264"/>
        <v>14</v>
      </c>
      <c r="AI674"/>
      <c r="AJ674" t="b">
        <f t="shared" si="267"/>
        <v>0</v>
      </c>
      <c r="AK674">
        <v>4</v>
      </c>
      <c r="AL674" s="1">
        <f>AK674/AH674</f>
        <v>0.2857142857142857</v>
      </c>
      <c r="AM674">
        <v>10</v>
      </c>
      <c r="AN674"/>
      <c r="AO674">
        <v>0</v>
      </c>
      <c r="AP674">
        <v>1593</v>
      </c>
      <c r="AQ674">
        <f t="shared" si="265"/>
        <v>2050</v>
      </c>
      <c r="AR674"/>
      <c r="AS674">
        <v>888</v>
      </c>
      <c r="AT674" s="1">
        <f>AS674/AQ674</f>
        <v>0.43317073170731707</v>
      </c>
      <c r="AU674">
        <v>1153</v>
      </c>
      <c r="AV674"/>
      <c r="AW674">
        <v>9</v>
      </c>
      <c r="AX674">
        <v>319350</v>
      </c>
      <c r="AY674" s="1">
        <v>2.86E-2</v>
      </c>
      <c r="AZ674" s="1">
        <v>2.7699999999999999E-2</v>
      </c>
      <c r="BA674" s="1">
        <v>0.24890000000000001</v>
      </c>
      <c r="BB674" s="1">
        <v>0.16070000000000001</v>
      </c>
      <c r="BC674" s="1">
        <f t="shared" si="266"/>
        <v>0.14745644599303137</v>
      </c>
      <c r="BD674"/>
    </row>
    <row r="675" spans="1:56" x14ac:dyDescent="0.3">
      <c r="A675" t="s">
        <v>48</v>
      </c>
      <c r="B675" t="s">
        <v>61</v>
      </c>
      <c r="C675" s="3">
        <f>AH675+AQ675</f>
        <v>29236</v>
      </c>
      <c r="D675" s="12">
        <f>C675/(C675+E675)</f>
        <v>9.0511970328816402E-2</v>
      </c>
      <c r="E675" s="3">
        <f>AX675+AP675</f>
        <v>293771</v>
      </c>
      <c r="F675">
        <f>AK675+AS675</f>
        <v>18909</v>
      </c>
      <c r="G675" s="8">
        <f>F675/C675</f>
        <v>0.64677110411821037</v>
      </c>
      <c r="H675" s="3">
        <f>AM675+AU675</f>
        <v>9483</v>
      </c>
      <c r="I675" s="8">
        <f>H675/C675</f>
        <v>0.324360377616637</v>
      </c>
      <c r="J675" s="3">
        <f>AO675+AW675</f>
        <v>844</v>
      </c>
      <c r="K675" s="8">
        <f>J675/C675</f>
        <v>2.8868518265152552E-2</v>
      </c>
      <c r="L675" s="9">
        <f>AS675+AU675+AW675</f>
        <v>28918</v>
      </c>
      <c r="M675" s="10">
        <f>L675/(AS675+AU675+AX675+AW675)</f>
        <v>8.9975108898568759E-2</v>
      </c>
      <c r="N675" s="9">
        <f>AX675</f>
        <v>292482</v>
      </c>
      <c r="O675" s="9">
        <f>AK675+AM675+AO675</f>
        <v>318</v>
      </c>
      <c r="P675" s="10">
        <f>O675/(AK675+AM675+AP675)</f>
        <v>0.19862585883822612</v>
      </c>
      <c r="Q675" s="10">
        <f xml:space="preserve"> ABS(P675-M675)</f>
        <v>0.10865074993965736</v>
      </c>
      <c r="R675" s="9">
        <f>AS675</f>
        <v>18657</v>
      </c>
      <c r="S675" s="10">
        <f>R675/(AS675+AU675+AX675)</f>
        <v>5.820090965242293E-2</v>
      </c>
      <c r="T675" s="11">
        <f>AK675</f>
        <v>252</v>
      </c>
      <c r="U675" s="10">
        <f>T675/(AP675+AR675+AU675)</f>
        <v>2.3524821074651044E-2</v>
      </c>
      <c r="V675" s="10">
        <f xml:space="preserve"> ABS(U675-S675)</f>
        <v>3.4676088577771887E-2</v>
      </c>
      <c r="W675" s="9">
        <f>AU675</f>
        <v>9423</v>
      </c>
      <c r="X675" s="10">
        <f>W675/(AQ675+AX675)</f>
        <v>2.9318606098319849E-2</v>
      </c>
      <c r="Y675" s="9">
        <f>AM675</f>
        <v>60</v>
      </c>
      <c r="Z675" s="10">
        <f>Y675/(AH675+AP675)</f>
        <v>3.7336652146857496E-2</v>
      </c>
      <c r="AA675" s="10">
        <f>ABS(Z675-X675)</f>
        <v>8.018046048537647E-3</v>
      </c>
      <c r="AB675" s="9">
        <f>AW675</f>
        <v>838</v>
      </c>
      <c r="AC675" s="10">
        <f>AB675/(AQ675+AX675)</f>
        <v>2.6073428749222153E-3</v>
      </c>
      <c r="AD675" s="9">
        <f>AO675</f>
        <v>6</v>
      </c>
      <c r="AE675" s="10">
        <f>AD675/(AH675+AP675)</f>
        <v>3.7336652146857498E-3</v>
      </c>
      <c r="AH675">
        <f t="shared" si="264"/>
        <v>318</v>
      </c>
      <c r="AI675" s="1">
        <f>AH675/(AH675+AP675)</f>
        <v>0.19788425637834475</v>
      </c>
      <c r="AJ675" t="b">
        <f t="shared" si="267"/>
        <v>1</v>
      </c>
      <c r="AK675">
        <v>252</v>
      </c>
      <c r="AL675" s="1">
        <f>AK675/(AH675)</f>
        <v>0.79245283018867929</v>
      </c>
      <c r="AM675">
        <v>60</v>
      </c>
      <c r="AN675" s="1">
        <f>AM675/(AH675)</f>
        <v>0.18867924528301888</v>
      </c>
      <c r="AO675">
        <v>6</v>
      </c>
      <c r="AP675">
        <v>1289</v>
      </c>
      <c r="AQ675">
        <f t="shared" si="265"/>
        <v>28918</v>
      </c>
      <c r="AR675" s="1">
        <f>AQ675/(AQ675+AX675)</f>
        <v>8.9975108898568759E-2</v>
      </c>
      <c r="AS675">
        <v>18657</v>
      </c>
      <c r="AT675" s="1">
        <f>AS675/(AQ675)</f>
        <v>0.64516909883117779</v>
      </c>
      <c r="AU675">
        <v>9423</v>
      </c>
      <c r="AV675" s="1">
        <f>AU675/(AQ675)</f>
        <v>0.3258524102635037</v>
      </c>
      <c r="AW675">
        <v>838</v>
      </c>
      <c r="AX675">
        <v>292482</v>
      </c>
      <c r="AY675" s="1">
        <v>0.60919999999999996</v>
      </c>
      <c r="AZ675" s="1">
        <v>0.50919999999999999</v>
      </c>
      <c r="BA675" s="1">
        <v>0.27879999999999999</v>
      </c>
      <c r="BB675" s="1">
        <v>0.14530000000000001</v>
      </c>
      <c r="BC675" s="1">
        <f t="shared" si="266"/>
        <v>0.1472837313575015</v>
      </c>
    </row>
    <row r="676" spans="1:56" hidden="1" x14ac:dyDescent="0.3">
      <c r="A676" t="s">
        <v>12</v>
      </c>
      <c r="B676" t="s">
        <v>23</v>
      </c>
      <c r="C676"/>
      <c r="D676"/>
      <c r="E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>
        <f t="shared" si="264"/>
        <v>60</v>
      </c>
      <c r="AI676"/>
      <c r="AJ676" t="b">
        <f t="shared" si="267"/>
        <v>0</v>
      </c>
      <c r="AK676">
        <v>13</v>
      </c>
      <c r="AL676" s="1">
        <f>AK676/AH676</f>
        <v>0.21666666666666667</v>
      </c>
      <c r="AM676">
        <v>47</v>
      </c>
      <c r="AN676"/>
      <c r="AO676">
        <v>0</v>
      </c>
      <c r="AP676">
        <v>1547</v>
      </c>
      <c r="AQ676">
        <f t="shared" si="265"/>
        <v>1201</v>
      </c>
      <c r="AR676"/>
      <c r="AS676">
        <v>437</v>
      </c>
      <c r="AT676" s="1">
        <f>AS676/AQ676</f>
        <v>0.36386344712739382</v>
      </c>
      <c r="AU676">
        <v>763</v>
      </c>
      <c r="AV676"/>
      <c r="AW676">
        <v>1</v>
      </c>
      <c r="AX676">
        <v>320199</v>
      </c>
      <c r="AY676" s="1">
        <v>0.16120000000000001</v>
      </c>
      <c r="AZ676" s="1">
        <v>1.6199999999999999E-2</v>
      </c>
      <c r="BA676" s="1">
        <v>0.23649999999999999</v>
      </c>
      <c r="BB676" s="1">
        <v>0.13070000000000001</v>
      </c>
      <c r="BC676" s="1">
        <f t="shared" si="266"/>
        <v>0.14719678046072715</v>
      </c>
      <c r="BD676"/>
    </row>
    <row r="677" spans="1:56" hidden="1" x14ac:dyDescent="0.3">
      <c r="A677" t="s">
        <v>33</v>
      </c>
      <c r="B677" t="s">
        <v>79</v>
      </c>
      <c r="C677"/>
      <c r="D677"/>
      <c r="E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>
        <f t="shared" si="264"/>
        <v>28</v>
      </c>
      <c r="AI677" s="1">
        <f>AH677/(AH677+AP677)</f>
        <v>1.7423771001866834E-2</v>
      </c>
      <c r="AJ677" t="b">
        <f t="shared" si="267"/>
        <v>0</v>
      </c>
      <c r="AK677">
        <v>23</v>
      </c>
      <c r="AL677" s="1">
        <f>AK677/(AH677)</f>
        <v>0.8214285714285714</v>
      </c>
      <c r="AM677">
        <v>4</v>
      </c>
      <c r="AN677" s="1">
        <f>AM677/(AH677)</f>
        <v>0.14285714285714285</v>
      </c>
      <c r="AO677">
        <v>1</v>
      </c>
      <c r="AP677">
        <v>1579</v>
      </c>
      <c r="AQ677">
        <f t="shared" si="265"/>
        <v>3811</v>
      </c>
      <c r="AR677" s="1">
        <f>AQ677/(AQ677+AX677)</f>
        <v>1.1857498444306161E-2</v>
      </c>
      <c r="AS677">
        <v>2570</v>
      </c>
      <c r="AT677" s="1">
        <f>AS677/(AQ677)</f>
        <v>0.67436368407242198</v>
      </c>
      <c r="AU677">
        <v>1136</v>
      </c>
      <c r="AV677" s="1">
        <f>AU677/(AQ677)</f>
        <v>0.29808449225924954</v>
      </c>
      <c r="AW677">
        <v>105</v>
      </c>
      <c r="AX677">
        <v>317589</v>
      </c>
      <c r="AY677" s="1">
        <v>0.65280000000000005</v>
      </c>
      <c r="AZ677" s="1">
        <v>0.48520000000000002</v>
      </c>
      <c r="BA677" s="1">
        <v>1.9900000000000001E-2</v>
      </c>
      <c r="BB677" s="1">
        <v>1.77E-2</v>
      </c>
      <c r="BC677" s="1">
        <f t="shared" si="266"/>
        <v>0.14706488735614942</v>
      </c>
    </row>
    <row r="678" spans="1:56" hidden="1" x14ac:dyDescent="0.3">
      <c r="A678" t="s">
        <v>42</v>
      </c>
      <c r="B678" t="s">
        <v>79</v>
      </c>
      <c r="C678"/>
      <c r="D678"/>
      <c r="E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>
        <f t="shared" si="264"/>
        <v>2</v>
      </c>
      <c r="AI678"/>
      <c r="AJ678" t="b">
        <f t="shared" si="267"/>
        <v>0</v>
      </c>
      <c r="AK678">
        <v>1</v>
      </c>
      <c r="AL678" s="1">
        <f>AK678/AH678</f>
        <v>0.5</v>
      </c>
      <c r="AM678">
        <v>1</v>
      </c>
      <c r="AN678"/>
      <c r="AO678">
        <v>0</v>
      </c>
      <c r="AP678">
        <v>1605</v>
      </c>
      <c r="AQ678">
        <f t="shared" si="265"/>
        <v>85</v>
      </c>
      <c r="AR678"/>
      <c r="AS678">
        <v>55</v>
      </c>
      <c r="AT678" s="1">
        <f>AS678/AQ678</f>
        <v>0.6470588235294118</v>
      </c>
      <c r="AU678">
        <v>30</v>
      </c>
      <c r="AV678"/>
      <c r="AW678">
        <v>0</v>
      </c>
      <c r="AX678">
        <v>321315</v>
      </c>
      <c r="AY678" s="1">
        <v>1.49E-2</v>
      </c>
      <c r="AZ678" s="1">
        <v>1.03E-2</v>
      </c>
      <c r="BA678" s="1">
        <v>1.9900000000000001E-2</v>
      </c>
      <c r="BB678" s="1">
        <v>1.77E-2</v>
      </c>
      <c r="BC678" s="1">
        <f t="shared" si="266"/>
        <v>0.1470588235294118</v>
      </c>
      <c r="BD678"/>
    </row>
    <row r="679" spans="1:56" hidden="1" x14ac:dyDescent="0.3">
      <c r="A679" t="s">
        <v>26</v>
      </c>
      <c r="B679" t="s">
        <v>55</v>
      </c>
      <c r="C679"/>
      <c r="D679"/>
      <c r="E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>
        <f t="shared" si="264"/>
        <v>19</v>
      </c>
      <c r="AI679" s="1">
        <f t="shared" ref="AI679:AI680" si="284">AH679/(AH679+AP679)</f>
        <v>1.1823273179838207E-2</v>
      </c>
      <c r="AJ679" t="b">
        <f t="shared" si="267"/>
        <v>0</v>
      </c>
      <c r="AK679">
        <v>16</v>
      </c>
      <c r="AL679" s="1">
        <f t="shared" ref="AL679:AL680" si="285">AK679/(AH679)</f>
        <v>0.84210526315789469</v>
      </c>
      <c r="AM679">
        <v>3</v>
      </c>
      <c r="AN679" s="1">
        <f t="shared" ref="AN679:AN680" si="286">AM679/(AH679)</f>
        <v>0.15789473684210525</v>
      </c>
      <c r="AO679">
        <v>0</v>
      </c>
      <c r="AP679">
        <v>1588</v>
      </c>
      <c r="AQ679">
        <f t="shared" si="265"/>
        <v>3969</v>
      </c>
      <c r="AR679" s="1">
        <f t="shared" ref="AR679:AR680" si="287">AQ679/(AQ679+AX679)</f>
        <v>1.2349097697573117E-2</v>
      </c>
      <c r="AS679">
        <v>2759</v>
      </c>
      <c r="AT679" s="1">
        <f t="shared" ref="AT679:AT680" si="288">AS679/(AQ679)</f>
        <v>0.69513731418493319</v>
      </c>
      <c r="AU679">
        <v>1172</v>
      </c>
      <c r="AV679" s="1">
        <f t="shared" ref="AV679:AV680" si="289">AU679/(AQ679)</f>
        <v>0.29528848576467626</v>
      </c>
      <c r="AW679">
        <v>38</v>
      </c>
      <c r="AX679">
        <v>317431</v>
      </c>
      <c r="AY679" s="1">
        <v>0.21840000000000001</v>
      </c>
      <c r="AZ679" s="1">
        <v>0.28539999999999999</v>
      </c>
      <c r="BA679" s="1">
        <v>2.4299999999999999E-2</v>
      </c>
      <c r="BB679" s="1">
        <v>3.15E-2</v>
      </c>
      <c r="BC679" s="1">
        <f t="shared" si="266"/>
        <v>0.1469679489729615</v>
      </c>
    </row>
    <row r="680" spans="1:56" hidden="1" x14ac:dyDescent="0.3">
      <c r="A680" t="s">
        <v>48</v>
      </c>
      <c r="B680" t="s">
        <v>78</v>
      </c>
      <c r="C680"/>
      <c r="D680"/>
      <c r="E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>
        <f t="shared" si="264"/>
        <v>48</v>
      </c>
      <c r="AI680" s="1">
        <f t="shared" si="284"/>
        <v>2.9869321717485998E-2</v>
      </c>
      <c r="AJ680" t="b">
        <f t="shared" si="267"/>
        <v>0</v>
      </c>
      <c r="AK680">
        <v>41</v>
      </c>
      <c r="AL680" s="1">
        <f t="shared" si="285"/>
        <v>0.85416666666666663</v>
      </c>
      <c r="AM680">
        <v>7</v>
      </c>
      <c r="AN680" s="1">
        <f t="shared" si="286"/>
        <v>0.14583333333333334</v>
      </c>
      <c r="AO680">
        <v>0</v>
      </c>
      <c r="AP680">
        <v>1559</v>
      </c>
      <c r="AQ680">
        <f t="shared" si="265"/>
        <v>9003</v>
      </c>
      <c r="AR680" s="1">
        <f t="shared" si="287"/>
        <v>2.8011823273179838E-2</v>
      </c>
      <c r="AS680">
        <v>6370</v>
      </c>
      <c r="AT680" s="1">
        <f t="shared" si="288"/>
        <v>0.70754193046762193</v>
      </c>
      <c r="AU680">
        <v>2522</v>
      </c>
      <c r="AV680" s="1">
        <f t="shared" si="289"/>
        <v>0.28012884594024212</v>
      </c>
      <c r="AW680">
        <v>111</v>
      </c>
      <c r="AX680">
        <v>312397</v>
      </c>
      <c r="AY680" s="1">
        <v>0.60919999999999996</v>
      </c>
      <c r="AZ680" s="1">
        <v>0.50919999999999999</v>
      </c>
      <c r="BA680" s="1">
        <v>3.9199999999999999E-2</v>
      </c>
      <c r="BB680" s="1">
        <v>4.4200000000000003E-2</v>
      </c>
      <c r="BC680" s="1">
        <f t="shared" si="266"/>
        <v>0.1466247361990447</v>
      </c>
    </row>
    <row r="681" spans="1:56" hidden="1" x14ac:dyDescent="0.3">
      <c r="A681" t="s">
        <v>31</v>
      </c>
      <c r="B681" t="s">
        <v>36</v>
      </c>
      <c r="C681"/>
      <c r="D681"/>
      <c r="E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>
        <f t="shared" si="264"/>
        <v>17</v>
      </c>
      <c r="AI681"/>
      <c r="AJ681" t="b">
        <f t="shared" si="267"/>
        <v>0</v>
      </c>
      <c r="AK681">
        <v>14</v>
      </c>
      <c r="AL681" s="1">
        <f>AK681/AH681</f>
        <v>0.82352941176470584</v>
      </c>
      <c r="AM681">
        <v>3</v>
      </c>
      <c r="AN681"/>
      <c r="AO681">
        <v>0</v>
      </c>
      <c r="AP681">
        <v>1590</v>
      </c>
      <c r="AQ681">
        <f t="shared" si="265"/>
        <v>1848</v>
      </c>
      <c r="AR681"/>
      <c r="AS681">
        <v>1251</v>
      </c>
      <c r="AT681" s="1">
        <f>AS681/AQ681</f>
        <v>0.67694805194805197</v>
      </c>
      <c r="AU681">
        <v>589</v>
      </c>
      <c r="AV681"/>
      <c r="AW681">
        <v>8</v>
      </c>
      <c r="AX681">
        <v>319552</v>
      </c>
      <c r="AY681" s="1">
        <v>0.88239999999999996</v>
      </c>
      <c r="AZ681" s="1">
        <v>0.73199999999999998</v>
      </c>
      <c r="BA681" s="1">
        <v>1.24E-2</v>
      </c>
      <c r="BB681" s="1">
        <v>7.7000000000000002E-3</v>
      </c>
      <c r="BC681" s="1">
        <f t="shared" si="266"/>
        <v>0.14658135981665388</v>
      </c>
      <c r="BD681"/>
    </row>
    <row r="682" spans="1:56" hidden="1" x14ac:dyDescent="0.3">
      <c r="A682" t="s">
        <v>48</v>
      </c>
      <c r="B682" t="s">
        <v>75</v>
      </c>
      <c r="C682"/>
      <c r="D682"/>
      <c r="E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>
        <f t="shared" si="264"/>
        <v>72</v>
      </c>
      <c r="AI682" s="1">
        <f>AH682/(AH682+AP682)</f>
        <v>4.4803982576229001E-2</v>
      </c>
      <c r="AJ682" t="b">
        <f t="shared" si="267"/>
        <v>0</v>
      </c>
      <c r="AK682">
        <v>61</v>
      </c>
      <c r="AL682" s="1">
        <f>AK682/(AH682)</f>
        <v>0.84722222222222221</v>
      </c>
      <c r="AM682">
        <v>9</v>
      </c>
      <c r="AN682" s="1">
        <f>AM682/(AH682)</f>
        <v>0.125</v>
      </c>
      <c r="AO682">
        <v>2</v>
      </c>
      <c r="AP682">
        <v>1535</v>
      </c>
      <c r="AQ682">
        <f t="shared" si="265"/>
        <v>11914</v>
      </c>
      <c r="AR682" s="1">
        <f>AQ682/(AQ682+AX682)</f>
        <v>3.706907280647169E-2</v>
      </c>
      <c r="AS682">
        <v>8349</v>
      </c>
      <c r="AT682" s="1">
        <f>AS682/(AQ682)</f>
        <v>0.70077220077220082</v>
      </c>
      <c r="AU682">
        <v>3109</v>
      </c>
      <c r="AV682" s="1">
        <f>AU682/(AQ682)</f>
        <v>0.26095350008393486</v>
      </c>
      <c r="AW682">
        <v>456</v>
      </c>
      <c r="AX682">
        <v>309486</v>
      </c>
      <c r="AY682" s="1">
        <v>0.60919999999999996</v>
      </c>
      <c r="AZ682" s="1">
        <v>0.50919999999999999</v>
      </c>
      <c r="BA682" s="1">
        <v>5.16E-2</v>
      </c>
      <c r="BB682" s="1">
        <v>5.16E-2</v>
      </c>
      <c r="BC682" s="1">
        <f t="shared" si="266"/>
        <v>0.14645002145002139</v>
      </c>
    </row>
    <row r="683" spans="1:56" hidden="1" x14ac:dyDescent="0.3">
      <c r="A683" t="s">
        <v>12</v>
      </c>
      <c r="B683" t="s">
        <v>30</v>
      </c>
      <c r="C683"/>
      <c r="D683"/>
      <c r="E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>
        <f t="shared" si="264"/>
        <v>7</v>
      </c>
      <c r="AI683"/>
      <c r="AJ683" t="b">
        <f t="shared" si="267"/>
        <v>0</v>
      </c>
      <c r="AK683">
        <v>2</v>
      </c>
      <c r="AL683" s="1">
        <f t="shared" ref="AL683:AL688" si="290">AK683/AH683</f>
        <v>0.2857142857142857</v>
      </c>
      <c r="AM683">
        <v>5</v>
      </c>
      <c r="AN683"/>
      <c r="AO683">
        <v>0</v>
      </c>
      <c r="AP683">
        <v>1600</v>
      </c>
      <c r="AQ683">
        <f t="shared" si="265"/>
        <v>243</v>
      </c>
      <c r="AR683"/>
      <c r="AS683">
        <v>105</v>
      </c>
      <c r="AT683" s="1">
        <f t="shared" ref="AT683:AT688" si="291">AS683/AQ683</f>
        <v>0.43209876543209874</v>
      </c>
      <c r="AU683">
        <v>137</v>
      </c>
      <c r="AV683"/>
      <c r="AW683">
        <v>1</v>
      </c>
      <c r="AX683">
        <v>321157</v>
      </c>
      <c r="AY683" s="1">
        <v>0.16120000000000001</v>
      </c>
      <c r="AZ683" s="1">
        <v>1.6199999999999999E-2</v>
      </c>
      <c r="BA683" s="1">
        <v>2.86E-2</v>
      </c>
      <c r="BB683" s="1">
        <v>2.7699999999999999E-2</v>
      </c>
      <c r="BC683" s="1">
        <f t="shared" si="266"/>
        <v>0.14638447971781304</v>
      </c>
      <c r="BD683"/>
    </row>
    <row r="684" spans="1:56" hidden="1" x14ac:dyDescent="0.3">
      <c r="A684" t="s">
        <v>26</v>
      </c>
      <c r="B684" t="s">
        <v>45</v>
      </c>
      <c r="C684"/>
      <c r="D684"/>
      <c r="E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>
        <f t="shared" si="264"/>
        <v>21</v>
      </c>
      <c r="AI684"/>
      <c r="AJ684" t="b">
        <f t="shared" si="267"/>
        <v>0</v>
      </c>
      <c r="AK684">
        <v>16</v>
      </c>
      <c r="AL684" s="1">
        <f t="shared" si="290"/>
        <v>0.76190476190476186</v>
      </c>
      <c r="AM684">
        <v>5</v>
      </c>
      <c r="AN684"/>
      <c r="AO684">
        <v>0</v>
      </c>
      <c r="AP684">
        <v>1586</v>
      </c>
      <c r="AQ684">
        <f t="shared" si="265"/>
        <v>3131</v>
      </c>
      <c r="AR684"/>
      <c r="AS684">
        <v>1928</v>
      </c>
      <c r="AT684" s="1">
        <f t="shared" si="291"/>
        <v>0.61577770680293831</v>
      </c>
      <c r="AU684">
        <v>1180</v>
      </c>
      <c r="AV684"/>
      <c r="AW684">
        <v>23</v>
      </c>
      <c r="AX684">
        <v>318269</v>
      </c>
      <c r="AY684" s="1">
        <v>0.21840000000000001</v>
      </c>
      <c r="AZ684" s="1">
        <v>0.28539999999999999</v>
      </c>
      <c r="BA684" s="1">
        <v>3.73E-2</v>
      </c>
      <c r="BB684" s="1">
        <v>2.3099999999999999E-2</v>
      </c>
      <c r="BC684" s="1">
        <f t="shared" si="266"/>
        <v>0.14612705510182356</v>
      </c>
      <c r="BD684"/>
    </row>
    <row r="685" spans="1:56" hidden="1" x14ac:dyDescent="0.3">
      <c r="A685" t="s">
        <v>35</v>
      </c>
      <c r="B685" t="s">
        <v>55</v>
      </c>
      <c r="C685"/>
      <c r="D685"/>
      <c r="E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>
        <f t="shared" si="264"/>
        <v>15</v>
      </c>
      <c r="AI685"/>
      <c r="AJ685" t="b">
        <f t="shared" si="267"/>
        <v>0</v>
      </c>
      <c r="AK685">
        <v>13</v>
      </c>
      <c r="AL685" s="1">
        <f t="shared" si="290"/>
        <v>0.8666666666666667</v>
      </c>
      <c r="AM685">
        <v>2</v>
      </c>
      <c r="AN685"/>
      <c r="AO685">
        <v>0</v>
      </c>
      <c r="AP685">
        <v>1592</v>
      </c>
      <c r="AQ685">
        <f t="shared" si="265"/>
        <v>2252</v>
      </c>
      <c r="AR685"/>
      <c r="AS685">
        <v>1623</v>
      </c>
      <c r="AT685" s="1">
        <f t="shared" si="291"/>
        <v>0.72069271758436948</v>
      </c>
      <c r="AU685">
        <v>603</v>
      </c>
      <c r="AV685"/>
      <c r="AW685">
        <v>26</v>
      </c>
      <c r="AX685">
        <v>319148</v>
      </c>
      <c r="AY685" s="1">
        <v>0.37209999999999999</v>
      </c>
      <c r="AZ685" s="1">
        <v>0.20069999999999999</v>
      </c>
      <c r="BA685" s="1">
        <v>2.4299999999999999E-2</v>
      </c>
      <c r="BB685" s="1">
        <v>3.15E-2</v>
      </c>
      <c r="BC685" s="1">
        <f t="shared" si="266"/>
        <v>0.14597394908229722</v>
      </c>
      <c r="BD685"/>
    </row>
    <row r="686" spans="1:56" hidden="1" x14ac:dyDescent="0.3">
      <c r="A686" t="s">
        <v>53</v>
      </c>
      <c r="B686" t="s">
        <v>71</v>
      </c>
      <c r="C686"/>
      <c r="D686"/>
      <c r="E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>
        <f t="shared" si="264"/>
        <v>41</v>
      </c>
      <c r="AI686"/>
      <c r="AJ686" t="b">
        <f t="shared" si="267"/>
        <v>0</v>
      </c>
      <c r="AK686">
        <v>13</v>
      </c>
      <c r="AL686" s="1">
        <f t="shared" si="290"/>
        <v>0.31707317073170732</v>
      </c>
      <c r="AM686">
        <v>24</v>
      </c>
      <c r="AN686"/>
      <c r="AO686">
        <v>4</v>
      </c>
      <c r="AP686">
        <v>1566</v>
      </c>
      <c r="AQ686">
        <f t="shared" si="265"/>
        <v>1283</v>
      </c>
      <c r="AR686"/>
      <c r="AS686">
        <v>594</v>
      </c>
      <c r="AT686" s="1">
        <f t="shared" si="291"/>
        <v>0.46297739672642246</v>
      </c>
      <c r="AU686">
        <v>585</v>
      </c>
      <c r="AV686"/>
      <c r="AW686">
        <v>104</v>
      </c>
      <c r="AX686">
        <v>320117</v>
      </c>
      <c r="AY686" s="1">
        <v>0.26700000000000002</v>
      </c>
      <c r="AZ686" s="1">
        <v>6.0699999999999997E-2</v>
      </c>
      <c r="BA686" s="1">
        <v>6.3500000000000001E-2</v>
      </c>
      <c r="BB686" s="1">
        <v>3.1699999999999999E-2</v>
      </c>
      <c r="BC686" s="1">
        <f t="shared" si="266"/>
        <v>0.14590422599471514</v>
      </c>
      <c r="BD686"/>
    </row>
    <row r="687" spans="1:56" hidden="1" x14ac:dyDescent="0.3">
      <c r="A687" t="s">
        <v>23</v>
      </c>
      <c r="B687" t="s">
        <v>30</v>
      </c>
      <c r="C687"/>
      <c r="D687"/>
      <c r="E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>
        <f t="shared" si="264"/>
        <v>16</v>
      </c>
      <c r="AI687"/>
      <c r="AJ687" t="b">
        <f t="shared" si="267"/>
        <v>0</v>
      </c>
      <c r="AK687">
        <v>11</v>
      </c>
      <c r="AL687" s="1">
        <f t="shared" si="290"/>
        <v>0.6875</v>
      </c>
      <c r="AM687">
        <v>5</v>
      </c>
      <c r="AN687"/>
      <c r="AO687">
        <v>0</v>
      </c>
      <c r="AP687">
        <v>1591</v>
      </c>
      <c r="AQ687">
        <f t="shared" si="265"/>
        <v>1665</v>
      </c>
      <c r="AR687"/>
      <c r="AS687">
        <v>902</v>
      </c>
      <c r="AT687" s="1">
        <f t="shared" si="291"/>
        <v>0.54174174174174172</v>
      </c>
      <c r="AU687">
        <v>760</v>
      </c>
      <c r="AV687"/>
      <c r="AW687">
        <v>3</v>
      </c>
      <c r="AX687">
        <v>319735</v>
      </c>
      <c r="AY687" s="1">
        <v>0.23649999999999999</v>
      </c>
      <c r="AZ687" s="1">
        <v>0.13070000000000001</v>
      </c>
      <c r="BA687" s="1">
        <v>2.86E-2</v>
      </c>
      <c r="BB687" s="1">
        <v>2.7699999999999999E-2</v>
      </c>
      <c r="BC687" s="1">
        <f t="shared" si="266"/>
        <v>0.14575825825825828</v>
      </c>
      <c r="BD687"/>
    </row>
    <row r="688" spans="1:56" hidden="1" x14ac:dyDescent="0.3">
      <c r="A688" t="s">
        <v>26</v>
      </c>
      <c r="B688" t="s">
        <v>54</v>
      </c>
      <c r="C688"/>
      <c r="D688"/>
      <c r="E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>
        <f t="shared" si="264"/>
        <v>5</v>
      </c>
      <c r="AI688"/>
      <c r="AJ688" t="b">
        <f t="shared" si="267"/>
        <v>0</v>
      </c>
      <c r="AK688">
        <v>3</v>
      </c>
      <c r="AL688" s="1">
        <f t="shared" si="290"/>
        <v>0.6</v>
      </c>
      <c r="AM688">
        <v>2</v>
      </c>
      <c r="AN688"/>
      <c r="AO688">
        <v>0</v>
      </c>
      <c r="AP688">
        <v>1602</v>
      </c>
      <c r="AQ688">
        <f t="shared" si="265"/>
        <v>979</v>
      </c>
      <c r="AR688"/>
      <c r="AS688">
        <v>730</v>
      </c>
      <c r="AT688" s="1">
        <f t="shared" si="291"/>
        <v>0.74565883554647605</v>
      </c>
      <c r="AU688">
        <v>229</v>
      </c>
      <c r="AV688"/>
      <c r="AW688">
        <v>20</v>
      </c>
      <c r="AX688">
        <v>320421</v>
      </c>
      <c r="AY688" s="1">
        <v>0.21840000000000001</v>
      </c>
      <c r="AZ688" s="1">
        <v>0.28539999999999999</v>
      </c>
      <c r="BA688" s="1">
        <v>1.06E-2</v>
      </c>
      <c r="BB688" s="1">
        <v>7.1000000000000004E-3</v>
      </c>
      <c r="BC688" s="1">
        <f t="shared" si="266"/>
        <v>0.14565883554647607</v>
      </c>
      <c r="BD688"/>
    </row>
    <row r="689" spans="1:56" hidden="1" x14ac:dyDescent="0.3">
      <c r="A689" t="s">
        <v>50</v>
      </c>
      <c r="B689" t="s">
        <v>58</v>
      </c>
      <c r="C689"/>
      <c r="D689"/>
      <c r="E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>
        <f t="shared" si="264"/>
        <v>35</v>
      </c>
      <c r="AI689" s="1">
        <f t="shared" ref="AI689:AI690" si="292">AH689/(AH689+AP689)</f>
        <v>2.1779713752333542E-2</v>
      </c>
      <c r="AJ689" t="b">
        <f t="shared" si="267"/>
        <v>0</v>
      </c>
      <c r="AK689">
        <v>29</v>
      </c>
      <c r="AL689" s="1">
        <f t="shared" ref="AL689:AL690" si="293">AK689/(AH689)</f>
        <v>0.82857142857142863</v>
      </c>
      <c r="AM689">
        <v>5</v>
      </c>
      <c r="AN689" s="1">
        <f t="shared" ref="AN689:AN690" si="294">AM689/(AH689)</f>
        <v>0.14285714285714285</v>
      </c>
      <c r="AO689">
        <v>1</v>
      </c>
      <c r="AP689">
        <v>1572</v>
      </c>
      <c r="AQ689">
        <f t="shared" si="265"/>
        <v>3536</v>
      </c>
      <c r="AR689" s="1">
        <f t="shared" ref="AR689:AR690" si="295">AQ689/(AQ689+AX689)</f>
        <v>1.1001866832607343E-2</v>
      </c>
      <c r="AS689">
        <v>2415</v>
      </c>
      <c r="AT689" s="1">
        <f t="shared" ref="AT689:AT690" si="296">AS689/(AQ689)</f>
        <v>0.68297511312217196</v>
      </c>
      <c r="AU689">
        <v>1010</v>
      </c>
      <c r="AV689" s="1">
        <f t="shared" ref="AV689:AV690" si="297">AU689/(AQ689)</f>
        <v>0.28563348416289591</v>
      </c>
      <c r="AW689">
        <v>111</v>
      </c>
      <c r="AX689">
        <v>317864</v>
      </c>
      <c r="AY689" s="1">
        <v>0.66149999999999998</v>
      </c>
      <c r="AZ689" s="1">
        <v>0.57489999999999997</v>
      </c>
      <c r="BA689" s="1">
        <v>2.5499999999999998E-2</v>
      </c>
      <c r="BB689" s="1">
        <v>1.5299999999999999E-2</v>
      </c>
      <c r="BC689" s="1">
        <f t="shared" si="266"/>
        <v>0.14559631544925666</v>
      </c>
    </row>
    <row r="690" spans="1:56" hidden="1" x14ac:dyDescent="0.3">
      <c r="A690" t="s">
        <v>55</v>
      </c>
      <c r="B690" t="s">
        <v>65</v>
      </c>
      <c r="C690"/>
      <c r="D690"/>
      <c r="E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>
        <f t="shared" si="264"/>
        <v>23</v>
      </c>
      <c r="AI690" s="1">
        <f t="shared" si="292"/>
        <v>1.431238332296204E-2</v>
      </c>
      <c r="AJ690" t="b">
        <f t="shared" si="267"/>
        <v>0</v>
      </c>
      <c r="AK690">
        <v>4</v>
      </c>
      <c r="AL690" s="1">
        <f t="shared" si="293"/>
        <v>0.17391304347826086</v>
      </c>
      <c r="AM690">
        <v>19</v>
      </c>
      <c r="AN690" s="1">
        <f t="shared" si="294"/>
        <v>0.82608695652173914</v>
      </c>
      <c r="AO690">
        <v>0</v>
      </c>
      <c r="AP690">
        <v>1584</v>
      </c>
      <c r="AQ690">
        <f t="shared" si="265"/>
        <v>3544</v>
      </c>
      <c r="AR690" s="1">
        <f t="shared" si="295"/>
        <v>1.1026757934038581E-2</v>
      </c>
      <c r="AS690">
        <v>1132</v>
      </c>
      <c r="AT690" s="1">
        <f t="shared" si="296"/>
        <v>0.31941309255079009</v>
      </c>
      <c r="AU690">
        <v>2392</v>
      </c>
      <c r="AV690" s="1">
        <f t="shared" si="297"/>
        <v>0.67494356659142207</v>
      </c>
      <c r="AW690">
        <v>20</v>
      </c>
      <c r="AX690">
        <v>317856</v>
      </c>
      <c r="AY690" s="1">
        <v>2.4299999999999999E-2</v>
      </c>
      <c r="AZ690" s="1">
        <v>3.15E-2</v>
      </c>
      <c r="BA690" s="1">
        <v>0.38329999999999997</v>
      </c>
      <c r="BB690" s="1">
        <v>0.30659999999999998</v>
      </c>
      <c r="BC690" s="1">
        <f t="shared" si="266"/>
        <v>0.14550004907252923</v>
      </c>
    </row>
    <row r="691" spans="1:56" hidden="1" x14ac:dyDescent="0.3">
      <c r="A691" t="s">
        <v>58</v>
      </c>
      <c r="B691" t="s">
        <v>60</v>
      </c>
      <c r="C691"/>
      <c r="D691"/>
      <c r="E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>
        <f t="shared" si="264"/>
        <v>2</v>
      </c>
      <c r="AI691"/>
      <c r="AJ691" t="b">
        <f t="shared" si="267"/>
        <v>0</v>
      </c>
      <c r="AK691">
        <v>1</v>
      </c>
      <c r="AL691" s="1">
        <f>AK691/AH691</f>
        <v>0.5</v>
      </c>
      <c r="AM691">
        <v>1</v>
      </c>
      <c r="AN691"/>
      <c r="AO691">
        <v>0</v>
      </c>
      <c r="AP691">
        <v>1605</v>
      </c>
      <c r="AQ691">
        <f t="shared" si="265"/>
        <v>471</v>
      </c>
      <c r="AR691"/>
      <c r="AS691">
        <v>304</v>
      </c>
      <c r="AT691" s="1">
        <f>AS691/AQ691</f>
        <v>0.64543524416135878</v>
      </c>
      <c r="AU691">
        <v>163</v>
      </c>
      <c r="AV691"/>
      <c r="AW691">
        <v>4</v>
      </c>
      <c r="AX691">
        <v>320929</v>
      </c>
      <c r="AY691" s="1">
        <v>2.5499999999999998E-2</v>
      </c>
      <c r="AZ691" s="1">
        <v>1.5299999999999999E-2</v>
      </c>
      <c r="BA691" s="1">
        <v>3.6700000000000003E-2</v>
      </c>
      <c r="BB691" s="1">
        <v>4.7100000000000003E-2</v>
      </c>
      <c r="BC691" s="1">
        <f t="shared" si="266"/>
        <v>0.14543524416135878</v>
      </c>
      <c r="BD691"/>
    </row>
    <row r="692" spans="1:56" hidden="1" x14ac:dyDescent="0.3">
      <c r="A692" t="s">
        <v>71</v>
      </c>
      <c r="B692" t="s">
        <v>77</v>
      </c>
      <c r="C692"/>
      <c r="D692"/>
      <c r="E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>
        <f t="shared" si="264"/>
        <v>40</v>
      </c>
      <c r="AI692"/>
      <c r="AJ692" t="b">
        <f t="shared" si="267"/>
        <v>0</v>
      </c>
      <c r="AK692">
        <v>5</v>
      </c>
      <c r="AL692" s="1">
        <f>AK692/AH692</f>
        <v>0.125</v>
      </c>
      <c r="AM692">
        <v>34</v>
      </c>
      <c r="AN692"/>
      <c r="AO692">
        <v>1</v>
      </c>
      <c r="AP692">
        <v>1567</v>
      </c>
      <c r="AQ692">
        <f t="shared" si="265"/>
        <v>2304</v>
      </c>
      <c r="AR692"/>
      <c r="AS692">
        <v>622</v>
      </c>
      <c r="AT692" s="1">
        <f>AS692/AQ692</f>
        <v>0.26996527777777779</v>
      </c>
      <c r="AU692">
        <v>1675</v>
      </c>
      <c r="AV692"/>
      <c r="AW692">
        <v>7</v>
      </c>
      <c r="AX692">
        <v>319096</v>
      </c>
      <c r="AY692" s="1">
        <v>6.3500000000000001E-2</v>
      </c>
      <c r="AZ692" s="1">
        <v>3.1699999999999999E-2</v>
      </c>
      <c r="BA692" s="1">
        <v>0.27189999999999998</v>
      </c>
      <c r="BB692" s="1">
        <v>0.2152</v>
      </c>
      <c r="BC692" s="1">
        <f t="shared" si="266"/>
        <v>0.14496527777777779</v>
      </c>
      <c r="BD692"/>
    </row>
    <row r="693" spans="1:56" hidden="1" x14ac:dyDescent="0.3">
      <c r="A693" t="s">
        <v>64</v>
      </c>
      <c r="B693" t="s">
        <v>75</v>
      </c>
      <c r="C693"/>
      <c r="D693"/>
      <c r="E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>
        <f t="shared" si="264"/>
        <v>25</v>
      </c>
      <c r="AI693" s="1">
        <f>AH693/(AH693+AP693)</f>
        <v>1.5556938394523958E-2</v>
      </c>
      <c r="AJ693" t="b">
        <f t="shared" si="267"/>
        <v>0</v>
      </c>
      <c r="AK693">
        <v>11</v>
      </c>
      <c r="AL693" s="1">
        <f>AK693/(AH693)</f>
        <v>0.44</v>
      </c>
      <c r="AM693">
        <v>14</v>
      </c>
      <c r="AN693" s="1">
        <f>AM693/(AH693)</f>
        <v>0.56000000000000005</v>
      </c>
      <c r="AO693">
        <v>0</v>
      </c>
      <c r="AP693">
        <v>1582</v>
      </c>
      <c r="AQ693">
        <f t="shared" si="265"/>
        <v>3580</v>
      </c>
      <c r="AR693" s="1">
        <f>AQ693/(AQ693+AX693)</f>
        <v>1.1138767890479153E-2</v>
      </c>
      <c r="AS693">
        <v>2094</v>
      </c>
      <c r="AT693" s="1">
        <f>AS693/(AQ693)</f>
        <v>0.58491620111731846</v>
      </c>
      <c r="AU693">
        <v>1425</v>
      </c>
      <c r="AV693" s="1">
        <f>AU693/(AQ693)</f>
        <v>0.39804469273743015</v>
      </c>
      <c r="AW693">
        <v>61</v>
      </c>
      <c r="AX693">
        <v>317820</v>
      </c>
      <c r="AY693" s="1">
        <v>0.24890000000000001</v>
      </c>
      <c r="AZ693" s="1">
        <v>0.16070000000000001</v>
      </c>
      <c r="BA693" s="1">
        <v>5.16E-2</v>
      </c>
      <c r="BB693" s="1">
        <v>5.16E-2</v>
      </c>
      <c r="BC693" s="1">
        <f t="shared" si="266"/>
        <v>0.14491620111731845</v>
      </c>
    </row>
    <row r="694" spans="1:56" hidden="1" x14ac:dyDescent="0.3">
      <c r="A694" t="s">
        <v>23</v>
      </c>
      <c r="B694" t="s">
        <v>38</v>
      </c>
      <c r="C694"/>
      <c r="D694"/>
      <c r="E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>
        <f t="shared" si="264"/>
        <v>8</v>
      </c>
      <c r="AI694"/>
      <c r="AJ694" t="b">
        <f t="shared" si="267"/>
        <v>0</v>
      </c>
      <c r="AK694">
        <v>2</v>
      </c>
      <c r="AL694" s="1">
        <f>AK694/AH694</f>
        <v>0.25</v>
      </c>
      <c r="AM694">
        <v>6</v>
      </c>
      <c r="AN694"/>
      <c r="AO694">
        <v>0</v>
      </c>
      <c r="AP694">
        <v>1599</v>
      </c>
      <c r="AQ694">
        <f t="shared" si="265"/>
        <v>504</v>
      </c>
      <c r="AR694"/>
      <c r="AS694">
        <v>199</v>
      </c>
      <c r="AT694" s="1">
        <f>AS694/AQ694</f>
        <v>0.39484126984126983</v>
      </c>
      <c r="AU694">
        <v>305</v>
      </c>
      <c r="AV694"/>
      <c r="AW694">
        <v>0</v>
      </c>
      <c r="AX694">
        <v>320896</v>
      </c>
      <c r="AY694" s="1">
        <v>0.23649999999999999</v>
      </c>
      <c r="AZ694" s="1">
        <v>0.13070000000000001</v>
      </c>
      <c r="BA694" s="1">
        <v>1.06E-2</v>
      </c>
      <c r="BB694" s="1">
        <v>5.1000000000000004E-3</v>
      </c>
      <c r="BC694" s="1">
        <f t="shared" si="266"/>
        <v>0.14484126984126983</v>
      </c>
      <c r="BD694"/>
    </row>
    <row r="695" spans="1:56" hidden="1" x14ac:dyDescent="0.3">
      <c r="A695" t="s">
        <v>34</v>
      </c>
      <c r="B695" t="s">
        <v>58</v>
      </c>
      <c r="C695"/>
      <c r="D695"/>
      <c r="E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>
        <f t="shared" si="264"/>
        <v>12</v>
      </c>
      <c r="AI695"/>
      <c r="AJ695" t="b">
        <f t="shared" si="267"/>
        <v>0</v>
      </c>
      <c r="AK695">
        <v>4</v>
      </c>
      <c r="AL695" s="1">
        <f>AK695/AH695</f>
        <v>0.33333333333333331</v>
      </c>
      <c r="AM695">
        <v>7</v>
      </c>
      <c r="AN695"/>
      <c r="AO695">
        <v>1</v>
      </c>
      <c r="AP695">
        <v>1595</v>
      </c>
      <c r="AQ695">
        <f t="shared" si="265"/>
        <v>869</v>
      </c>
      <c r="AR695"/>
      <c r="AS695">
        <v>415</v>
      </c>
      <c r="AT695" s="1">
        <f>AS695/AQ695</f>
        <v>0.47756041426927504</v>
      </c>
      <c r="AU695">
        <v>436</v>
      </c>
      <c r="AV695"/>
      <c r="AW695">
        <v>18</v>
      </c>
      <c r="AX695">
        <v>320531</v>
      </c>
      <c r="AY695" s="1">
        <v>0.1767</v>
      </c>
      <c r="AZ695" s="1">
        <v>9.3200000000000005E-2</v>
      </c>
      <c r="BA695" s="1">
        <v>2.5499999999999998E-2</v>
      </c>
      <c r="BB695" s="1">
        <v>1.5299999999999999E-2</v>
      </c>
      <c r="BC695" s="1">
        <f t="shared" si="266"/>
        <v>0.14422708093594172</v>
      </c>
      <c r="BD695"/>
    </row>
    <row r="696" spans="1:56" hidden="1" x14ac:dyDescent="0.3">
      <c r="A696" t="s">
        <v>42</v>
      </c>
      <c r="B696" t="s">
        <v>61</v>
      </c>
      <c r="C696"/>
      <c r="D696"/>
      <c r="E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>
        <f t="shared" si="264"/>
        <v>6</v>
      </c>
      <c r="AI696"/>
      <c r="AJ696" t="b">
        <f t="shared" si="267"/>
        <v>0</v>
      </c>
      <c r="AK696">
        <v>4</v>
      </c>
      <c r="AL696" s="1">
        <f>AK696/AH696</f>
        <v>0.66666666666666663</v>
      </c>
      <c r="AM696">
        <v>2</v>
      </c>
      <c r="AN696"/>
      <c r="AO696">
        <v>0</v>
      </c>
      <c r="AP696">
        <v>1601</v>
      </c>
      <c r="AQ696">
        <f t="shared" si="265"/>
        <v>606</v>
      </c>
      <c r="AR696"/>
      <c r="AS696">
        <v>317</v>
      </c>
      <c r="AT696" s="1">
        <f>AS696/AQ696</f>
        <v>0.52310231023102305</v>
      </c>
      <c r="AU696">
        <v>287</v>
      </c>
      <c r="AV696"/>
      <c r="AW696">
        <v>2</v>
      </c>
      <c r="AX696">
        <v>320794</v>
      </c>
      <c r="AY696" s="1">
        <v>1.49E-2</v>
      </c>
      <c r="AZ696" s="1">
        <v>1.03E-2</v>
      </c>
      <c r="BA696" s="1">
        <v>0.27879999999999999</v>
      </c>
      <c r="BB696" s="1">
        <v>0.14530000000000001</v>
      </c>
      <c r="BC696" s="1">
        <f t="shared" si="266"/>
        <v>0.14356435643564358</v>
      </c>
      <c r="BD696"/>
    </row>
    <row r="697" spans="1:56" hidden="1" x14ac:dyDescent="0.3">
      <c r="A697" t="s">
        <v>12</v>
      </c>
      <c r="B697" t="s">
        <v>78</v>
      </c>
      <c r="C697"/>
      <c r="D697"/>
      <c r="E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>
        <f t="shared" si="264"/>
        <v>10</v>
      </c>
      <c r="AI697"/>
      <c r="AJ697" t="b">
        <f t="shared" si="267"/>
        <v>0</v>
      </c>
      <c r="AK697">
        <v>3</v>
      </c>
      <c r="AL697" s="1">
        <f>AK697/AH697</f>
        <v>0.3</v>
      </c>
      <c r="AM697">
        <v>7</v>
      </c>
      <c r="AN697"/>
      <c r="AO697">
        <v>0</v>
      </c>
      <c r="AP697">
        <v>1597</v>
      </c>
      <c r="AQ697">
        <f t="shared" si="265"/>
        <v>379</v>
      </c>
      <c r="AR697"/>
      <c r="AS697">
        <v>168</v>
      </c>
      <c r="AT697" s="1">
        <f>AS697/AQ697</f>
        <v>0.44327176781002636</v>
      </c>
      <c r="AU697">
        <v>207</v>
      </c>
      <c r="AV697"/>
      <c r="AW697">
        <v>4</v>
      </c>
      <c r="AX697">
        <v>321021</v>
      </c>
      <c r="AY697" s="1">
        <v>0.16120000000000001</v>
      </c>
      <c r="AZ697" s="1">
        <v>1.6199999999999999E-2</v>
      </c>
      <c r="BA697" s="1">
        <v>3.9199999999999999E-2</v>
      </c>
      <c r="BB697" s="1">
        <v>4.4200000000000003E-2</v>
      </c>
      <c r="BC697" s="1">
        <f t="shared" si="266"/>
        <v>0.14327176781002637</v>
      </c>
      <c r="BD697"/>
    </row>
    <row r="698" spans="1:56" hidden="1" x14ac:dyDescent="0.3">
      <c r="A698" t="s">
        <v>41</v>
      </c>
      <c r="B698" t="s">
        <v>53</v>
      </c>
      <c r="C698"/>
      <c r="D698"/>
      <c r="E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>
        <f t="shared" si="264"/>
        <v>8</v>
      </c>
      <c r="AI698"/>
      <c r="AJ698" t="b">
        <f t="shared" si="267"/>
        <v>0</v>
      </c>
      <c r="AK698">
        <v>4</v>
      </c>
      <c r="AL698" s="1">
        <f>AK698/AH698</f>
        <v>0.5</v>
      </c>
      <c r="AM698">
        <v>4</v>
      </c>
      <c r="AN698"/>
      <c r="AO698">
        <v>0</v>
      </c>
      <c r="AP698">
        <v>1599</v>
      </c>
      <c r="AQ698">
        <f t="shared" si="265"/>
        <v>496</v>
      </c>
      <c r="AR698"/>
      <c r="AS698">
        <v>177</v>
      </c>
      <c r="AT698" s="1">
        <f>AS698/AQ698</f>
        <v>0.35685483870967744</v>
      </c>
      <c r="AU698">
        <v>278</v>
      </c>
      <c r="AV698"/>
      <c r="AW698">
        <v>41</v>
      </c>
      <c r="AX698">
        <v>320904</v>
      </c>
      <c r="AY698" s="1">
        <v>2.0500000000000001E-2</v>
      </c>
      <c r="AZ698" s="1">
        <v>7.7000000000000002E-3</v>
      </c>
      <c r="BA698" s="1">
        <v>0.26700000000000002</v>
      </c>
      <c r="BB698" s="1">
        <v>6.0699999999999997E-2</v>
      </c>
      <c r="BC698" s="1">
        <f t="shared" si="266"/>
        <v>0.14314516129032256</v>
      </c>
      <c r="BD698"/>
    </row>
    <row r="699" spans="1:56" hidden="1" x14ac:dyDescent="0.3">
      <c r="A699" t="s">
        <v>39</v>
      </c>
      <c r="B699" t="s">
        <v>55</v>
      </c>
      <c r="C699"/>
      <c r="D699"/>
      <c r="E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>
        <f t="shared" si="264"/>
        <v>30</v>
      </c>
      <c r="AI699" s="1">
        <f t="shared" ref="AI699:AI701" si="298">AH699/(AH699+AP699)</f>
        <v>1.8668326073428748E-2</v>
      </c>
      <c r="AJ699" t="b">
        <f t="shared" si="267"/>
        <v>0</v>
      </c>
      <c r="AK699">
        <v>22</v>
      </c>
      <c r="AL699" s="1">
        <f t="shared" ref="AL699:AL701" si="299">AK699/(AH699)</f>
        <v>0.73333333333333328</v>
      </c>
      <c r="AM699">
        <v>7</v>
      </c>
      <c r="AN699" s="1">
        <f t="shared" ref="AN699:AN701" si="300">AM699/(AH699)</f>
        <v>0.23333333333333334</v>
      </c>
      <c r="AO699">
        <v>1</v>
      </c>
      <c r="AP699">
        <v>1577</v>
      </c>
      <c r="AQ699">
        <f t="shared" si="265"/>
        <v>5899</v>
      </c>
      <c r="AR699" s="1">
        <f t="shared" ref="AR699:AR701" si="301">AQ699/(AQ699+AX699)</f>
        <v>1.8354075917859366E-2</v>
      </c>
      <c r="AS699">
        <v>3483</v>
      </c>
      <c r="AT699" s="1">
        <f t="shared" ref="AT699:AT701" si="302">AS699/(AQ699)</f>
        <v>0.59043905746736736</v>
      </c>
      <c r="AU699">
        <v>1601</v>
      </c>
      <c r="AV699" s="1">
        <f t="shared" ref="AV699:AV701" si="303">AU699/(AQ699)</f>
        <v>0.27140193253093747</v>
      </c>
      <c r="AW699">
        <v>815</v>
      </c>
      <c r="AX699">
        <v>315501</v>
      </c>
      <c r="AY699" s="1">
        <v>0.50839999999999996</v>
      </c>
      <c r="AZ699" s="1">
        <v>0.34039999999999998</v>
      </c>
      <c r="BA699" s="1">
        <v>2.4299999999999999E-2</v>
      </c>
      <c r="BB699" s="1">
        <v>3.15E-2</v>
      </c>
      <c r="BC699" s="1">
        <f t="shared" si="266"/>
        <v>0.14289427586596593</v>
      </c>
    </row>
    <row r="700" spans="1:56" x14ac:dyDescent="0.3">
      <c r="A700" t="s">
        <v>47</v>
      </c>
      <c r="B700" t="s">
        <v>61</v>
      </c>
      <c r="C700" s="3">
        <f t="shared" ref="C700:C701" si="304">AH700+AQ700</f>
        <v>17963</v>
      </c>
      <c r="D700" s="12">
        <f t="shared" ref="D700:D701" si="305">C700/(C700+E700)</f>
        <v>5.5611797886733108E-2</v>
      </c>
      <c r="E700" s="3">
        <f t="shared" ref="E700:E701" si="306">AX700+AP700</f>
        <v>305044</v>
      </c>
      <c r="F700">
        <f t="shared" ref="F700:F701" si="307">AK700+AS700</f>
        <v>8952</v>
      </c>
      <c r="G700" s="8">
        <f>F700/C700</f>
        <v>0.4983577353448756</v>
      </c>
      <c r="H700" s="3">
        <f t="shared" ref="H700:H701" si="308">AM700+AU700</f>
        <v>8383</v>
      </c>
      <c r="I700" s="8">
        <f>H700/C700</f>
        <v>0.46668151199688246</v>
      </c>
      <c r="J700" s="3">
        <f t="shared" ref="J700:J701" si="309">AO700+AW700</f>
        <v>628</v>
      </c>
      <c r="K700" s="8">
        <f>J700/C700</f>
        <v>3.4960752658241945E-2</v>
      </c>
      <c r="L700" s="9">
        <f t="shared" ref="L700:L701" si="310">AS700+AU700+AW700</f>
        <v>17744</v>
      </c>
      <c r="M700" s="10">
        <f t="shared" ref="M700:M701" si="311">L700/(AS700+AU700+AX700+AW700)</f>
        <v>5.5208462974486623E-2</v>
      </c>
      <c r="N700" s="9">
        <f t="shared" ref="N700:N701" si="312">AX700</f>
        <v>303656</v>
      </c>
      <c r="O700" s="9">
        <f t="shared" ref="O700:O701" si="313">AK700+AM700+AO700</f>
        <v>219</v>
      </c>
      <c r="P700" s="10">
        <f t="shared" ref="P700:P701" si="314">O700/(AK700+AM700+AP700)</f>
        <v>0.13670411985018727</v>
      </c>
      <c r="Q700" s="10">
        <f t="shared" ref="Q700:Q701" si="315" xml:space="preserve"> ABS(P700-M700)</f>
        <v>8.1495656875700651E-2</v>
      </c>
      <c r="R700" s="9">
        <f t="shared" ref="R700:R701" si="316">AS700</f>
        <v>8812</v>
      </c>
      <c r="S700" s="10">
        <f t="shared" ref="S700:S701" si="317">R700/(AS700+AU700+AX700)</f>
        <v>2.7470797469893414E-2</v>
      </c>
      <c r="T700" s="11">
        <f t="shared" ref="T700:T701" si="318">AK700</f>
        <v>140</v>
      </c>
      <c r="U700" s="10">
        <f t="shared" ref="U700:U701" si="319">T700/(AP700+AR700+AU700)</f>
        <v>1.4437372685866208E-2</v>
      </c>
      <c r="V700" s="10">
        <f t="shared" ref="V700:V701" si="320" xml:space="preserve"> ABS(U700-S700)</f>
        <v>1.3033424784027206E-2</v>
      </c>
      <c r="W700" s="9">
        <f t="shared" ref="W700:W701" si="321">AU700</f>
        <v>8309</v>
      </c>
      <c r="X700" s="10">
        <f t="shared" ref="X700:X701" si="322">W700/(AQ700+AX700)</f>
        <v>2.5852520224019914E-2</v>
      </c>
      <c r="Y700" s="9">
        <f t="shared" ref="Y700:Y701" si="323">AM700</f>
        <v>74</v>
      </c>
      <c r="Z700" s="10">
        <f t="shared" ref="Z700:Z701" si="324">Y700/(AH700+AP700)</f>
        <v>4.6048537647790912E-2</v>
      </c>
      <c r="AA700" s="10">
        <f t="shared" ref="AA700:AA701" si="325">ABS(Z700-X700)</f>
        <v>2.0196017423770998E-2</v>
      </c>
      <c r="AB700" s="9">
        <f t="shared" ref="AB700:AB701" si="326">AW700</f>
        <v>623</v>
      </c>
      <c r="AC700" s="10">
        <f t="shared" ref="AC700:AC701" si="327">AB700/(AQ700+AX700)</f>
        <v>1.9383945239576851E-3</v>
      </c>
      <c r="AD700" s="9">
        <f t="shared" ref="AD700:AD701" si="328">AO700</f>
        <v>5</v>
      </c>
      <c r="AE700" s="10">
        <f t="shared" ref="AE700:AE701" si="329">AD700/(AH700+AP700)</f>
        <v>3.1113876789047915E-3</v>
      </c>
      <c r="AH700">
        <f t="shared" si="264"/>
        <v>219</v>
      </c>
      <c r="AI700" s="1">
        <f t="shared" si="298"/>
        <v>0.13627878033602986</v>
      </c>
      <c r="AJ700" t="b">
        <f t="shared" si="267"/>
        <v>1</v>
      </c>
      <c r="AK700">
        <v>140</v>
      </c>
      <c r="AL700" s="1">
        <f t="shared" si="299"/>
        <v>0.63926940639269403</v>
      </c>
      <c r="AM700">
        <v>74</v>
      </c>
      <c r="AN700" s="1">
        <f t="shared" si="300"/>
        <v>0.33789954337899542</v>
      </c>
      <c r="AO700">
        <v>5</v>
      </c>
      <c r="AP700">
        <v>1388</v>
      </c>
      <c r="AQ700">
        <f t="shared" si="265"/>
        <v>17744</v>
      </c>
      <c r="AR700" s="1">
        <f t="shared" si="301"/>
        <v>5.5208462974486623E-2</v>
      </c>
      <c r="AS700">
        <v>8812</v>
      </c>
      <c r="AT700" s="1">
        <f t="shared" si="302"/>
        <v>0.49661857529305681</v>
      </c>
      <c r="AU700">
        <v>8309</v>
      </c>
      <c r="AV700" s="1">
        <f t="shared" si="303"/>
        <v>0.46827096483318303</v>
      </c>
      <c r="AW700">
        <v>623</v>
      </c>
      <c r="AX700">
        <v>303656</v>
      </c>
      <c r="AY700" s="1">
        <v>0.37959999999999999</v>
      </c>
      <c r="AZ700" s="1">
        <v>0.27979999999999999</v>
      </c>
      <c r="BA700" s="1">
        <v>0.27879999999999999</v>
      </c>
      <c r="BB700" s="1">
        <v>0.14530000000000001</v>
      </c>
      <c r="BC700" s="1">
        <f t="shared" si="266"/>
        <v>0.14265083109963722</v>
      </c>
    </row>
    <row r="701" spans="1:56" x14ac:dyDescent="0.3">
      <c r="A701" t="s">
        <v>48</v>
      </c>
      <c r="B701" t="s">
        <v>59</v>
      </c>
      <c r="C701" s="3">
        <f t="shared" si="304"/>
        <v>58108</v>
      </c>
      <c r="D701" s="12">
        <f t="shared" si="305"/>
        <v>0.17989703009532301</v>
      </c>
      <c r="E701" s="3">
        <f t="shared" si="306"/>
        <v>264899</v>
      </c>
      <c r="F701">
        <f t="shared" si="307"/>
        <v>36018</v>
      </c>
      <c r="G701" s="8">
        <f>F701/C701</f>
        <v>0.61984580436428716</v>
      </c>
      <c r="H701" s="3">
        <f t="shared" si="308"/>
        <v>16255</v>
      </c>
      <c r="I701" s="8">
        <f>H701/C701</f>
        <v>0.27973772974461347</v>
      </c>
      <c r="J701" s="3">
        <f t="shared" si="309"/>
        <v>5835</v>
      </c>
      <c r="K701" s="8">
        <f>J701/C701</f>
        <v>0.10041646589109933</v>
      </c>
      <c r="L701" s="9">
        <f t="shared" si="310"/>
        <v>57756</v>
      </c>
      <c r="M701" s="10">
        <f t="shared" si="311"/>
        <v>0.17970130678282514</v>
      </c>
      <c r="N701" s="9">
        <f t="shared" si="312"/>
        <v>263644</v>
      </c>
      <c r="O701" s="9">
        <f t="shared" si="313"/>
        <v>352</v>
      </c>
      <c r="P701" s="10">
        <f t="shared" si="314"/>
        <v>0.22180214240705734</v>
      </c>
      <c r="Q701" s="10">
        <f t="shared" si="315"/>
        <v>4.2100835624232197E-2</v>
      </c>
      <c r="R701" s="9">
        <f t="shared" si="316"/>
        <v>35750</v>
      </c>
      <c r="S701" s="10">
        <f t="shared" si="317"/>
        <v>0.11328168322322037</v>
      </c>
      <c r="T701" s="11">
        <f t="shared" si="318"/>
        <v>268</v>
      </c>
      <c r="U701" s="10">
        <f t="shared" si="319"/>
        <v>1.5361529262473765E-2</v>
      </c>
      <c r="V701" s="10">
        <f t="shared" si="320"/>
        <v>9.7920153960746603E-2</v>
      </c>
      <c r="W701" s="9">
        <f t="shared" si="321"/>
        <v>16191</v>
      </c>
      <c r="X701" s="10">
        <f t="shared" si="322"/>
        <v>5.0376477909147482E-2</v>
      </c>
      <c r="Y701" s="9">
        <f t="shared" si="323"/>
        <v>64</v>
      </c>
      <c r="Z701" s="10">
        <f t="shared" si="324"/>
        <v>3.9825762289981331E-2</v>
      </c>
      <c r="AA701" s="10">
        <f t="shared" si="325"/>
        <v>1.0550715619166151E-2</v>
      </c>
      <c r="AB701" s="9">
        <f t="shared" si="326"/>
        <v>5815</v>
      </c>
      <c r="AC701" s="10">
        <f t="shared" si="327"/>
        <v>1.8092719352831362E-2</v>
      </c>
      <c r="AD701" s="9">
        <f t="shared" si="328"/>
        <v>20</v>
      </c>
      <c r="AE701" s="10">
        <f t="shared" si="329"/>
        <v>1.2445550715619166E-2</v>
      </c>
      <c r="AH701">
        <f t="shared" si="264"/>
        <v>352</v>
      </c>
      <c r="AI701" s="1">
        <f t="shared" si="298"/>
        <v>0.21904169259489734</v>
      </c>
      <c r="AJ701" t="b">
        <f t="shared" si="267"/>
        <v>1</v>
      </c>
      <c r="AK701">
        <v>268</v>
      </c>
      <c r="AL701" s="1">
        <f t="shared" si="299"/>
        <v>0.76136363636363635</v>
      </c>
      <c r="AM701">
        <v>64</v>
      </c>
      <c r="AN701" s="1">
        <f t="shared" si="300"/>
        <v>0.18181818181818182</v>
      </c>
      <c r="AO701">
        <v>20</v>
      </c>
      <c r="AP701">
        <v>1255</v>
      </c>
      <c r="AQ701">
        <f t="shared" si="265"/>
        <v>57756</v>
      </c>
      <c r="AR701" s="1">
        <f t="shared" si="301"/>
        <v>0.17970130678282514</v>
      </c>
      <c r="AS701">
        <v>35750</v>
      </c>
      <c r="AT701" s="1">
        <f t="shared" si="302"/>
        <v>0.61898330909342747</v>
      </c>
      <c r="AU701">
        <v>16191</v>
      </c>
      <c r="AV701" s="1">
        <f t="shared" si="303"/>
        <v>0.280334510700187</v>
      </c>
      <c r="AW701">
        <v>5815</v>
      </c>
      <c r="AX701">
        <v>263644</v>
      </c>
      <c r="AY701" s="1">
        <v>0.60919999999999996</v>
      </c>
      <c r="AZ701" s="1">
        <v>0.50919999999999999</v>
      </c>
      <c r="BA701" s="1">
        <v>0.28000000000000003</v>
      </c>
      <c r="BB701" s="1">
        <v>0.27360000000000001</v>
      </c>
      <c r="BC701" s="1">
        <f t="shared" si="266"/>
        <v>0.14238032727020888</v>
      </c>
    </row>
    <row r="702" spans="1:56" hidden="1" x14ac:dyDescent="0.3">
      <c r="A702" t="s">
        <v>25</v>
      </c>
      <c r="B702" t="s">
        <v>36</v>
      </c>
      <c r="C702"/>
      <c r="D702"/>
      <c r="E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>
        <f t="shared" si="264"/>
        <v>17</v>
      </c>
      <c r="AI702"/>
      <c r="AJ702" t="b">
        <f t="shared" si="267"/>
        <v>0</v>
      </c>
      <c r="AK702">
        <v>13</v>
      </c>
      <c r="AL702" s="1">
        <f>AK702/AH702</f>
        <v>0.76470588235294112</v>
      </c>
      <c r="AM702">
        <v>3</v>
      </c>
      <c r="AN702"/>
      <c r="AO702">
        <v>1</v>
      </c>
      <c r="AP702">
        <v>1590</v>
      </c>
      <c r="AQ702">
        <f t="shared" si="265"/>
        <v>1354</v>
      </c>
      <c r="AR702"/>
      <c r="AS702">
        <v>843</v>
      </c>
      <c r="AT702" s="1">
        <f>AS702/AQ702</f>
        <v>0.62259970457902514</v>
      </c>
      <c r="AU702">
        <v>503</v>
      </c>
      <c r="AV702"/>
      <c r="AW702">
        <v>8</v>
      </c>
      <c r="AX702">
        <v>320046</v>
      </c>
      <c r="AY702" s="1">
        <v>0.748</v>
      </c>
      <c r="AZ702" s="1">
        <v>0.53539999999999999</v>
      </c>
      <c r="BA702" s="1">
        <v>1.24E-2</v>
      </c>
      <c r="BB702" s="1">
        <v>7.7000000000000002E-3</v>
      </c>
      <c r="BC702" s="1">
        <f t="shared" si="266"/>
        <v>0.14210617777391599</v>
      </c>
      <c r="BD702"/>
    </row>
    <row r="703" spans="1:56" hidden="1" x14ac:dyDescent="0.3">
      <c r="A703" t="s">
        <v>13</v>
      </c>
      <c r="B703" t="s">
        <v>55</v>
      </c>
      <c r="C703"/>
      <c r="D703"/>
      <c r="E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>
        <f t="shared" si="264"/>
        <v>13</v>
      </c>
      <c r="AI703"/>
      <c r="AJ703" t="b">
        <f t="shared" si="267"/>
        <v>0</v>
      </c>
      <c r="AK703">
        <v>8</v>
      </c>
      <c r="AL703" s="1">
        <f>AK703/AH703</f>
        <v>0.61538461538461542</v>
      </c>
      <c r="AM703">
        <v>5</v>
      </c>
      <c r="AN703"/>
      <c r="AO703">
        <v>0</v>
      </c>
      <c r="AP703">
        <v>1594</v>
      </c>
      <c r="AQ703">
        <f t="shared" si="265"/>
        <v>993</v>
      </c>
      <c r="AR703"/>
      <c r="AS703">
        <v>470</v>
      </c>
      <c r="AT703" s="1">
        <f>AS703/AQ703</f>
        <v>0.47331319234642499</v>
      </c>
      <c r="AU703">
        <v>487</v>
      </c>
      <c r="AV703"/>
      <c r="AW703">
        <v>36</v>
      </c>
      <c r="AX703">
        <v>320407</v>
      </c>
      <c r="AY703" s="1">
        <v>0.224</v>
      </c>
      <c r="AZ703" s="1">
        <v>6.83E-2</v>
      </c>
      <c r="BA703" s="1">
        <v>2.4299999999999999E-2</v>
      </c>
      <c r="BB703" s="1">
        <v>3.15E-2</v>
      </c>
      <c r="BC703" s="1">
        <f t="shared" si="266"/>
        <v>0.14207142303819043</v>
      </c>
      <c r="BD703"/>
    </row>
    <row r="704" spans="1:56" hidden="1" x14ac:dyDescent="0.3">
      <c r="A704" t="s">
        <v>20</v>
      </c>
      <c r="B704" t="s">
        <v>78</v>
      </c>
      <c r="C704"/>
      <c r="D704"/>
      <c r="E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>
        <f t="shared" si="264"/>
        <v>48</v>
      </c>
      <c r="AI704" s="1">
        <f t="shared" ref="AI704:AI705" si="330">AH704/(AH704+AP704)</f>
        <v>2.9869321717485998E-2</v>
      </c>
      <c r="AJ704" t="b">
        <f t="shared" si="267"/>
        <v>0</v>
      </c>
      <c r="AK704">
        <v>40</v>
      </c>
      <c r="AL704" s="1">
        <f t="shared" ref="AL704:AL705" si="331">AK704/(AH704)</f>
        <v>0.83333333333333337</v>
      </c>
      <c r="AM704">
        <v>8</v>
      </c>
      <c r="AN704" s="1">
        <f t="shared" ref="AN704:AN705" si="332">AM704/(AH704)</f>
        <v>0.16666666666666666</v>
      </c>
      <c r="AO704">
        <v>0</v>
      </c>
      <c r="AP704">
        <v>1559</v>
      </c>
      <c r="AQ704">
        <f t="shared" si="265"/>
        <v>10117</v>
      </c>
      <c r="AR704" s="1">
        <f t="shared" ref="AR704:AR705" si="333">AQ704/(AQ704+AX704)</f>
        <v>3.1477909147479777E-2</v>
      </c>
      <c r="AS704">
        <v>6994</v>
      </c>
      <c r="AT704" s="1">
        <f t="shared" ref="AT704:AT705" si="334">AS704/(AQ704)</f>
        <v>0.69131165365226843</v>
      </c>
      <c r="AU704">
        <v>3107</v>
      </c>
      <c r="AV704" s="1">
        <f t="shared" ref="AV704:AV705" si="335">AU704/(AQ704)</f>
        <v>0.30710684985667686</v>
      </c>
      <c r="AW704">
        <v>16</v>
      </c>
      <c r="AX704">
        <v>311283</v>
      </c>
      <c r="AY704" s="1">
        <v>0.64839999999999998</v>
      </c>
      <c r="AZ704" s="1">
        <v>0.63180000000000003</v>
      </c>
      <c r="BA704" s="1">
        <v>3.9199999999999999E-2</v>
      </c>
      <c r="BB704" s="1">
        <v>4.4200000000000003E-2</v>
      </c>
      <c r="BC704" s="1">
        <f t="shared" si="266"/>
        <v>0.14202167968106494</v>
      </c>
    </row>
    <row r="705" spans="1:56" hidden="1" x14ac:dyDescent="0.3">
      <c r="A705" t="s">
        <v>56</v>
      </c>
      <c r="B705" t="s">
        <v>60</v>
      </c>
      <c r="C705"/>
      <c r="D705"/>
      <c r="E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>
        <f t="shared" si="264"/>
        <v>20</v>
      </c>
      <c r="AI705" s="1">
        <f t="shared" si="330"/>
        <v>1.2445550715619166E-2</v>
      </c>
      <c r="AJ705" t="b">
        <f t="shared" si="267"/>
        <v>0</v>
      </c>
      <c r="AK705">
        <v>15</v>
      </c>
      <c r="AL705" s="1">
        <f t="shared" si="331"/>
        <v>0.75</v>
      </c>
      <c r="AM705">
        <v>5</v>
      </c>
      <c r="AN705" s="1">
        <f t="shared" si="332"/>
        <v>0.25</v>
      </c>
      <c r="AO705">
        <v>0</v>
      </c>
      <c r="AP705">
        <v>1587</v>
      </c>
      <c r="AQ705">
        <f t="shared" si="265"/>
        <v>4892</v>
      </c>
      <c r="AR705" s="1">
        <f t="shared" si="333"/>
        <v>1.5220908525202239E-2</v>
      </c>
      <c r="AS705">
        <v>2975</v>
      </c>
      <c r="AT705" s="1">
        <f t="shared" si="334"/>
        <v>0.60813573180703184</v>
      </c>
      <c r="AU705">
        <v>1865</v>
      </c>
      <c r="AV705" s="1">
        <f t="shared" si="335"/>
        <v>0.38123466884709728</v>
      </c>
      <c r="AW705">
        <v>52</v>
      </c>
      <c r="AX705">
        <v>316508</v>
      </c>
      <c r="AY705" s="1">
        <v>0.14130000000000001</v>
      </c>
      <c r="AZ705" s="1">
        <v>0.13519999999999999</v>
      </c>
      <c r="BA705" s="1">
        <v>3.6700000000000003E-2</v>
      </c>
      <c r="BB705" s="1">
        <v>4.7100000000000003E-2</v>
      </c>
      <c r="BC705" s="1">
        <f t="shared" si="266"/>
        <v>0.14186426819296816</v>
      </c>
    </row>
    <row r="706" spans="1:56" hidden="1" x14ac:dyDescent="0.3">
      <c r="A706" t="s">
        <v>22</v>
      </c>
      <c r="B706" t="s">
        <v>36</v>
      </c>
      <c r="C706"/>
      <c r="D706"/>
      <c r="E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>
        <f t="shared" ref="AH706:AH769" si="336">AK706+AM706+AO706</f>
        <v>20</v>
      </c>
      <c r="AI706"/>
      <c r="AJ706" t="b">
        <f t="shared" si="267"/>
        <v>0</v>
      </c>
      <c r="AK706">
        <v>17</v>
      </c>
      <c r="AL706" s="1">
        <f>AK706/AH706</f>
        <v>0.85</v>
      </c>
      <c r="AM706">
        <v>3</v>
      </c>
      <c r="AN706"/>
      <c r="AO706">
        <v>0</v>
      </c>
      <c r="AP706">
        <v>1587</v>
      </c>
      <c r="AQ706">
        <f t="shared" ref="AQ706:AQ769" si="337">AS706+AU706+AW706</f>
        <v>2410</v>
      </c>
      <c r="AR706"/>
      <c r="AS706">
        <v>1707</v>
      </c>
      <c r="AT706" s="1">
        <f>AS706/AQ706</f>
        <v>0.70829875518672203</v>
      </c>
      <c r="AU706">
        <v>668</v>
      </c>
      <c r="AV706"/>
      <c r="AW706">
        <v>35</v>
      </c>
      <c r="AX706">
        <v>318990</v>
      </c>
      <c r="AY706" s="1">
        <v>0.97389999999999999</v>
      </c>
      <c r="AZ706" s="1">
        <v>0.94469999999999998</v>
      </c>
      <c r="BA706" s="1">
        <v>1.24E-2</v>
      </c>
      <c r="BB706" s="1">
        <v>7.7000000000000002E-3</v>
      </c>
      <c r="BC706" s="1">
        <f t="shared" ref="BC706:BC769" si="338">ABS(AL706-AT706)</f>
        <v>0.14170124481327795</v>
      </c>
      <c r="BD706"/>
    </row>
    <row r="707" spans="1:56" hidden="1" x14ac:dyDescent="0.3">
      <c r="A707" t="s">
        <v>29</v>
      </c>
      <c r="B707" t="s">
        <v>48</v>
      </c>
      <c r="C707"/>
      <c r="D707"/>
      <c r="E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>
        <f t="shared" si="336"/>
        <v>15</v>
      </c>
      <c r="AI707"/>
      <c r="AJ707" t="b">
        <f t="shared" ref="AJ707:AJ770" si="339">AND(AH707&gt;160, AQ707&gt;3214)</f>
        <v>0</v>
      </c>
      <c r="AK707">
        <v>2</v>
      </c>
      <c r="AL707" s="1">
        <f>AK707/AH707</f>
        <v>0.13333333333333333</v>
      </c>
      <c r="AM707">
        <v>13</v>
      </c>
      <c r="AN707"/>
      <c r="AO707">
        <v>0</v>
      </c>
      <c r="AP707">
        <v>1592</v>
      </c>
      <c r="AQ707">
        <f t="shared" si="337"/>
        <v>1074</v>
      </c>
      <c r="AR707"/>
      <c r="AS707">
        <v>295</v>
      </c>
      <c r="AT707" s="1">
        <f>AS707/AQ707</f>
        <v>0.27467411545623838</v>
      </c>
      <c r="AU707">
        <v>757</v>
      </c>
      <c r="AV707"/>
      <c r="AW707">
        <v>22</v>
      </c>
      <c r="AX707">
        <v>320326</v>
      </c>
      <c r="AY707" s="1">
        <v>1.3100000000000001E-2</v>
      </c>
      <c r="AZ707" s="1">
        <v>5.1000000000000004E-3</v>
      </c>
      <c r="BA707" s="1">
        <v>0.60919999999999996</v>
      </c>
      <c r="BB707" s="1">
        <v>0.50919999999999999</v>
      </c>
      <c r="BC707" s="1">
        <f t="shared" si="338"/>
        <v>0.14134078212290505</v>
      </c>
      <c r="BD707"/>
    </row>
    <row r="708" spans="1:56" hidden="1" x14ac:dyDescent="0.3">
      <c r="A708" t="s">
        <v>25</v>
      </c>
      <c r="B708" t="s">
        <v>37</v>
      </c>
      <c r="C708"/>
      <c r="D708"/>
      <c r="E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>
        <f t="shared" si="336"/>
        <v>121</v>
      </c>
      <c r="AI708" s="1">
        <f t="shared" ref="AI708:AI709" si="340">AH708/(AH708+AP708)</f>
        <v>7.5295581829495958E-2</v>
      </c>
      <c r="AJ708" t="b">
        <f t="shared" si="339"/>
        <v>0</v>
      </c>
      <c r="AK708">
        <v>112</v>
      </c>
      <c r="AL708" s="1">
        <f t="shared" ref="AL708:AL709" si="341">AK708/(AH708)</f>
        <v>0.92561983471074383</v>
      </c>
      <c r="AM708">
        <v>9</v>
      </c>
      <c r="AN708" s="1">
        <f t="shared" ref="AN708:AN709" si="342">AM708/(AH708)</f>
        <v>7.43801652892562E-2</v>
      </c>
      <c r="AO708">
        <v>0</v>
      </c>
      <c r="AP708">
        <v>1486</v>
      </c>
      <c r="AQ708">
        <f t="shared" si="337"/>
        <v>12055</v>
      </c>
      <c r="AR708" s="1">
        <f t="shared" ref="AR708:AR709" si="343">AQ708/(AQ708+AX708)</f>
        <v>3.7507778469197263E-2</v>
      </c>
      <c r="AS708">
        <v>9456</v>
      </c>
      <c r="AT708" s="1">
        <f t="shared" ref="AT708:AT709" si="344">AS708/(AQ708)</f>
        <v>0.78440481128162587</v>
      </c>
      <c r="AU708">
        <v>2507</v>
      </c>
      <c r="AV708" s="1">
        <f t="shared" ref="AV708:AV709" si="345">AU708/(AQ708)</f>
        <v>0.20796350062214849</v>
      </c>
      <c r="AW708">
        <v>92</v>
      </c>
      <c r="AX708">
        <v>309345</v>
      </c>
      <c r="AY708" s="1">
        <v>0.748</v>
      </c>
      <c r="AZ708" s="1">
        <v>0.53539999999999999</v>
      </c>
      <c r="BA708" s="1">
        <v>8.4599999999999995E-2</v>
      </c>
      <c r="BB708" s="1">
        <v>4.5100000000000001E-2</v>
      </c>
      <c r="BC708" s="1">
        <f t="shared" si="338"/>
        <v>0.14121502342911796</v>
      </c>
    </row>
    <row r="709" spans="1:56" x14ac:dyDescent="0.3">
      <c r="A709" t="s">
        <v>25</v>
      </c>
      <c r="B709" t="s">
        <v>32</v>
      </c>
      <c r="C709" s="3">
        <f>AH709+AQ709</f>
        <v>76891</v>
      </c>
      <c r="D709" s="12">
        <f>C709/(C709+E709)</f>
        <v>0.23804747265539136</v>
      </c>
      <c r="E709" s="3">
        <f>AX709+AP709</f>
        <v>246116</v>
      </c>
      <c r="F709">
        <f>AK709+AS709</f>
        <v>50847</v>
      </c>
      <c r="G709" s="8">
        <f>F709/C709</f>
        <v>0.66128675657749281</v>
      </c>
      <c r="H709" s="3">
        <f>AM709+AU709</f>
        <v>25541</v>
      </c>
      <c r="I709" s="8">
        <f>H709/C709</f>
        <v>0.33217151552197266</v>
      </c>
      <c r="J709" s="3">
        <f>AO709+AW709</f>
        <v>503</v>
      </c>
      <c r="K709" s="8">
        <f>J709/C709</f>
        <v>6.5417279005345226E-3</v>
      </c>
      <c r="L709" s="9">
        <f>AS709+AU709+AW709</f>
        <v>76313</v>
      </c>
      <c r="M709" s="10">
        <f>L709/(AS709+AU709+AX709+AW709)</f>
        <v>0.23743932794026135</v>
      </c>
      <c r="N709" s="9">
        <f>AX709</f>
        <v>245087</v>
      </c>
      <c r="O709" s="9">
        <f>AK709+AM709+AO709</f>
        <v>578</v>
      </c>
      <c r="P709" s="10">
        <f>O709/(AK709+AM709+AP709)</f>
        <v>0.36012461059190032</v>
      </c>
      <c r="Q709" s="10">
        <f xml:space="preserve"> ABS(P709-M709)</f>
        <v>0.12268528265163897</v>
      </c>
      <c r="R709" s="9">
        <f>AS709</f>
        <v>50384</v>
      </c>
      <c r="S709" s="10">
        <f>R709/(AS709+AU709+AX709)</f>
        <v>0.15700890311281743</v>
      </c>
      <c r="T709" s="11">
        <f>AK709</f>
        <v>463</v>
      </c>
      <c r="U709" s="10">
        <f>T709/(AP709+AR709+AU709)</f>
        <v>1.7499937439113107E-2</v>
      </c>
      <c r="V709" s="10">
        <f xml:space="preserve"> ABS(U709-S709)</f>
        <v>0.13950896567370433</v>
      </c>
      <c r="W709" s="9">
        <f>AU709</f>
        <v>25428</v>
      </c>
      <c r="X709" s="10">
        <f>W709/(AQ709+AX709)</f>
        <v>7.9116365899191035E-2</v>
      </c>
      <c r="Y709" s="9">
        <f>AM709</f>
        <v>113</v>
      </c>
      <c r="Z709" s="10">
        <f>Y709/(AH709+AP709)</f>
        <v>7.0317361543248288E-2</v>
      </c>
      <c r="AA709" s="10">
        <f>ABS(Z709-X709)</f>
        <v>8.7990043559427467E-3</v>
      </c>
      <c r="AB709" s="9">
        <f>AW709</f>
        <v>501</v>
      </c>
      <c r="AC709" s="10">
        <f>AB709/(AQ709+AX709)</f>
        <v>1.5588052271313007E-3</v>
      </c>
      <c r="AD709" s="9">
        <f>AO709</f>
        <v>2</v>
      </c>
      <c r="AE709" s="10">
        <f>AD709/(AH709+AP709)</f>
        <v>1.2445550715619166E-3</v>
      </c>
      <c r="AH709">
        <f t="shared" si="336"/>
        <v>578</v>
      </c>
      <c r="AI709" s="1">
        <f t="shared" si="340"/>
        <v>0.35967641568139391</v>
      </c>
      <c r="AJ709" t="b">
        <f t="shared" si="339"/>
        <v>1</v>
      </c>
      <c r="AK709">
        <v>463</v>
      </c>
      <c r="AL709" s="1">
        <f t="shared" si="341"/>
        <v>0.80103806228373697</v>
      </c>
      <c r="AM709">
        <v>113</v>
      </c>
      <c r="AN709" s="1">
        <f t="shared" si="342"/>
        <v>0.19550173010380623</v>
      </c>
      <c r="AO709">
        <v>2</v>
      </c>
      <c r="AP709">
        <v>1029</v>
      </c>
      <c r="AQ709">
        <f t="shared" si="337"/>
        <v>76313</v>
      </c>
      <c r="AR709" s="1">
        <f t="shared" si="343"/>
        <v>0.23743932794026135</v>
      </c>
      <c r="AS709">
        <v>50384</v>
      </c>
      <c r="AT709" s="1">
        <f t="shared" si="344"/>
        <v>0.66022827041264265</v>
      </c>
      <c r="AU709">
        <v>25428</v>
      </c>
      <c r="AV709" s="1">
        <f t="shared" si="345"/>
        <v>0.33320666203661237</v>
      </c>
      <c r="AW709">
        <v>501</v>
      </c>
      <c r="AX709">
        <v>245087</v>
      </c>
      <c r="AY709" s="1">
        <v>0.748</v>
      </c>
      <c r="AZ709" s="1">
        <v>0.53539999999999999</v>
      </c>
      <c r="BA709" s="1">
        <v>0.45679999999999998</v>
      </c>
      <c r="BB709" s="1">
        <v>0.3836</v>
      </c>
      <c r="BC709" s="1">
        <f t="shared" si="338"/>
        <v>0.14080979187109433</v>
      </c>
    </row>
    <row r="710" spans="1:56" hidden="1" x14ac:dyDescent="0.3">
      <c r="A710" t="s">
        <v>12</v>
      </c>
      <c r="B710" t="s">
        <v>55</v>
      </c>
      <c r="C710"/>
      <c r="D710"/>
      <c r="E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>
        <f t="shared" si="336"/>
        <v>8</v>
      </c>
      <c r="AI710"/>
      <c r="AJ710" t="b">
        <f t="shared" si="339"/>
        <v>0</v>
      </c>
      <c r="AK710">
        <v>3</v>
      </c>
      <c r="AL710" s="1">
        <f>AK710/AH710</f>
        <v>0.375</v>
      </c>
      <c r="AM710">
        <v>5</v>
      </c>
      <c r="AN710"/>
      <c r="AO710">
        <v>0</v>
      </c>
      <c r="AP710">
        <v>1599</v>
      </c>
      <c r="AQ710">
        <f t="shared" si="337"/>
        <v>223</v>
      </c>
      <c r="AR710"/>
      <c r="AS710">
        <v>115</v>
      </c>
      <c r="AT710" s="1">
        <f>AS710/AQ710</f>
        <v>0.51569506726457404</v>
      </c>
      <c r="AU710">
        <v>107</v>
      </c>
      <c r="AV710"/>
      <c r="AW710">
        <v>1</v>
      </c>
      <c r="AX710">
        <v>321177</v>
      </c>
      <c r="AY710" s="1">
        <v>0.16120000000000001</v>
      </c>
      <c r="AZ710" s="1">
        <v>1.6199999999999999E-2</v>
      </c>
      <c r="BA710" s="1">
        <v>2.4299999999999999E-2</v>
      </c>
      <c r="BB710" s="1">
        <v>3.15E-2</v>
      </c>
      <c r="BC710" s="1">
        <f t="shared" si="338"/>
        <v>0.14069506726457404</v>
      </c>
      <c r="BD710"/>
    </row>
    <row r="711" spans="1:56" hidden="1" x14ac:dyDescent="0.3">
      <c r="A711" t="s">
        <v>27</v>
      </c>
      <c r="B711" t="s">
        <v>67</v>
      </c>
      <c r="C711"/>
      <c r="D711"/>
      <c r="E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>
        <f t="shared" si="336"/>
        <v>5</v>
      </c>
      <c r="AI711"/>
      <c r="AJ711" t="b">
        <f t="shared" si="339"/>
        <v>0</v>
      </c>
      <c r="AK711">
        <v>3</v>
      </c>
      <c r="AL711" s="1">
        <f>AK711/AH711</f>
        <v>0.6</v>
      </c>
      <c r="AM711">
        <v>2</v>
      </c>
      <c r="AN711"/>
      <c r="AO711">
        <v>0</v>
      </c>
      <c r="AP711">
        <v>1602</v>
      </c>
      <c r="AQ711">
        <f t="shared" si="337"/>
        <v>74</v>
      </c>
      <c r="AR711"/>
      <c r="AS711">
        <v>34</v>
      </c>
      <c r="AT711" s="1">
        <f>AS711/AQ711</f>
        <v>0.45945945945945948</v>
      </c>
      <c r="AU711">
        <v>35</v>
      </c>
      <c r="AV711"/>
      <c r="AW711">
        <v>5</v>
      </c>
      <c r="AX711">
        <v>321326</v>
      </c>
      <c r="AY711" s="1">
        <v>6.7999999999999996E-3</v>
      </c>
      <c r="AZ711" s="1">
        <v>1E-3</v>
      </c>
      <c r="BA711" s="1">
        <v>0.308</v>
      </c>
      <c r="BB711" s="1">
        <v>0.1343</v>
      </c>
      <c r="BC711" s="1">
        <f t="shared" si="338"/>
        <v>0.14054054054054049</v>
      </c>
      <c r="BD711"/>
    </row>
    <row r="712" spans="1:56" hidden="1" x14ac:dyDescent="0.3">
      <c r="A712" t="s">
        <v>60</v>
      </c>
      <c r="B712" t="s">
        <v>73</v>
      </c>
      <c r="C712"/>
      <c r="D712"/>
      <c r="E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>
        <f t="shared" si="336"/>
        <v>17</v>
      </c>
      <c r="AI712" s="1">
        <f>AH712/(AH712+AP712)</f>
        <v>1.0578718108276292E-2</v>
      </c>
      <c r="AJ712" t="b">
        <f t="shared" si="339"/>
        <v>0</v>
      </c>
      <c r="AK712">
        <v>4</v>
      </c>
      <c r="AL712" s="1">
        <f>AK712/(AH712)</f>
        <v>0.23529411764705882</v>
      </c>
      <c r="AM712">
        <v>13</v>
      </c>
      <c r="AN712" s="1">
        <f>AM712/(AH712)</f>
        <v>0.76470588235294112</v>
      </c>
      <c r="AO712">
        <v>0</v>
      </c>
      <c r="AP712">
        <v>1590</v>
      </c>
      <c r="AQ712">
        <f t="shared" si="337"/>
        <v>3343</v>
      </c>
      <c r="AR712" s="1">
        <f>AQ712/(AQ712+AX712)</f>
        <v>1.0401369010578717E-2</v>
      </c>
      <c r="AS712">
        <v>1256</v>
      </c>
      <c r="AT712" s="1">
        <f>AS712/(AQ712)</f>
        <v>0.37571043972479806</v>
      </c>
      <c r="AU712">
        <v>2040</v>
      </c>
      <c r="AV712" s="1">
        <f>AU712/(AQ712)</f>
        <v>0.61023033203709243</v>
      </c>
      <c r="AW712">
        <v>47</v>
      </c>
      <c r="AX712">
        <v>318057</v>
      </c>
      <c r="AY712" s="1">
        <v>3.6700000000000003E-2</v>
      </c>
      <c r="AZ712" s="1">
        <v>4.7100000000000003E-2</v>
      </c>
      <c r="BA712" s="1">
        <v>0.107</v>
      </c>
      <c r="BB712" s="1">
        <v>0.13089999999999999</v>
      </c>
      <c r="BC712" s="1">
        <f t="shared" si="338"/>
        <v>0.14041632207773924</v>
      </c>
    </row>
    <row r="713" spans="1:56" hidden="1" x14ac:dyDescent="0.3">
      <c r="A713" t="s">
        <v>63</v>
      </c>
      <c r="B713" t="s">
        <v>69</v>
      </c>
      <c r="C713"/>
      <c r="D713"/>
      <c r="E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>
        <f t="shared" si="336"/>
        <v>24</v>
      </c>
      <c r="AI713"/>
      <c r="AJ713" t="b">
        <f t="shared" si="339"/>
        <v>0</v>
      </c>
      <c r="AK713">
        <v>1</v>
      </c>
      <c r="AL713" s="1">
        <f>AK713/AH713</f>
        <v>4.1666666666666664E-2</v>
      </c>
      <c r="AM713">
        <v>23</v>
      </c>
      <c r="AN713"/>
      <c r="AO713">
        <v>0</v>
      </c>
      <c r="AP713">
        <v>1583</v>
      </c>
      <c r="AQ713">
        <f t="shared" si="337"/>
        <v>1489</v>
      </c>
      <c r="AR713"/>
      <c r="AS713">
        <v>271</v>
      </c>
      <c r="AT713" s="1">
        <f>AS713/AQ713</f>
        <v>0.18200134318334452</v>
      </c>
      <c r="AU713">
        <v>1210</v>
      </c>
      <c r="AV713"/>
      <c r="AW713">
        <v>8</v>
      </c>
      <c r="AX713">
        <v>319911</v>
      </c>
      <c r="AY713" s="1">
        <v>1.7999999999999999E-2</v>
      </c>
      <c r="AZ713" s="1">
        <v>6.8999999999999999E-3</v>
      </c>
      <c r="BA713" s="1">
        <v>0.75539999999999996</v>
      </c>
      <c r="BB713" s="1">
        <v>0.51559999999999995</v>
      </c>
      <c r="BC713" s="1">
        <f t="shared" si="338"/>
        <v>0.14033467651667786</v>
      </c>
      <c r="BD713"/>
    </row>
    <row r="714" spans="1:56" hidden="1" x14ac:dyDescent="0.3">
      <c r="A714" t="s">
        <v>26</v>
      </c>
      <c r="B714" t="s">
        <v>77</v>
      </c>
      <c r="C714"/>
      <c r="D714"/>
      <c r="E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>
        <f t="shared" si="336"/>
        <v>128</v>
      </c>
      <c r="AI714" s="1">
        <f>AH714/(AH714+AP714)</f>
        <v>7.9651524579962663E-2</v>
      </c>
      <c r="AJ714" t="b">
        <f t="shared" si="339"/>
        <v>0</v>
      </c>
      <c r="AK714">
        <v>24</v>
      </c>
      <c r="AL714" s="1">
        <f>AK714/(AH714)</f>
        <v>0.1875</v>
      </c>
      <c r="AM714">
        <v>104</v>
      </c>
      <c r="AN714" s="1">
        <f>AM714/(AH714)</f>
        <v>0.8125</v>
      </c>
      <c r="AO714">
        <v>0</v>
      </c>
      <c r="AP714">
        <v>1479</v>
      </c>
      <c r="AQ714">
        <f t="shared" si="337"/>
        <v>22233</v>
      </c>
      <c r="AR714" s="1">
        <f>AQ714/(AQ714+AX714)</f>
        <v>6.9175482265090224E-2</v>
      </c>
      <c r="AS714">
        <v>7286</v>
      </c>
      <c r="AT714" s="1">
        <f>AS714/(AQ714)</f>
        <v>0.32771106013583412</v>
      </c>
      <c r="AU714">
        <v>14774</v>
      </c>
      <c r="AV714" s="1">
        <f>AU714/(AQ714)</f>
        <v>0.664507713758827</v>
      </c>
      <c r="AW714">
        <v>173</v>
      </c>
      <c r="AX714">
        <v>299167</v>
      </c>
      <c r="AY714" s="1">
        <v>0.21840000000000001</v>
      </c>
      <c r="AZ714" s="1">
        <v>0.28539999999999999</v>
      </c>
      <c r="BA714" s="1">
        <v>0.27189999999999998</v>
      </c>
      <c r="BB714" s="1">
        <v>0.2152</v>
      </c>
      <c r="BC714" s="1">
        <f t="shared" si="338"/>
        <v>0.14021106013583412</v>
      </c>
    </row>
    <row r="715" spans="1:56" hidden="1" x14ac:dyDescent="0.3">
      <c r="A715" t="s">
        <v>30</v>
      </c>
      <c r="B715" t="s">
        <v>61</v>
      </c>
      <c r="C715"/>
      <c r="D715"/>
      <c r="E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>
        <f t="shared" si="336"/>
        <v>17</v>
      </c>
      <c r="AI715"/>
      <c r="AJ715" t="b">
        <f t="shared" si="339"/>
        <v>0</v>
      </c>
      <c r="AK715">
        <v>9</v>
      </c>
      <c r="AL715" s="1">
        <f>AK715/AH715</f>
        <v>0.52941176470588236</v>
      </c>
      <c r="AM715">
        <v>8</v>
      </c>
      <c r="AN715"/>
      <c r="AO715">
        <v>0</v>
      </c>
      <c r="AP715">
        <v>1590</v>
      </c>
      <c r="AQ715">
        <f t="shared" si="337"/>
        <v>2271</v>
      </c>
      <c r="AR715"/>
      <c r="AS715">
        <v>884</v>
      </c>
      <c r="AT715" s="1">
        <f>AS715/AQ715</f>
        <v>0.38925583443416995</v>
      </c>
      <c r="AU715">
        <v>1222</v>
      </c>
      <c r="AV715"/>
      <c r="AW715">
        <v>165</v>
      </c>
      <c r="AX715">
        <v>319129</v>
      </c>
      <c r="AY715" s="1">
        <v>2.86E-2</v>
      </c>
      <c r="AZ715" s="1">
        <v>2.7699999999999999E-2</v>
      </c>
      <c r="BA715" s="1">
        <v>0.27879999999999999</v>
      </c>
      <c r="BB715" s="1">
        <v>0.14530000000000001</v>
      </c>
      <c r="BC715" s="1">
        <f t="shared" si="338"/>
        <v>0.14015593027171241</v>
      </c>
      <c r="BD715"/>
    </row>
    <row r="716" spans="1:56" hidden="1" x14ac:dyDescent="0.3">
      <c r="A716" t="s">
        <v>65</v>
      </c>
      <c r="B716" t="s">
        <v>72</v>
      </c>
      <c r="C716"/>
      <c r="D716"/>
      <c r="E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>
        <f t="shared" si="336"/>
        <v>107</v>
      </c>
      <c r="AI716" s="1">
        <f t="shared" ref="AI716:AI718" si="346">AH716/(AH716+AP716)</f>
        <v>6.6583696328562536E-2</v>
      </c>
      <c r="AJ716" t="b">
        <f t="shared" si="339"/>
        <v>0</v>
      </c>
      <c r="AK716">
        <v>86</v>
      </c>
      <c r="AL716" s="1">
        <f t="shared" ref="AL716:AL718" si="347">AK716/(AH716)</f>
        <v>0.80373831775700932</v>
      </c>
      <c r="AM716">
        <v>19</v>
      </c>
      <c r="AN716" s="1">
        <f t="shared" ref="AN716:AN718" si="348">AM716/(AH716)</f>
        <v>0.17757009345794392</v>
      </c>
      <c r="AO716">
        <v>2</v>
      </c>
      <c r="AP716">
        <v>1500</v>
      </c>
      <c r="AQ716">
        <f t="shared" si="337"/>
        <v>7177</v>
      </c>
      <c r="AR716" s="1">
        <f t="shared" ref="AR716:AR718" si="349">AQ716/(AQ716+AX716)</f>
        <v>2.2330429371499688E-2</v>
      </c>
      <c r="AS716">
        <v>4764</v>
      </c>
      <c r="AT716" s="1">
        <f t="shared" ref="AT716:AT718" si="350">AS716/(AQ716)</f>
        <v>0.66378709767312249</v>
      </c>
      <c r="AU716">
        <v>2379</v>
      </c>
      <c r="AV716" s="1">
        <f t="shared" ref="AV716:AV718" si="351">AU716/(AQ716)</f>
        <v>0.33147554688588549</v>
      </c>
      <c r="AW716">
        <v>34</v>
      </c>
      <c r="AX716">
        <v>314223</v>
      </c>
      <c r="AY716" s="1">
        <v>0.38329999999999997</v>
      </c>
      <c r="AZ716" s="1">
        <v>0.30659999999999998</v>
      </c>
      <c r="BA716" s="1">
        <v>0.1537</v>
      </c>
      <c r="BB716" s="1">
        <v>5.3499999999999999E-2</v>
      </c>
      <c r="BC716" s="1">
        <f t="shared" si="338"/>
        <v>0.13995122008388683</v>
      </c>
    </row>
    <row r="717" spans="1:56" hidden="1" x14ac:dyDescent="0.3">
      <c r="A717" t="s">
        <v>47</v>
      </c>
      <c r="B717" t="s">
        <v>60</v>
      </c>
      <c r="C717"/>
      <c r="D717"/>
      <c r="E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>
        <f t="shared" si="336"/>
        <v>30</v>
      </c>
      <c r="AI717" s="1">
        <f t="shared" si="346"/>
        <v>1.8668326073428748E-2</v>
      </c>
      <c r="AJ717" t="b">
        <f t="shared" si="339"/>
        <v>0</v>
      </c>
      <c r="AK717">
        <v>24</v>
      </c>
      <c r="AL717" s="1">
        <f t="shared" si="347"/>
        <v>0.8</v>
      </c>
      <c r="AM717">
        <v>5</v>
      </c>
      <c r="AN717" s="1">
        <f t="shared" si="348"/>
        <v>0.16666666666666666</v>
      </c>
      <c r="AO717">
        <v>1</v>
      </c>
      <c r="AP717">
        <v>1577</v>
      </c>
      <c r="AQ717">
        <f t="shared" si="337"/>
        <v>5941</v>
      </c>
      <c r="AR717" s="1">
        <f t="shared" si="349"/>
        <v>1.8484754200373366E-2</v>
      </c>
      <c r="AS717">
        <v>3922</v>
      </c>
      <c r="AT717" s="1">
        <f t="shared" si="350"/>
        <v>0.66015822252146106</v>
      </c>
      <c r="AU717">
        <v>1975</v>
      </c>
      <c r="AV717" s="1">
        <f t="shared" si="351"/>
        <v>0.33243561689951184</v>
      </c>
      <c r="AW717">
        <v>44</v>
      </c>
      <c r="AX717">
        <v>315459</v>
      </c>
      <c r="AY717" s="1">
        <v>0.37959999999999999</v>
      </c>
      <c r="AZ717" s="1">
        <v>0.27979999999999999</v>
      </c>
      <c r="BA717" s="1">
        <v>3.6700000000000003E-2</v>
      </c>
      <c r="BB717" s="1">
        <v>4.7100000000000003E-2</v>
      </c>
      <c r="BC717" s="1">
        <f t="shared" si="338"/>
        <v>0.13984177747853899</v>
      </c>
    </row>
    <row r="718" spans="1:56" hidden="1" x14ac:dyDescent="0.3">
      <c r="A718" t="s">
        <v>32</v>
      </c>
      <c r="B718" t="s">
        <v>78</v>
      </c>
      <c r="C718"/>
      <c r="D718"/>
      <c r="E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>
        <f t="shared" si="336"/>
        <v>42</v>
      </c>
      <c r="AI718" s="1">
        <f t="shared" si="346"/>
        <v>2.613565650280025E-2</v>
      </c>
      <c r="AJ718" t="b">
        <f t="shared" si="339"/>
        <v>0</v>
      </c>
      <c r="AK718">
        <v>32</v>
      </c>
      <c r="AL718" s="1">
        <f t="shared" si="347"/>
        <v>0.76190476190476186</v>
      </c>
      <c r="AM718">
        <v>10</v>
      </c>
      <c r="AN718" s="1">
        <f t="shared" si="348"/>
        <v>0.23809523809523808</v>
      </c>
      <c r="AO718">
        <v>0</v>
      </c>
      <c r="AP718">
        <v>1565</v>
      </c>
      <c r="AQ718">
        <f t="shared" si="337"/>
        <v>7702</v>
      </c>
      <c r="AR718" s="1">
        <f t="shared" si="349"/>
        <v>2.3963907902924703E-2</v>
      </c>
      <c r="AS718">
        <v>4792</v>
      </c>
      <c r="AT718" s="1">
        <f t="shared" si="350"/>
        <v>0.62217605816670996</v>
      </c>
      <c r="AU718">
        <v>2849</v>
      </c>
      <c r="AV718" s="1">
        <f t="shared" si="351"/>
        <v>0.36990392105946507</v>
      </c>
      <c r="AW718">
        <v>61</v>
      </c>
      <c r="AX718">
        <v>313698</v>
      </c>
      <c r="AY718" s="1">
        <v>0.45679999999999998</v>
      </c>
      <c r="AZ718" s="1">
        <v>0.3836</v>
      </c>
      <c r="BA718" s="1">
        <v>3.9199999999999999E-2</v>
      </c>
      <c r="BB718" s="1">
        <v>4.4200000000000003E-2</v>
      </c>
      <c r="BC718" s="1">
        <f t="shared" si="338"/>
        <v>0.13972870373805191</v>
      </c>
    </row>
    <row r="719" spans="1:56" hidden="1" x14ac:dyDescent="0.3">
      <c r="A719" t="s">
        <v>67</v>
      </c>
      <c r="B719" t="s">
        <v>79</v>
      </c>
      <c r="C719"/>
      <c r="D719"/>
      <c r="E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>
        <f t="shared" si="336"/>
        <v>15</v>
      </c>
      <c r="AI719"/>
      <c r="AJ719" t="b">
        <f t="shared" si="339"/>
        <v>0</v>
      </c>
      <c r="AK719">
        <v>6</v>
      </c>
      <c r="AL719" s="1">
        <f>AK719/AH719</f>
        <v>0.4</v>
      </c>
      <c r="AM719">
        <v>9</v>
      </c>
      <c r="AN719"/>
      <c r="AO719">
        <v>0</v>
      </c>
      <c r="AP719">
        <v>1592</v>
      </c>
      <c r="AQ719">
        <f t="shared" si="337"/>
        <v>1492</v>
      </c>
      <c r="AR719"/>
      <c r="AS719">
        <v>805</v>
      </c>
      <c r="AT719" s="1">
        <f>AS719/AQ719</f>
        <v>0.53954423592493295</v>
      </c>
      <c r="AU719">
        <v>665</v>
      </c>
      <c r="AV719"/>
      <c r="AW719">
        <v>22</v>
      </c>
      <c r="AX719">
        <v>319908</v>
      </c>
      <c r="AY719" s="1">
        <v>0.308</v>
      </c>
      <c r="AZ719" s="1">
        <v>0.1343</v>
      </c>
      <c r="BA719" s="1">
        <v>1.9900000000000001E-2</v>
      </c>
      <c r="BB719" s="1">
        <v>1.77E-2</v>
      </c>
      <c r="BC719" s="1">
        <f t="shared" si="338"/>
        <v>0.13954423592493292</v>
      </c>
      <c r="BD719"/>
    </row>
    <row r="720" spans="1:56" hidden="1" x14ac:dyDescent="0.3">
      <c r="A720" t="s">
        <v>48</v>
      </c>
      <c r="B720" t="s">
        <v>58</v>
      </c>
      <c r="C720"/>
      <c r="D720"/>
      <c r="E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>
        <f t="shared" si="336"/>
        <v>29</v>
      </c>
      <c r="AI720"/>
      <c r="AJ720" t="b">
        <f t="shared" si="339"/>
        <v>0</v>
      </c>
      <c r="AK720">
        <v>24</v>
      </c>
      <c r="AL720" s="1">
        <f>AK720/AH720</f>
        <v>0.82758620689655171</v>
      </c>
      <c r="AM720">
        <v>4</v>
      </c>
      <c r="AN720"/>
      <c r="AO720">
        <v>1</v>
      </c>
      <c r="AP720">
        <v>1578</v>
      </c>
      <c r="AQ720">
        <f t="shared" si="337"/>
        <v>2978</v>
      </c>
      <c r="AR720"/>
      <c r="AS720">
        <v>2049</v>
      </c>
      <c r="AT720" s="1">
        <f>AS720/AQ720</f>
        <v>0.68804566823371394</v>
      </c>
      <c r="AU720">
        <v>869</v>
      </c>
      <c r="AV720"/>
      <c r="AW720">
        <v>60</v>
      </c>
      <c r="AX720">
        <v>318422</v>
      </c>
      <c r="AY720" s="1">
        <v>0.60919999999999996</v>
      </c>
      <c r="AZ720" s="1">
        <v>0.50919999999999999</v>
      </c>
      <c r="BA720" s="1">
        <v>2.5499999999999998E-2</v>
      </c>
      <c r="BB720" s="1">
        <v>1.5299999999999999E-2</v>
      </c>
      <c r="BC720" s="1">
        <f t="shared" si="338"/>
        <v>0.13954053866283778</v>
      </c>
      <c r="BD720"/>
    </row>
    <row r="721" spans="1:56" hidden="1" x14ac:dyDescent="0.3">
      <c r="A721" t="s">
        <v>32</v>
      </c>
      <c r="B721" t="s">
        <v>75</v>
      </c>
      <c r="C721"/>
      <c r="D721"/>
      <c r="E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>
        <f t="shared" si="336"/>
        <v>64</v>
      </c>
      <c r="AI721" s="1">
        <f>AH721/(AH721+AP721)</f>
        <v>3.9825762289981331E-2</v>
      </c>
      <c r="AJ721" t="b">
        <f t="shared" si="339"/>
        <v>0</v>
      </c>
      <c r="AK721">
        <v>32</v>
      </c>
      <c r="AL721" s="1">
        <f>AK721/(AH721)</f>
        <v>0.5</v>
      </c>
      <c r="AM721">
        <v>32</v>
      </c>
      <c r="AN721" s="1">
        <f>AM721/(AH721)</f>
        <v>0.5</v>
      </c>
      <c r="AO721">
        <v>0</v>
      </c>
      <c r="AP721">
        <v>1543</v>
      </c>
      <c r="AQ721">
        <f t="shared" si="337"/>
        <v>10254</v>
      </c>
      <c r="AR721" s="1">
        <f>AQ721/(AQ721+AX721)</f>
        <v>3.1904169259489731E-2</v>
      </c>
      <c r="AS721">
        <v>6557</v>
      </c>
      <c r="AT721" s="1">
        <f>AS721/(AQ721)</f>
        <v>0.63945777257655545</v>
      </c>
      <c r="AU721">
        <v>3346</v>
      </c>
      <c r="AV721" s="1">
        <f>AU721/(AQ721)</f>
        <v>0.3263116832455627</v>
      </c>
      <c r="AW721">
        <v>351</v>
      </c>
      <c r="AX721">
        <v>311146</v>
      </c>
      <c r="AY721" s="1">
        <v>0.45679999999999998</v>
      </c>
      <c r="AZ721" s="1">
        <v>0.3836</v>
      </c>
      <c r="BA721" s="1">
        <v>5.16E-2</v>
      </c>
      <c r="BB721" s="1">
        <v>5.16E-2</v>
      </c>
      <c r="BC721" s="1">
        <f t="shared" si="338"/>
        <v>0.13945777257655545</v>
      </c>
    </row>
    <row r="722" spans="1:56" hidden="1" x14ac:dyDescent="0.3">
      <c r="A722" t="s">
        <v>12</v>
      </c>
      <c r="B722" t="s">
        <v>65</v>
      </c>
      <c r="C722"/>
      <c r="D722"/>
      <c r="E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>
        <f t="shared" si="336"/>
        <v>107</v>
      </c>
      <c r="AI722"/>
      <c r="AJ722" t="b">
        <f t="shared" si="339"/>
        <v>0</v>
      </c>
      <c r="AK722">
        <v>26</v>
      </c>
      <c r="AL722" s="1">
        <f>AK722/AH722</f>
        <v>0.24299065420560748</v>
      </c>
      <c r="AM722">
        <v>81</v>
      </c>
      <c r="AN722"/>
      <c r="AO722">
        <v>0</v>
      </c>
      <c r="AP722">
        <v>1500</v>
      </c>
      <c r="AQ722">
        <f t="shared" si="337"/>
        <v>2177</v>
      </c>
      <c r="AR722"/>
      <c r="AS722">
        <v>832</v>
      </c>
      <c r="AT722" s="1">
        <f>AS722/AQ722</f>
        <v>0.38217730822232432</v>
      </c>
      <c r="AU722">
        <v>1337</v>
      </c>
      <c r="AV722"/>
      <c r="AW722">
        <v>8</v>
      </c>
      <c r="AX722">
        <v>319223</v>
      </c>
      <c r="AY722" s="1">
        <v>0.16120000000000001</v>
      </c>
      <c r="AZ722" s="1">
        <v>1.6199999999999999E-2</v>
      </c>
      <c r="BA722" s="1">
        <v>0.38329999999999997</v>
      </c>
      <c r="BB722" s="1">
        <v>0.30659999999999998</v>
      </c>
      <c r="BC722" s="1">
        <f t="shared" si="338"/>
        <v>0.13918665401671684</v>
      </c>
      <c r="BD722"/>
    </row>
    <row r="723" spans="1:56" hidden="1" x14ac:dyDescent="0.3">
      <c r="A723" t="s">
        <v>28</v>
      </c>
      <c r="B723" t="s">
        <v>50</v>
      </c>
      <c r="C723"/>
      <c r="D723"/>
      <c r="E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>
        <f t="shared" si="336"/>
        <v>51</v>
      </c>
      <c r="AI723"/>
      <c r="AJ723" t="b">
        <f t="shared" si="339"/>
        <v>0</v>
      </c>
      <c r="AK723">
        <v>3</v>
      </c>
      <c r="AL723" s="1">
        <f>AK723/AH723</f>
        <v>5.8823529411764705E-2</v>
      </c>
      <c r="AM723">
        <v>48</v>
      </c>
      <c r="AN723"/>
      <c r="AO723">
        <v>0</v>
      </c>
      <c r="AP723">
        <v>1556</v>
      </c>
      <c r="AQ723">
        <f t="shared" si="337"/>
        <v>1349</v>
      </c>
      <c r="AR723"/>
      <c r="AS723">
        <v>267</v>
      </c>
      <c r="AT723" s="1">
        <f>AS723/AQ723</f>
        <v>0.19792438843587842</v>
      </c>
      <c r="AU723">
        <v>1075</v>
      </c>
      <c r="AV723"/>
      <c r="AW723">
        <v>7</v>
      </c>
      <c r="AX723">
        <v>320051</v>
      </c>
      <c r="AY723" s="1">
        <v>4.1099999999999998E-2</v>
      </c>
      <c r="AZ723" s="1">
        <v>5.7999999999999996E-3</v>
      </c>
      <c r="BA723" s="1">
        <v>0.66149999999999998</v>
      </c>
      <c r="BB723" s="1">
        <v>0.57489999999999997</v>
      </c>
      <c r="BC723" s="1">
        <f t="shared" si="338"/>
        <v>0.13910085902411373</v>
      </c>
      <c r="BD723"/>
    </row>
    <row r="724" spans="1:56" hidden="1" x14ac:dyDescent="0.3">
      <c r="A724" t="s">
        <v>32</v>
      </c>
      <c r="B724" t="s">
        <v>41</v>
      </c>
      <c r="C724"/>
      <c r="D724"/>
      <c r="E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>
        <f t="shared" si="336"/>
        <v>16</v>
      </c>
      <c r="AI724"/>
      <c r="AJ724" t="b">
        <f t="shared" si="339"/>
        <v>0</v>
      </c>
      <c r="AK724">
        <v>14</v>
      </c>
      <c r="AL724" s="1">
        <f>AK724/AH724</f>
        <v>0.875</v>
      </c>
      <c r="AM724">
        <v>2</v>
      </c>
      <c r="AN724"/>
      <c r="AO724">
        <v>0</v>
      </c>
      <c r="AP724">
        <v>1591</v>
      </c>
      <c r="AQ724">
        <f t="shared" si="337"/>
        <v>1508</v>
      </c>
      <c r="AR724"/>
      <c r="AS724">
        <v>1110</v>
      </c>
      <c r="AT724" s="1">
        <f>AS724/AQ724</f>
        <v>0.73607427055702923</v>
      </c>
      <c r="AU724">
        <v>341</v>
      </c>
      <c r="AV724"/>
      <c r="AW724">
        <v>57</v>
      </c>
      <c r="AX724">
        <v>319892</v>
      </c>
      <c r="AY724" s="1">
        <v>0.45679999999999998</v>
      </c>
      <c r="AZ724" s="1">
        <v>0.3836</v>
      </c>
      <c r="BA724" s="1">
        <v>2.0500000000000001E-2</v>
      </c>
      <c r="BB724" s="1">
        <v>7.7000000000000002E-3</v>
      </c>
      <c r="BC724" s="1">
        <f t="shared" si="338"/>
        <v>0.13892572944297077</v>
      </c>
      <c r="BD724"/>
    </row>
    <row r="725" spans="1:56" hidden="1" x14ac:dyDescent="0.3">
      <c r="A725" t="s">
        <v>56</v>
      </c>
      <c r="B725" t="s">
        <v>61</v>
      </c>
      <c r="C725"/>
      <c r="D725"/>
      <c r="E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>
        <f t="shared" si="336"/>
        <v>88</v>
      </c>
      <c r="AI725" s="1">
        <f>AH725/(AH725+AP725)</f>
        <v>5.4760423148724334E-2</v>
      </c>
      <c r="AJ725" t="b">
        <f t="shared" si="339"/>
        <v>0</v>
      </c>
      <c r="AK725">
        <v>49</v>
      </c>
      <c r="AL725" s="1">
        <f>AK725/(AH725)</f>
        <v>0.55681818181818177</v>
      </c>
      <c r="AM725">
        <v>39</v>
      </c>
      <c r="AN725" s="1">
        <f>AM725/(AH725)</f>
        <v>0.44318181818181818</v>
      </c>
      <c r="AO725">
        <v>0</v>
      </c>
      <c r="AP725">
        <v>1519</v>
      </c>
      <c r="AQ725">
        <f t="shared" si="337"/>
        <v>9712</v>
      </c>
      <c r="AR725" s="1">
        <f>AQ725/(AQ725+AX725)</f>
        <v>3.0217797137523334E-2</v>
      </c>
      <c r="AS725">
        <v>4059</v>
      </c>
      <c r="AT725" s="1">
        <f>AS725/(AQ725)</f>
        <v>0.41793657331136735</v>
      </c>
      <c r="AU725">
        <v>5379</v>
      </c>
      <c r="AV725" s="1">
        <f>AU725/(AQ725)</f>
        <v>0.55385090609555188</v>
      </c>
      <c r="AW725">
        <v>274</v>
      </c>
      <c r="AX725">
        <v>311688</v>
      </c>
      <c r="AY725" s="1">
        <v>0.14130000000000001</v>
      </c>
      <c r="AZ725" s="1">
        <v>0.13519999999999999</v>
      </c>
      <c r="BA725" s="1">
        <v>0.27879999999999999</v>
      </c>
      <c r="BB725" s="1">
        <v>0.14530000000000001</v>
      </c>
      <c r="BC725" s="1">
        <f t="shared" si="338"/>
        <v>0.13888160850681441</v>
      </c>
    </row>
    <row r="726" spans="1:56" hidden="1" x14ac:dyDescent="0.3">
      <c r="A726" t="s">
        <v>14</v>
      </c>
      <c r="B726" t="s">
        <v>67</v>
      </c>
      <c r="C726"/>
      <c r="D726"/>
      <c r="E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>
        <f t="shared" si="336"/>
        <v>21</v>
      </c>
      <c r="AI726"/>
      <c r="AJ726" t="b">
        <f t="shared" si="339"/>
        <v>0</v>
      </c>
      <c r="AK726">
        <v>5</v>
      </c>
      <c r="AL726" s="1">
        <f>AK726/AH726</f>
        <v>0.23809523809523808</v>
      </c>
      <c r="AM726">
        <v>15</v>
      </c>
      <c r="AN726"/>
      <c r="AO726">
        <v>1</v>
      </c>
      <c r="AP726">
        <v>1586</v>
      </c>
      <c r="AQ726">
        <f t="shared" si="337"/>
        <v>544</v>
      </c>
      <c r="AR726"/>
      <c r="AS726">
        <v>205</v>
      </c>
      <c r="AT726" s="1">
        <f>AS726/AQ726</f>
        <v>0.37683823529411764</v>
      </c>
      <c r="AU726">
        <v>320</v>
      </c>
      <c r="AV726"/>
      <c r="AW726">
        <v>19</v>
      </c>
      <c r="AX726">
        <v>320856</v>
      </c>
      <c r="AY726" s="1">
        <v>3.2399999999999998E-2</v>
      </c>
      <c r="AZ726" s="1">
        <v>5.1999999999999998E-3</v>
      </c>
      <c r="BA726" s="1">
        <v>0.308</v>
      </c>
      <c r="BB726" s="1">
        <v>0.1343</v>
      </c>
      <c r="BC726" s="1">
        <f t="shared" si="338"/>
        <v>0.13874299719887956</v>
      </c>
      <c r="BD726"/>
    </row>
    <row r="727" spans="1:56" hidden="1" x14ac:dyDescent="0.3">
      <c r="A727" t="s">
        <v>28</v>
      </c>
      <c r="B727" t="s">
        <v>56</v>
      </c>
      <c r="C727"/>
      <c r="D727"/>
      <c r="E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>
        <f t="shared" si="336"/>
        <v>17</v>
      </c>
      <c r="AI727"/>
      <c r="AJ727" t="b">
        <f t="shared" si="339"/>
        <v>0</v>
      </c>
      <c r="AK727">
        <v>10</v>
      </c>
      <c r="AL727" s="1">
        <f>AK727/AH727</f>
        <v>0.58823529411764708</v>
      </c>
      <c r="AM727">
        <v>7</v>
      </c>
      <c r="AN727"/>
      <c r="AO727">
        <v>0</v>
      </c>
      <c r="AP727">
        <v>1590</v>
      </c>
      <c r="AQ727">
        <f t="shared" si="337"/>
        <v>525</v>
      </c>
      <c r="AR727"/>
      <c r="AS727">
        <v>236</v>
      </c>
      <c r="AT727" s="1">
        <f>AS727/AQ727</f>
        <v>0.44952380952380955</v>
      </c>
      <c r="AU727">
        <v>286</v>
      </c>
      <c r="AV727"/>
      <c r="AW727">
        <v>3</v>
      </c>
      <c r="AX727">
        <v>320875</v>
      </c>
      <c r="AY727" s="1">
        <v>4.1099999999999998E-2</v>
      </c>
      <c r="AZ727" s="1">
        <v>5.7999999999999996E-3</v>
      </c>
      <c r="BA727" s="1">
        <v>0.14130000000000001</v>
      </c>
      <c r="BB727" s="1">
        <v>0.13519999999999999</v>
      </c>
      <c r="BC727" s="1">
        <f t="shared" si="338"/>
        <v>0.13871148459383753</v>
      </c>
      <c r="BD727"/>
    </row>
    <row r="728" spans="1:56" hidden="1" x14ac:dyDescent="0.3">
      <c r="A728" t="s">
        <v>20</v>
      </c>
      <c r="B728" t="s">
        <v>58</v>
      </c>
      <c r="C728"/>
      <c r="D728"/>
      <c r="E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>
        <f t="shared" si="336"/>
        <v>29</v>
      </c>
      <c r="AI728"/>
      <c r="AJ728" t="b">
        <f t="shared" si="339"/>
        <v>0</v>
      </c>
      <c r="AK728">
        <v>23</v>
      </c>
      <c r="AL728" s="1">
        <f>AK728/AH728</f>
        <v>0.7931034482758621</v>
      </c>
      <c r="AM728">
        <v>6</v>
      </c>
      <c r="AN728"/>
      <c r="AO728">
        <v>0</v>
      </c>
      <c r="AP728">
        <v>1578</v>
      </c>
      <c r="AQ728">
        <f t="shared" si="337"/>
        <v>2846</v>
      </c>
      <c r="AR728"/>
      <c r="AS728">
        <v>1863</v>
      </c>
      <c r="AT728" s="1">
        <f>AS728/AQ728</f>
        <v>0.65460295151089243</v>
      </c>
      <c r="AU728">
        <v>978</v>
      </c>
      <c r="AV728"/>
      <c r="AW728">
        <v>5</v>
      </c>
      <c r="AX728">
        <v>318554</v>
      </c>
      <c r="AY728" s="1">
        <v>0.64839999999999998</v>
      </c>
      <c r="AZ728" s="1">
        <v>0.63180000000000003</v>
      </c>
      <c r="BA728" s="1">
        <v>2.5499999999999998E-2</v>
      </c>
      <c r="BB728" s="1">
        <v>1.5299999999999999E-2</v>
      </c>
      <c r="BC728" s="1">
        <f t="shared" si="338"/>
        <v>0.13850049676496967</v>
      </c>
      <c r="BD728"/>
    </row>
    <row r="729" spans="1:56" hidden="1" x14ac:dyDescent="0.3">
      <c r="A729" t="s">
        <v>47</v>
      </c>
      <c r="B729" t="s">
        <v>57</v>
      </c>
      <c r="C729"/>
      <c r="D729"/>
      <c r="E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>
        <f t="shared" si="336"/>
        <v>11</v>
      </c>
      <c r="AI729"/>
      <c r="AJ729" t="b">
        <f t="shared" si="339"/>
        <v>0</v>
      </c>
      <c r="AK729">
        <v>5</v>
      </c>
      <c r="AL729" s="1">
        <f>AK729/AH729</f>
        <v>0.45454545454545453</v>
      </c>
      <c r="AM729">
        <v>6</v>
      </c>
      <c r="AN729"/>
      <c r="AO729">
        <v>0</v>
      </c>
      <c r="AP729">
        <v>1596</v>
      </c>
      <c r="AQ729">
        <f t="shared" si="337"/>
        <v>1032</v>
      </c>
      <c r="AR729"/>
      <c r="AS729">
        <v>612</v>
      </c>
      <c r="AT729" s="1">
        <f>AS729/AQ729</f>
        <v>0.59302325581395354</v>
      </c>
      <c r="AU729">
        <v>419</v>
      </c>
      <c r="AV729"/>
      <c r="AW729">
        <v>1</v>
      </c>
      <c r="AX729">
        <v>320368</v>
      </c>
      <c r="AY729" s="1">
        <v>0.37959999999999999</v>
      </c>
      <c r="AZ729" s="1">
        <v>0.27979999999999999</v>
      </c>
      <c r="BA729" s="1">
        <v>1.43E-2</v>
      </c>
      <c r="BB729" s="1">
        <v>0.01</v>
      </c>
      <c r="BC729" s="1">
        <f t="shared" si="338"/>
        <v>0.13847780126849901</v>
      </c>
      <c r="BD729"/>
    </row>
    <row r="730" spans="1:56" hidden="1" x14ac:dyDescent="0.3">
      <c r="A730" t="s">
        <v>50</v>
      </c>
      <c r="B730" t="s">
        <v>71</v>
      </c>
      <c r="C730"/>
      <c r="D730"/>
      <c r="E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>
        <f t="shared" si="336"/>
        <v>81</v>
      </c>
      <c r="AI730" s="1">
        <f t="shared" ref="AI730:AI734" si="352">AH730/(AH730+AP730)</f>
        <v>5.0404480398257623E-2</v>
      </c>
      <c r="AJ730" t="b">
        <f t="shared" si="339"/>
        <v>0</v>
      </c>
      <c r="AK730">
        <v>71</v>
      </c>
      <c r="AL730" s="1">
        <f t="shared" ref="AL730:AL734" si="353">AK730/(AH730)</f>
        <v>0.87654320987654322</v>
      </c>
      <c r="AM730">
        <v>8</v>
      </c>
      <c r="AN730" s="1">
        <f t="shared" ref="AN730:AN734" si="354">AM730/(AH730)</f>
        <v>9.8765432098765427E-2</v>
      </c>
      <c r="AO730">
        <v>2</v>
      </c>
      <c r="AP730">
        <v>1526</v>
      </c>
      <c r="AQ730">
        <f t="shared" si="337"/>
        <v>7003</v>
      </c>
      <c r="AR730" s="1">
        <f t="shared" ref="AR730:AR734" si="355">AQ730/(AQ730+AX730)</f>
        <v>2.1789047915370254E-2</v>
      </c>
      <c r="AS730">
        <v>5169</v>
      </c>
      <c r="AT730" s="1">
        <f t="shared" ref="AT730:AT734" si="356">AS730/(AQ730)</f>
        <v>0.73811223761245182</v>
      </c>
      <c r="AU730">
        <v>1642</v>
      </c>
      <c r="AV730" s="1">
        <f t="shared" ref="AV730:AV734" si="357">AU730/(AQ730)</f>
        <v>0.23447094102527488</v>
      </c>
      <c r="AW730">
        <v>192</v>
      </c>
      <c r="AX730">
        <v>314397</v>
      </c>
      <c r="AY730" s="1">
        <v>0.66149999999999998</v>
      </c>
      <c r="AZ730" s="1">
        <v>0.57489999999999997</v>
      </c>
      <c r="BA730" s="1">
        <v>6.3500000000000001E-2</v>
      </c>
      <c r="BB730" s="1">
        <v>3.1699999999999999E-2</v>
      </c>
      <c r="BC730" s="1">
        <f t="shared" si="338"/>
        <v>0.1384309722640914</v>
      </c>
    </row>
    <row r="731" spans="1:56" x14ac:dyDescent="0.3">
      <c r="A731" t="s">
        <v>62</v>
      </c>
      <c r="B731" t="s">
        <v>67</v>
      </c>
      <c r="C731" s="3">
        <f>AH731+AQ731</f>
        <v>6706</v>
      </c>
      <c r="D731" s="12">
        <f>C731/(C731+E731)</f>
        <v>2.0761159974861224E-2</v>
      </c>
      <c r="E731" s="3">
        <f>AX731+AP731</f>
        <v>316301</v>
      </c>
      <c r="F731">
        <f>AK731+AS731</f>
        <v>2898</v>
      </c>
      <c r="G731" s="8">
        <f>F731/C731</f>
        <v>0.43215031315240082</v>
      </c>
      <c r="H731" s="3">
        <f>AM731+AU731</f>
        <v>3501</v>
      </c>
      <c r="I731" s="8">
        <f>H731/C731</f>
        <v>0.52206978824932893</v>
      </c>
      <c r="J731" s="3">
        <f>AO731+AW731</f>
        <v>307</v>
      </c>
      <c r="K731" s="8">
        <f>J731/C731</f>
        <v>4.5779898598270204E-2</v>
      </c>
      <c r="L731" s="9">
        <f>AS731+AU731+AW731</f>
        <v>6528</v>
      </c>
      <c r="M731" s="10">
        <f>L731/(AS731+AU731+AX731+AW731)</f>
        <v>2.031113876789048E-2</v>
      </c>
      <c r="N731" s="9">
        <f>AX731</f>
        <v>314872</v>
      </c>
      <c r="O731" s="9">
        <f>AK731+AM731+AO731</f>
        <v>178</v>
      </c>
      <c r="P731" s="10">
        <f>O731/(AK731+AM731+AP731)</f>
        <v>0.11118051217988757</v>
      </c>
      <c r="Q731" s="10">
        <f xml:space="preserve"> ABS(P731-M731)</f>
        <v>9.0869373411997093E-2</v>
      </c>
      <c r="R731" s="9">
        <f>AS731</f>
        <v>2845</v>
      </c>
      <c r="S731" s="10">
        <f>R731/(AS731+AU731+AX731)</f>
        <v>8.8601957651689971E-3</v>
      </c>
      <c r="T731" s="11">
        <f>AK731</f>
        <v>53</v>
      </c>
      <c r="U731" s="10">
        <f>T731/(AP731+AR731+AU731)</f>
        <v>1.1016374193493043E-2</v>
      </c>
      <c r="V731" s="10">
        <f xml:space="preserve"> ABS(U731-S731)</f>
        <v>2.1561784283240463E-3</v>
      </c>
      <c r="W731" s="9">
        <f>AU731</f>
        <v>3382</v>
      </c>
      <c r="X731" s="10">
        <f>W731/(AQ731+AX731)</f>
        <v>1.0522713130056005E-2</v>
      </c>
      <c r="Y731" s="9">
        <f>AM731</f>
        <v>119</v>
      </c>
      <c r="Z731" s="10">
        <f>Y731/(AH731+AP731)</f>
        <v>7.4051026757934041E-2</v>
      </c>
      <c r="AA731" s="10">
        <f>ABS(Z731-X731)</f>
        <v>6.352831362787803E-2</v>
      </c>
      <c r="AB731" s="9">
        <f>AW731</f>
        <v>301</v>
      </c>
      <c r="AC731" s="10">
        <f>AB731/(AQ731+AX731)</f>
        <v>9.3652769135034225E-4</v>
      </c>
      <c r="AD731" s="9">
        <f>AO731</f>
        <v>6</v>
      </c>
      <c r="AE731" s="10">
        <f>AD731/(AH731+AP731)</f>
        <v>3.7336652146857498E-3</v>
      </c>
      <c r="AH731">
        <f t="shared" si="336"/>
        <v>178</v>
      </c>
      <c r="AI731" s="1">
        <f t="shared" si="352"/>
        <v>0.11076540136901059</v>
      </c>
      <c r="AJ731" t="b">
        <f t="shared" si="339"/>
        <v>1</v>
      </c>
      <c r="AK731">
        <v>53</v>
      </c>
      <c r="AL731" s="1">
        <f t="shared" si="353"/>
        <v>0.29775280898876405</v>
      </c>
      <c r="AM731">
        <v>119</v>
      </c>
      <c r="AN731" s="1">
        <f t="shared" si="354"/>
        <v>0.6685393258426966</v>
      </c>
      <c r="AO731">
        <v>6</v>
      </c>
      <c r="AP731">
        <v>1429</v>
      </c>
      <c r="AQ731">
        <f t="shared" si="337"/>
        <v>6528</v>
      </c>
      <c r="AR731" s="1">
        <f t="shared" si="355"/>
        <v>2.031113876789048E-2</v>
      </c>
      <c r="AS731">
        <v>2845</v>
      </c>
      <c r="AT731" s="1">
        <f t="shared" si="356"/>
        <v>0.43581495098039214</v>
      </c>
      <c r="AU731">
        <v>3382</v>
      </c>
      <c r="AV731" s="1">
        <f t="shared" si="357"/>
        <v>0.51807598039215685</v>
      </c>
      <c r="AW731">
        <v>301</v>
      </c>
      <c r="AX731">
        <v>314872</v>
      </c>
      <c r="AY731" s="1">
        <v>0.2974</v>
      </c>
      <c r="AZ731" s="1">
        <v>5.3699999999999998E-2</v>
      </c>
      <c r="BA731" s="1">
        <v>0.308</v>
      </c>
      <c r="BB731" s="1">
        <v>0.1343</v>
      </c>
      <c r="BC731" s="1">
        <f t="shared" si="338"/>
        <v>0.13806214199162808</v>
      </c>
    </row>
    <row r="732" spans="1:56" hidden="1" x14ac:dyDescent="0.3">
      <c r="A732" t="s">
        <v>46</v>
      </c>
      <c r="B732" t="s">
        <v>68</v>
      </c>
      <c r="C732"/>
      <c r="D732"/>
      <c r="E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>
        <f t="shared" si="336"/>
        <v>33</v>
      </c>
      <c r="AI732" s="1">
        <f t="shared" si="352"/>
        <v>2.0535158680771624E-2</v>
      </c>
      <c r="AJ732" t="b">
        <f t="shared" si="339"/>
        <v>0</v>
      </c>
      <c r="AK732">
        <v>19</v>
      </c>
      <c r="AL732" s="1">
        <f t="shared" si="353"/>
        <v>0.5757575757575758</v>
      </c>
      <c r="AM732">
        <v>12</v>
      </c>
      <c r="AN732" s="1">
        <f t="shared" si="354"/>
        <v>0.36363636363636365</v>
      </c>
      <c r="AO732">
        <v>2</v>
      </c>
      <c r="AP732">
        <v>1574</v>
      </c>
      <c r="AQ732">
        <f t="shared" si="337"/>
        <v>3903</v>
      </c>
      <c r="AR732" s="1">
        <f t="shared" si="355"/>
        <v>1.2143746110765401E-2</v>
      </c>
      <c r="AS732">
        <v>2786</v>
      </c>
      <c r="AT732" s="1">
        <f t="shared" si="356"/>
        <v>0.71380988982833715</v>
      </c>
      <c r="AU732">
        <v>1046</v>
      </c>
      <c r="AV732" s="1">
        <f t="shared" si="357"/>
        <v>0.26799897514732257</v>
      </c>
      <c r="AW732">
        <v>71</v>
      </c>
      <c r="AX732">
        <v>317497</v>
      </c>
      <c r="AY732" s="1">
        <v>0.71250000000000002</v>
      </c>
      <c r="AZ732" s="1">
        <v>0.5202</v>
      </c>
      <c r="BA732" s="1">
        <v>2.4899999999999999E-2</v>
      </c>
      <c r="BB732" s="1">
        <v>2.0299999999999999E-2</v>
      </c>
      <c r="BC732" s="1">
        <f t="shared" si="338"/>
        <v>0.13805231407076135</v>
      </c>
    </row>
    <row r="733" spans="1:56" hidden="1" x14ac:dyDescent="0.3">
      <c r="A733" t="s">
        <v>77</v>
      </c>
      <c r="B733" t="s">
        <v>78</v>
      </c>
      <c r="C733"/>
      <c r="D733"/>
      <c r="E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>
        <f t="shared" si="336"/>
        <v>38</v>
      </c>
      <c r="AI733" s="1">
        <f t="shared" si="352"/>
        <v>2.3646546359676415E-2</v>
      </c>
      <c r="AJ733" t="b">
        <f t="shared" si="339"/>
        <v>0</v>
      </c>
      <c r="AK733">
        <v>31</v>
      </c>
      <c r="AL733" s="1">
        <f t="shared" si="353"/>
        <v>0.81578947368421051</v>
      </c>
      <c r="AM733">
        <v>7</v>
      </c>
      <c r="AN733" s="1">
        <f t="shared" si="354"/>
        <v>0.18421052631578946</v>
      </c>
      <c r="AO733">
        <v>0</v>
      </c>
      <c r="AP733">
        <v>1569</v>
      </c>
      <c r="AQ733">
        <f t="shared" si="337"/>
        <v>6341</v>
      </c>
      <c r="AR733" s="1">
        <f t="shared" si="355"/>
        <v>1.9729309271935284E-2</v>
      </c>
      <c r="AS733">
        <v>4298</v>
      </c>
      <c r="AT733" s="1">
        <f t="shared" si="356"/>
        <v>0.6778110708090207</v>
      </c>
      <c r="AU733">
        <v>1981</v>
      </c>
      <c r="AV733" s="1">
        <f t="shared" si="357"/>
        <v>0.31241129159438574</v>
      </c>
      <c r="AW733">
        <v>62</v>
      </c>
      <c r="AX733">
        <v>315059</v>
      </c>
      <c r="AY733" s="1">
        <v>0.27189999999999998</v>
      </c>
      <c r="AZ733" s="1">
        <v>0.2152</v>
      </c>
      <c r="BA733" s="1">
        <v>3.9199999999999999E-2</v>
      </c>
      <c r="BB733" s="1">
        <v>4.4200000000000003E-2</v>
      </c>
      <c r="BC733" s="1">
        <f t="shared" si="338"/>
        <v>0.13797840287518981</v>
      </c>
    </row>
    <row r="734" spans="1:56" hidden="1" x14ac:dyDescent="0.3">
      <c r="A734" t="s">
        <v>20</v>
      </c>
      <c r="B734" t="s">
        <v>51</v>
      </c>
      <c r="C734"/>
      <c r="D734"/>
      <c r="E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>
        <f t="shared" si="336"/>
        <v>18</v>
      </c>
      <c r="AI734" s="1">
        <f t="shared" si="352"/>
        <v>1.120099564405725E-2</v>
      </c>
      <c r="AJ734" t="b">
        <f t="shared" si="339"/>
        <v>0</v>
      </c>
      <c r="AK734">
        <v>9</v>
      </c>
      <c r="AL734" s="1">
        <f t="shared" si="353"/>
        <v>0.5</v>
      </c>
      <c r="AM734">
        <v>9</v>
      </c>
      <c r="AN734" s="1">
        <f t="shared" si="354"/>
        <v>0.5</v>
      </c>
      <c r="AO734">
        <v>0</v>
      </c>
      <c r="AP734">
        <v>1589</v>
      </c>
      <c r="AQ734">
        <f t="shared" si="337"/>
        <v>4225</v>
      </c>
      <c r="AR734" s="1">
        <f t="shared" si="355"/>
        <v>1.3145612943372744E-2</v>
      </c>
      <c r="AS734">
        <v>2695</v>
      </c>
      <c r="AT734" s="1">
        <f t="shared" si="356"/>
        <v>0.63786982248520707</v>
      </c>
      <c r="AU734">
        <v>1498</v>
      </c>
      <c r="AV734" s="1">
        <f t="shared" si="357"/>
        <v>0.35455621301775148</v>
      </c>
      <c r="AW734">
        <v>32</v>
      </c>
      <c r="AX734">
        <v>317175</v>
      </c>
      <c r="AY734" s="1">
        <v>0.64839999999999998</v>
      </c>
      <c r="AZ734" s="1">
        <v>0.63180000000000003</v>
      </c>
      <c r="BA734" s="1">
        <v>1.37E-2</v>
      </c>
      <c r="BB734" s="1">
        <v>1.9E-2</v>
      </c>
      <c r="BC734" s="1">
        <f t="shared" si="338"/>
        <v>0.13786982248520707</v>
      </c>
    </row>
    <row r="735" spans="1:56" hidden="1" x14ac:dyDescent="0.3">
      <c r="A735" t="s">
        <v>13</v>
      </c>
      <c r="B735" t="s">
        <v>38</v>
      </c>
      <c r="C735"/>
      <c r="D735"/>
      <c r="E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>
        <f t="shared" si="336"/>
        <v>9</v>
      </c>
      <c r="AI735"/>
      <c r="AJ735" t="b">
        <f t="shared" si="339"/>
        <v>0</v>
      </c>
      <c r="AK735">
        <v>4</v>
      </c>
      <c r="AL735" s="1">
        <f>AK735/AH735</f>
        <v>0.44444444444444442</v>
      </c>
      <c r="AM735">
        <v>5</v>
      </c>
      <c r="AN735"/>
      <c r="AO735">
        <v>0</v>
      </c>
      <c r="AP735">
        <v>1598</v>
      </c>
      <c r="AQ735">
        <f t="shared" si="337"/>
        <v>352</v>
      </c>
      <c r="AR735"/>
      <c r="AS735">
        <v>108</v>
      </c>
      <c r="AT735" s="1">
        <f>AS735/AQ735</f>
        <v>0.30681818181818182</v>
      </c>
      <c r="AU735">
        <v>219</v>
      </c>
      <c r="AV735"/>
      <c r="AW735">
        <v>25</v>
      </c>
      <c r="AX735">
        <v>321048</v>
      </c>
      <c r="AY735" s="1">
        <v>0.224</v>
      </c>
      <c r="AZ735" s="1">
        <v>6.83E-2</v>
      </c>
      <c r="BA735" s="1">
        <v>1.06E-2</v>
      </c>
      <c r="BB735" s="1">
        <v>5.1000000000000004E-3</v>
      </c>
      <c r="BC735" s="1">
        <f t="shared" si="338"/>
        <v>0.1376262626262626</v>
      </c>
      <c r="BD735"/>
    </row>
    <row r="736" spans="1:56" hidden="1" x14ac:dyDescent="0.3">
      <c r="A736" t="s">
        <v>47</v>
      </c>
      <c r="B736" t="s">
        <v>78</v>
      </c>
      <c r="C736"/>
      <c r="D736"/>
      <c r="E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>
        <f t="shared" si="336"/>
        <v>39</v>
      </c>
      <c r="AI736" s="1">
        <f>AH736/(AH736+AP736)</f>
        <v>2.4268823895457373E-2</v>
      </c>
      <c r="AJ736" t="b">
        <f t="shared" si="339"/>
        <v>0</v>
      </c>
      <c r="AK736">
        <v>28</v>
      </c>
      <c r="AL736" s="1">
        <f>AK736/(AH736)</f>
        <v>0.71794871794871795</v>
      </c>
      <c r="AM736">
        <v>11</v>
      </c>
      <c r="AN736" s="1">
        <f>AM736/(AH736)</f>
        <v>0.28205128205128205</v>
      </c>
      <c r="AO736">
        <v>0</v>
      </c>
      <c r="AP736">
        <v>1568</v>
      </c>
      <c r="AQ736">
        <f t="shared" si="337"/>
        <v>6043</v>
      </c>
      <c r="AR736" s="1">
        <f>AQ736/(AQ736+AX736)</f>
        <v>1.8802115743621655E-2</v>
      </c>
      <c r="AS736">
        <v>3507</v>
      </c>
      <c r="AT736" s="1">
        <f>AS736/(AQ736)</f>
        <v>0.58034089028628166</v>
      </c>
      <c r="AU736">
        <v>2486</v>
      </c>
      <c r="AV736" s="1">
        <f>AU736/(AQ736)</f>
        <v>0.41138507363892107</v>
      </c>
      <c r="AW736">
        <v>50</v>
      </c>
      <c r="AX736">
        <v>315357</v>
      </c>
      <c r="AY736" s="1">
        <v>0.37959999999999999</v>
      </c>
      <c r="AZ736" s="1">
        <v>0.27979999999999999</v>
      </c>
      <c r="BA736" s="1">
        <v>3.9199999999999999E-2</v>
      </c>
      <c r="BB736" s="1">
        <v>4.4200000000000003E-2</v>
      </c>
      <c r="BC736" s="1">
        <f t="shared" si="338"/>
        <v>0.13760782766243629</v>
      </c>
    </row>
    <row r="737" spans="1:56" hidden="1" x14ac:dyDescent="0.3">
      <c r="A737" t="s">
        <v>52</v>
      </c>
      <c r="B737" t="s">
        <v>79</v>
      </c>
      <c r="C737"/>
      <c r="D737"/>
      <c r="E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>
        <f t="shared" si="336"/>
        <v>11</v>
      </c>
      <c r="AI737"/>
      <c r="AJ737" t="b">
        <f t="shared" si="339"/>
        <v>0</v>
      </c>
      <c r="AK737">
        <v>9</v>
      </c>
      <c r="AL737" s="1">
        <f>AK737/AH737</f>
        <v>0.81818181818181823</v>
      </c>
      <c r="AM737">
        <v>1</v>
      </c>
      <c r="AN737"/>
      <c r="AO737">
        <v>1</v>
      </c>
      <c r="AP737">
        <v>1596</v>
      </c>
      <c r="AQ737">
        <f t="shared" si="337"/>
        <v>1547</v>
      </c>
      <c r="AR737"/>
      <c r="AS737">
        <v>1053</v>
      </c>
      <c r="AT737" s="1">
        <f>AS737/AQ737</f>
        <v>0.68067226890756305</v>
      </c>
      <c r="AU737">
        <v>452</v>
      </c>
      <c r="AV737"/>
      <c r="AW737">
        <v>42</v>
      </c>
      <c r="AX737">
        <v>319853</v>
      </c>
      <c r="AY737" s="1">
        <v>0.20780000000000001</v>
      </c>
      <c r="AZ737" s="1">
        <v>0.1764</v>
      </c>
      <c r="BA737" s="1">
        <v>1.9900000000000001E-2</v>
      </c>
      <c r="BB737" s="1">
        <v>1.77E-2</v>
      </c>
      <c r="BC737" s="1">
        <f t="shared" si="338"/>
        <v>0.13750954927425518</v>
      </c>
      <c r="BD737"/>
    </row>
    <row r="738" spans="1:56" hidden="1" x14ac:dyDescent="0.3">
      <c r="A738" t="s">
        <v>30</v>
      </c>
      <c r="B738" t="s">
        <v>60</v>
      </c>
      <c r="C738"/>
      <c r="D738"/>
      <c r="E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>
        <f t="shared" si="336"/>
        <v>6</v>
      </c>
      <c r="AI738"/>
      <c r="AJ738" t="b">
        <f t="shared" si="339"/>
        <v>0</v>
      </c>
      <c r="AK738">
        <v>3</v>
      </c>
      <c r="AL738" s="1">
        <f>AK738/AH738</f>
        <v>0.5</v>
      </c>
      <c r="AM738">
        <v>3</v>
      </c>
      <c r="AN738"/>
      <c r="AO738">
        <v>0</v>
      </c>
      <c r="AP738">
        <v>1601</v>
      </c>
      <c r="AQ738">
        <f t="shared" si="337"/>
        <v>640</v>
      </c>
      <c r="AR738"/>
      <c r="AS738">
        <v>408</v>
      </c>
      <c r="AT738" s="1">
        <f>AS738/AQ738</f>
        <v>0.63749999999999996</v>
      </c>
      <c r="AU738">
        <v>231</v>
      </c>
      <c r="AV738"/>
      <c r="AW738">
        <v>1</v>
      </c>
      <c r="AX738">
        <v>320760</v>
      </c>
      <c r="AY738" s="1">
        <v>2.86E-2</v>
      </c>
      <c r="AZ738" s="1">
        <v>2.7699999999999999E-2</v>
      </c>
      <c r="BA738" s="1">
        <v>3.6700000000000003E-2</v>
      </c>
      <c r="BB738" s="1">
        <v>4.7100000000000003E-2</v>
      </c>
      <c r="BC738" s="1">
        <f t="shared" si="338"/>
        <v>0.13749999999999996</v>
      </c>
      <c r="BD738"/>
    </row>
    <row r="739" spans="1:56" hidden="1" x14ac:dyDescent="0.3">
      <c r="A739" t="s">
        <v>43</v>
      </c>
      <c r="B739" t="s">
        <v>71</v>
      </c>
      <c r="C739"/>
      <c r="D739"/>
      <c r="E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>
        <f t="shared" si="336"/>
        <v>42</v>
      </c>
      <c r="AI739" s="1">
        <f>AH739/(AH739+AP739)</f>
        <v>2.613565650280025E-2</v>
      </c>
      <c r="AJ739" t="b">
        <f t="shared" si="339"/>
        <v>0</v>
      </c>
      <c r="AK739">
        <v>35</v>
      </c>
      <c r="AL739" s="1">
        <f>AK739/(AH739)</f>
        <v>0.83333333333333337</v>
      </c>
      <c r="AM739">
        <v>7</v>
      </c>
      <c r="AN739" s="1">
        <f>AM739/(AH739)</f>
        <v>0.16666666666666666</v>
      </c>
      <c r="AO739">
        <v>0</v>
      </c>
      <c r="AP739">
        <v>1565</v>
      </c>
      <c r="AQ739">
        <f t="shared" si="337"/>
        <v>3384</v>
      </c>
      <c r="AR739" s="1">
        <f>AQ739/(AQ739+AX739)</f>
        <v>1.0528935905413815E-2</v>
      </c>
      <c r="AS739">
        <v>2355</v>
      </c>
      <c r="AT739" s="1">
        <f>AS739/(AQ739)</f>
        <v>0.69592198581560283</v>
      </c>
      <c r="AU739">
        <v>958</v>
      </c>
      <c r="AV739" s="1">
        <f>AU739/(AQ739)</f>
        <v>0.28309692671394798</v>
      </c>
      <c r="AW739">
        <v>71</v>
      </c>
      <c r="AX739">
        <v>318016</v>
      </c>
      <c r="AY739" s="1">
        <v>0.34470000000000001</v>
      </c>
      <c r="AZ739" s="1">
        <v>0.26850000000000002</v>
      </c>
      <c r="BA739" s="1">
        <v>6.3500000000000001E-2</v>
      </c>
      <c r="BB739" s="1">
        <v>3.1699999999999999E-2</v>
      </c>
      <c r="BC739" s="1">
        <f t="shared" si="338"/>
        <v>0.13741134751773054</v>
      </c>
    </row>
    <row r="740" spans="1:56" hidden="1" x14ac:dyDescent="0.3">
      <c r="A740" t="s">
        <v>28</v>
      </c>
      <c r="B740" t="s">
        <v>44</v>
      </c>
      <c r="C740"/>
      <c r="D740"/>
      <c r="E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>
        <f t="shared" si="336"/>
        <v>3</v>
      </c>
      <c r="AI740"/>
      <c r="AJ740" t="b">
        <f t="shared" si="339"/>
        <v>0</v>
      </c>
      <c r="AK740">
        <v>2</v>
      </c>
      <c r="AL740" s="1">
        <f>AK740/AH740</f>
        <v>0.66666666666666663</v>
      </c>
      <c r="AM740">
        <v>1</v>
      </c>
      <c r="AN740"/>
      <c r="AO740">
        <v>0</v>
      </c>
      <c r="AP740">
        <v>1604</v>
      </c>
      <c r="AQ740">
        <f t="shared" si="337"/>
        <v>170</v>
      </c>
      <c r="AR740"/>
      <c r="AS740">
        <v>90</v>
      </c>
      <c r="AT740" s="1">
        <f>AS740/AQ740</f>
        <v>0.52941176470588236</v>
      </c>
      <c r="AU740">
        <v>80</v>
      </c>
      <c r="AV740"/>
      <c r="AW740">
        <v>0</v>
      </c>
      <c r="AX740">
        <v>321230</v>
      </c>
      <c r="AY740" s="1">
        <v>4.1099999999999998E-2</v>
      </c>
      <c r="AZ740" s="1">
        <v>5.7999999999999996E-3</v>
      </c>
      <c r="BA740" s="1">
        <v>3.9199999999999999E-2</v>
      </c>
      <c r="BB740" s="1">
        <v>2.7300000000000001E-2</v>
      </c>
      <c r="BC740" s="1">
        <f t="shared" si="338"/>
        <v>0.13725490196078427</v>
      </c>
      <c r="BD740"/>
    </row>
    <row r="741" spans="1:56" hidden="1" x14ac:dyDescent="0.3">
      <c r="A741" t="s">
        <v>48</v>
      </c>
      <c r="B741" t="s">
        <v>80</v>
      </c>
      <c r="C741"/>
      <c r="D741"/>
      <c r="E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>
        <f t="shared" si="336"/>
        <v>94</v>
      </c>
      <c r="AI741" s="1">
        <f>AH741/(AH741+AP741)</f>
        <v>5.8494088363410079E-2</v>
      </c>
      <c r="AJ741" t="b">
        <f t="shared" si="339"/>
        <v>0</v>
      </c>
      <c r="AK741">
        <v>83</v>
      </c>
      <c r="AL741" s="1">
        <f>AK741/(AH741)</f>
        <v>0.88297872340425532</v>
      </c>
      <c r="AM741">
        <v>10</v>
      </c>
      <c r="AN741" s="1">
        <f>AM741/(AH741)</f>
        <v>0.10638297872340426</v>
      </c>
      <c r="AO741">
        <v>1</v>
      </c>
      <c r="AP741">
        <v>1513</v>
      </c>
      <c r="AQ741">
        <f t="shared" si="337"/>
        <v>9700</v>
      </c>
      <c r="AR741" s="1">
        <f>AQ741/(AQ741+AX741)</f>
        <v>3.0180460485376478E-2</v>
      </c>
      <c r="AS741">
        <v>7234</v>
      </c>
      <c r="AT741" s="1">
        <f>AS741/(AQ741)</f>
        <v>0.74577319587628865</v>
      </c>
      <c r="AU741">
        <v>2147</v>
      </c>
      <c r="AV741" s="1">
        <f>AU741/(AQ741)</f>
        <v>0.22134020618556702</v>
      </c>
      <c r="AW741">
        <v>319</v>
      </c>
      <c r="AX741">
        <v>311700</v>
      </c>
      <c r="AY741" s="1">
        <v>0.60919999999999996</v>
      </c>
      <c r="AZ741" s="1">
        <v>0.50919999999999999</v>
      </c>
      <c r="BA741" s="1">
        <v>7.4099999999999999E-2</v>
      </c>
      <c r="BB741" s="1">
        <v>4.7899999999999998E-2</v>
      </c>
      <c r="BC741" s="1">
        <f t="shared" si="338"/>
        <v>0.13720552752796666</v>
      </c>
    </row>
    <row r="742" spans="1:56" hidden="1" x14ac:dyDescent="0.3">
      <c r="A742" t="s">
        <v>44</v>
      </c>
      <c r="B742" t="s">
        <v>70</v>
      </c>
      <c r="C742"/>
      <c r="D742"/>
      <c r="E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>
        <f t="shared" si="336"/>
        <v>26</v>
      </c>
      <c r="AI742"/>
      <c r="AJ742" t="b">
        <f t="shared" si="339"/>
        <v>0</v>
      </c>
      <c r="AK742">
        <v>13</v>
      </c>
      <c r="AL742" s="1">
        <f>AK742/AH742</f>
        <v>0.5</v>
      </c>
      <c r="AM742">
        <v>8</v>
      </c>
      <c r="AN742"/>
      <c r="AO742">
        <v>5</v>
      </c>
      <c r="AP742">
        <v>1581</v>
      </c>
      <c r="AQ742">
        <f t="shared" si="337"/>
        <v>2509</v>
      </c>
      <c r="AR742"/>
      <c r="AS742">
        <v>911</v>
      </c>
      <c r="AT742" s="1">
        <f>AS742/AQ742</f>
        <v>0.36309286568353927</v>
      </c>
      <c r="AU742">
        <v>1107</v>
      </c>
      <c r="AV742"/>
      <c r="AW742">
        <v>491</v>
      </c>
      <c r="AX742">
        <v>318891</v>
      </c>
      <c r="AY742" s="1">
        <v>3.9199999999999999E-2</v>
      </c>
      <c r="AZ742" s="1">
        <v>2.7300000000000001E-2</v>
      </c>
      <c r="BA742" s="1">
        <v>0.12820000000000001</v>
      </c>
      <c r="BB742" s="1">
        <v>3.8899999999999997E-2</v>
      </c>
      <c r="BC742" s="1">
        <f t="shared" si="338"/>
        <v>0.13690713431646073</v>
      </c>
      <c r="BD742"/>
    </row>
    <row r="743" spans="1:56" hidden="1" x14ac:dyDescent="0.3">
      <c r="A743" t="s">
        <v>64</v>
      </c>
      <c r="B743" t="s">
        <v>68</v>
      </c>
      <c r="C743"/>
      <c r="D743"/>
      <c r="E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>
        <f t="shared" si="336"/>
        <v>12</v>
      </c>
      <c r="AI743"/>
      <c r="AJ743" t="b">
        <f t="shared" si="339"/>
        <v>0</v>
      </c>
      <c r="AK743">
        <v>9</v>
      </c>
      <c r="AL743" s="1">
        <f>AK743/AH743</f>
        <v>0.75</v>
      </c>
      <c r="AM743">
        <v>3</v>
      </c>
      <c r="AN743"/>
      <c r="AO743">
        <v>0</v>
      </c>
      <c r="AP743">
        <v>1595</v>
      </c>
      <c r="AQ743">
        <f t="shared" si="337"/>
        <v>1365</v>
      </c>
      <c r="AR743"/>
      <c r="AS743">
        <v>837</v>
      </c>
      <c r="AT743" s="1">
        <f>AS743/AQ743</f>
        <v>0.61318681318681323</v>
      </c>
      <c r="AU743">
        <v>474</v>
      </c>
      <c r="AV743"/>
      <c r="AW743">
        <v>54</v>
      </c>
      <c r="AX743">
        <v>320035</v>
      </c>
      <c r="AY743" s="1">
        <v>0.24890000000000001</v>
      </c>
      <c r="AZ743" s="1">
        <v>0.16070000000000001</v>
      </c>
      <c r="BA743" s="1">
        <v>2.4899999999999999E-2</v>
      </c>
      <c r="BB743" s="1">
        <v>2.0299999999999999E-2</v>
      </c>
      <c r="BC743" s="1">
        <f t="shared" si="338"/>
        <v>0.13681318681318677</v>
      </c>
      <c r="BD743"/>
    </row>
    <row r="744" spans="1:56" x14ac:dyDescent="0.3">
      <c r="A744" t="s">
        <v>26</v>
      </c>
      <c r="B744" t="s">
        <v>31</v>
      </c>
      <c r="C744" s="3">
        <f>AH744+AQ744</f>
        <v>68741</v>
      </c>
      <c r="D744" s="12">
        <f>C744/(C744+E744)</f>
        <v>0.21281582132894952</v>
      </c>
      <c r="E744" s="3">
        <f>AX744+AP744</f>
        <v>254266</v>
      </c>
      <c r="F744">
        <f>AK744+AS744</f>
        <v>18142</v>
      </c>
      <c r="G744" s="8">
        <f>F744/C744</f>
        <v>0.26391818565339464</v>
      </c>
      <c r="H744" s="3">
        <f>AM744+AU744</f>
        <v>49477</v>
      </c>
      <c r="I744" s="8">
        <f>H744/C744</f>
        <v>0.71975967763052617</v>
      </c>
      <c r="J744" s="3">
        <f>AO744+AW744</f>
        <v>1122</v>
      </c>
      <c r="K744" s="8">
        <f>J744/C744</f>
        <v>1.6322136716079197E-2</v>
      </c>
      <c r="L744" s="9">
        <f>AS744+AU744+AW744</f>
        <v>68428</v>
      </c>
      <c r="M744" s="10">
        <f>L744/(AS744+AU744+AX744+AW744)</f>
        <v>0.21290603609209707</v>
      </c>
      <c r="N744" s="9">
        <f>AX744</f>
        <v>252972</v>
      </c>
      <c r="O744" s="9">
        <f>AK744+AM744+AO744</f>
        <v>313</v>
      </c>
      <c r="P744" s="10">
        <f>O744/(AK744+AM744+AP744)</f>
        <v>0.19489414694894147</v>
      </c>
      <c r="Q744" s="10">
        <f xml:space="preserve"> ABS(P744-M744)</f>
        <v>1.8011889143155602E-2</v>
      </c>
      <c r="R744" s="9">
        <f>AS744</f>
        <v>18102</v>
      </c>
      <c r="S744" s="10">
        <f>R744/(AS744+AU744+AX744)</f>
        <v>5.6519472085275649E-2</v>
      </c>
      <c r="T744" s="11">
        <f>AK744</f>
        <v>40</v>
      </c>
      <c r="U744" s="10">
        <f>T744/(AP744+AR744+AU744)</f>
        <v>7.9209155347486346E-4</v>
      </c>
      <c r="V744" s="10">
        <f xml:space="preserve"> ABS(U744-S744)</f>
        <v>5.5727380531800784E-2</v>
      </c>
      <c r="W744" s="9">
        <f>AU744</f>
        <v>49205</v>
      </c>
      <c r="X744" s="10">
        <f>W744/(AQ744+AX744)</f>
        <v>0.15309583074051028</v>
      </c>
      <c r="Y744" s="9">
        <f>AM744</f>
        <v>272</v>
      </c>
      <c r="Z744" s="10">
        <f>Y744/(AH744+AP744)</f>
        <v>0.16925948973242066</v>
      </c>
      <c r="AA744" s="10">
        <f>ABS(Z744-X744)</f>
        <v>1.6163658991910385E-2</v>
      </c>
      <c r="AB744" s="9">
        <f>AW744</f>
        <v>1121</v>
      </c>
      <c r="AC744" s="10">
        <f>AB744/(AQ744+AX744)</f>
        <v>3.4878655880522715E-3</v>
      </c>
      <c r="AD744" s="9">
        <f>AO744</f>
        <v>1</v>
      </c>
      <c r="AE744" s="10">
        <f>AD744/(AH744+AP744)</f>
        <v>6.222775357809583E-4</v>
      </c>
      <c r="AH744">
        <f t="shared" si="336"/>
        <v>313</v>
      </c>
      <c r="AI744" s="1">
        <f t="shared" ref="AI744:AI745" si="358">AH744/(AH744+AP744)</f>
        <v>0.19477286869943994</v>
      </c>
      <c r="AJ744" t="b">
        <f t="shared" si="339"/>
        <v>1</v>
      </c>
      <c r="AK744">
        <v>40</v>
      </c>
      <c r="AL744" s="1">
        <f t="shared" ref="AL744:AL745" si="359">AK744/(AH744)</f>
        <v>0.12779552715654952</v>
      </c>
      <c r="AM744">
        <v>272</v>
      </c>
      <c r="AN744" s="1">
        <f t="shared" ref="AN744:AN745" si="360">AM744/(AH744)</f>
        <v>0.86900958466453671</v>
      </c>
      <c r="AO744">
        <v>1</v>
      </c>
      <c r="AP744">
        <v>1294</v>
      </c>
      <c r="AQ744">
        <f t="shared" si="337"/>
        <v>68428</v>
      </c>
      <c r="AR744" s="1">
        <f t="shared" ref="AR744:AR745" si="361">AQ744/(AQ744+AX744)</f>
        <v>0.21290603609209707</v>
      </c>
      <c r="AS744">
        <v>18102</v>
      </c>
      <c r="AT744" s="1">
        <f t="shared" ref="AT744:AT745" si="362">AS744/(AQ744)</f>
        <v>0.26454083123867422</v>
      </c>
      <c r="AU744">
        <v>49205</v>
      </c>
      <c r="AV744" s="1">
        <f t="shared" ref="AV744:AV745" si="363">AU744/(AQ744)</f>
        <v>0.71907698602911085</v>
      </c>
      <c r="AW744">
        <v>1121</v>
      </c>
      <c r="AX744">
        <v>252972</v>
      </c>
      <c r="AY744" s="1">
        <v>0.21840000000000001</v>
      </c>
      <c r="AZ744" s="1">
        <v>0.28539999999999999</v>
      </c>
      <c r="BA744" s="1">
        <v>0.88239999999999996</v>
      </c>
      <c r="BB744" s="1">
        <v>0.73199999999999998</v>
      </c>
      <c r="BC744" s="1">
        <f t="shared" si="338"/>
        <v>0.13674530408212471</v>
      </c>
    </row>
    <row r="745" spans="1:56" hidden="1" x14ac:dyDescent="0.3">
      <c r="A745" t="s">
        <v>17</v>
      </c>
      <c r="B745" t="s">
        <v>71</v>
      </c>
      <c r="C745"/>
      <c r="D745"/>
      <c r="E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>
        <f t="shared" si="336"/>
        <v>76</v>
      </c>
      <c r="AI745" s="1">
        <f t="shared" si="358"/>
        <v>4.7293092719352829E-2</v>
      </c>
      <c r="AJ745" t="b">
        <f t="shared" si="339"/>
        <v>0</v>
      </c>
      <c r="AK745">
        <v>58</v>
      </c>
      <c r="AL745" s="1">
        <f t="shared" si="359"/>
        <v>0.76315789473684215</v>
      </c>
      <c r="AM745">
        <v>11</v>
      </c>
      <c r="AN745" s="1">
        <f t="shared" si="360"/>
        <v>0.14473684210526316</v>
      </c>
      <c r="AO745">
        <v>7</v>
      </c>
      <c r="AP745">
        <v>1531</v>
      </c>
      <c r="AQ745">
        <f t="shared" si="337"/>
        <v>7347</v>
      </c>
      <c r="AR745" s="1">
        <f t="shared" si="361"/>
        <v>2.2859365276913502E-2</v>
      </c>
      <c r="AS745">
        <v>4603</v>
      </c>
      <c r="AT745" s="1">
        <f t="shared" si="362"/>
        <v>0.62651422349258201</v>
      </c>
      <c r="AU745">
        <v>1747</v>
      </c>
      <c r="AV745" s="1">
        <f t="shared" si="363"/>
        <v>0.23778412957669798</v>
      </c>
      <c r="AW745">
        <v>997</v>
      </c>
      <c r="AX745">
        <v>314053</v>
      </c>
      <c r="AY745" s="1">
        <v>0.44490000000000002</v>
      </c>
      <c r="AZ745" s="1">
        <v>0.48380000000000001</v>
      </c>
      <c r="BA745" s="1">
        <v>6.3500000000000001E-2</v>
      </c>
      <c r="BB745" s="1">
        <v>3.1699999999999999E-2</v>
      </c>
      <c r="BC745" s="1">
        <f t="shared" si="338"/>
        <v>0.13664367124426013</v>
      </c>
    </row>
    <row r="746" spans="1:56" hidden="1" x14ac:dyDescent="0.3">
      <c r="A746" t="s">
        <v>15</v>
      </c>
      <c r="B746" t="s">
        <v>62</v>
      </c>
      <c r="C746"/>
      <c r="D746"/>
      <c r="E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>
        <f t="shared" si="336"/>
        <v>22</v>
      </c>
      <c r="AI746"/>
      <c r="AJ746" t="b">
        <f t="shared" si="339"/>
        <v>0</v>
      </c>
      <c r="AK746">
        <v>15</v>
      </c>
      <c r="AL746" s="1">
        <f>AK746/AH746</f>
        <v>0.68181818181818177</v>
      </c>
      <c r="AM746">
        <v>7</v>
      </c>
      <c r="AN746"/>
      <c r="AO746">
        <v>0</v>
      </c>
      <c r="AP746">
        <v>1585</v>
      </c>
      <c r="AQ746">
        <f t="shared" si="337"/>
        <v>741</v>
      </c>
      <c r="AR746"/>
      <c r="AS746">
        <v>404</v>
      </c>
      <c r="AT746" s="1">
        <f>AS746/AQ746</f>
        <v>0.54520917678812419</v>
      </c>
      <c r="AU746">
        <v>336</v>
      </c>
      <c r="AV746"/>
      <c r="AW746">
        <v>1</v>
      </c>
      <c r="AX746">
        <v>320659</v>
      </c>
      <c r="AY746" s="1">
        <v>4.5999999999999999E-2</v>
      </c>
      <c r="AZ746" s="1">
        <v>2.41E-2</v>
      </c>
      <c r="BA746" s="1">
        <v>0.2974</v>
      </c>
      <c r="BB746" s="1">
        <v>5.3699999999999998E-2</v>
      </c>
      <c r="BC746" s="1">
        <f t="shared" si="338"/>
        <v>0.13660900503005757</v>
      </c>
      <c r="BD746"/>
    </row>
    <row r="747" spans="1:56" hidden="1" x14ac:dyDescent="0.3">
      <c r="A747" t="s">
        <v>28</v>
      </c>
      <c r="B747" t="s">
        <v>63</v>
      </c>
      <c r="C747"/>
      <c r="D747"/>
      <c r="E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>
        <f t="shared" si="336"/>
        <v>2</v>
      </c>
      <c r="AI747"/>
      <c r="AJ747" t="b">
        <f t="shared" si="339"/>
        <v>0</v>
      </c>
      <c r="AK747">
        <v>1</v>
      </c>
      <c r="AL747" s="1">
        <f>AK747/AH747</f>
        <v>0.5</v>
      </c>
      <c r="AM747">
        <v>1</v>
      </c>
      <c r="AN747"/>
      <c r="AO747">
        <v>0</v>
      </c>
      <c r="AP747">
        <v>1605</v>
      </c>
      <c r="AQ747">
        <f t="shared" si="337"/>
        <v>66</v>
      </c>
      <c r="AR747"/>
      <c r="AS747">
        <v>42</v>
      </c>
      <c r="AT747" s="1">
        <f>AS747/AQ747</f>
        <v>0.63636363636363635</v>
      </c>
      <c r="AU747">
        <v>24</v>
      </c>
      <c r="AV747"/>
      <c r="AW747">
        <v>0</v>
      </c>
      <c r="AX747">
        <v>321334</v>
      </c>
      <c r="AY747" s="1">
        <v>4.1099999999999998E-2</v>
      </c>
      <c r="AZ747" s="1">
        <v>5.7999999999999996E-3</v>
      </c>
      <c r="BA747" s="1">
        <v>1.7999999999999999E-2</v>
      </c>
      <c r="BB747" s="1">
        <v>6.8999999999999999E-3</v>
      </c>
      <c r="BC747" s="1">
        <f t="shared" si="338"/>
        <v>0.13636363636363635</v>
      </c>
      <c r="BD747"/>
    </row>
    <row r="748" spans="1:56" x14ac:dyDescent="0.3">
      <c r="A748" t="s">
        <v>25</v>
      </c>
      <c r="B748" t="s">
        <v>66</v>
      </c>
      <c r="C748" s="3">
        <f>AH748+AQ748</f>
        <v>42871</v>
      </c>
      <c r="D748" s="12">
        <f>C748/(C748+E748)</f>
        <v>0.1327246777933605</v>
      </c>
      <c r="E748" s="3">
        <f>AX748+AP748</f>
        <v>280136</v>
      </c>
      <c r="F748">
        <f>AK748+AS748</f>
        <v>30357</v>
      </c>
      <c r="G748" s="8">
        <f>F748/C748</f>
        <v>0.70810104732803059</v>
      </c>
      <c r="H748" s="3">
        <f>AM748+AU748</f>
        <v>12271</v>
      </c>
      <c r="I748" s="8">
        <f>H748/C748</f>
        <v>0.286230785379394</v>
      </c>
      <c r="J748" s="3">
        <f>AO748+AW748</f>
        <v>243</v>
      </c>
      <c r="K748" s="8">
        <f>J748/C748</f>
        <v>5.6681672925754005E-3</v>
      </c>
      <c r="L748" s="9">
        <f>AS748+AU748+AW748</f>
        <v>42244</v>
      </c>
      <c r="M748" s="10">
        <f>L748/(AS748+AU748+AX748+AW748)</f>
        <v>0.131437461107654</v>
      </c>
      <c r="N748" s="9">
        <f>AX748</f>
        <v>279156</v>
      </c>
      <c r="O748" s="9">
        <f>AK748+AM748+AO748</f>
        <v>627</v>
      </c>
      <c r="P748" s="10">
        <f>O748/(AK748+AM748+AP748)</f>
        <v>0.3904109589041096</v>
      </c>
      <c r="Q748" s="10">
        <f xml:space="preserve"> ABS(P748-M748)</f>
        <v>0.25897349779645562</v>
      </c>
      <c r="R748" s="9">
        <f>AS748</f>
        <v>29829</v>
      </c>
      <c r="S748" s="10">
        <f>R748/(AS748+AU748+AX748)</f>
        <v>9.2879517246962556E-2</v>
      </c>
      <c r="T748" s="11">
        <f>AK748</f>
        <v>528</v>
      </c>
      <c r="U748" s="10">
        <f>T748/(AP748+AR748+AU748)</f>
        <v>4.0142532028245095E-2</v>
      </c>
      <c r="V748" s="10">
        <f xml:space="preserve"> ABS(U748-S748)</f>
        <v>5.2736985218717461E-2</v>
      </c>
      <c r="W748" s="9">
        <f>AU748</f>
        <v>12173</v>
      </c>
      <c r="X748" s="10">
        <f>W748/(AQ748+AX748)</f>
        <v>3.7874922215308027E-2</v>
      </c>
      <c r="Y748" s="9">
        <f>AM748</f>
        <v>98</v>
      </c>
      <c r="Z748" s="10">
        <f>Y748/(AH748+AP748)</f>
        <v>6.0983198506533914E-2</v>
      </c>
      <c r="AA748" s="10">
        <f>ABS(Z748-X748)</f>
        <v>2.3108276291225888E-2</v>
      </c>
      <c r="AB748" s="9">
        <f>AW748</f>
        <v>242</v>
      </c>
      <c r="AC748" s="10">
        <f>AB748/(AQ748+AX748)</f>
        <v>7.529558182949596E-4</v>
      </c>
      <c r="AD748" s="9">
        <f>AO748</f>
        <v>1</v>
      </c>
      <c r="AE748" s="10">
        <f>AD748/(AH748+AP748)</f>
        <v>6.222775357809583E-4</v>
      </c>
      <c r="AH748">
        <f t="shared" si="336"/>
        <v>627</v>
      </c>
      <c r="AI748" s="1">
        <f>AH748/(AH748+AP748)</f>
        <v>0.39016801493466086</v>
      </c>
      <c r="AJ748" t="b">
        <f t="shared" si="339"/>
        <v>1</v>
      </c>
      <c r="AK748">
        <v>528</v>
      </c>
      <c r="AL748" s="1">
        <f>AK748/(AH748)</f>
        <v>0.84210526315789469</v>
      </c>
      <c r="AM748">
        <v>98</v>
      </c>
      <c r="AN748" s="1">
        <f>AM748/(AH748)</f>
        <v>0.15629984051036683</v>
      </c>
      <c r="AO748">
        <v>1</v>
      </c>
      <c r="AP748">
        <v>980</v>
      </c>
      <c r="AQ748">
        <f t="shared" si="337"/>
        <v>42244</v>
      </c>
      <c r="AR748" s="1">
        <f>AQ748/(AQ748+AX748)</f>
        <v>0.131437461107654</v>
      </c>
      <c r="AS748">
        <v>29829</v>
      </c>
      <c r="AT748" s="1">
        <f>AS748/(AQ748)</f>
        <v>0.70611211059558754</v>
      </c>
      <c r="AU748">
        <v>12173</v>
      </c>
      <c r="AV748" s="1">
        <f>AU748/(AQ748)</f>
        <v>0.28815926522109647</v>
      </c>
      <c r="AW748">
        <v>242</v>
      </c>
      <c r="AX748">
        <v>279156</v>
      </c>
      <c r="AY748" s="1">
        <v>0.748</v>
      </c>
      <c r="AZ748" s="1">
        <v>0.53539999999999999</v>
      </c>
      <c r="BA748" s="1">
        <v>0.52829999999999999</v>
      </c>
      <c r="BB748" s="1">
        <v>0.23300000000000001</v>
      </c>
      <c r="BC748" s="1">
        <f t="shared" si="338"/>
        <v>0.13599315256230715</v>
      </c>
    </row>
    <row r="749" spans="1:56" hidden="1" x14ac:dyDescent="0.3">
      <c r="A749" t="s">
        <v>29</v>
      </c>
      <c r="B749" t="s">
        <v>52</v>
      </c>
      <c r="C749"/>
      <c r="D749"/>
      <c r="E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>
        <f t="shared" si="336"/>
        <v>4</v>
      </c>
      <c r="AI749"/>
      <c r="AJ749" t="b">
        <f t="shared" si="339"/>
        <v>0</v>
      </c>
      <c r="AK749">
        <v>1</v>
      </c>
      <c r="AL749" s="1">
        <f>AK749/AH749</f>
        <v>0.25</v>
      </c>
      <c r="AM749">
        <v>3</v>
      </c>
      <c r="AN749"/>
      <c r="AO749">
        <v>0</v>
      </c>
      <c r="AP749">
        <v>1603</v>
      </c>
      <c r="AQ749">
        <f t="shared" si="337"/>
        <v>412</v>
      </c>
      <c r="AR749"/>
      <c r="AS749">
        <v>159</v>
      </c>
      <c r="AT749" s="1">
        <f>AS749/AQ749</f>
        <v>0.38592233009708737</v>
      </c>
      <c r="AU749">
        <v>239</v>
      </c>
      <c r="AV749"/>
      <c r="AW749">
        <v>14</v>
      </c>
      <c r="AX749">
        <v>320988</v>
      </c>
      <c r="AY749" s="1">
        <v>1.3100000000000001E-2</v>
      </c>
      <c r="AZ749" s="1">
        <v>5.1000000000000004E-3</v>
      </c>
      <c r="BA749" s="1">
        <v>0.20780000000000001</v>
      </c>
      <c r="BB749" s="1">
        <v>0.1764</v>
      </c>
      <c r="BC749" s="1">
        <f t="shared" si="338"/>
        <v>0.13592233009708737</v>
      </c>
      <c r="BD749"/>
    </row>
    <row r="750" spans="1:56" hidden="1" x14ac:dyDescent="0.3">
      <c r="A750" t="s">
        <v>26</v>
      </c>
      <c r="B750" t="s">
        <v>46</v>
      </c>
      <c r="C750" s="3">
        <f>AH750+AQ750</f>
        <v>55750</v>
      </c>
      <c r="D750" s="12">
        <f>C750/(C750+E750)</f>
        <v>0.17259687870541504</v>
      </c>
      <c r="E750" s="3">
        <f>AX750+AP750</f>
        <v>267257</v>
      </c>
      <c r="F750">
        <f>AK750+AS750</f>
        <v>21119</v>
      </c>
      <c r="G750" s="8">
        <f>F750/C750</f>
        <v>0.37881614349775783</v>
      </c>
      <c r="H750" s="3">
        <f>AM750+AU750</f>
        <v>34003</v>
      </c>
      <c r="I750" s="8">
        <f>H750/C750</f>
        <v>0.60991928251121075</v>
      </c>
      <c r="J750" s="3">
        <f>AO750+AW750</f>
        <v>628</v>
      </c>
      <c r="K750" s="8">
        <f>J750/C750</f>
        <v>1.1264573991031391E-2</v>
      </c>
      <c r="L750" s="9">
        <f>AS750+AU750+AW750</f>
        <v>55475</v>
      </c>
      <c r="M750" s="10">
        <f>L750/(AS750+AU750+AX750+AW750)</f>
        <v>0.1726042314872433</v>
      </c>
      <c r="N750" s="9">
        <f>AX750</f>
        <v>265925</v>
      </c>
      <c r="O750" s="9">
        <f>AK750+AM750+AO750</f>
        <v>275</v>
      </c>
      <c r="P750" s="10">
        <f>O750/(AK750+AM750+AP750)</f>
        <v>0.17133956386292834</v>
      </c>
      <c r="Q750" s="10">
        <f xml:space="preserve"> ABS(P750-M750)</f>
        <v>1.2646676243149579E-3</v>
      </c>
      <c r="R750" s="9">
        <f>AS750</f>
        <v>21052</v>
      </c>
      <c r="S750" s="10">
        <f>R750/(AS750+AU750+AX750)</f>
        <v>6.5628760435696154E-2</v>
      </c>
      <c r="T750" s="11">
        <f>AK750</f>
        <v>67</v>
      </c>
      <c r="U750" s="10">
        <f>T750/(AP750+AR750+AU750)</f>
        <v>1.9072467420405317E-3</v>
      </c>
      <c r="V750" s="10">
        <f xml:space="preserve"> ABS(U750-S750)</f>
        <v>6.3721513693655626E-2</v>
      </c>
      <c r="W750" s="9">
        <f>AU750</f>
        <v>33797</v>
      </c>
      <c r="X750" s="10">
        <f>W750/(AQ750+AX750)</f>
        <v>0.10515556938394524</v>
      </c>
      <c r="Y750" s="9">
        <f>AM750</f>
        <v>206</v>
      </c>
      <c r="Z750" s="10">
        <f>Y750/(AH750+AP750)</f>
        <v>0.1281891723708774</v>
      </c>
      <c r="AA750" s="10">
        <f>ABS(Z750-X750)</f>
        <v>2.3033602986932161E-2</v>
      </c>
      <c r="AB750" s="9">
        <f>AW750</f>
        <v>626</v>
      </c>
      <c r="AC750" s="10">
        <f>AB750/(AQ750+AX750)</f>
        <v>1.9477286869943994E-3</v>
      </c>
      <c r="AD750" s="9">
        <f>AO750</f>
        <v>2</v>
      </c>
      <c r="AE750" s="10">
        <f>AD750/(AH750+AP750)</f>
        <v>1.2445550715619166E-3</v>
      </c>
      <c r="AH750">
        <f t="shared" si="336"/>
        <v>275</v>
      </c>
      <c r="AI750" s="1">
        <f t="shared" ref="AI750:AI751" si="364">AH750/(AH750+AP750)</f>
        <v>0.17112632233976355</v>
      </c>
      <c r="AJ750" t="b">
        <f t="shared" si="339"/>
        <v>1</v>
      </c>
      <c r="AK750">
        <v>67</v>
      </c>
      <c r="AL750" s="1">
        <f t="shared" ref="AL750:AL751" si="365">AK750/(AH750)</f>
        <v>0.24363636363636362</v>
      </c>
      <c r="AM750">
        <v>206</v>
      </c>
      <c r="AN750" s="1">
        <f t="shared" ref="AN750:AN751" si="366">AM750/(AH750)</f>
        <v>0.74909090909090914</v>
      </c>
      <c r="AO750">
        <v>2</v>
      </c>
      <c r="AP750">
        <v>1332</v>
      </c>
      <c r="AQ750">
        <f t="shared" si="337"/>
        <v>55475</v>
      </c>
      <c r="AR750" s="1">
        <f t="shared" ref="AR750:AR751" si="367">AQ750/(AQ750+AX750)</f>
        <v>0.1726042314872433</v>
      </c>
      <c r="AS750">
        <v>21052</v>
      </c>
      <c r="AT750" s="1">
        <f t="shared" ref="AT750:AT751" si="368">AS750/(AQ750)</f>
        <v>0.37948625506985129</v>
      </c>
      <c r="AU750">
        <v>33797</v>
      </c>
      <c r="AV750" s="1">
        <f t="shared" ref="AV750:AV751" si="369">AU750/(AQ750)</f>
        <v>0.60922938260477688</v>
      </c>
      <c r="AW750">
        <v>626</v>
      </c>
      <c r="AX750">
        <v>265925</v>
      </c>
      <c r="AY750" s="1">
        <v>0.21840000000000001</v>
      </c>
      <c r="AZ750" s="1">
        <v>0.28539999999999999</v>
      </c>
      <c r="BA750" s="1">
        <v>0.71250000000000002</v>
      </c>
      <c r="BB750" s="1">
        <v>0.5202</v>
      </c>
      <c r="BC750" s="1">
        <f t="shared" si="338"/>
        <v>0.13584989143348766</v>
      </c>
    </row>
    <row r="751" spans="1:56" hidden="1" x14ac:dyDescent="0.3">
      <c r="A751" t="s">
        <v>26</v>
      </c>
      <c r="B751" t="s">
        <v>70</v>
      </c>
      <c r="C751"/>
      <c r="D751"/>
      <c r="E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>
        <f t="shared" si="336"/>
        <v>48</v>
      </c>
      <c r="AI751" s="1">
        <f t="shared" si="364"/>
        <v>2.9869321717485998E-2</v>
      </c>
      <c r="AJ751" t="b">
        <f t="shared" si="339"/>
        <v>0</v>
      </c>
      <c r="AK751">
        <v>35</v>
      </c>
      <c r="AL751" s="1">
        <f t="shared" si="365"/>
        <v>0.72916666666666663</v>
      </c>
      <c r="AM751">
        <v>12</v>
      </c>
      <c r="AN751" s="1">
        <f t="shared" si="366"/>
        <v>0.25</v>
      </c>
      <c r="AO751">
        <v>1</v>
      </c>
      <c r="AP751">
        <v>1559</v>
      </c>
      <c r="AQ751">
        <f t="shared" si="337"/>
        <v>4605</v>
      </c>
      <c r="AR751" s="1">
        <f t="shared" si="367"/>
        <v>1.4327940261356566E-2</v>
      </c>
      <c r="AS751">
        <v>2733</v>
      </c>
      <c r="AT751" s="1">
        <f t="shared" si="368"/>
        <v>0.59348534201954395</v>
      </c>
      <c r="AU751">
        <v>1801</v>
      </c>
      <c r="AV751" s="1">
        <f t="shared" si="369"/>
        <v>0.39109663409337675</v>
      </c>
      <c r="AW751">
        <v>71</v>
      </c>
      <c r="AX751">
        <v>316795</v>
      </c>
      <c r="AY751" s="1">
        <v>0.21840000000000001</v>
      </c>
      <c r="AZ751" s="1">
        <v>0.28539999999999999</v>
      </c>
      <c r="BA751" s="1">
        <v>0.12820000000000001</v>
      </c>
      <c r="BB751" s="1">
        <v>3.8899999999999997E-2</v>
      </c>
      <c r="BC751" s="1">
        <f t="shared" si="338"/>
        <v>0.13568132464712268</v>
      </c>
    </row>
    <row r="752" spans="1:56" hidden="1" x14ac:dyDescent="0.3">
      <c r="A752" t="s">
        <v>38</v>
      </c>
      <c r="B752" t="s">
        <v>51</v>
      </c>
      <c r="C752"/>
      <c r="D752"/>
      <c r="E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>
        <f t="shared" si="336"/>
        <v>3</v>
      </c>
      <c r="AI752"/>
      <c r="AJ752" t="b">
        <f t="shared" si="339"/>
        <v>0</v>
      </c>
      <c r="AK752">
        <v>1</v>
      </c>
      <c r="AL752" s="1">
        <f>AK752/AH752</f>
        <v>0.33333333333333331</v>
      </c>
      <c r="AM752">
        <v>2</v>
      </c>
      <c r="AN752"/>
      <c r="AO752">
        <v>0</v>
      </c>
      <c r="AP752">
        <v>1604</v>
      </c>
      <c r="AQ752">
        <f t="shared" si="337"/>
        <v>32</v>
      </c>
      <c r="AR752"/>
      <c r="AS752">
        <v>15</v>
      </c>
      <c r="AT752" s="1">
        <f>AS752/AQ752</f>
        <v>0.46875</v>
      </c>
      <c r="AU752">
        <v>17</v>
      </c>
      <c r="AV752"/>
      <c r="AW752">
        <v>0</v>
      </c>
      <c r="AX752">
        <v>321368</v>
      </c>
      <c r="AY752" s="1">
        <v>1.06E-2</v>
      </c>
      <c r="AZ752" s="1">
        <v>5.1000000000000004E-3</v>
      </c>
      <c r="BA752" s="1">
        <v>1.37E-2</v>
      </c>
      <c r="BB752" s="1">
        <v>1.9E-2</v>
      </c>
      <c r="BC752" s="1">
        <f t="shared" si="338"/>
        <v>0.13541666666666669</v>
      </c>
      <c r="BD752"/>
    </row>
    <row r="753" spans="1:56" hidden="1" x14ac:dyDescent="0.3">
      <c r="A753" t="s">
        <v>23</v>
      </c>
      <c r="B753" t="s">
        <v>42</v>
      </c>
      <c r="C753"/>
      <c r="D753"/>
      <c r="E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>
        <f t="shared" si="336"/>
        <v>9</v>
      </c>
      <c r="AI753"/>
      <c r="AJ753" t="b">
        <f t="shared" si="339"/>
        <v>0</v>
      </c>
      <c r="AK753">
        <v>3</v>
      </c>
      <c r="AL753" s="1">
        <f>AK753/AH753</f>
        <v>0.33333333333333331</v>
      </c>
      <c r="AM753">
        <v>6</v>
      </c>
      <c r="AN753"/>
      <c r="AO753">
        <v>0</v>
      </c>
      <c r="AP753">
        <v>1598</v>
      </c>
      <c r="AQ753">
        <f t="shared" si="337"/>
        <v>572</v>
      </c>
      <c r="AR753"/>
      <c r="AS753">
        <v>268</v>
      </c>
      <c r="AT753" s="1">
        <f>AS753/AQ753</f>
        <v>0.46853146853146854</v>
      </c>
      <c r="AU753">
        <v>302</v>
      </c>
      <c r="AV753"/>
      <c r="AW753">
        <v>2</v>
      </c>
      <c r="AX753">
        <v>320828</v>
      </c>
      <c r="AY753" s="1">
        <v>0.23649999999999999</v>
      </c>
      <c r="AZ753" s="1">
        <v>0.13070000000000001</v>
      </c>
      <c r="BA753" s="1">
        <v>1.49E-2</v>
      </c>
      <c r="BB753" s="1">
        <v>1.03E-2</v>
      </c>
      <c r="BC753" s="1">
        <f t="shared" si="338"/>
        <v>0.13519813519813523</v>
      </c>
      <c r="BD753"/>
    </row>
    <row r="754" spans="1:56" hidden="1" x14ac:dyDescent="0.3">
      <c r="A754" t="s">
        <v>36</v>
      </c>
      <c r="B754" t="s">
        <v>60</v>
      </c>
      <c r="C754"/>
      <c r="D754"/>
      <c r="E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>
        <f t="shared" si="336"/>
        <v>5</v>
      </c>
      <c r="AI754"/>
      <c r="AJ754" t="b">
        <f t="shared" si="339"/>
        <v>0</v>
      </c>
      <c r="AK754">
        <v>4</v>
      </c>
      <c r="AL754" s="1">
        <f>AK754/AH754</f>
        <v>0.8</v>
      </c>
      <c r="AM754">
        <v>1</v>
      </c>
      <c r="AN754"/>
      <c r="AO754">
        <v>0</v>
      </c>
      <c r="AP754">
        <v>1602</v>
      </c>
      <c r="AQ754">
        <f t="shared" si="337"/>
        <v>191</v>
      </c>
      <c r="AR754"/>
      <c r="AS754">
        <v>127</v>
      </c>
      <c r="AT754" s="1">
        <f>AS754/AQ754</f>
        <v>0.66492146596858637</v>
      </c>
      <c r="AU754">
        <v>58</v>
      </c>
      <c r="AV754"/>
      <c r="AW754">
        <v>6</v>
      </c>
      <c r="AX754">
        <v>321209</v>
      </c>
      <c r="AY754" s="1">
        <v>1.24E-2</v>
      </c>
      <c r="AZ754" s="1">
        <v>7.7000000000000002E-3</v>
      </c>
      <c r="BA754" s="1">
        <v>3.6700000000000003E-2</v>
      </c>
      <c r="BB754" s="1">
        <v>4.7100000000000003E-2</v>
      </c>
      <c r="BC754" s="1">
        <f t="shared" si="338"/>
        <v>0.13507853403141368</v>
      </c>
      <c r="BD754"/>
    </row>
    <row r="755" spans="1:56" hidden="1" x14ac:dyDescent="0.3">
      <c r="A755" t="s">
        <v>30</v>
      </c>
      <c r="B755" t="s">
        <v>35</v>
      </c>
      <c r="C755"/>
      <c r="D755"/>
      <c r="E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>
        <f t="shared" si="336"/>
        <v>21</v>
      </c>
      <c r="AI755"/>
      <c r="AJ755" t="b">
        <f t="shared" si="339"/>
        <v>0</v>
      </c>
      <c r="AK755">
        <v>5</v>
      </c>
      <c r="AL755" s="1">
        <f>AK755/AH755</f>
        <v>0.23809523809523808</v>
      </c>
      <c r="AM755">
        <v>16</v>
      </c>
      <c r="AN755"/>
      <c r="AO755">
        <v>0</v>
      </c>
      <c r="AP755">
        <v>1586</v>
      </c>
      <c r="AQ755">
        <f t="shared" si="337"/>
        <v>2486</v>
      </c>
      <c r="AR755"/>
      <c r="AS755">
        <v>927</v>
      </c>
      <c r="AT755" s="1">
        <f>AS755/AQ755</f>
        <v>0.37288817377312955</v>
      </c>
      <c r="AU755">
        <v>1537</v>
      </c>
      <c r="AV755"/>
      <c r="AW755">
        <v>22</v>
      </c>
      <c r="AX755">
        <v>318914</v>
      </c>
      <c r="AY755" s="1">
        <v>2.86E-2</v>
      </c>
      <c r="AZ755" s="1">
        <v>2.7699999999999999E-2</v>
      </c>
      <c r="BA755" s="1">
        <v>0.37209999999999999</v>
      </c>
      <c r="BB755" s="1">
        <v>0.20069999999999999</v>
      </c>
      <c r="BC755" s="1">
        <f t="shared" si="338"/>
        <v>0.13479293567789147</v>
      </c>
      <c r="BD755"/>
    </row>
    <row r="756" spans="1:56" hidden="1" x14ac:dyDescent="0.3">
      <c r="A756" t="s">
        <v>55</v>
      </c>
      <c r="B756" t="s">
        <v>56</v>
      </c>
      <c r="C756"/>
      <c r="D756"/>
      <c r="E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>
        <f t="shared" si="336"/>
        <v>8</v>
      </c>
      <c r="AI756"/>
      <c r="AJ756" t="b">
        <f t="shared" si="339"/>
        <v>0</v>
      </c>
      <c r="AK756">
        <v>2</v>
      </c>
      <c r="AL756" s="1">
        <f>AK756/AH756</f>
        <v>0.25</v>
      </c>
      <c r="AM756">
        <v>6</v>
      </c>
      <c r="AN756"/>
      <c r="AO756">
        <v>0</v>
      </c>
      <c r="AP756">
        <v>1599</v>
      </c>
      <c r="AQ756">
        <f t="shared" si="337"/>
        <v>1913</v>
      </c>
      <c r="AR756"/>
      <c r="AS756">
        <v>736</v>
      </c>
      <c r="AT756" s="1">
        <f>AS756/AQ756</f>
        <v>0.3847360167276529</v>
      </c>
      <c r="AU756">
        <v>1161</v>
      </c>
      <c r="AV756"/>
      <c r="AW756">
        <v>16</v>
      </c>
      <c r="AX756">
        <v>319487</v>
      </c>
      <c r="AY756" s="1">
        <v>2.4299999999999999E-2</v>
      </c>
      <c r="AZ756" s="1">
        <v>3.15E-2</v>
      </c>
      <c r="BA756" s="1">
        <v>0.14130000000000001</v>
      </c>
      <c r="BB756" s="1">
        <v>0.13519999999999999</v>
      </c>
      <c r="BC756" s="1">
        <f t="shared" si="338"/>
        <v>0.1347360167276529</v>
      </c>
      <c r="BD756"/>
    </row>
    <row r="757" spans="1:56" hidden="1" x14ac:dyDescent="0.3">
      <c r="A757" t="s">
        <v>46</v>
      </c>
      <c r="B757" t="s">
        <v>51</v>
      </c>
      <c r="C757"/>
      <c r="D757"/>
      <c r="E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>
        <f t="shared" si="336"/>
        <v>17</v>
      </c>
      <c r="AI757" s="1">
        <f t="shared" ref="AI757:AI758" si="370">AH757/(AH757+AP757)</f>
        <v>1.0578718108276292E-2</v>
      </c>
      <c r="AJ757" t="b">
        <f t="shared" si="339"/>
        <v>0</v>
      </c>
      <c r="AK757">
        <v>13</v>
      </c>
      <c r="AL757" s="1">
        <f t="shared" ref="AL757:AL758" si="371">AK757/(AH757)</f>
        <v>0.76470588235294112</v>
      </c>
      <c r="AM757">
        <v>4</v>
      </c>
      <c r="AN757" s="1">
        <f t="shared" ref="AN757:AN758" si="372">AM757/(AH757)</f>
        <v>0.23529411764705882</v>
      </c>
      <c r="AO757">
        <v>0</v>
      </c>
      <c r="AP757">
        <v>1590</v>
      </c>
      <c r="AQ757">
        <f t="shared" si="337"/>
        <v>3681</v>
      </c>
      <c r="AR757" s="1">
        <f t="shared" ref="AR757:AR758" si="373">AQ757/(AQ757+AX757)</f>
        <v>1.1453018046048537E-2</v>
      </c>
      <c r="AS757">
        <v>2319</v>
      </c>
      <c r="AT757" s="1">
        <f t="shared" ref="AT757:AT758" si="374">AS757/(AQ757)</f>
        <v>0.62999185004074976</v>
      </c>
      <c r="AU757">
        <v>1336</v>
      </c>
      <c r="AV757" s="1">
        <f t="shared" ref="AV757:AV758" si="375">AU757/(AQ757)</f>
        <v>0.36294485194240694</v>
      </c>
      <c r="AW757">
        <v>26</v>
      </c>
      <c r="AX757">
        <v>317719</v>
      </c>
      <c r="AY757" s="1">
        <v>0.71250000000000002</v>
      </c>
      <c r="AZ757" s="1">
        <v>0.5202</v>
      </c>
      <c r="BA757" s="1">
        <v>1.37E-2</v>
      </c>
      <c r="BB757" s="1">
        <v>1.9E-2</v>
      </c>
      <c r="BC757" s="1">
        <f t="shared" si="338"/>
        <v>0.13471403231219137</v>
      </c>
    </row>
    <row r="758" spans="1:56" x14ac:dyDescent="0.3">
      <c r="A758" t="s">
        <v>25</v>
      </c>
      <c r="B758" t="s">
        <v>33</v>
      </c>
      <c r="C758" s="3">
        <f>AH758+AQ758</f>
        <v>92372</v>
      </c>
      <c r="D758" s="12">
        <f>C758/(C758+E758)</f>
        <v>0.285975226543078</v>
      </c>
      <c r="E758" s="3">
        <f>AX758+AP758</f>
        <v>230635</v>
      </c>
      <c r="F758">
        <f>AK758+AS758</f>
        <v>61271</v>
      </c>
      <c r="G758" s="8">
        <f>F758/C758</f>
        <v>0.6633070627462867</v>
      </c>
      <c r="H758" s="3">
        <f>AM758+AU758</f>
        <v>30684</v>
      </c>
      <c r="I758" s="8">
        <f>H758/C758</f>
        <v>0.33217858225436281</v>
      </c>
      <c r="J758" s="3">
        <f>AO758+AW758</f>
        <v>417</v>
      </c>
      <c r="K758" s="8">
        <f>J758/C758</f>
        <v>4.5143549993504522E-3</v>
      </c>
      <c r="L758" s="9">
        <f>AS758+AU758+AW758</f>
        <v>91570</v>
      </c>
      <c r="M758" s="10">
        <f>L758/(AS758+AU758+AX758+AW758)</f>
        <v>0.28490976975731175</v>
      </c>
      <c r="N758" s="9">
        <f>AX758</f>
        <v>229830</v>
      </c>
      <c r="O758" s="9">
        <f>AK758+AM758+AO758</f>
        <v>802</v>
      </c>
      <c r="P758" s="10">
        <f>O758/(AK758+AM758+AP758)</f>
        <v>0.49937733499377335</v>
      </c>
      <c r="Q758" s="10">
        <f xml:space="preserve"> ABS(P758-M758)</f>
        <v>0.2144675652364616</v>
      </c>
      <c r="R758" s="9">
        <f>AS758</f>
        <v>60632</v>
      </c>
      <c r="S758" s="10">
        <f>R758/(AS758+AU758+AX758)</f>
        <v>0.18889415048725169</v>
      </c>
      <c r="T758" s="11">
        <f>AK758</f>
        <v>639</v>
      </c>
      <c r="U758" s="10">
        <f>T758/(AP758+AR758+AU758)</f>
        <v>2.039755445901157E-2</v>
      </c>
      <c r="V758" s="10">
        <f xml:space="preserve"> ABS(U758-S758)</f>
        <v>0.16849659602824013</v>
      </c>
      <c r="W758" s="9">
        <f>AU758</f>
        <v>30522</v>
      </c>
      <c r="X758" s="10">
        <f>W758/(AQ758+AX758)</f>
        <v>9.4965774735532041E-2</v>
      </c>
      <c r="Y758" s="9">
        <f>AM758</f>
        <v>162</v>
      </c>
      <c r="Z758" s="10">
        <f>Y758/(AH758+AP758)</f>
        <v>0.10080896079651525</v>
      </c>
      <c r="AA758" s="10">
        <f>ABS(Z758-X758)</f>
        <v>5.8431860609832048E-3</v>
      </c>
      <c r="AB758" s="9">
        <f>AW758</f>
        <v>416</v>
      </c>
      <c r="AC758" s="10">
        <f>AB758/(AQ758+AX758)</f>
        <v>1.2943372744243934E-3</v>
      </c>
      <c r="AD758" s="9">
        <f>AO758</f>
        <v>1</v>
      </c>
      <c r="AE758" s="10">
        <f>AD758/(AH758+AP758)</f>
        <v>6.222775357809583E-4</v>
      </c>
      <c r="AH758">
        <f t="shared" si="336"/>
        <v>802</v>
      </c>
      <c r="AI758" s="1">
        <f t="shared" si="370"/>
        <v>0.49906658369632856</v>
      </c>
      <c r="AJ758" t="b">
        <f t="shared" si="339"/>
        <v>1</v>
      </c>
      <c r="AK758">
        <v>639</v>
      </c>
      <c r="AL758" s="1">
        <f t="shared" si="371"/>
        <v>0.79675810473815456</v>
      </c>
      <c r="AM758">
        <v>162</v>
      </c>
      <c r="AN758" s="1">
        <f t="shared" si="372"/>
        <v>0.20199501246882792</v>
      </c>
      <c r="AO758">
        <v>1</v>
      </c>
      <c r="AP758">
        <v>805</v>
      </c>
      <c r="AQ758">
        <f t="shared" si="337"/>
        <v>91570</v>
      </c>
      <c r="AR758" s="1">
        <f t="shared" si="373"/>
        <v>0.28490976975731175</v>
      </c>
      <c r="AS758">
        <v>60632</v>
      </c>
      <c r="AT758" s="1">
        <f t="shared" si="374"/>
        <v>0.66213825488697176</v>
      </c>
      <c r="AU758">
        <v>30522</v>
      </c>
      <c r="AV758" s="1">
        <f t="shared" si="375"/>
        <v>0.3333187725237523</v>
      </c>
      <c r="AW758">
        <v>416</v>
      </c>
      <c r="AX758">
        <v>229830</v>
      </c>
      <c r="AY758" s="1">
        <v>0.748</v>
      </c>
      <c r="AZ758" s="1">
        <v>0.53539999999999999</v>
      </c>
      <c r="BA758" s="1">
        <v>0.65280000000000005</v>
      </c>
      <c r="BB758" s="1">
        <v>0.48520000000000002</v>
      </c>
      <c r="BC758" s="1">
        <f t="shared" si="338"/>
        <v>0.1346198498511828</v>
      </c>
    </row>
    <row r="759" spans="1:56" hidden="1" x14ac:dyDescent="0.3">
      <c r="A759" t="s">
        <v>24</v>
      </c>
      <c r="B759" t="s">
        <v>71</v>
      </c>
      <c r="C759"/>
      <c r="D759"/>
      <c r="E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>
        <f t="shared" si="336"/>
        <v>36</v>
      </c>
      <c r="AI759"/>
      <c r="AJ759" t="b">
        <f t="shared" si="339"/>
        <v>0</v>
      </c>
      <c r="AK759">
        <v>31</v>
      </c>
      <c r="AL759" s="1">
        <f>AK759/AH759</f>
        <v>0.86111111111111116</v>
      </c>
      <c r="AM759">
        <v>5</v>
      </c>
      <c r="AN759"/>
      <c r="AO759">
        <v>0</v>
      </c>
      <c r="AP759">
        <v>1571</v>
      </c>
      <c r="AQ759">
        <f t="shared" si="337"/>
        <v>2684</v>
      </c>
      <c r="AR759"/>
      <c r="AS759">
        <v>1950</v>
      </c>
      <c r="AT759" s="1">
        <f>AS759/AQ759</f>
        <v>0.72652757078986585</v>
      </c>
      <c r="AU759">
        <v>724</v>
      </c>
      <c r="AV759"/>
      <c r="AW759">
        <v>10</v>
      </c>
      <c r="AX759">
        <v>318716</v>
      </c>
      <c r="AY759" s="1">
        <v>0.33789999999999998</v>
      </c>
      <c r="AZ759" s="1">
        <v>0.2427</v>
      </c>
      <c r="BA759" s="1">
        <v>6.3500000000000001E-2</v>
      </c>
      <c r="BB759" s="1">
        <v>3.1699999999999999E-2</v>
      </c>
      <c r="BC759" s="1">
        <f t="shared" si="338"/>
        <v>0.13458354032124531</v>
      </c>
      <c r="BD759"/>
    </row>
    <row r="760" spans="1:56" hidden="1" x14ac:dyDescent="0.3">
      <c r="A760" t="s">
        <v>61</v>
      </c>
      <c r="B760" t="s">
        <v>77</v>
      </c>
      <c r="C760"/>
      <c r="D760"/>
      <c r="E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>
        <f t="shared" si="336"/>
        <v>134</v>
      </c>
      <c r="AI760" s="1">
        <f t="shared" ref="AI760:AI761" si="376">AH760/(AH760+AP760)</f>
        <v>8.3385189794648415E-2</v>
      </c>
      <c r="AJ760" t="b">
        <f t="shared" si="339"/>
        <v>0</v>
      </c>
      <c r="AK760">
        <v>22</v>
      </c>
      <c r="AL760" s="1">
        <f t="shared" ref="AL760:AL761" si="377">AK760/(AH760)</f>
        <v>0.16417910447761194</v>
      </c>
      <c r="AM760">
        <v>111</v>
      </c>
      <c r="AN760" s="1">
        <f t="shared" ref="AN760:AN761" si="378">AM760/(AH760)</f>
        <v>0.82835820895522383</v>
      </c>
      <c r="AO760">
        <v>1</v>
      </c>
      <c r="AP760">
        <v>1473</v>
      </c>
      <c r="AQ760">
        <f t="shared" si="337"/>
        <v>10973</v>
      </c>
      <c r="AR760" s="1">
        <f t="shared" ref="AR760:AR761" si="379">AQ760/(AQ760+AX760)</f>
        <v>3.4141257000622274E-2</v>
      </c>
      <c r="AS760">
        <v>3278</v>
      </c>
      <c r="AT760" s="1">
        <f t="shared" ref="AT760:AT761" si="380">AS760/(AQ760)</f>
        <v>0.29873325435159026</v>
      </c>
      <c r="AU760">
        <v>7652</v>
      </c>
      <c r="AV760" s="1">
        <f t="shared" ref="AV760:AV761" si="381">AU760/(AQ760)</f>
        <v>0.69734803608858109</v>
      </c>
      <c r="AW760">
        <v>43</v>
      </c>
      <c r="AX760">
        <v>310427</v>
      </c>
      <c r="AY760" s="1">
        <v>0.27879999999999999</v>
      </c>
      <c r="AZ760" s="1">
        <v>0.14530000000000001</v>
      </c>
      <c r="BA760" s="1">
        <v>0.27189999999999998</v>
      </c>
      <c r="BB760" s="1">
        <v>0.2152</v>
      </c>
      <c r="BC760" s="1">
        <f t="shared" si="338"/>
        <v>0.13455414987397832</v>
      </c>
    </row>
    <row r="761" spans="1:56" hidden="1" x14ac:dyDescent="0.3">
      <c r="A761" t="s">
        <v>12</v>
      </c>
      <c r="B761" t="s">
        <v>39</v>
      </c>
      <c r="C761"/>
      <c r="D761"/>
      <c r="E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>
        <f t="shared" si="336"/>
        <v>183</v>
      </c>
      <c r="AI761" s="1">
        <f t="shared" si="376"/>
        <v>0.11387678904791537</v>
      </c>
      <c r="AJ761" t="b">
        <f t="shared" si="339"/>
        <v>0</v>
      </c>
      <c r="AK761">
        <v>33</v>
      </c>
      <c r="AL761" s="1">
        <f t="shared" si="377"/>
        <v>0.18032786885245902</v>
      </c>
      <c r="AM761">
        <v>135</v>
      </c>
      <c r="AN761" s="1">
        <f t="shared" si="378"/>
        <v>0.73770491803278693</v>
      </c>
      <c r="AO761">
        <v>15</v>
      </c>
      <c r="AP761">
        <v>1424</v>
      </c>
      <c r="AQ761">
        <f t="shared" si="337"/>
        <v>3052</v>
      </c>
      <c r="AR761" s="1">
        <f t="shared" si="379"/>
        <v>9.4959551960174231E-3</v>
      </c>
      <c r="AS761">
        <v>961</v>
      </c>
      <c r="AT761" s="1">
        <f t="shared" si="380"/>
        <v>0.31487549148099608</v>
      </c>
      <c r="AU761">
        <v>1853</v>
      </c>
      <c r="AV761" s="1">
        <f t="shared" si="381"/>
        <v>0.6071428571428571</v>
      </c>
      <c r="AW761">
        <v>238</v>
      </c>
      <c r="AX761">
        <v>318348</v>
      </c>
      <c r="AY761" s="1">
        <v>0.16120000000000001</v>
      </c>
      <c r="AZ761" s="1">
        <v>1.6199999999999999E-2</v>
      </c>
      <c r="BA761" s="1">
        <v>0.50839999999999996</v>
      </c>
      <c r="BB761" s="1">
        <v>0.34039999999999998</v>
      </c>
      <c r="BC761" s="1">
        <f t="shared" si="338"/>
        <v>0.13454762262853706</v>
      </c>
    </row>
    <row r="762" spans="1:56" hidden="1" x14ac:dyDescent="0.3">
      <c r="A762" t="s">
        <v>17</v>
      </c>
      <c r="B762" t="s">
        <v>42</v>
      </c>
      <c r="C762"/>
      <c r="D762"/>
      <c r="E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>
        <f t="shared" si="336"/>
        <v>16</v>
      </c>
      <c r="AI762"/>
      <c r="AJ762" t="b">
        <f t="shared" si="339"/>
        <v>0</v>
      </c>
      <c r="AK762">
        <v>7</v>
      </c>
      <c r="AL762" s="1">
        <f>AK762/AH762</f>
        <v>0.4375</v>
      </c>
      <c r="AM762">
        <v>9</v>
      </c>
      <c r="AN762"/>
      <c r="AO762">
        <v>0</v>
      </c>
      <c r="AP762">
        <v>1591</v>
      </c>
      <c r="AQ762">
        <f t="shared" si="337"/>
        <v>1731</v>
      </c>
      <c r="AR762"/>
      <c r="AS762">
        <v>990</v>
      </c>
      <c r="AT762" s="1">
        <f>AS762/AQ762</f>
        <v>0.5719237435008665</v>
      </c>
      <c r="AU762">
        <v>740</v>
      </c>
      <c r="AV762"/>
      <c r="AW762">
        <v>1</v>
      </c>
      <c r="AX762">
        <v>319669</v>
      </c>
      <c r="AY762" s="1">
        <v>0.44490000000000002</v>
      </c>
      <c r="AZ762" s="1">
        <v>0.48380000000000001</v>
      </c>
      <c r="BA762" s="1">
        <v>1.49E-2</v>
      </c>
      <c r="BB762" s="1">
        <v>1.03E-2</v>
      </c>
      <c r="BC762" s="1">
        <f t="shared" si="338"/>
        <v>0.1344237435008665</v>
      </c>
      <c r="BD762"/>
    </row>
    <row r="763" spans="1:56" hidden="1" x14ac:dyDescent="0.3">
      <c r="A763" t="s">
        <v>38</v>
      </c>
      <c r="B763" t="s">
        <v>39</v>
      </c>
      <c r="C763"/>
      <c r="D763"/>
      <c r="E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>
        <f t="shared" si="336"/>
        <v>9</v>
      </c>
      <c r="AI763"/>
      <c r="AJ763" t="b">
        <f t="shared" si="339"/>
        <v>0</v>
      </c>
      <c r="AK763">
        <v>3</v>
      </c>
      <c r="AL763" s="1">
        <f>AK763/AH763</f>
        <v>0.33333333333333331</v>
      </c>
      <c r="AM763">
        <v>6</v>
      </c>
      <c r="AN763"/>
      <c r="AO763">
        <v>0</v>
      </c>
      <c r="AP763">
        <v>1598</v>
      </c>
      <c r="AQ763">
        <f t="shared" si="337"/>
        <v>674</v>
      </c>
      <c r="AR763"/>
      <c r="AS763">
        <v>315</v>
      </c>
      <c r="AT763" s="1">
        <f>AS763/AQ763</f>
        <v>0.46735905044510384</v>
      </c>
      <c r="AU763">
        <v>356</v>
      </c>
      <c r="AV763"/>
      <c r="AW763">
        <v>3</v>
      </c>
      <c r="AX763">
        <v>320726</v>
      </c>
      <c r="AY763" s="1">
        <v>1.06E-2</v>
      </c>
      <c r="AZ763" s="1">
        <v>5.1000000000000004E-3</v>
      </c>
      <c r="BA763" s="1">
        <v>0.50839999999999996</v>
      </c>
      <c r="BB763" s="1">
        <v>0.34039999999999998</v>
      </c>
      <c r="BC763" s="1">
        <f t="shared" si="338"/>
        <v>0.13402571711177053</v>
      </c>
      <c r="BD763"/>
    </row>
    <row r="764" spans="1:56" hidden="1" x14ac:dyDescent="0.3">
      <c r="A764" t="s">
        <v>20</v>
      </c>
      <c r="B764" t="s">
        <v>38</v>
      </c>
      <c r="C764"/>
      <c r="D764"/>
      <c r="E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>
        <f t="shared" si="336"/>
        <v>12</v>
      </c>
      <c r="AI764"/>
      <c r="AJ764" t="b">
        <f t="shared" si="339"/>
        <v>0</v>
      </c>
      <c r="AK764">
        <v>7</v>
      </c>
      <c r="AL764" s="1">
        <f>AK764/AH764</f>
        <v>0.58333333333333337</v>
      </c>
      <c r="AM764">
        <v>5</v>
      </c>
      <c r="AN764"/>
      <c r="AO764">
        <v>0</v>
      </c>
      <c r="AP764">
        <v>1595</v>
      </c>
      <c r="AQ764">
        <f t="shared" si="337"/>
        <v>950</v>
      </c>
      <c r="AR764"/>
      <c r="AS764">
        <v>681</v>
      </c>
      <c r="AT764" s="1">
        <f>AS764/AQ764</f>
        <v>0.71684210526315795</v>
      </c>
      <c r="AU764">
        <v>268</v>
      </c>
      <c r="AV764"/>
      <c r="AW764">
        <v>1</v>
      </c>
      <c r="AX764">
        <v>320450</v>
      </c>
      <c r="AY764" s="1">
        <v>0.64839999999999998</v>
      </c>
      <c r="AZ764" s="1">
        <v>0.63180000000000003</v>
      </c>
      <c r="BA764" s="1">
        <v>1.06E-2</v>
      </c>
      <c r="BB764" s="1">
        <v>5.1000000000000004E-3</v>
      </c>
      <c r="BC764" s="1">
        <f t="shared" si="338"/>
        <v>0.13350877192982458</v>
      </c>
      <c r="BD764"/>
    </row>
    <row r="765" spans="1:56" hidden="1" x14ac:dyDescent="0.3">
      <c r="A765" t="s">
        <v>30</v>
      </c>
      <c r="B765" t="s">
        <v>72</v>
      </c>
      <c r="C765"/>
      <c r="D765"/>
      <c r="E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>
        <f t="shared" si="336"/>
        <v>14</v>
      </c>
      <c r="AI765"/>
      <c r="AJ765" t="b">
        <f t="shared" si="339"/>
        <v>0</v>
      </c>
      <c r="AK765">
        <v>10</v>
      </c>
      <c r="AL765" s="1">
        <f>AK765/AH765</f>
        <v>0.7142857142857143</v>
      </c>
      <c r="AM765">
        <v>4</v>
      </c>
      <c r="AN765"/>
      <c r="AO765">
        <v>0</v>
      </c>
      <c r="AP765">
        <v>1593</v>
      </c>
      <c r="AQ765">
        <f t="shared" si="337"/>
        <v>718</v>
      </c>
      <c r="AR765"/>
      <c r="AS765">
        <v>417</v>
      </c>
      <c r="AT765" s="1">
        <f>AS765/AQ765</f>
        <v>0.58077994428969359</v>
      </c>
      <c r="AU765">
        <v>297</v>
      </c>
      <c r="AV765"/>
      <c r="AW765">
        <v>4</v>
      </c>
      <c r="AX765">
        <v>320682</v>
      </c>
      <c r="AY765" s="1">
        <v>2.86E-2</v>
      </c>
      <c r="AZ765" s="1">
        <v>2.7699999999999999E-2</v>
      </c>
      <c r="BA765" s="1">
        <v>0.1537</v>
      </c>
      <c r="BB765" s="1">
        <v>5.3499999999999999E-2</v>
      </c>
      <c r="BC765" s="1">
        <f t="shared" si="338"/>
        <v>0.13350576999602071</v>
      </c>
      <c r="BD765"/>
    </row>
    <row r="766" spans="1:56" hidden="1" x14ac:dyDescent="0.3">
      <c r="A766" t="s">
        <v>25</v>
      </c>
      <c r="B766" t="s">
        <v>45</v>
      </c>
      <c r="C766"/>
      <c r="D766"/>
      <c r="E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>
        <f t="shared" si="336"/>
        <v>48</v>
      </c>
      <c r="AI766" s="1">
        <f t="shared" ref="AI766:AI767" si="382">AH766/(AH766+AP766)</f>
        <v>2.9869321717485998E-2</v>
      </c>
      <c r="AJ766" t="b">
        <f t="shared" si="339"/>
        <v>0</v>
      </c>
      <c r="AK766">
        <v>44</v>
      </c>
      <c r="AL766" s="1">
        <f t="shared" ref="AL766:AL767" si="383">AK766/(AH766)</f>
        <v>0.91666666666666663</v>
      </c>
      <c r="AM766">
        <v>4</v>
      </c>
      <c r="AN766" s="1">
        <f t="shared" ref="AN766:AN767" si="384">AM766/(AH766)</f>
        <v>8.3333333333333329E-2</v>
      </c>
      <c r="AO766">
        <v>0</v>
      </c>
      <c r="AP766">
        <v>1559</v>
      </c>
      <c r="AQ766">
        <f t="shared" si="337"/>
        <v>4656</v>
      </c>
      <c r="AR766" s="1">
        <f t="shared" ref="AR766:AR767" si="385">AQ766/(AQ766+AX766)</f>
        <v>1.448662103298071E-2</v>
      </c>
      <c r="AS766">
        <v>3648</v>
      </c>
      <c r="AT766" s="1">
        <f t="shared" ref="AT766:AT767" si="386">AS766/(AQ766)</f>
        <v>0.78350515463917525</v>
      </c>
      <c r="AU766">
        <v>1005</v>
      </c>
      <c r="AV766" s="1">
        <f t="shared" ref="AV766:AV767" si="387">AU766/(AQ766)</f>
        <v>0.21585051546391754</v>
      </c>
      <c r="AW766">
        <v>3</v>
      </c>
      <c r="AX766">
        <v>316744</v>
      </c>
      <c r="AY766" s="1">
        <v>0.748</v>
      </c>
      <c r="AZ766" s="1">
        <v>0.53539999999999999</v>
      </c>
      <c r="BA766" s="1">
        <v>3.73E-2</v>
      </c>
      <c r="BB766" s="1">
        <v>2.3099999999999999E-2</v>
      </c>
      <c r="BC766" s="1">
        <f t="shared" si="338"/>
        <v>0.13316151202749138</v>
      </c>
    </row>
    <row r="767" spans="1:56" hidden="1" x14ac:dyDescent="0.3">
      <c r="A767" t="s">
        <v>23</v>
      </c>
      <c r="B767" t="s">
        <v>62</v>
      </c>
      <c r="C767"/>
      <c r="D767"/>
      <c r="E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>
        <f t="shared" si="336"/>
        <v>121</v>
      </c>
      <c r="AI767" s="1">
        <f t="shared" si="382"/>
        <v>7.5295581829495958E-2</v>
      </c>
      <c r="AJ767" t="b">
        <f t="shared" si="339"/>
        <v>0</v>
      </c>
      <c r="AK767">
        <v>86</v>
      </c>
      <c r="AL767" s="1">
        <f t="shared" si="383"/>
        <v>0.71074380165289253</v>
      </c>
      <c r="AM767">
        <v>33</v>
      </c>
      <c r="AN767" s="1">
        <f t="shared" si="384"/>
        <v>0.27272727272727271</v>
      </c>
      <c r="AO767">
        <v>2</v>
      </c>
      <c r="AP767">
        <v>1486</v>
      </c>
      <c r="AQ767">
        <f t="shared" si="337"/>
        <v>4484</v>
      </c>
      <c r="AR767" s="1">
        <f t="shared" si="385"/>
        <v>1.3951462352209086E-2</v>
      </c>
      <c r="AS767">
        <v>2590</v>
      </c>
      <c r="AT767" s="1">
        <f t="shared" si="386"/>
        <v>0.57760927743086532</v>
      </c>
      <c r="AU767">
        <v>1762</v>
      </c>
      <c r="AV767" s="1">
        <f t="shared" si="387"/>
        <v>0.39295272078501337</v>
      </c>
      <c r="AW767">
        <v>132</v>
      </c>
      <c r="AX767">
        <v>316916</v>
      </c>
      <c r="AY767" s="1">
        <v>0.23649999999999999</v>
      </c>
      <c r="AZ767" s="1">
        <v>0.13070000000000001</v>
      </c>
      <c r="BA767" s="1">
        <v>0.2974</v>
      </c>
      <c r="BB767" s="1">
        <v>5.3699999999999998E-2</v>
      </c>
      <c r="BC767" s="1">
        <f t="shared" si="338"/>
        <v>0.13313452422202721</v>
      </c>
    </row>
    <row r="768" spans="1:56" hidden="1" x14ac:dyDescent="0.3">
      <c r="A768" t="s">
        <v>16</v>
      </c>
      <c r="B768" t="s">
        <v>60</v>
      </c>
      <c r="C768"/>
      <c r="D768"/>
      <c r="E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>
        <f t="shared" si="336"/>
        <v>14</v>
      </c>
      <c r="AI768"/>
      <c r="AJ768" t="b">
        <f t="shared" si="339"/>
        <v>0</v>
      </c>
      <c r="AK768">
        <v>6</v>
      </c>
      <c r="AL768" s="1">
        <f>AK768/AH768</f>
        <v>0.42857142857142855</v>
      </c>
      <c r="AM768">
        <v>7</v>
      </c>
      <c r="AN768"/>
      <c r="AO768">
        <v>1</v>
      </c>
      <c r="AP768">
        <v>1593</v>
      </c>
      <c r="AQ768">
        <f t="shared" si="337"/>
        <v>2232</v>
      </c>
      <c r="AR768"/>
      <c r="AS768">
        <v>1252</v>
      </c>
      <c r="AT768" s="1">
        <f>AS768/AQ768</f>
        <v>0.56093189964157708</v>
      </c>
      <c r="AU768">
        <v>876</v>
      </c>
      <c r="AV768"/>
      <c r="AW768">
        <v>104</v>
      </c>
      <c r="AX768">
        <v>319168</v>
      </c>
      <c r="AY768" s="1">
        <v>8.5300000000000001E-2</v>
      </c>
      <c r="AZ768" s="1">
        <v>5.1400000000000001E-2</v>
      </c>
      <c r="BA768" s="1">
        <v>3.6700000000000003E-2</v>
      </c>
      <c r="BB768" s="1">
        <v>4.7100000000000003E-2</v>
      </c>
      <c r="BC768" s="1">
        <f t="shared" si="338"/>
        <v>0.13236047107014853</v>
      </c>
      <c r="BD768"/>
    </row>
    <row r="769" spans="1:56" hidden="1" x14ac:dyDescent="0.3">
      <c r="A769" t="s">
        <v>20</v>
      </c>
      <c r="B769" t="s">
        <v>21</v>
      </c>
      <c r="C769"/>
      <c r="D769"/>
      <c r="E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>
        <f t="shared" si="336"/>
        <v>109</v>
      </c>
      <c r="AI769" s="1">
        <f t="shared" ref="AI769:AI772" si="388">AH769/(AH769+AP769)</f>
        <v>6.7828251400124454E-2</v>
      </c>
      <c r="AJ769" t="b">
        <f t="shared" si="339"/>
        <v>0</v>
      </c>
      <c r="AK769">
        <v>85</v>
      </c>
      <c r="AL769" s="1">
        <f t="shared" ref="AL769:AL772" si="389">AK769/(AH769)</f>
        <v>0.77981651376146788</v>
      </c>
      <c r="AM769">
        <v>24</v>
      </c>
      <c r="AN769" s="1">
        <f t="shared" ref="AN769:AN772" si="390">AM769/(AH769)</f>
        <v>0.22018348623853212</v>
      </c>
      <c r="AO769">
        <v>0</v>
      </c>
      <c r="AP769">
        <v>1498</v>
      </c>
      <c r="AQ769">
        <f t="shared" si="337"/>
        <v>17484</v>
      </c>
      <c r="AR769" s="1">
        <f t="shared" ref="AR769:AR772" si="391">AQ769/(AQ769+AX769)</f>
        <v>5.4399502177971376E-2</v>
      </c>
      <c r="AS769">
        <v>11323</v>
      </c>
      <c r="AT769" s="1">
        <f t="shared" ref="AT769:AT772" si="392">AS769/(AQ769)</f>
        <v>0.64762068176618626</v>
      </c>
      <c r="AU769">
        <v>6004</v>
      </c>
      <c r="AV769" s="1">
        <f t="shared" ref="AV769:AV772" si="393">AU769/(AQ769)</f>
        <v>0.34339967970716084</v>
      </c>
      <c r="AW769">
        <v>157</v>
      </c>
      <c r="AX769">
        <v>303916</v>
      </c>
      <c r="AY769" s="1">
        <v>0.64839999999999998</v>
      </c>
      <c r="AZ769" s="1">
        <v>0.63180000000000003</v>
      </c>
      <c r="BA769" s="1">
        <v>7.7799999999999994E-2</v>
      </c>
      <c r="BB769" s="1">
        <v>7.5999999999999998E-2</v>
      </c>
      <c r="BC769" s="1">
        <f t="shared" si="338"/>
        <v>0.13219583199528162</v>
      </c>
    </row>
    <row r="770" spans="1:56" hidden="1" x14ac:dyDescent="0.3">
      <c r="A770" t="s">
        <v>13</v>
      </c>
      <c r="B770" t="s">
        <v>65</v>
      </c>
      <c r="C770"/>
      <c r="D770"/>
      <c r="E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>
        <f t="shared" ref="AH770:AH833" si="394">AK770+AM770+AO770</f>
        <v>159</v>
      </c>
      <c r="AI770" s="1">
        <f t="shared" si="388"/>
        <v>9.8942128189172376E-2</v>
      </c>
      <c r="AJ770" t="b">
        <f t="shared" si="339"/>
        <v>0</v>
      </c>
      <c r="AK770">
        <v>18</v>
      </c>
      <c r="AL770" s="1">
        <f t="shared" si="389"/>
        <v>0.11320754716981132</v>
      </c>
      <c r="AM770">
        <v>140</v>
      </c>
      <c r="AN770" s="1">
        <f t="shared" si="390"/>
        <v>0.88050314465408808</v>
      </c>
      <c r="AO770">
        <v>1</v>
      </c>
      <c r="AP770">
        <v>1448</v>
      </c>
      <c r="AQ770">
        <f t="shared" ref="AQ770:AQ833" si="395">AS770+AU770+AW770</f>
        <v>9318</v>
      </c>
      <c r="AR770" s="1">
        <f t="shared" si="391"/>
        <v>2.8991910392034848E-2</v>
      </c>
      <c r="AS770">
        <v>2279</v>
      </c>
      <c r="AT770" s="1">
        <f t="shared" si="392"/>
        <v>0.24458038205623525</v>
      </c>
      <c r="AU770">
        <v>6979</v>
      </c>
      <c r="AV770" s="1">
        <f t="shared" si="393"/>
        <v>0.74898046791156903</v>
      </c>
      <c r="AW770">
        <v>60</v>
      </c>
      <c r="AX770">
        <v>312082</v>
      </c>
      <c r="AY770" s="1">
        <v>0.224</v>
      </c>
      <c r="AZ770" s="1">
        <v>6.83E-2</v>
      </c>
      <c r="BA770" s="1">
        <v>0.38329999999999997</v>
      </c>
      <c r="BB770" s="1">
        <v>0.30659999999999998</v>
      </c>
      <c r="BC770" s="1">
        <f t="shared" ref="BC770:BC833" si="396">ABS(AL770-AT770)</f>
        <v>0.13137283488642393</v>
      </c>
    </row>
    <row r="771" spans="1:56" hidden="1" x14ac:dyDescent="0.3">
      <c r="A771" t="s">
        <v>25</v>
      </c>
      <c r="B771" t="s">
        <v>79</v>
      </c>
      <c r="C771"/>
      <c r="D771"/>
      <c r="E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>
        <f t="shared" si="394"/>
        <v>27</v>
      </c>
      <c r="AI771" s="1">
        <f t="shared" si="388"/>
        <v>1.6801493466085875E-2</v>
      </c>
      <c r="AJ771" t="b">
        <f t="shared" ref="AJ771:AJ834" si="397">AND(AH771&gt;160, AQ771&gt;3214)</f>
        <v>0</v>
      </c>
      <c r="AK771">
        <v>25</v>
      </c>
      <c r="AL771" s="1">
        <f t="shared" si="389"/>
        <v>0.92592592592592593</v>
      </c>
      <c r="AM771">
        <v>2</v>
      </c>
      <c r="AN771" s="1">
        <f t="shared" si="390"/>
        <v>7.407407407407407E-2</v>
      </c>
      <c r="AO771">
        <v>0</v>
      </c>
      <c r="AP771">
        <v>1580</v>
      </c>
      <c r="AQ771">
        <f t="shared" si="395"/>
        <v>3529</v>
      </c>
      <c r="AR771" s="1">
        <f t="shared" si="391"/>
        <v>1.0980087118855009E-2</v>
      </c>
      <c r="AS771">
        <v>2804</v>
      </c>
      <c r="AT771" s="1">
        <f t="shared" si="392"/>
        <v>0.79455936525928028</v>
      </c>
      <c r="AU771">
        <v>704</v>
      </c>
      <c r="AV771" s="1">
        <f t="shared" si="393"/>
        <v>0.19948994049305752</v>
      </c>
      <c r="AW771">
        <v>21</v>
      </c>
      <c r="AX771">
        <v>317871</v>
      </c>
      <c r="AY771" s="1">
        <v>0.748</v>
      </c>
      <c r="AZ771" s="1">
        <v>0.53539999999999999</v>
      </c>
      <c r="BA771" s="1">
        <v>1.9900000000000001E-2</v>
      </c>
      <c r="BB771" s="1">
        <v>1.77E-2</v>
      </c>
      <c r="BC771" s="1">
        <f t="shared" si="396"/>
        <v>0.13136656066664565</v>
      </c>
    </row>
    <row r="772" spans="1:56" x14ac:dyDescent="0.3">
      <c r="A772" t="s">
        <v>25</v>
      </c>
      <c r="B772" t="s">
        <v>34</v>
      </c>
      <c r="C772" s="3">
        <f>AH772+AQ772</f>
        <v>22657</v>
      </c>
      <c r="D772" s="12">
        <f>C772/(C772+E772)</f>
        <v>7.0143990687508317E-2</v>
      </c>
      <c r="E772" s="3">
        <f>AX772+AP772</f>
        <v>300350</v>
      </c>
      <c r="F772">
        <f>AK772+AS772</f>
        <v>17171</v>
      </c>
      <c r="G772" s="8">
        <f>F772/C772</f>
        <v>0.75786732577128479</v>
      </c>
      <c r="H772" s="3">
        <f>AM772+AU772</f>
        <v>5391</v>
      </c>
      <c r="I772" s="8">
        <f>H772/C772</f>
        <v>0.23793970958202762</v>
      </c>
      <c r="J772" s="3">
        <f>AO772+AW772</f>
        <v>95</v>
      </c>
      <c r="K772" s="8">
        <f>J772/C772</f>
        <v>4.1929646466875581E-3</v>
      </c>
      <c r="L772" s="9">
        <f>AS772+AU772+AW772</f>
        <v>22434</v>
      </c>
      <c r="M772" s="10">
        <f>L772/(AS772+AU772+AX772+AW772)</f>
        <v>6.9800871188550093E-2</v>
      </c>
      <c r="N772" s="9">
        <f>AX772</f>
        <v>298966</v>
      </c>
      <c r="O772" s="9">
        <f>AK772+AM772+AO772</f>
        <v>223</v>
      </c>
      <c r="P772" s="10">
        <f>O772/(AK772+AM772+AP772)</f>
        <v>0.13876789047915369</v>
      </c>
      <c r="Q772" s="10">
        <f xml:space="preserve"> ABS(P772-M772)</f>
        <v>6.8967019290603601E-2</v>
      </c>
      <c r="R772" s="9">
        <f>AS772</f>
        <v>16973</v>
      </c>
      <c r="S772" s="10">
        <f>R772/(AS772+AU772+AX772)</f>
        <v>5.2825197242495452E-2</v>
      </c>
      <c r="T772" s="11">
        <f>AK772</f>
        <v>198</v>
      </c>
      <c r="U772" s="10">
        <f>T772/(AP772+AR772+AU772)</f>
        <v>2.9333030004289051E-2</v>
      </c>
      <c r="V772" s="10">
        <f xml:space="preserve"> ABS(U772-S772)</f>
        <v>2.34921672382064E-2</v>
      </c>
      <c r="W772" s="9">
        <f>AU772</f>
        <v>5366</v>
      </c>
      <c r="X772" s="10">
        <f>W772/(AQ772+AX772)</f>
        <v>1.6695706285003113E-2</v>
      </c>
      <c r="Y772" s="9">
        <f>AM772</f>
        <v>25</v>
      </c>
      <c r="Z772" s="10">
        <f>Y772/(AH772+AP772)</f>
        <v>1.5556938394523958E-2</v>
      </c>
      <c r="AA772" s="10">
        <f>ABS(Z772-X772)</f>
        <v>1.1387678904791546E-3</v>
      </c>
      <c r="AB772" s="9">
        <f>AW772</f>
        <v>95</v>
      </c>
      <c r="AC772" s="10">
        <f>AB772/(AQ772+AX772)</f>
        <v>2.9558182949595521E-4</v>
      </c>
      <c r="AD772" s="9">
        <f>AO772</f>
        <v>0</v>
      </c>
      <c r="AE772" s="10">
        <f>AD772/(AH772+AP772)</f>
        <v>0</v>
      </c>
      <c r="AH772">
        <f t="shared" si="394"/>
        <v>223</v>
      </c>
      <c r="AI772" s="1">
        <f t="shared" si="388"/>
        <v>0.13876789047915369</v>
      </c>
      <c r="AJ772" t="b">
        <f t="shared" si="397"/>
        <v>1</v>
      </c>
      <c r="AK772">
        <v>198</v>
      </c>
      <c r="AL772" s="1">
        <f t="shared" si="389"/>
        <v>0.88789237668161436</v>
      </c>
      <c r="AM772">
        <v>25</v>
      </c>
      <c r="AN772" s="1">
        <f t="shared" si="390"/>
        <v>0.11210762331838565</v>
      </c>
      <c r="AO772">
        <v>0</v>
      </c>
      <c r="AP772">
        <v>1384</v>
      </c>
      <c r="AQ772">
        <f t="shared" si="395"/>
        <v>22434</v>
      </c>
      <c r="AR772" s="1">
        <f t="shared" si="391"/>
        <v>6.9800871188550093E-2</v>
      </c>
      <c r="AS772">
        <v>16973</v>
      </c>
      <c r="AT772" s="1">
        <f t="shared" si="392"/>
        <v>0.75657484175804579</v>
      </c>
      <c r="AU772">
        <v>5366</v>
      </c>
      <c r="AV772" s="1">
        <f t="shared" si="393"/>
        <v>0.23919051439778907</v>
      </c>
      <c r="AW772">
        <v>95</v>
      </c>
      <c r="AX772">
        <v>298966</v>
      </c>
      <c r="AY772" s="1">
        <v>0.748</v>
      </c>
      <c r="AZ772" s="1">
        <v>0.53539999999999999</v>
      </c>
      <c r="BA772" s="1">
        <v>0.1767</v>
      </c>
      <c r="BB772" s="1">
        <v>9.3200000000000005E-2</v>
      </c>
      <c r="BC772" s="1">
        <f t="shared" si="396"/>
        <v>0.13131753492356857</v>
      </c>
    </row>
    <row r="773" spans="1:56" hidden="1" x14ac:dyDescent="0.3">
      <c r="A773" t="s">
        <v>60</v>
      </c>
      <c r="B773" t="s">
        <v>79</v>
      </c>
      <c r="C773"/>
      <c r="D773"/>
      <c r="E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>
        <f t="shared" si="394"/>
        <v>6</v>
      </c>
      <c r="AI773"/>
      <c r="AJ773" t="b">
        <f t="shared" si="397"/>
        <v>0</v>
      </c>
      <c r="AK773">
        <v>2</v>
      </c>
      <c r="AL773" s="1">
        <f>AK773/AH773</f>
        <v>0.33333333333333331</v>
      </c>
      <c r="AM773">
        <v>4</v>
      </c>
      <c r="AN773"/>
      <c r="AO773">
        <v>0</v>
      </c>
      <c r="AP773">
        <v>1601</v>
      </c>
      <c r="AQ773">
        <f t="shared" si="395"/>
        <v>947</v>
      </c>
      <c r="AR773"/>
      <c r="AS773">
        <v>440</v>
      </c>
      <c r="AT773" s="1">
        <f>AS773/AQ773</f>
        <v>0.46462513199577615</v>
      </c>
      <c r="AU773">
        <v>448</v>
      </c>
      <c r="AV773"/>
      <c r="AW773">
        <v>59</v>
      </c>
      <c r="AX773">
        <v>320453</v>
      </c>
      <c r="AY773" s="1">
        <v>3.6700000000000003E-2</v>
      </c>
      <c r="AZ773" s="1">
        <v>4.7100000000000003E-2</v>
      </c>
      <c r="BA773" s="1">
        <v>1.9900000000000001E-2</v>
      </c>
      <c r="BB773" s="1">
        <v>1.77E-2</v>
      </c>
      <c r="BC773" s="1">
        <f t="shared" si="396"/>
        <v>0.13129179866244284</v>
      </c>
      <c r="BD773"/>
    </row>
    <row r="774" spans="1:56" hidden="1" x14ac:dyDescent="0.3">
      <c r="A774" t="s">
        <v>39</v>
      </c>
      <c r="B774" t="s">
        <v>80</v>
      </c>
      <c r="C774"/>
      <c r="D774"/>
      <c r="E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>
        <f t="shared" si="394"/>
        <v>70</v>
      </c>
      <c r="AI774" s="1">
        <f>AH774/(AH774+AP774)</f>
        <v>4.3559427504667084E-2</v>
      </c>
      <c r="AJ774" t="b">
        <f t="shared" si="397"/>
        <v>0</v>
      </c>
      <c r="AK774">
        <v>49</v>
      </c>
      <c r="AL774" s="1">
        <f>AK774/(AH774)</f>
        <v>0.7</v>
      </c>
      <c r="AM774">
        <v>19</v>
      </c>
      <c r="AN774" s="1">
        <f>AM774/(AH774)</f>
        <v>0.27142857142857141</v>
      </c>
      <c r="AO774">
        <v>2</v>
      </c>
      <c r="AP774">
        <v>1537</v>
      </c>
      <c r="AQ774">
        <f t="shared" si="395"/>
        <v>7179</v>
      </c>
      <c r="AR774" s="1">
        <f>AQ774/(AQ774+AX774)</f>
        <v>2.2336652146857497E-2</v>
      </c>
      <c r="AS774">
        <v>4085</v>
      </c>
      <c r="AT774" s="1">
        <f>AS774/(AQ774)</f>
        <v>0.5690207549798022</v>
      </c>
      <c r="AU774">
        <v>2848</v>
      </c>
      <c r="AV774" s="1">
        <f>AU774/(AQ774)</f>
        <v>0.39671263407159774</v>
      </c>
      <c r="AW774">
        <v>246</v>
      </c>
      <c r="AX774">
        <v>314221</v>
      </c>
      <c r="AY774" s="1">
        <v>0.50839999999999996</v>
      </c>
      <c r="AZ774" s="1">
        <v>0.34039999999999998</v>
      </c>
      <c r="BA774" s="1">
        <v>7.4099999999999999E-2</v>
      </c>
      <c r="BB774" s="1">
        <v>4.7899999999999998E-2</v>
      </c>
      <c r="BC774" s="1">
        <f t="shared" si="396"/>
        <v>0.13097924502019775</v>
      </c>
    </row>
    <row r="775" spans="1:56" hidden="1" x14ac:dyDescent="0.3">
      <c r="A775" t="s">
        <v>14</v>
      </c>
      <c r="B775" t="s">
        <v>78</v>
      </c>
      <c r="C775"/>
      <c r="D775"/>
      <c r="E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>
        <f t="shared" si="394"/>
        <v>5</v>
      </c>
      <c r="AI775"/>
      <c r="AJ775" t="b">
        <f t="shared" si="397"/>
        <v>0</v>
      </c>
      <c r="AK775">
        <v>2</v>
      </c>
      <c r="AL775" s="1">
        <f>AK775/AH775</f>
        <v>0.4</v>
      </c>
      <c r="AM775">
        <v>3</v>
      </c>
      <c r="AN775"/>
      <c r="AO775">
        <v>0</v>
      </c>
      <c r="AP775">
        <v>1602</v>
      </c>
      <c r="AQ775">
        <f t="shared" si="395"/>
        <v>113</v>
      </c>
      <c r="AR775"/>
      <c r="AS775">
        <v>60</v>
      </c>
      <c r="AT775" s="1">
        <f>AS775/AQ775</f>
        <v>0.53097345132743368</v>
      </c>
      <c r="AU775">
        <v>50</v>
      </c>
      <c r="AV775"/>
      <c r="AW775">
        <v>3</v>
      </c>
      <c r="AX775">
        <v>321287</v>
      </c>
      <c r="AY775" s="1">
        <v>3.2399999999999998E-2</v>
      </c>
      <c r="AZ775" s="1">
        <v>5.1999999999999998E-3</v>
      </c>
      <c r="BA775" s="1">
        <v>3.9199999999999999E-2</v>
      </c>
      <c r="BB775" s="1">
        <v>4.4200000000000003E-2</v>
      </c>
      <c r="BC775" s="1">
        <f t="shared" si="396"/>
        <v>0.13097345132743365</v>
      </c>
      <c r="BD775"/>
    </row>
    <row r="776" spans="1:56" hidden="1" x14ac:dyDescent="0.3">
      <c r="A776" t="s">
        <v>23</v>
      </c>
      <c r="B776" t="s">
        <v>75</v>
      </c>
      <c r="C776"/>
      <c r="D776"/>
      <c r="E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>
        <f t="shared" si="394"/>
        <v>28</v>
      </c>
      <c r="AI776" s="1">
        <f>AH776/(AH776+AP776)</f>
        <v>1.7423771001866834E-2</v>
      </c>
      <c r="AJ776" t="b">
        <f t="shared" si="397"/>
        <v>0</v>
      </c>
      <c r="AK776">
        <v>20</v>
      </c>
      <c r="AL776" s="1">
        <f>AK776/(AH776)</f>
        <v>0.7142857142857143</v>
      </c>
      <c r="AM776">
        <v>8</v>
      </c>
      <c r="AN776" s="1">
        <f>AM776/(AH776)</f>
        <v>0.2857142857142857</v>
      </c>
      <c r="AO776">
        <v>0</v>
      </c>
      <c r="AP776">
        <v>1579</v>
      </c>
      <c r="AQ776">
        <f t="shared" si="395"/>
        <v>4544</v>
      </c>
      <c r="AR776" s="1">
        <f>AQ776/(AQ776+AX776)</f>
        <v>1.4138145612943373E-2</v>
      </c>
      <c r="AS776">
        <v>2651</v>
      </c>
      <c r="AT776" s="1">
        <f>AS776/(AQ776)</f>
        <v>0.58340669014084512</v>
      </c>
      <c r="AU776">
        <v>1870</v>
      </c>
      <c r="AV776" s="1">
        <f>AU776/(AQ776)</f>
        <v>0.41153169014084506</v>
      </c>
      <c r="AW776">
        <v>23</v>
      </c>
      <c r="AX776">
        <v>316856</v>
      </c>
      <c r="AY776" s="1">
        <v>0.23649999999999999</v>
      </c>
      <c r="AZ776" s="1">
        <v>0.13070000000000001</v>
      </c>
      <c r="BA776" s="1">
        <v>5.16E-2</v>
      </c>
      <c r="BB776" s="1">
        <v>5.16E-2</v>
      </c>
      <c r="BC776" s="1">
        <f t="shared" si="396"/>
        <v>0.13087902414486918</v>
      </c>
    </row>
    <row r="777" spans="1:56" hidden="1" x14ac:dyDescent="0.3">
      <c r="A777" t="s">
        <v>34</v>
      </c>
      <c r="B777" t="s">
        <v>63</v>
      </c>
      <c r="C777"/>
      <c r="D777"/>
      <c r="E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>
        <f t="shared" si="394"/>
        <v>10</v>
      </c>
      <c r="AI777"/>
      <c r="AJ777" t="b">
        <f t="shared" si="397"/>
        <v>0</v>
      </c>
      <c r="AK777">
        <v>8</v>
      </c>
      <c r="AL777" s="1">
        <f>AK777/AH777</f>
        <v>0.8</v>
      </c>
      <c r="AM777">
        <v>2</v>
      </c>
      <c r="AN777"/>
      <c r="AO777">
        <v>0</v>
      </c>
      <c r="AP777">
        <v>1597</v>
      </c>
      <c r="AQ777">
        <f t="shared" si="395"/>
        <v>1067</v>
      </c>
      <c r="AR777"/>
      <c r="AS777">
        <v>714</v>
      </c>
      <c r="AT777" s="1">
        <f>AS777/AQ777</f>
        <v>0.66916588566073099</v>
      </c>
      <c r="AU777">
        <v>277</v>
      </c>
      <c r="AV777"/>
      <c r="AW777">
        <v>76</v>
      </c>
      <c r="AX777">
        <v>320333</v>
      </c>
      <c r="AY777" s="1">
        <v>0.1767</v>
      </c>
      <c r="AZ777" s="1">
        <v>9.3200000000000005E-2</v>
      </c>
      <c r="BA777" s="1">
        <v>1.7999999999999999E-2</v>
      </c>
      <c r="BB777" s="1">
        <v>6.8999999999999999E-3</v>
      </c>
      <c r="BC777" s="1">
        <f t="shared" si="396"/>
        <v>0.13083411433926906</v>
      </c>
      <c r="BD777"/>
    </row>
    <row r="778" spans="1:56" hidden="1" x14ac:dyDescent="0.3">
      <c r="A778" t="s">
        <v>68</v>
      </c>
      <c r="B778" t="s">
        <v>72</v>
      </c>
      <c r="C778"/>
      <c r="D778"/>
      <c r="E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>
        <f t="shared" si="394"/>
        <v>5</v>
      </c>
      <c r="AI778"/>
      <c r="AJ778" t="b">
        <f t="shared" si="397"/>
        <v>0</v>
      </c>
      <c r="AK778">
        <v>3</v>
      </c>
      <c r="AL778" s="1">
        <f>AK778/AH778</f>
        <v>0.6</v>
      </c>
      <c r="AM778">
        <v>2</v>
      </c>
      <c r="AN778"/>
      <c r="AO778">
        <v>0</v>
      </c>
      <c r="AP778">
        <v>1602</v>
      </c>
      <c r="AQ778">
        <f t="shared" si="395"/>
        <v>341</v>
      </c>
      <c r="AR778"/>
      <c r="AS778">
        <v>160</v>
      </c>
      <c r="AT778" s="1">
        <f>AS778/AQ778</f>
        <v>0.46920821114369504</v>
      </c>
      <c r="AU778">
        <v>177</v>
      </c>
      <c r="AV778"/>
      <c r="AW778">
        <v>4</v>
      </c>
      <c r="AX778">
        <v>321059</v>
      </c>
      <c r="AY778" s="1">
        <v>2.4899999999999999E-2</v>
      </c>
      <c r="AZ778" s="1">
        <v>2.0299999999999999E-2</v>
      </c>
      <c r="BA778" s="1">
        <v>0.1537</v>
      </c>
      <c r="BB778" s="1">
        <v>5.3499999999999999E-2</v>
      </c>
      <c r="BC778" s="1">
        <f t="shared" si="396"/>
        <v>0.13079178885630494</v>
      </c>
      <c r="BD778"/>
    </row>
    <row r="779" spans="1:56" hidden="1" x14ac:dyDescent="0.3">
      <c r="A779" t="s">
        <v>13</v>
      </c>
      <c r="B779" t="s">
        <v>60</v>
      </c>
      <c r="C779"/>
      <c r="D779"/>
      <c r="E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>
        <f t="shared" si="394"/>
        <v>25</v>
      </c>
      <c r="AI779" s="1">
        <f>AH779/(AH779+AP779)</f>
        <v>1.5556938394523958E-2</v>
      </c>
      <c r="AJ779" t="b">
        <f t="shared" si="397"/>
        <v>0</v>
      </c>
      <c r="AK779">
        <v>7</v>
      </c>
      <c r="AL779" s="1">
        <f>AK779/(AH779)</f>
        <v>0.28000000000000003</v>
      </c>
      <c r="AM779">
        <v>17</v>
      </c>
      <c r="AN779" s="1">
        <f>AM779/(AH779)</f>
        <v>0.68</v>
      </c>
      <c r="AO779">
        <v>1</v>
      </c>
      <c r="AP779">
        <v>1582</v>
      </c>
      <c r="AQ779">
        <f t="shared" si="395"/>
        <v>3399</v>
      </c>
      <c r="AR779" s="1">
        <f>AQ779/(AQ779+AX779)</f>
        <v>1.0575606720597387E-2</v>
      </c>
      <c r="AS779">
        <v>1396</v>
      </c>
      <c r="AT779" s="1">
        <f>AS779/(AQ779)</f>
        <v>0.41070903206825538</v>
      </c>
      <c r="AU779">
        <v>1760</v>
      </c>
      <c r="AV779" s="1">
        <f>AU779/(AQ779)</f>
        <v>0.51779935275080902</v>
      </c>
      <c r="AW779">
        <v>243</v>
      </c>
      <c r="AX779">
        <v>318001</v>
      </c>
      <c r="AY779" s="1">
        <v>0.224</v>
      </c>
      <c r="AZ779" s="1">
        <v>6.83E-2</v>
      </c>
      <c r="BA779" s="1">
        <v>3.6700000000000003E-2</v>
      </c>
      <c r="BB779" s="1">
        <v>4.7100000000000003E-2</v>
      </c>
      <c r="BC779" s="1">
        <f t="shared" si="396"/>
        <v>0.13070903206825535</v>
      </c>
    </row>
    <row r="780" spans="1:56" hidden="1" x14ac:dyDescent="0.3">
      <c r="A780" t="s">
        <v>16</v>
      </c>
      <c r="B780" t="s">
        <v>29</v>
      </c>
      <c r="C780"/>
      <c r="D780"/>
      <c r="E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>
        <f t="shared" si="394"/>
        <v>3</v>
      </c>
      <c r="AI780"/>
      <c r="AJ780" t="b">
        <f t="shared" si="397"/>
        <v>0</v>
      </c>
      <c r="AK780">
        <v>2</v>
      </c>
      <c r="AL780" s="1">
        <f>AK780/AH780</f>
        <v>0.66666666666666663</v>
      </c>
      <c r="AM780">
        <v>1</v>
      </c>
      <c r="AN780"/>
      <c r="AO780">
        <v>0</v>
      </c>
      <c r="AP780">
        <v>1604</v>
      </c>
      <c r="AQ780">
        <f t="shared" si="395"/>
        <v>235</v>
      </c>
      <c r="AR780"/>
      <c r="AS780">
        <v>126</v>
      </c>
      <c r="AT780" s="1">
        <f>AS780/AQ780</f>
        <v>0.53617021276595744</v>
      </c>
      <c r="AU780">
        <v>83</v>
      </c>
      <c r="AV780"/>
      <c r="AW780">
        <v>26</v>
      </c>
      <c r="AX780">
        <v>321165</v>
      </c>
      <c r="AY780" s="1">
        <v>8.5300000000000001E-2</v>
      </c>
      <c r="AZ780" s="1">
        <v>5.1400000000000001E-2</v>
      </c>
      <c r="BA780" s="1">
        <v>1.3100000000000001E-2</v>
      </c>
      <c r="BB780" s="1">
        <v>5.1000000000000004E-3</v>
      </c>
      <c r="BC780" s="1">
        <f t="shared" si="396"/>
        <v>0.13049645390070919</v>
      </c>
      <c r="BD780"/>
    </row>
    <row r="781" spans="1:56" hidden="1" x14ac:dyDescent="0.3">
      <c r="A781" t="s">
        <v>48</v>
      </c>
      <c r="B781" t="s">
        <v>76</v>
      </c>
      <c r="C781"/>
      <c r="D781"/>
      <c r="E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>
        <f t="shared" si="394"/>
        <v>47</v>
      </c>
      <c r="AI781" s="1">
        <f t="shared" ref="AI781:AI782" si="398">AH781/(AH781+AP781)</f>
        <v>2.924704418170504E-2</v>
      </c>
      <c r="AJ781" t="b">
        <f t="shared" si="397"/>
        <v>0</v>
      </c>
      <c r="AK781">
        <v>40</v>
      </c>
      <c r="AL781" s="1">
        <f t="shared" ref="AL781:AL782" si="399">AK781/(AH781)</f>
        <v>0.85106382978723405</v>
      </c>
      <c r="AM781">
        <v>6</v>
      </c>
      <c r="AN781" s="1">
        <f t="shared" ref="AN781:AN782" si="400">AM781/(AH781)</f>
        <v>0.1276595744680851</v>
      </c>
      <c r="AO781">
        <v>1</v>
      </c>
      <c r="AP781">
        <v>1560</v>
      </c>
      <c r="AQ781">
        <f t="shared" si="395"/>
        <v>8256</v>
      </c>
      <c r="AR781" s="1">
        <f t="shared" ref="AR781:AR782" si="401">AQ781/(AQ781+AX781)</f>
        <v>2.568761667703796E-2</v>
      </c>
      <c r="AS781">
        <v>5950</v>
      </c>
      <c r="AT781" s="1">
        <f t="shared" ref="AT781:AT782" si="402">AS781/(AQ781)</f>
        <v>0.72068798449612403</v>
      </c>
      <c r="AU781">
        <v>2069</v>
      </c>
      <c r="AV781" s="1">
        <f t="shared" ref="AV781:AV782" si="403">AU781/(AQ781)</f>
        <v>0.25060562015503873</v>
      </c>
      <c r="AW781">
        <v>237</v>
      </c>
      <c r="AX781">
        <v>313144</v>
      </c>
      <c r="AY781" s="1">
        <v>0.60919999999999996</v>
      </c>
      <c r="AZ781" s="1">
        <v>0.50919999999999999</v>
      </c>
      <c r="BA781" s="1">
        <v>4.0399999999999998E-2</v>
      </c>
      <c r="BB781" s="1">
        <v>4.0099999999999997E-2</v>
      </c>
      <c r="BC781" s="1">
        <f t="shared" si="396"/>
        <v>0.13037584529111002</v>
      </c>
    </row>
    <row r="782" spans="1:56" x14ac:dyDescent="0.3">
      <c r="A782" t="s">
        <v>53</v>
      </c>
      <c r="B782" t="s">
        <v>66</v>
      </c>
      <c r="C782" s="3">
        <f>AH782+AQ782</f>
        <v>8664</v>
      </c>
      <c r="D782" s="12">
        <f>C782/(C782+E782)</f>
        <v>2.6822948109483696E-2</v>
      </c>
      <c r="E782" s="3">
        <f>AX782+AP782</f>
        <v>314343</v>
      </c>
      <c r="F782">
        <f>AK782+AS782</f>
        <v>3315</v>
      </c>
      <c r="G782" s="8">
        <f>F782/C782</f>
        <v>0.38261772853185594</v>
      </c>
      <c r="H782" s="3">
        <f>AM782+AU782</f>
        <v>4741</v>
      </c>
      <c r="I782" s="8">
        <f>H782/C782</f>
        <v>0.54720683287165284</v>
      </c>
      <c r="J782" s="3">
        <f>AO782+AW782</f>
        <v>608</v>
      </c>
      <c r="K782" s="8">
        <f>J782/C782</f>
        <v>7.0175438596491224E-2</v>
      </c>
      <c r="L782" s="9">
        <f>AS782+AU782+AW782</f>
        <v>8368</v>
      </c>
      <c r="M782" s="10">
        <f>L782/(AS782+AU782+AX782+AW782)</f>
        <v>2.6036092097075296E-2</v>
      </c>
      <c r="N782" s="9">
        <f>AX782</f>
        <v>313032</v>
      </c>
      <c r="O782" s="9">
        <f>AK782+AM782+AO782</f>
        <v>296</v>
      </c>
      <c r="P782" s="10">
        <f>O782/(AK782+AM782+AP782)</f>
        <v>0.18639798488664988</v>
      </c>
      <c r="Q782" s="10">
        <f xml:space="preserve"> ABS(P782-M782)</f>
        <v>0.16036189278957458</v>
      </c>
      <c r="R782" s="9">
        <f>AS782</f>
        <v>3239</v>
      </c>
      <c r="S782" s="10">
        <f>R782/(AS782+AU782+AX782)</f>
        <v>1.0096287222071563E-2</v>
      </c>
      <c r="T782" s="11">
        <f>AK782</f>
        <v>76</v>
      </c>
      <c r="U782" s="10">
        <f>T782/(AP782+AR782+AU782)</f>
        <v>1.2989174809886924E-2</v>
      </c>
      <c r="V782" s="10">
        <f xml:space="preserve"> ABS(U782-S782)</f>
        <v>2.8928875878153609E-3</v>
      </c>
      <c r="W782" s="9">
        <f>AU782</f>
        <v>4540</v>
      </c>
      <c r="X782" s="10">
        <f>W782/(AQ782+AX782)</f>
        <v>1.4125700062227754E-2</v>
      </c>
      <c r="Y782" s="9">
        <f>AM782</f>
        <v>201</v>
      </c>
      <c r="Z782" s="10">
        <f>Y782/(AH782+AP782)</f>
        <v>0.12507778469197262</v>
      </c>
      <c r="AA782" s="10">
        <f>ABS(Z782-X782)</f>
        <v>0.11095208462974486</v>
      </c>
      <c r="AB782" s="9">
        <f>AW782</f>
        <v>589</v>
      </c>
      <c r="AC782" s="10">
        <f>AB782/(AQ782+AX782)</f>
        <v>1.8326073428749222E-3</v>
      </c>
      <c r="AD782" s="9">
        <f>AO782</f>
        <v>19</v>
      </c>
      <c r="AE782" s="10">
        <f>AD782/(AH782+AP782)</f>
        <v>1.1823273179838207E-2</v>
      </c>
      <c r="AH782">
        <f t="shared" si="394"/>
        <v>296</v>
      </c>
      <c r="AI782" s="1">
        <f t="shared" si="398"/>
        <v>0.18419415059116365</v>
      </c>
      <c r="AJ782" t="b">
        <f t="shared" si="397"/>
        <v>1</v>
      </c>
      <c r="AK782">
        <v>76</v>
      </c>
      <c r="AL782" s="1">
        <f t="shared" si="399"/>
        <v>0.25675675675675674</v>
      </c>
      <c r="AM782">
        <v>201</v>
      </c>
      <c r="AN782" s="1">
        <f t="shared" si="400"/>
        <v>0.67905405405405406</v>
      </c>
      <c r="AO782">
        <v>19</v>
      </c>
      <c r="AP782">
        <v>1311</v>
      </c>
      <c r="AQ782">
        <f t="shared" si="395"/>
        <v>8368</v>
      </c>
      <c r="AR782" s="1">
        <f t="shared" si="401"/>
        <v>2.6036092097075296E-2</v>
      </c>
      <c r="AS782">
        <v>3239</v>
      </c>
      <c r="AT782" s="1">
        <f t="shared" si="402"/>
        <v>0.3870697896749522</v>
      </c>
      <c r="AU782">
        <v>4540</v>
      </c>
      <c r="AV782" s="1">
        <f t="shared" si="403"/>
        <v>0.54254302103250474</v>
      </c>
      <c r="AW782">
        <v>589</v>
      </c>
      <c r="AX782">
        <v>313032</v>
      </c>
      <c r="AY782" s="1">
        <v>0.26700000000000002</v>
      </c>
      <c r="AZ782" s="1">
        <v>6.0699999999999997E-2</v>
      </c>
      <c r="BA782" s="1">
        <v>0.52829999999999999</v>
      </c>
      <c r="BB782" s="1">
        <v>0.23300000000000001</v>
      </c>
      <c r="BC782" s="1">
        <f t="shared" si="396"/>
        <v>0.13031303291819546</v>
      </c>
    </row>
    <row r="783" spans="1:56" hidden="1" x14ac:dyDescent="0.3">
      <c r="A783" t="s">
        <v>17</v>
      </c>
      <c r="B783" t="s">
        <v>57</v>
      </c>
      <c r="C783"/>
      <c r="D783"/>
      <c r="E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>
        <f t="shared" si="394"/>
        <v>14</v>
      </c>
      <c r="AI783"/>
      <c r="AJ783" t="b">
        <f t="shared" si="397"/>
        <v>0</v>
      </c>
      <c r="AK783">
        <v>7</v>
      </c>
      <c r="AL783" s="1">
        <f>AK783/AH783</f>
        <v>0.5</v>
      </c>
      <c r="AM783">
        <v>7</v>
      </c>
      <c r="AN783"/>
      <c r="AO783">
        <v>0</v>
      </c>
      <c r="AP783">
        <v>1593</v>
      </c>
      <c r="AQ783">
        <f t="shared" si="395"/>
        <v>1512</v>
      </c>
      <c r="AR783"/>
      <c r="AS783">
        <v>953</v>
      </c>
      <c r="AT783" s="1">
        <f>AS783/AQ783</f>
        <v>0.63029100529100535</v>
      </c>
      <c r="AU783">
        <v>558</v>
      </c>
      <c r="AV783"/>
      <c r="AW783">
        <v>1</v>
      </c>
      <c r="AX783">
        <v>319888</v>
      </c>
      <c r="AY783" s="1">
        <v>0.44490000000000002</v>
      </c>
      <c r="AZ783" s="1">
        <v>0.48380000000000001</v>
      </c>
      <c r="BA783" s="1">
        <v>1.43E-2</v>
      </c>
      <c r="BB783" s="1">
        <v>0.01</v>
      </c>
      <c r="BC783" s="1">
        <f t="shared" si="396"/>
        <v>0.13029100529100535</v>
      </c>
      <c r="BD783"/>
    </row>
    <row r="784" spans="1:56" hidden="1" x14ac:dyDescent="0.3">
      <c r="A784" t="s">
        <v>12</v>
      </c>
      <c r="B784" t="s">
        <v>77</v>
      </c>
      <c r="C784"/>
      <c r="D784"/>
      <c r="E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>
        <f t="shared" si="394"/>
        <v>71</v>
      </c>
      <c r="AI784"/>
      <c r="AJ784" t="b">
        <f t="shared" si="397"/>
        <v>0</v>
      </c>
      <c r="AK784">
        <v>8</v>
      </c>
      <c r="AL784" s="1">
        <f>AK784/AH784</f>
        <v>0.11267605633802817</v>
      </c>
      <c r="AM784">
        <v>63</v>
      </c>
      <c r="AN784"/>
      <c r="AO784">
        <v>0</v>
      </c>
      <c r="AP784">
        <v>1536</v>
      </c>
      <c r="AQ784">
        <f t="shared" si="395"/>
        <v>1361</v>
      </c>
      <c r="AR784"/>
      <c r="AS784">
        <v>330</v>
      </c>
      <c r="AT784" s="1">
        <f>AS784/AQ784</f>
        <v>0.24246877296105804</v>
      </c>
      <c r="AU784">
        <v>1029</v>
      </c>
      <c r="AV784"/>
      <c r="AW784">
        <v>2</v>
      </c>
      <c r="AX784">
        <v>320039</v>
      </c>
      <c r="AY784" s="1">
        <v>0.16120000000000001</v>
      </c>
      <c r="AZ784" s="1">
        <v>1.6199999999999999E-2</v>
      </c>
      <c r="BA784" s="1">
        <v>0.27189999999999998</v>
      </c>
      <c r="BB784" s="1">
        <v>0.2152</v>
      </c>
      <c r="BC784" s="1">
        <f t="shared" si="396"/>
        <v>0.12979271662302988</v>
      </c>
      <c r="BD784"/>
    </row>
    <row r="785" spans="1:56" x14ac:dyDescent="0.3">
      <c r="A785" t="s">
        <v>25</v>
      </c>
      <c r="B785" t="s">
        <v>35</v>
      </c>
      <c r="C785" s="3">
        <f>AH785+AQ785</f>
        <v>52215</v>
      </c>
      <c r="D785" s="12">
        <f>C785/(C785+E785)</f>
        <v>0.16165284343682954</v>
      </c>
      <c r="E785" s="3">
        <f>AX785+AP785</f>
        <v>270792</v>
      </c>
      <c r="F785">
        <f>AK785+AS785</f>
        <v>33401</v>
      </c>
      <c r="G785" s="8">
        <f>F785/C785</f>
        <v>0.63968208369242552</v>
      </c>
      <c r="H785" s="3">
        <f>AM785+AU785</f>
        <v>17961</v>
      </c>
      <c r="I785" s="8">
        <f>H785/C785</f>
        <v>0.3439816144785981</v>
      </c>
      <c r="J785" s="3">
        <f>AO785+AW785</f>
        <v>853</v>
      </c>
      <c r="K785" s="8">
        <f>J785/C785</f>
        <v>1.6336301828976347E-2</v>
      </c>
      <c r="L785" s="9">
        <f>AS785+AU785+AW785</f>
        <v>51689</v>
      </c>
      <c r="M785" s="10">
        <f>L785/(AS785+AU785+AX785+AW785)</f>
        <v>0.16082451773490977</v>
      </c>
      <c r="N785" s="9">
        <f>AX785</f>
        <v>269711</v>
      </c>
      <c r="O785" s="9">
        <f>AK785+AM785+AO785</f>
        <v>526</v>
      </c>
      <c r="P785" s="10">
        <f>O785/(AK785+AM785+AP785)</f>
        <v>0.32813474734872117</v>
      </c>
      <c r="Q785" s="10">
        <f xml:space="preserve"> ABS(P785-M785)</f>
        <v>0.1673102296138114</v>
      </c>
      <c r="R785" s="9">
        <f>AS785</f>
        <v>32997</v>
      </c>
      <c r="S785" s="10">
        <f>R785/(AS785+AU785+AX785)</f>
        <v>0.10293837798041497</v>
      </c>
      <c r="T785" s="11">
        <f>AK785</f>
        <v>404</v>
      </c>
      <c r="U785" s="10">
        <f>T785/(AP785+AR785+AU785)</f>
        <v>2.1348370675257966E-2</v>
      </c>
      <c r="V785" s="10">
        <f xml:space="preserve"> ABS(U785-S785)</f>
        <v>8.1590007305157003E-2</v>
      </c>
      <c r="W785" s="9">
        <f>AU785</f>
        <v>17843</v>
      </c>
      <c r="X785" s="10">
        <f>W785/(AQ785+AX785)</f>
        <v>5.5516490354698196E-2</v>
      </c>
      <c r="Y785" s="9">
        <f>AM785</f>
        <v>118</v>
      </c>
      <c r="Z785" s="10">
        <f>Y785/(AH785+AP785)</f>
        <v>7.3428749222153075E-2</v>
      </c>
      <c r="AA785" s="10">
        <f>ABS(Z785-X785)</f>
        <v>1.7912258867454879E-2</v>
      </c>
      <c r="AB785" s="9">
        <f>AW785</f>
        <v>849</v>
      </c>
      <c r="AC785" s="10">
        <f>AB785/(AQ785+AX785)</f>
        <v>2.6415681393901682E-3</v>
      </c>
      <c r="AD785" s="9">
        <f>AO785</f>
        <v>4</v>
      </c>
      <c r="AE785" s="10">
        <f>AD785/(AH785+AP785)</f>
        <v>2.4891101431238332E-3</v>
      </c>
      <c r="AH785">
        <f t="shared" si="394"/>
        <v>526</v>
      </c>
      <c r="AI785" s="1">
        <f>AH785/(AH785+AP785)</f>
        <v>0.32731798382078409</v>
      </c>
      <c r="AJ785" t="b">
        <f t="shared" si="397"/>
        <v>1</v>
      </c>
      <c r="AK785">
        <v>404</v>
      </c>
      <c r="AL785" s="1">
        <f>AK785/(AH785)</f>
        <v>0.76806083650190116</v>
      </c>
      <c r="AM785">
        <v>118</v>
      </c>
      <c r="AN785" s="1">
        <f>AM785/(AH785)</f>
        <v>0.22433460076045628</v>
      </c>
      <c r="AO785">
        <v>4</v>
      </c>
      <c r="AP785">
        <v>1081</v>
      </c>
      <c r="AQ785">
        <f t="shared" si="395"/>
        <v>51689</v>
      </c>
      <c r="AR785" s="1">
        <f>AQ785/(AQ785+AX785)</f>
        <v>0.16082451773490977</v>
      </c>
      <c r="AS785">
        <v>32997</v>
      </c>
      <c r="AT785" s="1">
        <f>AS785/(AQ785)</f>
        <v>0.63837566987173289</v>
      </c>
      <c r="AU785">
        <v>17843</v>
      </c>
      <c r="AV785" s="1">
        <f>AU785/(AQ785)</f>
        <v>0.3451991719708255</v>
      </c>
      <c r="AW785">
        <v>849</v>
      </c>
      <c r="AX785">
        <v>269711</v>
      </c>
      <c r="AY785" s="1">
        <v>0.748</v>
      </c>
      <c r="AZ785" s="1">
        <v>0.53539999999999999</v>
      </c>
      <c r="BA785" s="1">
        <v>0.37209999999999999</v>
      </c>
      <c r="BB785" s="1">
        <v>0.20069999999999999</v>
      </c>
      <c r="BC785" s="1">
        <f t="shared" si="396"/>
        <v>0.12968516663016827</v>
      </c>
    </row>
    <row r="786" spans="1:56" hidden="1" x14ac:dyDescent="0.3">
      <c r="A786" t="s">
        <v>66</v>
      </c>
      <c r="B786" t="s">
        <v>79</v>
      </c>
      <c r="C786"/>
      <c r="D786"/>
      <c r="E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>
        <f t="shared" si="394"/>
        <v>24</v>
      </c>
      <c r="AI786"/>
      <c r="AJ786" t="b">
        <f t="shared" si="397"/>
        <v>0</v>
      </c>
      <c r="AK786">
        <v>12</v>
      </c>
      <c r="AL786" s="1">
        <f>AK786/AH786</f>
        <v>0.5</v>
      </c>
      <c r="AM786">
        <v>11</v>
      </c>
      <c r="AN786"/>
      <c r="AO786">
        <v>1</v>
      </c>
      <c r="AP786">
        <v>1583</v>
      </c>
      <c r="AQ786">
        <f t="shared" si="395"/>
        <v>1759</v>
      </c>
      <c r="AR786"/>
      <c r="AS786">
        <v>1107</v>
      </c>
      <c r="AT786" s="1">
        <f>AS786/AQ786</f>
        <v>0.62933484934621942</v>
      </c>
      <c r="AU786">
        <v>640</v>
      </c>
      <c r="AV786"/>
      <c r="AW786">
        <v>12</v>
      </c>
      <c r="AX786">
        <v>319641</v>
      </c>
      <c r="AY786" s="1">
        <v>0.52829999999999999</v>
      </c>
      <c r="AZ786" s="1">
        <v>0.23300000000000001</v>
      </c>
      <c r="BA786" s="1">
        <v>1.9900000000000001E-2</v>
      </c>
      <c r="BB786" s="1">
        <v>1.77E-2</v>
      </c>
      <c r="BC786" s="1">
        <f t="shared" si="396"/>
        <v>0.12933484934621942</v>
      </c>
      <c r="BD786"/>
    </row>
    <row r="787" spans="1:56" x14ac:dyDescent="0.3">
      <c r="A787" t="s">
        <v>25</v>
      </c>
      <c r="B787" t="s">
        <v>48</v>
      </c>
      <c r="C787" s="3">
        <f>AH787+AQ787</f>
        <v>122351</v>
      </c>
      <c r="D787" s="12">
        <f>C787/(C787+E787)</f>
        <v>0.3787874566185872</v>
      </c>
      <c r="E787" s="3">
        <f>AX787+AP787</f>
        <v>200656</v>
      </c>
      <c r="F787">
        <f>AK787+AS787</f>
        <v>67729</v>
      </c>
      <c r="G787" s="8">
        <f>F787/C787</f>
        <v>0.55356310941471665</v>
      </c>
      <c r="H787" s="3">
        <f>AM787+AU787</f>
        <v>49171</v>
      </c>
      <c r="I787" s="8">
        <f>H787/C787</f>
        <v>0.40188474144060937</v>
      </c>
      <c r="J787" s="3">
        <f>AO787+AW787</f>
        <v>5451</v>
      </c>
      <c r="K787" s="8">
        <f>J787/C787</f>
        <v>4.4552149144673932E-2</v>
      </c>
      <c r="L787" s="9">
        <f>AS787+AU787+AW787</f>
        <v>121521</v>
      </c>
      <c r="M787" s="10">
        <f>L787/(AS787+AU787+AX787+AW787)</f>
        <v>0.37809894212818917</v>
      </c>
      <c r="N787" s="9">
        <f>AX787</f>
        <v>199879</v>
      </c>
      <c r="O787" s="9">
        <f>AK787+AM787+AO787</f>
        <v>830</v>
      </c>
      <c r="P787" s="10">
        <f>O787/(AK787+AM787+AP787)</f>
        <v>0.52465233881163087</v>
      </c>
      <c r="Q787" s="10">
        <f xml:space="preserve"> ABS(P787-M787)</f>
        <v>0.14655339668344169</v>
      </c>
      <c r="R787" s="9">
        <f>AS787</f>
        <v>67163</v>
      </c>
      <c r="S787" s="10">
        <f>R787/(AS787+AU787+AX787)</f>
        <v>0.21255862824156418</v>
      </c>
      <c r="T787" s="11">
        <f>AK787</f>
        <v>566</v>
      </c>
      <c r="U787" s="10">
        <f>T787/(AP787+AR787+AU787)</f>
        <v>1.138618147411595E-2</v>
      </c>
      <c r="V787" s="10">
        <f xml:space="preserve"> ABS(U787-S787)</f>
        <v>0.20117244676744822</v>
      </c>
      <c r="W787" s="9">
        <f>AU787</f>
        <v>48932</v>
      </c>
      <c r="X787" s="10">
        <f>W787/(AQ787+AX787)</f>
        <v>0.15224642190416926</v>
      </c>
      <c r="Y787" s="9">
        <f>AM787</f>
        <v>239</v>
      </c>
      <c r="Z787" s="10">
        <f>Y787/(AH787+AP787)</f>
        <v>0.14872433105164903</v>
      </c>
      <c r="AA787" s="10">
        <f>ABS(Z787-X787)</f>
        <v>3.5220908525202266E-3</v>
      </c>
      <c r="AB787" s="9">
        <f>AW787</f>
        <v>5426</v>
      </c>
      <c r="AC787" s="10">
        <f>AB787/(AQ787+AX787)</f>
        <v>1.6882389545737397E-2</v>
      </c>
      <c r="AD787" s="9">
        <f>AO787</f>
        <v>25</v>
      </c>
      <c r="AE787" s="10">
        <f>AD787/(AH787+AP787)</f>
        <v>1.5556938394523958E-2</v>
      </c>
      <c r="AH787">
        <f t="shared" si="394"/>
        <v>830</v>
      </c>
      <c r="AI787" s="1">
        <f t="shared" ref="AI787:AI788" si="404">AH787/(AH787+AP787)</f>
        <v>0.51649035469819538</v>
      </c>
      <c r="AJ787" t="b">
        <f t="shared" si="397"/>
        <v>1</v>
      </c>
      <c r="AK787">
        <v>566</v>
      </c>
      <c r="AL787" s="1">
        <f t="shared" ref="AL787:AL788" si="405">AK787/(AH787)</f>
        <v>0.68192771084337345</v>
      </c>
      <c r="AM787">
        <v>239</v>
      </c>
      <c r="AN787" s="1">
        <f t="shared" ref="AN787:AN788" si="406">AM787/(AH787)</f>
        <v>0.28795180722891567</v>
      </c>
      <c r="AO787">
        <v>25</v>
      </c>
      <c r="AP787">
        <v>777</v>
      </c>
      <c r="AQ787">
        <f t="shared" si="395"/>
        <v>121521</v>
      </c>
      <c r="AR787" s="1">
        <f t="shared" ref="AR787:AR788" si="407">AQ787/(AQ787+AX787)</f>
        <v>0.37809894212818917</v>
      </c>
      <c r="AS787">
        <v>67163</v>
      </c>
      <c r="AT787" s="1">
        <f t="shared" ref="AT787:AT788" si="408">AS787/(AQ787)</f>
        <v>0.55268636696538043</v>
      </c>
      <c r="AU787">
        <v>48932</v>
      </c>
      <c r="AV787" s="1">
        <f t="shared" ref="AV787:AV788" si="409">AU787/(AQ787)</f>
        <v>0.40266291422881639</v>
      </c>
      <c r="AW787">
        <v>5426</v>
      </c>
      <c r="AX787">
        <v>199879</v>
      </c>
      <c r="AY787" s="1">
        <v>0.748</v>
      </c>
      <c r="AZ787" s="1">
        <v>0.53539999999999999</v>
      </c>
      <c r="BA787" s="1">
        <v>0.60919999999999996</v>
      </c>
      <c r="BB787" s="1">
        <v>0.50919999999999999</v>
      </c>
      <c r="BC787" s="1">
        <f t="shared" si="396"/>
        <v>0.12924134387799302</v>
      </c>
    </row>
    <row r="788" spans="1:56" hidden="1" x14ac:dyDescent="0.3">
      <c r="A788" t="s">
        <v>21</v>
      </c>
      <c r="B788" t="s">
        <v>31</v>
      </c>
      <c r="C788"/>
      <c r="D788"/>
      <c r="E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>
        <f t="shared" si="394"/>
        <v>121</v>
      </c>
      <c r="AI788" s="1">
        <f t="shared" si="404"/>
        <v>7.5295581829495958E-2</v>
      </c>
      <c r="AJ788" t="b">
        <f t="shared" si="397"/>
        <v>0</v>
      </c>
      <c r="AK788">
        <v>11</v>
      </c>
      <c r="AL788" s="1">
        <f t="shared" si="405"/>
        <v>9.0909090909090912E-2</v>
      </c>
      <c r="AM788">
        <v>110</v>
      </c>
      <c r="AN788" s="1">
        <f t="shared" si="406"/>
        <v>0.90909090909090906</v>
      </c>
      <c r="AO788">
        <v>0</v>
      </c>
      <c r="AP788">
        <v>1486</v>
      </c>
      <c r="AQ788">
        <f t="shared" si="395"/>
        <v>19300</v>
      </c>
      <c r="AR788" s="1">
        <f t="shared" si="407"/>
        <v>6.004978220286248E-2</v>
      </c>
      <c r="AS788">
        <v>4243</v>
      </c>
      <c r="AT788" s="1">
        <f t="shared" si="408"/>
        <v>0.21984455958549223</v>
      </c>
      <c r="AU788">
        <v>14909</v>
      </c>
      <c r="AV788" s="1">
        <f t="shared" si="409"/>
        <v>0.77248704663212431</v>
      </c>
      <c r="AW788">
        <v>148</v>
      </c>
      <c r="AX788">
        <v>302100</v>
      </c>
      <c r="AY788" s="1">
        <v>7.7799999999999994E-2</v>
      </c>
      <c r="AZ788" s="1">
        <v>7.5999999999999998E-2</v>
      </c>
      <c r="BA788" s="1">
        <v>0.88239999999999996</v>
      </c>
      <c r="BB788" s="1">
        <v>0.73199999999999998</v>
      </c>
      <c r="BC788" s="1">
        <f t="shared" si="396"/>
        <v>0.12893546867640132</v>
      </c>
    </row>
    <row r="789" spans="1:56" hidden="1" x14ac:dyDescent="0.3">
      <c r="A789" t="s">
        <v>14</v>
      </c>
      <c r="B789" t="s">
        <v>56</v>
      </c>
      <c r="C789"/>
      <c r="D789"/>
      <c r="E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>
        <f t="shared" si="394"/>
        <v>11</v>
      </c>
      <c r="AI789"/>
      <c r="AJ789" t="b">
        <f t="shared" si="397"/>
        <v>0</v>
      </c>
      <c r="AK789">
        <v>3</v>
      </c>
      <c r="AL789" s="1">
        <f>AK789/AH789</f>
        <v>0.27272727272727271</v>
      </c>
      <c r="AM789">
        <v>8</v>
      </c>
      <c r="AN789"/>
      <c r="AO789">
        <v>0</v>
      </c>
      <c r="AP789">
        <v>1596</v>
      </c>
      <c r="AQ789">
        <f t="shared" si="395"/>
        <v>483</v>
      </c>
      <c r="AR789"/>
      <c r="AS789">
        <v>194</v>
      </c>
      <c r="AT789" s="1">
        <f>AS789/AQ789</f>
        <v>0.40165631469979296</v>
      </c>
      <c r="AU789">
        <v>278</v>
      </c>
      <c r="AV789"/>
      <c r="AW789">
        <v>11</v>
      </c>
      <c r="AX789">
        <v>320917</v>
      </c>
      <c r="AY789" s="1">
        <v>3.2399999999999998E-2</v>
      </c>
      <c r="AZ789" s="1">
        <v>5.1999999999999998E-3</v>
      </c>
      <c r="BA789" s="1">
        <v>0.14130000000000001</v>
      </c>
      <c r="BB789" s="1">
        <v>0.13519999999999999</v>
      </c>
      <c r="BC789" s="1">
        <f t="shared" si="396"/>
        <v>0.12892904197252025</v>
      </c>
      <c r="BD789"/>
    </row>
    <row r="790" spans="1:56" hidden="1" x14ac:dyDescent="0.3">
      <c r="A790" t="s">
        <v>15</v>
      </c>
      <c r="B790" t="s">
        <v>17</v>
      </c>
      <c r="C790"/>
      <c r="D790"/>
      <c r="E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>
        <f t="shared" si="394"/>
        <v>40</v>
      </c>
      <c r="AI790" s="1">
        <f>AH790/(AH790+AP790)</f>
        <v>2.4891101431238332E-2</v>
      </c>
      <c r="AJ790" t="b">
        <f t="shared" si="397"/>
        <v>0</v>
      </c>
      <c r="AK790">
        <v>9</v>
      </c>
      <c r="AL790" s="1">
        <f>AK790/(AH790)</f>
        <v>0.22500000000000001</v>
      </c>
      <c r="AM790">
        <v>31</v>
      </c>
      <c r="AN790" s="1">
        <f>AM790/(AH790)</f>
        <v>0.77500000000000002</v>
      </c>
      <c r="AO790">
        <v>0</v>
      </c>
      <c r="AP790">
        <v>1567</v>
      </c>
      <c r="AQ790">
        <f t="shared" si="395"/>
        <v>4297</v>
      </c>
      <c r="AR790" s="1">
        <f>AQ790/(AQ790+AX790)</f>
        <v>1.336963285625389E-2</v>
      </c>
      <c r="AS790">
        <v>1520</v>
      </c>
      <c r="AT790" s="1">
        <f>AS790/(AQ790)</f>
        <v>0.35373516406795441</v>
      </c>
      <c r="AU790">
        <v>2770</v>
      </c>
      <c r="AV790" s="1">
        <f>AU790/(AQ790)</f>
        <v>0.64463579241331159</v>
      </c>
      <c r="AW790">
        <v>7</v>
      </c>
      <c r="AX790">
        <v>317103</v>
      </c>
      <c r="AY790" s="1">
        <v>4.5999999999999999E-2</v>
      </c>
      <c r="AZ790" s="1">
        <v>2.41E-2</v>
      </c>
      <c r="BA790" s="1">
        <v>0.44490000000000002</v>
      </c>
      <c r="BB790" s="1">
        <v>0.48380000000000001</v>
      </c>
      <c r="BC790" s="1">
        <f t="shared" si="396"/>
        <v>0.12873516406795441</v>
      </c>
    </row>
    <row r="791" spans="1:56" hidden="1" x14ac:dyDescent="0.3">
      <c r="A791" t="s">
        <v>60</v>
      </c>
      <c r="B791" t="s">
        <v>78</v>
      </c>
      <c r="C791"/>
      <c r="D791"/>
      <c r="E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>
        <f t="shared" si="394"/>
        <v>4</v>
      </c>
      <c r="AI791"/>
      <c r="AJ791" t="b">
        <f t="shared" si="397"/>
        <v>0</v>
      </c>
      <c r="AK791">
        <v>1</v>
      </c>
      <c r="AL791" s="1">
        <f>AK791/AH791</f>
        <v>0.25</v>
      </c>
      <c r="AM791">
        <v>3</v>
      </c>
      <c r="AN791"/>
      <c r="AO791">
        <v>0</v>
      </c>
      <c r="AP791">
        <v>1603</v>
      </c>
      <c r="AQ791">
        <f t="shared" si="395"/>
        <v>837</v>
      </c>
      <c r="AR791"/>
      <c r="AS791">
        <v>317</v>
      </c>
      <c r="AT791" s="1">
        <f>AS791/AQ791</f>
        <v>0.37873357228195936</v>
      </c>
      <c r="AU791">
        <v>517</v>
      </c>
      <c r="AV791"/>
      <c r="AW791">
        <v>3</v>
      </c>
      <c r="AX791">
        <v>320563</v>
      </c>
      <c r="AY791" s="1">
        <v>3.6700000000000003E-2</v>
      </c>
      <c r="AZ791" s="1">
        <v>4.7100000000000003E-2</v>
      </c>
      <c r="BA791" s="1">
        <v>3.9199999999999999E-2</v>
      </c>
      <c r="BB791" s="1">
        <v>4.4200000000000003E-2</v>
      </c>
      <c r="BC791" s="1">
        <f t="shared" si="396"/>
        <v>0.12873357228195936</v>
      </c>
      <c r="BD791"/>
    </row>
    <row r="792" spans="1:56" hidden="1" x14ac:dyDescent="0.3">
      <c r="A792" t="s">
        <v>23</v>
      </c>
      <c r="B792" t="s">
        <v>78</v>
      </c>
      <c r="C792"/>
      <c r="D792"/>
      <c r="E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>
        <f t="shared" si="394"/>
        <v>17</v>
      </c>
      <c r="AI792"/>
      <c r="AJ792" t="b">
        <f t="shared" si="397"/>
        <v>0</v>
      </c>
      <c r="AK792">
        <v>12</v>
      </c>
      <c r="AL792" s="1">
        <f>AK792/AH792</f>
        <v>0.70588235294117652</v>
      </c>
      <c r="AM792">
        <v>5</v>
      </c>
      <c r="AN792"/>
      <c r="AO792">
        <v>0</v>
      </c>
      <c r="AP792">
        <v>1590</v>
      </c>
      <c r="AQ792">
        <f t="shared" si="395"/>
        <v>1944</v>
      </c>
      <c r="AR792"/>
      <c r="AS792">
        <v>1122</v>
      </c>
      <c r="AT792" s="1">
        <f>AS792/AQ792</f>
        <v>0.5771604938271605</v>
      </c>
      <c r="AU792">
        <v>820</v>
      </c>
      <c r="AV792"/>
      <c r="AW792">
        <v>2</v>
      </c>
      <c r="AX792">
        <v>319456</v>
      </c>
      <c r="AY792" s="1">
        <v>0.23649999999999999</v>
      </c>
      <c r="AZ792" s="1">
        <v>0.13070000000000001</v>
      </c>
      <c r="BA792" s="1">
        <v>3.9199999999999999E-2</v>
      </c>
      <c r="BB792" s="1">
        <v>4.4200000000000003E-2</v>
      </c>
      <c r="BC792" s="1">
        <f t="shared" si="396"/>
        <v>0.12872185911401601</v>
      </c>
      <c r="BD792"/>
    </row>
    <row r="793" spans="1:56" hidden="1" x14ac:dyDescent="0.3">
      <c r="A793" t="s">
        <v>73</v>
      </c>
      <c r="B793" t="s">
        <v>77</v>
      </c>
      <c r="C793"/>
      <c r="D793"/>
      <c r="E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>
        <f t="shared" si="394"/>
        <v>59</v>
      </c>
      <c r="AI793" s="1">
        <f>AH793/(AH793+AP793)</f>
        <v>3.6714374611076538E-2</v>
      </c>
      <c r="AJ793" t="b">
        <f t="shared" si="397"/>
        <v>0</v>
      </c>
      <c r="AK793">
        <v>9</v>
      </c>
      <c r="AL793" s="1">
        <f>AK793/(AH793)</f>
        <v>0.15254237288135594</v>
      </c>
      <c r="AM793">
        <v>50</v>
      </c>
      <c r="AN793" s="1">
        <f>AM793/(AH793)</f>
        <v>0.84745762711864403</v>
      </c>
      <c r="AO793">
        <v>0</v>
      </c>
      <c r="AP793">
        <v>1548</v>
      </c>
      <c r="AQ793">
        <f t="shared" si="395"/>
        <v>7525</v>
      </c>
      <c r="AR793" s="1">
        <f>AQ793/(AQ793+AX793)</f>
        <v>2.3413192283758558E-2</v>
      </c>
      <c r="AS793">
        <v>2116</v>
      </c>
      <c r="AT793" s="1">
        <f>AS793/(AQ793)</f>
        <v>0.28119601328903654</v>
      </c>
      <c r="AU793">
        <v>5364</v>
      </c>
      <c r="AV793" s="1">
        <f>AU793/(AQ793)</f>
        <v>0.71282392026578079</v>
      </c>
      <c r="AW793">
        <v>45</v>
      </c>
      <c r="AX793">
        <v>313875</v>
      </c>
      <c r="AY793" s="1">
        <v>0.107</v>
      </c>
      <c r="AZ793" s="1">
        <v>0.13089999999999999</v>
      </c>
      <c r="BA793" s="1">
        <v>0.27189999999999998</v>
      </c>
      <c r="BB793" s="1">
        <v>0.2152</v>
      </c>
      <c r="BC793" s="1">
        <f t="shared" si="396"/>
        <v>0.1286536404076806</v>
      </c>
    </row>
    <row r="794" spans="1:56" hidden="1" x14ac:dyDescent="0.3">
      <c r="A794" t="s">
        <v>24</v>
      </c>
      <c r="B794" t="s">
        <v>27</v>
      </c>
      <c r="C794"/>
      <c r="D794"/>
      <c r="E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>
        <f t="shared" si="394"/>
        <v>6</v>
      </c>
      <c r="AI794"/>
      <c r="AJ794" t="b">
        <f t="shared" si="397"/>
        <v>0</v>
      </c>
      <c r="AK794">
        <v>4</v>
      </c>
      <c r="AL794" s="1">
        <f>AK794/AH794</f>
        <v>0.66666666666666663</v>
      </c>
      <c r="AM794">
        <v>2</v>
      </c>
      <c r="AN794"/>
      <c r="AO794">
        <v>0</v>
      </c>
      <c r="AP794">
        <v>1601</v>
      </c>
      <c r="AQ794">
        <f t="shared" si="395"/>
        <v>83</v>
      </c>
      <c r="AR794"/>
      <c r="AS794">
        <v>66</v>
      </c>
      <c r="AT794" s="1">
        <f>AS794/AQ794</f>
        <v>0.79518072289156627</v>
      </c>
      <c r="AU794">
        <v>17</v>
      </c>
      <c r="AV794"/>
      <c r="AW794">
        <v>0</v>
      </c>
      <c r="AX794">
        <v>321317</v>
      </c>
      <c r="AY794" s="1">
        <v>0.33789999999999998</v>
      </c>
      <c r="AZ794" s="1">
        <v>0.2427</v>
      </c>
      <c r="BA794" s="1">
        <v>6.7999999999999996E-3</v>
      </c>
      <c r="BB794" s="1">
        <v>1E-3</v>
      </c>
      <c r="BC794" s="1">
        <f t="shared" si="396"/>
        <v>0.12851405622489964</v>
      </c>
      <c r="BD794"/>
    </row>
    <row r="795" spans="1:56" hidden="1" x14ac:dyDescent="0.3">
      <c r="A795" t="s">
        <v>38</v>
      </c>
      <c r="B795" t="s">
        <v>47</v>
      </c>
      <c r="C795"/>
      <c r="D795"/>
      <c r="E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>
        <f t="shared" si="394"/>
        <v>6</v>
      </c>
      <c r="AI795"/>
      <c r="AJ795" t="b">
        <f t="shared" si="397"/>
        <v>0</v>
      </c>
      <c r="AK795">
        <v>3</v>
      </c>
      <c r="AL795" s="1">
        <f>AK795/AH795</f>
        <v>0.5</v>
      </c>
      <c r="AM795">
        <v>3</v>
      </c>
      <c r="AN795"/>
      <c r="AO795">
        <v>0</v>
      </c>
      <c r="AP795">
        <v>1601</v>
      </c>
      <c r="AQ795">
        <f t="shared" si="395"/>
        <v>559</v>
      </c>
      <c r="AR795"/>
      <c r="AS795">
        <v>208</v>
      </c>
      <c r="AT795" s="1">
        <f>AS795/AQ795</f>
        <v>0.37209302325581395</v>
      </c>
      <c r="AU795">
        <v>343</v>
      </c>
      <c r="AV795"/>
      <c r="AW795">
        <v>8</v>
      </c>
      <c r="AX795">
        <v>320841</v>
      </c>
      <c r="AY795" s="1">
        <v>1.06E-2</v>
      </c>
      <c r="AZ795" s="1">
        <v>5.1000000000000004E-3</v>
      </c>
      <c r="BA795" s="1">
        <v>0.37959999999999999</v>
      </c>
      <c r="BB795" s="1">
        <v>0.27979999999999999</v>
      </c>
      <c r="BC795" s="1">
        <f t="shared" si="396"/>
        <v>0.12790697674418605</v>
      </c>
      <c r="BD795"/>
    </row>
    <row r="796" spans="1:56" hidden="1" x14ac:dyDescent="0.3">
      <c r="A796" t="s">
        <v>49</v>
      </c>
      <c r="B796" t="s">
        <v>52</v>
      </c>
      <c r="C796"/>
      <c r="D796"/>
      <c r="E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>
        <f t="shared" si="394"/>
        <v>4</v>
      </c>
      <c r="AI796"/>
      <c r="AJ796" t="b">
        <f t="shared" si="397"/>
        <v>0</v>
      </c>
      <c r="AK796">
        <v>2</v>
      </c>
      <c r="AL796" s="1">
        <f>AK796/AH796</f>
        <v>0.5</v>
      </c>
      <c r="AM796">
        <v>2</v>
      </c>
      <c r="AN796"/>
      <c r="AO796">
        <v>0</v>
      </c>
      <c r="AP796">
        <v>1603</v>
      </c>
      <c r="AQ796">
        <f t="shared" si="395"/>
        <v>86</v>
      </c>
      <c r="AR796"/>
      <c r="AS796">
        <v>32</v>
      </c>
      <c r="AT796" s="1">
        <f>AS796/AQ796</f>
        <v>0.37209302325581395</v>
      </c>
      <c r="AU796">
        <v>52</v>
      </c>
      <c r="AV796"/>
      <c r="AW796">
        <v>2</v>
      </c>
      <c r="AX796">
        <v>321314</v>
      </c>
      <c r="AY796" s="1">
        <v>0.01</v>
      </c>
      <c r="AZ796" s="1">
        <v>8.9999999999999998E-4</v>
      </c>
      <c r="BA796" s="1">
        <v>0.20780000000000001</v>
      </c>
      <c r="BB796" s="1">
        <v>0.1764</v>
      </c>
      <c r="BC796" s="1">
        <f t="shared" si="396"/>
        <v>0.12790697674418605</v>
      </c>
      <c r="BD796"/>
    </row>
    <row r="797" spans="1:56" hidden="1" x14ac:dyDescent="0.3">
      <c r="A797" t="s">
        <v>22</v>
      </c>
      <c r="B797" t="s">
        <v>75</v>
      </c>
      <c r="C797"/>
      <c r="D797"/>
      <c r="E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>
        <f t="shared" si="394"/>
        <v>83</v>
      </c>
      <c r="AI797" s="1">
        <f>AH797/(AH797+AP797)</f>
        <v>5.164903546981954E-2</v>
      </c>
      <c r="AJ797" t="b">
        <f t="shared" si="397"/>
        <v>0</v>
      </c>
      <c r="AK797">
        <v>78</v>
      </c>
      <c r="AL797" s="1">
        <f>AK797/(AH797)</f>
        <v>0.93975903614457834</v>
      </c>
      <c r="AM797">
        <v>5</v>
      </c>
      <c r="AN797" s="1">
        <f>AM797/(AH797)</f>
        <v>6.0240963855421686E-2</v>
      </c>
      <c r="AO797">
        <v>0</v>
      </c>
      <c r="AP797">
        <v>1524</v>
      </c>
      <c r="AQ797">
        <f t="shared" si="395"/>
        <v>15638</v>
      </c>
      <c r="AR797" s="1">
        <f>AQ797/(AQ797+AX797)</f>
        <v>4.8655880522713128E-2</v>
      </c>
      <c r="AS797">
        <v>12698</v>
      </c>
      <c r="AT797" s="1">
        <f>AS797/(AQ797)</f>
        <v>0.81199641897940911</v>
      </c>
      <c r="AU797">
        <v>2879</v>
      </c>
      <c r="AV797" s="1">
        <f>AU797/(AQ797)</f>
        <v>0.18410282644839493</v>
      </c>
      <c r="AW797">
        <v>61</v>
      </c>
      <c r="AX797">
        <v>305762</v>
      </c>
      <c r="AY797" s="1">
        <v>0.97389999999999999</v>
      </c>
      <c r="AZ797" s="1">
        <v>0.94469999999999998</v>
      </c>
      <c r="BA797" s="1">
        <v>5.16E-2</v>
      </c>
      <c r="BB797" s="1">
        <v>5.16E-2</v>
      </c>
      <c r="BC797" s="1">
        <f t="shared" si="396"/>
        <v>0.12776261716516923</v>
      </c>
    </row>
    <row r="798" spans="1:56" hidden="1" x14ac:dyDescent="0.3">
      <c r="A798" t="s">
        <v>41</v>
      </c>
      <c r="B798" t="s">
        <v>52</v>
      </c>
      <c r="C798"/>
      <c r="D798"/>
      <c r="E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>
        <f t="shared" si="394"/>
        <v>7</v>
      </c>
      <c r="AI798"/>
      <c r="AJ798" t="b">
        <f t="shared" si="397"/>
        <v>0</v>
      </c>
      <c r="AK798">
        <v>1</v>
      </c>
      <c r="AL798" s="1">
        <f>AK798/AH798</f>
        <v>0.14285714285714285</v>
      </c>
      <c r="AM798">
        <v>6</v>
      </c>
      <c r="AN798"/>
      <c r="AO798">
        <v>0</v>
      </c>
      <c r="AP798">
        <v>1600</v>
      </c>
      <c r="AQ798">
        <f t="shared" si="395"/>
        <v>636</v>
      </c>
      <c r="AR798"/>
      <c r="AS798">
        <v>172</v>
      </c>
      <c r="AT798" s="1">
        <f>AS798/AQ798</f>
        <v>0.27044025157232704</v>
      </c>
      <c r="AU798">
        <v>456</v>
      </c>
      <c r="AV798"/>
      <c r="AW798">
        <v>8</v>
      </c>
      <c r="AX798">
        <v>320764</v>
      </c>
      <c r="AY798" s="1">
        <v>2.0500000000000001E-2</v>
      </c>
      <c r="AZ798" s="1">
        <v>7.7000000000000002E-3</v>
      </c>
      <c r="BA798" s="1">
        <v>0.20780000000000001</v>
      </c>
      <c r="BB798" s="1">
        <v>0.1764</v>
      </c>
      <c r="BC798" s="1">
        <f t="shared" si="396"/>
        <v>0.12758310871518419</v>
      </c>
      <c r="BD798"/>
    </row>
    <row r="799" spans="1:56" hidden="1" x14ac:dyDescent="0.3">
      <c r="A799" t="s">
        <v>12</v>
      </c>
      <c r="B799" t="s">
        <v>68</v>
      </c>
      <c r="C799"/>
      <c r="D799"/>
      <c r="E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>
        <f t="shared" si="394"/>
        <v>13</v>
      </c>
      <c r="AI799"/>
      <c r="AJ799" t="b">
        <f t="shared" si="397"/>
        <v>0</v>
      </c>
      <c r="AK799">
        <v>5</v>
      </c>
      <c r="AL799" s="1">
        <f>AK799/AH799</f>
        <v>0.38461538461538464</v>
      </c>
      <c r="AM799">
        <v>7</v>
      </c>
      <c r="AN799"/>
      <c r="AO799">
        <v>1</v>
      </c>
      <c r="AP799">
        <v>1594</v>
      </c>
      <c r="AQ799">
        <f t="shared" si="395"/>
        <v>205</v>
      </c>
      <c r="AR799"/>
      <c r="AS799">
        <v>105</v>
      </c>
      <c r="AT799" s="1">
        <f>AS799/AQ799</f>
        <v>0.51219512195121952</v>
      </c>
      <c r="AU799">
        <v>86</v>
      </c>
      <c r="AV799"/>
      <c r="AW799">
        <v>14</v>
      </c>
      <c r="AX799">
        <v>321195</v>
      </c>
      <c r="AY799" s="1">
        <v>0.16120000000000001</v>
      </c>
      <c r="AZ799" s="1">
        <v>1.6199999999999999E-2</v>
      </c>
      <c r="BA799" s="1">
        <v>2.4899999999999999E-2</v>
      </c>
      <c r="BB799" s="1">
        <v>2.0299999999999999E-2</v>
      </c>
      <c r="BC799" s="1">
        <f t="shared" si="396"/>
        <v>0.12757973733583489</v>
      </c>
      <c r="BD799"/>
    </row>
    <row r="800" spans="1:56" hidden="1" x14ac:dyDescent="0.3">
      <c r="A800" t="s">
        <v>28</v>
      </c>
      <c r="B800" t="s">
        <v>39</v>
      </c>
      <c r="C800"/>
      <c r="D800"/>
      <c r="E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>
        <f t="shared" si="394"/>
        <v>50</v>
      </c>
      <c r="AI800"/>
      <c r="AJ800" t="b">
        <f t="shared" si="397"/>
        <v>0</v>
      </c>
      <c r="AK800">
        <v>5</v>
      </c>
      <c r="AL800" s="1">
        <f>AK800/AH800</f>
        <v>0.1</v>
      </c>
      <c r="AM800">
        <v>43</v>
      </c>
      <c r="AN800"/>
      <c r="AO800">
        <v>2</v>
      </c>
      <c r="AP800">
        <v>1557</v>
      </c>
      <c r="AQ800">
        <f t="shared" si="395"/>
        <v>1248</v>
      </c>
      <c r="AR800"/>
      <c r="AS800">
        <v>284</v>
      </c>
      <c r="AT800" s="1">
        <f>AS800/AQ800</f>
        <v>0.22756410256410256</v>
      </c>
      <c r="AU800">
        <v>912</v>
      </c>
      <c r="AV800"/>
      <c r="AW800">
        <v>52</v>
      </c>
      <c r="AX800">
        <v>320152</v>
      </c>
      <c r="AY800" s="1">
        <v>4.1099999999999998E-2</v>
      </c>
      <c r="AZ800" s="1">
        <v>5.7999999999999996E-3</v>
      </c>
      <c r="BA800" s="1">
        <v>0.50839999999999996</v>
      </c>
      <c r="BB800" s="1">
        <v>0.34039999999999998</v>
      </c>
      <c r="BC800" s="1">
        <f t="shared" si="396"/>
        <v>0.12756410256410255</v>
      </c>
      <c r="BD800"/>
    </row>
    <row r="801" spans="1:56" hidden="1" x14ac:dyDescent="0.3">
      <c r="A801" t="s">
        <v>51</v>
      </c>
      <c r="B801" t="s">
        <v>70</v>
      </c>
      <c r="C801"/>
      <c r="D801"/>
      <c r="E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>
        <f t="shared" si="394"/>
        <v>3</v>
      </c>
      <c r="AI801"/>
      <c r="AJ801" t="b">
        <f t="shared" si="397"/>
        <v>0</v>
      </c>
      <c r="AK801">
        <v>2</v>
      </c>
      <c r="AL801" s="1">
        <f>AK801/AH801</f>
        <v>0.66666666666666663</v>
      </c>
      <c r="AM801">
        <v>1</v>
      </c>
      <c r="AN801"/>
      <c r="AO801">
        <v>0</v>
      </c>
      <c r="AP801">
        <v>1604</v>
      </c>
      <c r="AQ801">
        <f t="shared" si="395"/>
        <v>358</v>
      </c>
      <c r="AR801"/>
      <c r="AS801">
        <v>193</v>
      </c>
      <c r="AT801" s="1">
        <f>AS801/AQ801</f>
        <v>0.53910614525139666</v>
      </c>
      <c r="AU801">
        <v>161</v>
      </c>
      <c r="AV801"/>
      <c r="AW801">
        <v>4</v>
      </c>
      <c r="AX801">
        <v>321042</v>
      </c>
      <c r="AY801" s="1">
        <v>1.37E-2</v>
      </c>
      <c r="AZ801" s="1">
        <v>1.9E-2</v>
      </c>
      <c r="BA801" s="1">
        <v>0.12820000000000001</v>
      </c>
      <c r="BB801" s="1">
        <v>3.8899999999999997E-2</v>
      </c>
      <c r="BC801" s="1">
        <f t="shared" si="396"/>
        <v>0.12756052141526997</v>
      </c>
      <c r="BD801"/>
    </row>
    <row r="802" spans="1:56" x14ac:dyDescent="0.3">
      <c r="A802" t="s">
        <v>17</v>
      </c>
      <c r="B802" t="s">
        <v>31</v>
      </c>
      <c r="C802" s="3">
        <f>AH802+AQ802</f>
        <v>112027</v>
      </c>
      <c r="D802" s="12">
        <f>C802/(C802+E802)</f>
        <v>0.34682530099966874</v>
      </c>
      <c r="E802" s="3">
        <f>AX802+AP802</f>
        <v>210980</v>
      </c>
      <c r="F802">
        <f>AK802+AS802</f>
        <v>33347</v>
      </c>
      <c r="G802" s="8">
        <f>F802/C802</f>
        <v>0.29766931186231893</v>
      </c>
      <c r="H802" s="3">
        <f>AM802+AU802</f>
        <v>77370</v>
      </c>
      <c r="I802" s="8">
        <f>H802/C802</f>
        <v>0.69063707856141821</v>
      </c>
      <c r="J802" s="3">
        <f>AO802+AW802</f>
        <v>1310</v>
      </c>
      <c r="K802" s="8">
        <f>J802/C802</f>
        <v>1.1693609576262864E-2</v>
      </c>
      <c r="L802" s="9">
        <f>AS802+AU802+AW802</f>
        <v>111389</v>
      </c>
      <c r="M802" s="10">
        <f>L802/(AS802+AU802+AX802+AW802)</f>
        <v>0.34657436216552584</v>
      </c>
      <c r="N802" s="9">
        <f>AX802</f>
        <v>210011</v>
      </c>
      <c r="O802" s="9">
        <f>AK802+AM802+AO802</f>
        <v>638</v>
      </c>
      <c r="P802" s="10">
        <f>O802/(AK802+AM802+AP802)</f>
        <v>0.39825218476903868</v>
      </c>
      <c r="Q802" s="10">
        <f xml:space="preserve"> ABS(P802-M802)</f>
        <v>5.1677822603512835E-2</v>
      </c>
      <c r="R802" s="9">
        <f>AS802</f>
        <v>33238</v>
      </c>
      <c r="S802" s="10">
        <f>R802/(AS802+AU802+AX802)</f>
        <v>0.10383792311657476</v>
      </c>
      <c r="T802" s="11">
        <f>AK802</f>
        <v>109</v>
      </c>
      <c r="U802" s="10">
        <f>T802/(AP802+AR802+AU802)</f>
        <v>1.4007519698680138E-3</v>
      </c>
      <c r="V802" s="10">
        <f xml:space="preserve"> ABS(U802-S802)</f>
        <v>0.10243717114670675</v>
      </c>
      <c r="W802" s="9">
        <f>AU802</f>
        <v>76846</v>
      </c>
      <c r="X802" s="10">
        <f>W802/(AQ802+AX802)</f>
        <v>0.23909769757311761</v>
      </c>
      <c r="Y802" s="9">
        <f>AM802</f>
        <v>524</v>
      </c>
      <c r="Z802" s="10">
        <f>Y802/(AH802+AP802)</f>
        <v>0.32607342874922213</v>
      </c>
      <c r="AA802" s="10">
        <f>ABS(Z802-X802)</f>
        <v>8.697573117610452E-2</v>
      </c>
      <c r="AB802" s="9">
        <f>AW802</f>
        <v>1305</v>
      </c>
      <c r="AC802" s="10">
        <f>AB802/(AQ802+AX802)</f>
        <v>4.0603609209707526E-3</v>
      </c>
      <c r="AD802" s="9">
        <f>AO802</f>
        <v>5</v>
      </c>
      <c r="AE802" s="10">
        <f>AD802/(AH802+AP802)</f>
        <v>3.1113876789047915E-3</v>
      </c>
      <c r="AH802">
        <f t="shared" si="394"/>
        <v>638</v>
      </c>
      <c r="AI802" s="1">
        <f t="shared" ref="AI802:AI803" si="410">AH802/(AH802+AP802)</f>
        <v>0.39701306782825141</v>
      </c>
      <c r="AJ802" t="b">
        <f t="shared" si="397"/>
        <v>1</v>
      </c>
      <c r="AK802">
        <v>109</v>
      </c>
      <c r="AL802" s="1">
        <f t="shared" ref="AL802:AL803" si="411">AK802/(AH802)</f>
        <v>0.17084639498432602</v>
      </c>
      <c r="AM802">
        <v>524</v>
      </c>
      <c r="AN802" s="1">
        <f t="shared" ref="AN802:AN803" si="412">AM802/(AH802)</f>
        <v>0.82131661442006265</v>
      </c>
      <c r="AO802">
        <v>5</v>
      </c>
      <c r="AP802">
        <v>969</v>
      </c>
      <c r="AQ802">
        <f t="shared" si="395"/>
        <v>111389</v>
      </c>
      <c r="AR802" s="1">
        <f t="shared" ref="AR802:AR803" si="413">AQ802/(AQ802+AX802)</f>
        <v>0.34657436216552584</v>
      </c>
      <c r="AS802">
        <v>33238</v>
      </c>
      <c r="AT802" s="1">
        <f t="shared" ref="AT802:AT803" si="414">AS802/(AQ802)</f>
        <v>0.298395712323479</v>
      </c>
      <c r="AU802">
        <v>76846</v>
      </c>
      <c r="AV802" s="1">
        <f t="shared" ref="AV802:AV803" si="415">AU802/(AQ802)</f>
        <v>0.68988858863981184</v>
      </c>
      <c r="AW802">
        <v>1305</v>
      </c>
      <c r="AX802">
        <v>210011</v>
      </c>
      <c r="AY802" s="1">
        <v>0.44490000000000002</v>
      </c>
      <c r="AZ802" s="1">
        <v>0.48380000000000001</v>
      </c>
      <c r="BA802" s="1">
        <v>0.88239999999999996</v>
      </c>
      <c r="BB802" s="1">
        <v>0.73199999999999998</v>
      </c>
      <c r="BC802" s="1">
        <f t="shared" si="396"/>
        <v>0.12754931733915298</v>
      </c>
    </row>
    <row r="803" spans="1:56" hidden="1" x14ac:dyDescent="0.3">
      <c r="A803" t="s">
        <v>17</v>
      </c>
      <c r="B803" t="s">
        <v>68</v>
      </c>
      <c r="C803"/>
      <c r="D803"/>
      <c r="E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>
        <f t="shared" si="394"/>
        <v>22</v>
      </c>
      <c r="AI803" s="1">
        <f t="shared" si="410"/>
        <v>1.3690105787181083E-2</v>
      </c>
      <c r="AJ803" t="b">
        <f t="shared" si="397"/>
        <v>0</v>
      </c>
      <c r="AK803">
        <v>13</v>
      </c>
      <c r="AL803" s="1">
        <f t="shared" si="411"/>
        <v>0.59090909090909094</v>
      </c>
      <c r="AM803">
        <v>7</v>
      </c>
      <c r="AN803" s="1">
        <f t="shared" si="412"/>
        <v>0.31818181818181818</v>
      </c>
      <c r="AO803">
        <v>2</v>
      </c>
      <c r="AP803">
        <v>1585</v>
      </c>
      <c r="AQ803">
        <f t="shared" si="395"/>
        <v>5132</v>
      </c>
      <c r="AR803" s="1">
        <f t="shared" si="413"/>
        <v>1.5967641568139391E-2</v>
      </c>
      <c r="AS803">
        <v>3687</v>
      </c>
      <c r="AT803" s="1">
        <f t="shared" si="414"/>
        <v>0.71843335931410757</v>
      </c>
      <c r="AU803">
        <v>887</v>
      </c>
      <c r="AV803" s="1">
        <f t="shared" si="415"/>
        <v>0.17283710054559626</v>
      </c>
      <c r="AW803">
        <v>558</v>
      </c>
      <c r="AX803">
        <v>316268</v>
      </c>
      <c r="AY803" s="1">
        <v>0.44490000000000002</v>
      </c>
      <c r="AZ803" s="1">
        <v>0.48380000000000001</v>
      </c>
      <c r="BA803" s="1">
        <v>2.4899999999999999E-2</v>
      </c>
      <c r="BB803" s="1">
        <v>2.0299999999999999E-2</v>
      </c>
      <c r="BC803" s="1">
        <f t="shared" si="396"/>
        <v>0.12752426840501663</v>
      </c>
    </row>
    <row r="804" spans="1:56" hidden="1" x14ac:dyDescent="0.3">
      <c r="A804" t="s">
        <v>15</v>
      </c>
      <c r="B804" t="s">
        <v>72</v>
      </c>
      <c r="C804"/>
      <c r="D804"/>
      <c r="E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>
        <f t="shared" si="394"/>
        <v>21</v>
      </c>
      <c r="AI804"/>
      <c r="AJ804" t="b">
        <f t="shared" si="397"/>
        <v>0</v>
      </c>
      <c r="AK804">
        <v>15</v>
      </c>
      <c r="AL804" s="1">
        <f>AK804/AH804</f>
        <v>0.7142857142857143</v>
      </c>
      <c r="AM804">
        <v>6</v>
      </c>
      <c r="AN804"/>
      <c r="AO804">
        <v>0</v>
      </c>
      <c r="AP804">
        <v>1586</v>
      </c>
      <c r="AQ804">
        <f t="shared" si="395"/>
        <v>864</v>
      </c>
      <c r="AR804"/>
      <c r="AS804">
        <v>507</v>
      </c>
      <c r="AT804" s="1">
        <f>AS804/AQ804</f>
        <v>0.58680555555555558</v>
      </c>
      <c r="AU804">
        <v>343</v>
      </c>
      <c r="AV804"/>
      <c r="AW804">
        <v>14</v>
      </c>
      <c r="AX804">
        <v>320536</v>
      </c>
      <c r="AY804" s="1">
        <v>4.5999999999999999E-2</v>
      </c>
      <c r="AZ804" s="1">
        <v>2.41E-2</v>
      </c>
      <c r="BA804" s="1">
        <v>0.1537</v>
      </c>
      <c r="BB804" s="1">
        <v>5.3499999999999999E-2</v>
      </c>
      <c r="BC804" s="1">
        <f t="shared" si="396"/>
        <v>0.12748015873015872</v>
      </c>
      <c r="BD804"/>
    </row>
    <row r="805" spans="1:56" hidden="1" x14ac:dyDescent="0.3">
      <c r="A805" t="s">
        <v>16</v>
      </c>
      <c r="B805" t="s">
        <v>36</v>
      </c>
      <c r="C805"/>
      <c r="D805"/>
      <c r="E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>
        <f t="shared" si="394"/>
        <v>2</v>
      </c>
      <c r="AI805"/>
      <c r="AJ805" t="b">
        <f t="shared" si="397"/>
        <v>0</v>
      </c>
      <c r="AK805">
        <v>1</v>
      </c>
      <c r="AL805" s="1">
        <f>AK805/AH805</f>
        <v>0.5</v>
      </c>
      <c r="AM805">
        <v>1</v>
      </c>
      <c r="AN805"/>
      <c r="AO805">
        <v>0</v>
      </c>
      <c r="AP805">
        <v>1605</v>
      </c>
      <c r="AQ805">
        <f t="shared" si="395"/>
        <v>153</v>
      </c>
      <c r="AR805"/>
      <c r="AS805">
        <v>57</v>
      </c>
      <c r="AT805" s="1">
        <f>AS805/AQ805</f>
        <v>0.37254901960784315</v>
      </c>
      <c r="AU805">
        <v>95</v>
      </c>
      <c r="AV805"/>
      <c r="AW805">
        <v>1</v>
      </c>
      <c r="AX805">
        <v>321247</v>
      </c>
      <c r="AY805" s="1">
        <v>8.5300000000000001E-2</v>
      </c>
      <c r="AZ805" s="1">
        <v>5.1400000000000001E-2</v>
      </c>
      <c r="BA805" s="1">
        <v>1.24E-2</v>
      </c>
      <c r="BB805" s="1">
        <v>7.7000000000000002E-3</v>
      </c>
      <c r="BC805" s="1">
        <f t="shared" si="396"/>
        <v>0.12745098039215685</v>
      </c>
      <c r="BD805"/>
    </row>
    <row r="806" spans="1:56" hidden="1" x14ac:dyDescent="0.3">
      <c r="A806" t="s">
        <v>15</v>
      </c>
      <c r="B806" t="s">
        <v>47</v>
      </c>
      <c r="C806"/>
      <c r="D806"/>
      <c r="E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>
        <f t="shared" si="394"/>
        <v>43</v>
      </c>
      <c r="AI806"/>
      <c r="AJ806" t="b">
        <f t="shared" si="397"/>
        <v>0</v>
      </c>
      <c r="AK806">
        <v>12</v>
      </c>
      <c r="AL806" s="1">
        <f>AK806/AH806</f>
        <v>0.27906976744186046</v>
      </c>
      <c r="AM806">
        <v>31</v>
      </c>
      <c r="AN806"/>
      <c r="AO806">
        <v>0</v>
      </c>
      <c r="AP806">
        <v>1564</v>
      </c>
      <c r="AQ806">
        <f t="shared" si="395"/>
        <v>3214</v>
      </c>
      <c r="AR806"/>
      <c r="AS806">
        <v>1306</v>
      </c>
      <c r="AT806" s="1">
        <f>AS806/AQ806</f>
        <v>0.40634723086496577</v>
      </c>
      <c r="AU806">
        <v>1883</v>
      </c>
      <c r="AV806"/>
      <c r="AW806">
        <v>25</v>
      </c>
      <c r="AX806">
        <v>318186</v>
      </c>
      <c r="AY806" s="1">
        <v>4.5999999999999999E-2</v>
      </c>
      <c r="AZ806" s="1">
        <v>2.41E-2</v>
      </c>
      <c r="BA806" s="1">
        <v>0.37959999999999999</v>
      </c>
      <c r="BB806" s="1">
        <v>0.27979999999999999</v>
      </c>
      <c r="BC806" s="1">
        <f t="shared" si="396"/>
        <v>0.12727746342310531</v>
      </c>
      <c r="BD806"/>
    </row>
    <row r="807" spans="1:56" hidden="1" x14ac:dyDescent="0.3">
      <c r="A807" t="s">
        <v>58</v>
      </c>
      <c r="B807" t="s">
        <v>59</v>
      </c>
      <c r="C807"/>
      <c r="D807"/>
      <c r="E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>
        <f t="shared" si="394"/>
        <v>19</v>
      </c>
      <c r="AI807"/>
      <c r="AJ807" t="b">
        <f t="shared" si="397"/>
        <v>0</v>
      </c>
      <c r="AK807">
        <v>7</v>
      </c>
      <c r="AL807" s="1">
        <f>AK807/AH807</f>
        <v>0.36842105263157893</v>
      </c>
      <c r="AM807">
        <v>12</v>
      </c>
      <c r="AN807"/>
      <c r="AO807">
        <v>0</v>
      </c>
      <c r="AP807">
        <v>1588</v>
      </c>
      <c r="AQ807">
        <f t="shared" si="395"/>
        <v>1842</v>
      </c>
      <c r="AR807"/>
      <c r="AS807">
        <v>913</v>
      </c>
      <c r="AT807" s="1">
        <f>AS807/AQ807</f>
        <v>0.49565689467969598</v>
      </c>
      <c r="AU807">
        <v>901</v>
      </c>
      <c r="AV807"/>
      <c r="AW807">
        <v>28</v>
      </c>
      <c r="AX807">
        <v>319558</v>
      </c>
      <c r="AY807" s="1">
        <v>2.5499999999999998E-2</v>
      </c>
      <c r="AZ807" s="1">
        <v>1.5299999999999999E-2</v>
      </c>
      <c r="BA807" s="1">
        <v>0.28000000000000003</v>
      </c>
      <c r="BB807" s="1">
        <v>0.27360000000000001</v>
      </c>
      <c r="BC807" s="1">
        <f t="shared" si="396"/>
        <v>0.12723584204811705</v>
      </c>
      <c r="BD807"/>
    </row>
    <row r="808" spans="1:56" hidden="1" x14ac:dyDescent="0.3">
      <c r="A808" t="s">
        <v>44</v>
      </c>
      <c r="B808" t="s">
        <v>64</v>
      </c>
      <c r="C808"/>
      <c r="D808"/>
      <c r="E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>
        <f t="shared" si="394"/>
        <v>25</v>
      </c>
      <c r="AI808"/>
      <c r="AJ808" t="b">
        <f t="shared" si="397"/>
        <v>0</v>
      </c>
      <c r="AK808">
        <v>12</v>
      </c>
      <c r="AL808" s="1">
        <f>AK808/AH808</f>
        <v>0.48</v>
      </c>
      <c r="AM808">
        <v>12</v>
      </c>
      <c r="AN808"/>
      <c r="AO808">
        <v>1</v>
      </c>
      <c r="AP808">
        <v>1582</v>
      </c>
      <c r="AQ808">
        <f t="shared" si="395"/>
        <v>2250</v>
      </c>
      <c r="AR808"/>
      <c r="AS808">
        <v>794</v>
      </c>
      <c r="AT808" s="1">
        <f>AS808/AQ808</f>
        <v>0.35288888888888886</v>
      </c>
      <c r="AU808">
        <v>1429</v>
      </c>
      <c r="AV808"/>
      <c r="AW808">
        <v>27</v>
      </c>
      <c r="AX808">
        <v>319150</v>
      </c>
      <c r="AY808" s="1">
        <v>3.9199999999999999E-2</v>
      </c>
      <c r="AZ808" s="1">
        <v>2.7300000000000001E-2</v>
      </c>
      <c r="BA808" s="1">
        <v>0.24890000000000001</v>
      </c>
      <c r="BB808" s="1">
        <v>0.16070000000000001</v>
      </c>
      <c r="BC808" s="1">
        <f t="shared" si="396"/>
        <v>0.12711111111111112</v>
      </c>
      <c r="BD808"/>
    </row>
    <row r="809" spans="1:56" x14ac:dyDescent="0.3">
      <c r="A809" t="s">
        <v>25</v>
      </c>
      <c r="B809" t="s">
        <v>26</v>
      </c>
      <c r="C809" s="3">
        <f>AH809+AQ809</f>
        <v>49744</v>
      </c>
      <c r="D809" s="12">
        <f>C809/(C809+E809)</f>
        <v>0.15400285442730344</v>
      </c>
      <c r="E809" s="3">
        <f>AX809+AP809</f>
        <v>273263</v>
      </c>
      <c r="F809">
        <f>AK809+AS809</f>
        <v>33055</v>
      </c>
      <c r="G809" s="8">
        <f>F809/C809</f>
        <v>0.6645022515278225</v>
      </c>
      <c r="H809" s="3">
        <f>AM809+AU809</f>
        <v>16170</v>
      </c>
      <c r="I809" s="8">
        <f>H809/C809</f>
        <v>0.32506432936635576</v>
      </c>
      <c r="J809" s="3">
        <f>AO809+AW809</f>
        <v>519</v>
      </c>
      <c r="K809" s="8">
        <f>J809/C809</f>
        <v>1.0433419105821807E-2</v>
      </c>
      <c r="L809" s="9">
        <f>AS809+AU809+AW809</f>
        <v>49467</v>
      </c>
      <c r="M809" s="10">
        <f>L809/(AS809+AU809+AX809+AW809)</f>
        <v>0.15391101431238333</v>
      </c>
      <c r="N809" s="9">
        <f>AX809</f>
        <v>271933</v>
      </c>
      <c r="O809" s="9">
        <f>AK809+AM809+AO809</f>
        <v>277</v>
      </c>
      <c r="P809" s="10">
        <f>O809/(AK809+AM809+AP809)</f>
        <v>0.17247820672478206</v>
      </c>
      <c r="Q809" s="10">
        <f xml:space="preserve"> ABS(P809-M809)</f>
        <v>1.8567192412398736E-2</v>
      </c>
      <c r="R809" s="9">
        <f>AS809</f>
        <v>32836</v>
      </c>
      <c r="S809" s="10">
        <f>R809/(AS809+AU809+AX809)</f>
        <v>0.10233045169252249</v>
      </c>
      <c r="T809" s="11">
        <f>AK809</f>
        <v>219</v>
      </c>
      <c r="U809" s="10">
        <f>T809/(AP809+AR809+AU809)</f>
        <v>1.2555068946660761E-2</v>
      </c>
      <c r="V809" s="10">
        <f xml:space="preserve"> ABS(U809-S809)</f>
        <v>8.977538274586172E-2</v>
      </c>
      <c r="W809" s="9">
        <f>AU809</f>
        <v>16113</v>
      </c>
      <c r="X809" s="10">
        <f>W809/(AQ809+AX809)</f>
        <v>5.0133789670192906E-2</v>
      </c>
      <c r="Y809" s="9">
        <f>AM809</f>
        <v>57</v>
      </c>
      <c r="Z809" s="10">
        <f>Y809/(AH809+AP809)</f>
        <v>3.546981953951462E-2</v>
      </c>
      <c r="AA809" s="10">
        <f>ABS(Z809-X809)</f>
        <v>1.4663970130678286E-2</v>
      </c>
      <c r="AB809" s="9">
        <f>AW809</f>
        <v>518</v>
      </c>
      <c r="AC809" s="10">
        <f>AB809/(AQ809+AX809)</f>
        <v>1.6116988176726821E-3</v>
      </c>
      <c r="AD809" s="9">
        <f>AO809</f>
        <v>1</v>
      </c>
      <c r="AE809" s="10">
        <f>AD809/(AH809+AP809)</f>
        <v>6.222775357809583E-4</v>
      </c>
      <c r="AH809">
        <f t="shared" si="394"/>
        <v>277</v>
      </c>
      <c r="AI809" s="1">
        <f>AH809/(AH809+AP809)</f>
        <v>0.17237087741132545</v>
      </c>
      <c r="AJ809" t="b">
        <f t="shared" si="397"/>
        <v>1</v>
      </c>
      <c r="AK809">
        <v>219</v>
      </c>
      <c r="AL809" s="1">
        <f>AK809/(AH809)</f>
        <v>0.79061371841155237</v>
      </c>
      <c r="AM809">
        <v>57</v>
      </c>
      <c r="AN809" s="1">
        <f>AM809/(AH809)</f>
        <v>0.20577617328519857</v>
      </c>
      <c r="AO809">
        <v>1</v>
      </c>
      <c r="AP809">
        <v>1330</v>
      </c>
      <c r="AQ809">
        <f t="shared" si="395"/>
        <v>49467</v>
      </c>
      <c r="AR809" s="1">
        <f>AQ809/(AQ809+AX809)</f>
        <v>0.15391101431238333</v>
      </c>
      <c r="AS809">
        <v>32836</v>
      </c>
      <c r="AT809" s="1">
        <f>AS809/(AQ809)</f>
        <v>0.66379606606424491</v>
      </c>
      <c r="AU809">
        <v>16113</v>
      </c>
      <c r="AV809" s="1">
        <f>AU809/(AQ809)</f>
        <v>0.32573230638607559</v>
      </c>
      <c r="AW809">
        <v>518</v>
      </c>
      <c r="AX809">
        <v>271933</v>
      </c>
      <c r="AY809" s="1">
        <v>0.748</v>
      </c>
      <c r="AZ809" s="1">
        <v>0.53539999999999999</v>
      </c>
      <c r="BA809" s="1">
        <v>0.21840000000000001</v>
      </c>
      <c r="BB809" s="1">
        <v>0.28539999999999999</v>
      </c>
      <c r="BC809" s="1">
        <f t="shared" si="396"/>
        <v>0.12681765234730746</v>
      </c>
    </row>
    <row r="810" spans="1:56" hidden="1" x14ac:dyDescent="0.3">
      <c r="A810" t="s">
        <v>18</v>
      </c>
      <c r="B810" t="s">
        <v>56</v>
      </c>
      <c r="C810"/>
      <c r="D810"/>
      <c r="E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>
        <f t="shared" si="394"/>
        <v>2</v>
      </c>
      <c r="AI810"/>
      <c r="AJ810" t="b">
        <f t="shared" si="397"/>
        <v>0</v>
      </c>
      <c r="AK810">
        <v>1</v>
      </c>
      <c r="AL810" s="1">
        <f>AK810/AH810</f>
        <v>0.5</v>
      </c>
      <c r="AM810">
        <v>1</v>
      </c>
      <c r="AN810"/>
      <c r="AO810">
        <v>0</v>
      </c>
      <c r="AP810">
        <v>1605</v>
      </c>
      <c r="AQ810">
        <f t="shared" si="395"/>
        <v>903</v>
      </c>
      <c r="AR810"/>
      <c r="AS810">
        <v>337</v>
      </c>
      <c r="AT810" s="1">
        <f>AS810/AQ810</f>
        <v>0.37320044296788485</v>
      </c>
      <c r="AU810">
        <v>549</v>
      </c>
      <c r="AV810"/>
      <c r="AW810">
        <v>17</v>
      </c>
      <c r="AX810">
        <v>320497</v>
      </c>
      <c r="AY810" s="1">
        <v>0.01</v>
      </c>
      <c r="AZ810" s="1">
        <v>8.8999999999999999E-3</v>
      </c>
      <c r="BA810" s="1">
        <v>0.14130000000000001</v>
      </c>
      <c r="BB810" s="1">
        <v>0.13519999999999999</v>
      </c>
      <c r="BC810" s="1">
        <f t="shared" si="396"/>
        <v>0.12679955703211515</v>
      </c>
      <c r="BD810"/>
    </row>
    <row r="811" spans="1:56" hidden="1" x14ac:dyDescent="0.3">
      <c r="A811" t="s">
        <v>15</v>
      </c>
      <c r="B811" t="s">
        <v>59</v>
      </c>
      <c r="C811"/>
      <c r="D811"/>
      <c r="E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>
        <f t="shared" si="394"/>
        <v>31</v>
      </c>
      <c r="AI811" s="1">
        <f>AH811/(AH811+AP811)</f>
        <v>1.9290603609209707E-2</v>
      </c>
      <c r="AJ811" t="b">
        <f t="shared" si="397"/>
        <v>0</v>
      </c>
      <c r="AK811">
        <v>9</v>
      </c>
      <c r="AL811" s="1">
        <f>AK811/(AH811)</f>
        <v>0.29032258064516131</v>
      </c>
      <c r="AM811">
        <v>22</v>
      </c>
      <c r="AN811" s="1">
        <f>AM811/(AH811)</f>
        <v>0.70967741935483875</v>
      </c>
      <c r="AO811">
        <v>0</v>
      </c>
      <c r="AP811">
        <v>1576</v>
      </c>
      <c r="AQ811">
        <f t="shared" si="395"/>
        <v>3268</v>
      </c>
      <c r="AR811" s="1">
        <f>AQ811/(AQ811+AX811)</f>
        <v>1.0168014934660859E-2</v>
      </c>
      <c r="AS811">
        <v>1363</v>
      </c>
      <c r="AT811" s="1">
        <f>AS811/(AQ811)</f>
        <v>0.41707466340269278</v>
      </c>
      <c r="AU811">
        <v>1853</v>
      </c>
      <c r="AV811" s="1">
        <f>AU811/(AQ811)</f>
        <v>0.5670134638922889</v>
      </c>
      <c r="AW811">
        <v>52</v>
      </c>
      <c r="AX811">
        <v>318132</v>
      </c>
      <c r="AY811" s="1">
        <v>4.5999999999999999E-2</v>
      </c>
      <c r="AZ811" s="1">
        <v>2.41E-2</v>
      </c>
      <c r="BA811" s="1">
        <v>0.28000000000000003</v>
      </c>
      <c r="BB811" s="1">
        <v>0.27360000000000001</v>
      </c>
      <c r="BC811" s="1">
        <f t="shared" si="396"/>
        <v>0.12675208275753147</v>
      </c>
    </row>
    <row r="812" spans="1:56" hidden="1" x14ac:dyDescent="0.3">
      <c r="A812" t="s">
        <v>72</v>
      </c>
      <c r="B812" t="s">
        <v>80</v>
      </c>
      <c r="C812"/>
      <c r="D812"/>
      <c r="E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>
        <f t="shared" si="394"/>
        <v>30</v>
      </c>
      <c r="AI812"/>
      <c r="AJ812" t="b">
        <f t="shared" si="397"/>
        <v>0</v>
      </c>
      <c r="AK812">
        <v>10</v>
      </c>
      <c r="AL812" s="1">
        <f>AK812/AH812</f>
        <v>0.33333333333333331</v>
      </c>
      <c r="AM812">
        <v>19</v>
      </c>
      <c r="AN812"/>
      <c r="AO812">
        <v>1</v>
      </c>
      <c r="AP812">
        <v>1577</v>
      </c>
      <c r="AQ812">
        <f t="shared" si="395"/>
        <v>1878</v>
      </c>
      <c r="AR812"/>
      <c r="AS812">
        <v>864</v>
      </c>
      <c r="AT812" s="1">
        <f>AS812/AQ812</f>
        <v>0.46006389776357826</v>
      </c>
      <c r="AU812">
        <v>991</v>
      </c>
      <c r="AV812"/>
      <c r="AW812">
        <v>23</v>
      </c>
      <c r="AX812">
        <v>319522</v>
      </c>
      <c r="AY812" s="1">
        <v>0.1537</v>
      </c>
      <c r="AZ812" s="1">
        <v>5.3499999999999999E-2</v>
      </c>
      <c r="BA812" s="1">
        <v>7.4099999999999999E-2</v>
      </c>
      <c r="BB812" s="1">
        <v>4.7899999999999998E-2</v>
      </c>
      <c r="BC812" s="1">
        <f t="shared" si="396"/>
        <v>0.12673056443024494</v>
      </c>
      <c r="BD812"/>
    </row>
    <row r="813" spans="1:56" hidden="1" x14ac:dyDescent="0.3">
      <c r="A813" t="s">
        <v>19</v>
      </c>
      <c r="B813" t="s">
        <v>24</v>
      </c>
      <c r="C813"/>
      <c r="D813"/>
      <c r="E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>
        <f t="shared" si="394"/>
        <v>33</v>
      </c>
      <c r="AI813"/>
      <c r="AJ813" t="b">
        <f t="shared" si="397"/>
        <v>0</v>
      </c>
      <c r="AK813">
        <v>5</v>
      </c>
      <c r="AL813" s="1">
        <f>AK813/AH813</f>
        <v>0.15151515151515152</v>
      </c>
      <c r="AM813">
        <v>28</v>
      </c>
      <c r="AN813"/>
      <c r="AO813">
        <v>0</v>
      </c>
      <c r="AP813">
        <v>1574</v>
      </c>
      <c r="AQ813">
        <f t="shared" si="395"/>
        <v>2532</v>
      </c>
      <c r="AR813"/>
      <c r="AS813">
        <v>704</v>
      </c>
      <c r="AT813" s="1">
        <f>AS813/AQ813</f>
        <v>0.27804107424960506</v>
      </c>
      <c r="AU813">
        <v>1828</v>
      </c>
      <c r="AV813"/>
      <c r="AW813">
        <v>0</v>
      </c>
      <c r="AX813">
        <v>318868</v>
      </c>
      <c r="AY813" s="1">
        <v>4.6699999999999998E-2</v>
      </c>
      <c r="AZ813" s="1">
        <v>2.7400000000000001E-2</v>
      </c>
      <c r="BA813" s="1">
        <v>0.33789999999999998</v>
      </c>
      <c r="BB813" s="1">
        <v>0.2427</v>
      </c>
      <c r="BC813" s="1">
        <f t="shared" si="396"/>
        <v>0.12652592273445354</v>
      </c>
      <c r="BD813"/>
    </row>
    <row r="814" spans="1:56" x14ac:dyDescent="0.3">
      <c r="A814" t="s">
        <v>47</v>
      </c>
      <c r="B814" t="s">
        <v>53</v>
      </c>
      <c r="C814" s="3">
        <f>AH814+AQ814</f>
        <v>7238</v>
      </c>
      <c r="D814" s="12">
        <f>C814/(C814+E814)</f>
        <v>2.2408183104390928E-2</v>
      </c>
      <c r="E814" s="3">
        <f>AX814+AP814</f>
        <v>315769</v>
      </c>
      <c r="F814">
        <f>AK814+AS814</f>
        <v>4419</v>
      </c>
      <c r="G814" s="8">
        <f>F814/C814</f>
        <v>0.61052777010223813</v>
      </c>
      <c r="H814" s="3">
        <f>AM814+AU814</f>
        <v>2735</v>
      </c>
      <c r="I814" s="8">
        <f>H814/C814</f>
        <v>0.37786681403702682</v>
      </c>
      <c r="J814" s="3">
        <f>AO814+AW814</f>
        <v>84</v>
      </c>
      <c r="K814" s="8">
        <f>J814/C814</f>
        <v>1.160541586073501E-2</v>
      </c>
      <c r="L814" s="9">
        <f>AS814+AU814+AW814</f>
        <v>7054</v>
      </c>
      <c r="M814" s="10">
        <f>L814/(AS814+AU814+AX814+AW814)</f>
        <v>2.1947728686994399E-2</v>
      </c>
      <c r="N814" s="9">
        <f>AX814</f>
        <v>314346</v>
      </c>
      <c r="O814" s="9">
        <f>AK814+AM814+AO814</f>
        <v>184</v>
      </c>
      <c r="P814" s="10">
        <f>O814/(AK814+AM814+AP814)</f>
        <v>0.11478477854023705</v>
      </c>
      <c r="Q814" s="10">
        <f xml:space="preserve"> ABS(P814-M814)</f>
        <v>9.2837049853242648E-2</v>
      </c>
      <c r="R814" s="9">
        <f>AS814</f>
        <v>4284</v>
      </c>
      <c r="S814" s="10">
        <f>R814/(AS814+AU814+AX814)</f>
        <v>1.3332503423378564E-2</v>
      </c>
      <c r="T814" s="11">
        <f>AK814</f>
        <v>135</v>
      </c>
      <c r="U814" s="10">
        <f>T814/(AP814+AR814+AU814)</f>
        <v>3.2822581964229582E-2</v>
      </c>
      <c r="V814" s="10">
        <f xml:space="preserve"> ABS(U814-S814)</f>
        <v>1.9490078540851018E-2</v>
      </c>
      <c r="W814" s="9">
        <f>AU814</f>
        <v>2690</v>
      </c>
      <c r="X814" s="10">
        <f>W814/(AQ814+AX814)</f>
        <v>8.3696328562538891E-3</v>
      </c>
      <c r="Y814" s="9">
        <f>AM814</f>
        <v>45</v>
      </c>
      <c r="Z814" s="10">
        <f>Y814/(AH814+AP814)</f>
        <v>2.8002489110143122E-2</v>
      </c>
      <c r="AA814" s="10">
        <f>ABS(Z814-X814)</f>
        <v>1.9632856253889233E-2</v>
      </c>
      <c r="AB814" s="9">
        <f>AW814</f>
        <v>80</v>
      </c>
      <c r="AC814" s="10">
        <f>AB814/(AQ814+AX814)</f>
        <v>2.489110143123833E-4</v>
      </c>
      <c r="AD814" s="9">
        <f>AO814</f>
        <v>4</v>
      </c>
      <c r="AE814" s="10">
        <f>AD814/(AH814+AP814)</f>
        <v>2.4891101431238332E-3</v>
      </c>
      <c r="AH814">
        <f t="shared" si="394"/>
        <v>184</v>
      </c>
      <c r="AI814" s="1">
        <f t="shared" ref="AI814:AI815" si="416">AH814/(AH814+AP814)</f>
        <v>0.11449906658369632</v>
      </c>
      <c r="AJ814" t="b">
        <f t="shared" si="397"/>
        <v>1</v>
      </c>
      <c r="AK814">
        <v>135</v>
      </c>
      <c r="AL814" s="1">
        <f t="shared" ref="AL814:AL815" si="417">AK814/(AH814)</f>
        <v>0.73369565217391308</v>
      </c>
      <c r="AM814">
        <v>45</v>
      </c>
      <c r="AN814" s="1">
        <f t="shared" ref="AN814:AN815" si="418">AM814/(AH814)</f>
        <v>0.24456521739130435</v>
      </c>
      <c r="AO814">
        <v>4</v>
      </c>
      <c r="AP814">
        <v>1423</v>
      </c>
      <c r="AQ814">
        <f t="shared" si="395"/>
        <v>7054</v>
      </c>
      <c r="AR814" s="1">
        <f t="shared" ref="AR814:AR815" si="419">AQ814/(AQ814+AX814)</f>
        <v>2.1947728686994399E-2</v>
      </c>
      <c r="AS814">
        <v>4284</v>
      </c>
      <c r="AT814" s="1">
        <f t="shared" ref="AT814:AT815" si="420">AS814/(AQ814)</f>
        <v>0.6073149985823646</v>
      </c>
      <c r="AU814">
        <v>2690</v>
      </c>
      <c r="AV814" s="1">
        <f t="shared" ref="AV814:AV815" si="421">AU814/(AQ814)</f>
        <v>0.38134391834420189</v>
      </c>
      <c r="AW814">
        <v>80</v>
      </c>
      <c r="AX814">
        <v>314346</v>
      </c>
      <c r="AY814" s="1">
        <v>0.37959999999999999</v>
      </c>
      <c r="AZ814" s="1">
        <v>0.27979999999999999</v>
      </c>
      <c r="BA814" s="1">
        <v>0.26700000000000002</v>
      </c>
      <c r="BB814" s="1">
        <v>6.0699999999999997E-2</v>
      </c>
      <c r="BC814" s="1">
        <f t="shared" si="396"/>
        <v>0.12638065359154849</v>
      </c>
    </row>
    <row r="815" spans="1:56" hidden="1" x14ac:dyDescent="0.3">
      <c r="A815" t="s">
        <v>53</v>
      </c>
      <c r="B815" t="s">
        <v>59</v>
      </c>
      <c r="C815"/>
      <c r="D815"/>
      <c r="E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>
        <f t="shared" si="394"/>
        <v>153</v>
      </c>
      <c r="AI815" s="1">
        <f t="shared" si="416"/>
        <v>9.5208462974486624E-2</v>
      </c>
      <c r="AJ815" t="b">
        <f t="shared" si="397"/>
        <v>0</v>
      </c>
      <c r="AK815">
        <v>41</v>
      </c>
      <c r="AL815" s="1">
        <f t="shared" si="417"/>
        <v>0.26797385620915032</v>
      </c>
      <c r="AM815">
        <v>110</v>
      </c>
      <c r="AN815" s="1">
        <f t="shared" si="418"/>
        <v>0.71895424836601307</v>
      </c>
      <c r="AO815">
        <v>2</v>
      </c>
      <c r="AP815">
        <v>1454</v>
      </c>
      <c r="AQ815">
        <f t="shared" si="395"/>
        <v>8433</v>
      </c>
      <c r="AR815" s="1">
        <f t="shared" si="419"/>
        <v>2.6238332296204106E-2</v>
      </c>
      <c r="AS815">
        <v>3324</v>
      </c>
      <c r="AT815" s="1">
        <f t="shared" si="420"/>
        <v>0.3941657773034507</v>
      </c>
      <c r="AU815">
        <v>4834</v>
      </c>
      <c r="AV815" s="1">
        <f t="shared" si="421"/>
        <v>0.57322423811217837</v>
      </c>
      <c r="AW815">
        <v>275</v>
      </c>
      <c r="AX815">
        <v>312967</v>
      </c>
      <c r="AY815" s="1">
        <v>0.26700000000000002</v>
      </c>
      <c r="AZ815" s="1">
        <v>6.0699999999999997E-2</v>
      </c>
      <c r="BA815" s="1">
        <v>0.28000000000000003</v>
      </c>
      <c r="BB815" s="1">
        <v>0.27360000000000001</v>
      </c>
      <c r="BC815" s="1">
        <f t="shared" si="396"/>
        <v>0.12619192109430039</v>
      </c>
    </row>
    <row r="816" spans="1:56" hidden="1" x14ac:dyDescent="0.3">
      <c r="A816" t="s">
        <v>37</v>
      </c>
      <c r="B816" t="s">
        <v>53</v>
      </c>
      <c r="C816"/>
      <c r="D816"/>
      <c r="E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>
        <f t="shared" si="394"/>
        <v>52</v>
      </c>
      <c r="AI816"/>
      <c r="AJ816" t="b">
        <f t="shared" si="397"/>
        <v>0</v>
      </c>
      <c r="AK816">
        <v>34</v>
      </c>
      <c r="AL816" s="1">
        <f>AK816/AH816</f>
        <v>0.65384615384615385</v>
      </c>
      <c r="AM816">
        <v>18</v>
      </c>
      <c r="AN816"/>
      <c r="AO816">
        <v>0</v>
      </c>
      <c r="AP816">
        <v>1555</v>
      </c>
      <c r="AQ816">
        <f t="shared" si="395"/>
        <v>2016</v>
      </c>
      <c r="AR816"/>
      <c r="AS816">
        <v>1064</v>
      </c>
      <c r="AT816" s="1">
        <f>AS816/AQ816</f>
        <v>0.52777777777777779</v>
      </c>
      <c r="AU816">
        <v>932</v>
      </c>
      <c r="AV816"/>
      <c r="AW816">
        <v>20</v>
      </c>
      <c r="AX816">
        <v>319384</v>
      </c>
      <c r="AY816" s="1">
        <v>8.4599999999999995E-2</v>
      </c>
      <c r="AZ816" s="1">
        <v>4.5100000000000001E-2</v>
      </c>
      <c r="BA816" s="1">
        <v>0.26700000000000002</v>
      </c>
      <c r="BB816" s="1">
        <v>6.0699999999999997E-2</v>
      </c>
      <c r="BC816" s="1">
        <f t="shared" si="396"/>
        <v>0.12606837606837606</v>
      </c>
      <c r="BD816"/>
    </row>
    <row r="817" spans="1:56" hidden="1" x14ac:dyDescent="0.3">
      <c r="A817" t="s">
        <v>32</v>
      </c>
      <c r="B817" t="s">
        <v>42</v>
      </c>
      <c r="C817"/>
      <c r="D817"/>
      <c r="E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>
        <f t="shared" si="394"/>
        <v>11</v>
      </c>
      <c r="AI817"/>
      <c r="AJ817" t="b">
        <f t="shared" si="397"/>
        <v>0</v>
      </c>
      <c r="AK817">
        <v>4</v>
      </c>
      <c r="AL817" s="1">
        <f>AK817/AH817</f>
        <v>0.36363636363636365</v>
      </c>
      <c r="AM817">
        <v>7</v>
      </c>
      <c r="AN817"/>
      <c r="AO817">
        <v>0</v>
      </c>
      <c r="AP817">
        <v>1596</v>
      </c>
      <c r="AQ817">
        <f t="shared" si="395"/>
        <v>1440</v>
      </c>
      <c r="AR817"/>
      <c r="AS817">
        <v>705</v>
      </c>
      <c r="AT817" s="1">
        <f>AS817/AQ817</f>
        <v>0.48958333333333331</v>
      </c>
      <c r="AU817">
        <v>735</v>
      </c>
      <c r="AV817"/>
      <c r="AW817">
        <v>0</v>
      </c>
      <c r="AX817">
        <v>319960</v>
      </c>
      <c r="AY817" s="1">
        <v>0.45679999999999998</v>
      </c>
      <c r="AZ817" s="1">
        <v>0.3836</v>
      </c>
      <c r="BA817" s="1">
        <v>1.49E-2</v>
      </c>
      <c r="BB817" s="1">
        <v>1.03E-2</v>
      </c>
      <c r="BC817" s="1">
        <f t="shared" si="396"/>
        <v>0.12594696969696967</v>
      </c>
      <c r="BD817"/>
    </row>
    <row r="818" spans="1:56" hidden="1" x14ac:dyDescent="0.3">
      <c r="A818" t="s">
        <v>59</v>
      </c>
      <c r="B818" t="s">
        <v>60</v>
      </c>
      <c r="C818"/>
      <c r="D818"/>
      <c r="E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>
        <f t="shared" si="394"/>
        <v>40</v>
      </c>
      <c r="AI818" s="1">
        <f>AH818/(AH818+AP818)</f>
        <v>2.4891101431238332E-2</v>
      </c>
      <c r="AJ818" t="b">
        <f t="shared" si="397"/>
        <v>0</v>
      </c>
      <c r="AK818">
        <v>29</v>
      </c>
      <c r="AL818" s="1">
        <f>AK818/(AH818)</f>
        <v>0.72499999999999998</v>
      </c>
      <c r="AM818">
        <v>8</v>
      </c>
      <c r="AN818" s="1">
        <f>AM818/(AH818)</f>
        <v>0.2</v>
      </c>
      <c r="AO818">
        <v>3</v>
      </c>
      <c r="AP818">
        <v>1567</v>
      </c>
      <c r="AQ818">
        <f t="shared" si="395"/>
        <v>8417</v>
      </c>
      <c r="AR818" s="1">
        <f>AQ818/(AQ818+AX818)</f>
        <v>2.6188550093341631E-2</v>
      </c>
      <c r="AS818">
        <v>5044</v>
      </c>
      <c r="AT818" s="1">
        <f>AS818/(AQ818)</f>
        <v>0.5992633955090888</v>
      </c>
      <c r="AU818">
        <v>2662</v>
      </c>
      <c r="AV818" s="1">
        <f>AU818/(AQ818)</f>
        <v>0.31626470238802423</v>
      </c>
      <c r="AW818">
        <v>711</v>
      </c>
      <c r="AX818">
        <v>312983</v>
      </c>
      <c r="AY818" s="1">
        <v>0.28000000000000003</v>
      </c>
      <c r="AZ818" s="1">
        <v>0.27360000000000001</v>
      </c>
      <c r="BA818" s="1">
        <v>3.6700000000000003E-2</v>
      </c>
      <c r="BB818" s="1">
        <v>4.7100000000000003E-2</v>
      </c>
      <c r="BC818" s="1">
        <f t="shared" si="396"/>
        <v>0.12573660449091117</v>
      </c>
    </row>
    <row r="819" spans="1:56" hidden="1" x14ac:dyDescent="0.3">
      <c r="A819" t="s">
        <v>45</v>
      </c>
      <c r="B819" t="s">
        <v>78</v>
      </c>
      <c r="C819"/>
      <c r="D819"/>
      <c r="E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>
        <f t="shared" si="394"/>
        <v>5</v>
      </c>
      <c r="AI819"/>
      <c r="AJ819" t="b">
        <f t="shared" si="397"/>
        <v>0</v>
      </c>
      <c r="AK819">
        <v>3</v>
      </c>
      <c r="AL819" s="1">
        <f>AK819/AH819</f>
        <v>0.6</v>
      </c>
      <c r="AM819">
        <v>2</v>
      </c>
      <c r="AN819"/>
      <c r="AO819">
        <v>0</v>
      </c>
      <c r="AP819">
        <v>1602</v>
      </c>
      <c r="AQ819">
        <f t="shared" si="395"/>
        <v>527</v>
      </c>
      <c r="AR819"/>
      <c r="AS819">
        <v>250</v>
      </c>
      <c r="AT819" s="1">
        <f>AS819/AQ819</f>
        <v>0.47438330170777987</v>
      </c>
      <c r="AU819">
        <v>277</v>
      </c>
      <c r="AV819"/>
      <c r="AW819">
        <v>0</v>
      </c>
      <c r="AX819">
        <v>320873</v>
      </c>
      <c r="AY819" s="1">
        <v>3.73E-2</v>
      </c>
      <c r="AZ819" s="1">
        <v>2.3099999999999999E-2</v>
      </c>
      <c r="BA819" s="1">
        <v>3.9199999999999999E-2</v>
      </c>
      <c r="BB819" s="1">
        <v>4.4200000000000003E-2</v>
      </c>
      <c r="BC819" s="1">
        <f t="shared" si="396"/>
        <v>0.12561669829222011</v>
      </c>
      <c r="BD819"/>
    </row>
    <row r="820" spans="1:56" hidden="1" x14ac:dyDescent="0.3">
      <c r="A820" t="s">
        <v>31</v>
      </c>
      <c r="B820" t="s">
        <v>78</v>
      </c>
      <c r="C820"/>
      <c r="D820"/>
      <c r="E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>
        <f t="shared" si="394"/>
        <v>62</v>
      </c>
      <c r="AI820" s="1">
        <f t="shared" ref="AI820:AI822" si="422">AH820/(AH820+AP820)</f>
        <v>3.8581207218419414E-2</v>
      </c>
      <c r="AJ820" t="b">
        <f t="shared" si="397"/>
        <v>0</v>
      </c>
      <c r="AK820">
        <v>58</v>
      </c>
      <c r="AL820" s="1">
        <f t="shared" ref="AL820:AL822" si="423">AK820/(AH820)</f>
        <v>0.93548387096774188</v>
      </c>
      <c r="AM820">
        <v>4</v>
      </c>
      <c r="AN820" s="1">
        <f t="shared" ref="AN820:AN822" si="424">AM820/(AH820)</f>
        <v>6.4516129032258063E-2</v>
      </c>
      <c r="AO820">
        <v>0</v>
      </c>
      <c r="AP820">
        <v>1545</v>
      </c>
      <c r="AQ820">
        <f t="shared" si="395"/>
        <v>10630</v>
      </c>
      <c r="AR820" s="1">
        <f t="shared" ref="AR820:AR822" si="425">AQ820/(AQ820+AX820)</f>
        <v>3.3074051026757936E-2</v>
      </c>
      <c r="AS820">
        <v>8610</v>
      </c>
      <c r="AT820" s="1">
        <f t="shared" ref="AT820:AT822" si="426">AS820/(AQ820)</f>
        <v>0.80997177798682973</v>
      </c>
      <c r="AU820">
        <v>1990</v>
      </c>
      <c r="AV820" s="1">
        <f t="shared" ref="AV820:AV822" si="427">AU820/(AQ820)</f>
        <v>0.18720602069614301</v>
      </c>
      <c r="AW820">
        <v>30</v>
      </c>
      <c r="AX820">
        <v>310770</v>
      </c>
      <c r="AY820" s="1">
        <v>0.88239999999999996</v>
      </c>
      <c r="AZ820" s="1">
        <v>0.73199999999999998</v>
      </c>
      <c r="BA820" s="1">
        <v>3.9199999999999999E-2</v>
      </c>
      <c r="BB820" s="1">
        <v>4.4200000000000003E-2</v>
      </c>
      <c r="BC820" s="1">
        <f t="shared" si="396"/>
        <v>0.12551209298091215</v>
      </c>
    </row>
    <row r="821" spans="1:56" x14ac:dyDescent="0.3">
      <c r="A821" t="s">
        <v>65</v>
      </c>
      <c r="B821" t="s">
        <v>66</v>
      </c>
      <c r="C821" s="3">
        <f>AH821+AQ821</f>
        <v>27841</v>
      </c>
      <c r="D821" s="12">
        <f>C821/(C821+E821)</f>
        <v>8.6193178476008256E-2</v>
      </c>
      <c r="E821" s="3">
        <f>AX821+AP821</f>
        <v>295166</v>
      </c>
      <c r="F821">
        <f>AK821+AS821</f>
        <v>14438</v>
      </c>
      <c r="G821" s="8">
        <f>F821/C821</f>
        <v>0.5185876944075285</v>
      </c>
      <c r="H821" s="3">
        <f>AM821+AU821</f>
        <v>13103</v>
      </c>
      <c r="I821" s="8">
        <f>H821/C821</f>
        <v>0.47063683057361444</v>
      </c>
      <c r="J821" s="3">
        <f>AO821+AW821</f>
        <v>300</v>
      </c>
      <c r="K821" s="8">
        <f>J821/C821</f>
        <v>1.077547501885708E-2</v>
      </c>
      <c r="L821" s="9">
        <f>AS821+AU821+AW821</f>
        <v>27486</v>
      </c>
      <c r="M821" s="10">
        <f>L821/(AS821+AU821+AX821+AW821)</f>
        <v>8.5519601742377105E-2</v>
      </c>
      <c r="N821" s="9">
        <f>AX821</f>
        <v>293914</v>
      </c>
      <c r="O821" s="9">
        <f>AK821+AM821+AO821</f>
        <v>355</v>
      </c>
      <c r="P821" s="10">
        <f>O821/(AK821+AM821+AP821)</f>
        <v>0.22104607721046077</v>
      </c>
      <c r="Q821" s="10">
        <f xml:space="preserve"> ABS(P821-M821)</f>
        <v>0.13552647546808366</v>
      </c>
      <c r="R821" s="9">
        <f>AS821</f>
        <v>14210</v>
      </c>
      <c r="S821" s="10">
        <f>R821/(AS821+AU821+AX821)</f>
        <v>4.4253988620402925E-2</v>
      </c>
      <c r="T821" s="11">
        <f>AK821</f>
        <v>228</v>
      </c>
      <c r="U821" s="10">
        <f>T821/(AP821+AR821+AU821)</f>
        <v>1.6023517441504667E-2</v>
      </c>
      <c r="V821" s="10">
        <f xml:space="preserve"> ABS(U821-S821)</f>
        <v>2.8230471178898257E-2</v>
      </c>
      <c r="W821" s="9">
        <f>AU821</f>
        <v>12977</v>
      </c>
      <c r="X821" s="10">
        <f>W821/(AQ821+AX821)</f>
        <v>4.037647790914748E-2</v>
      </c>
      <c r="Y821" s="9">
        <f>AM821</f>
        <v>126</v>
      </c>
      <c r="Z821" s="10">
        <f>Y821/(AH821+AP821)</f>
        <v>7.8406969508400745E-2</v>
      </c>
      <c r="AA821" s="10">
        <f>ABS(Z821-X821)</f>
        <v>3.8030491599253265E-2</v>
      </c>
      <c r="AB821" s="9">
        <f>AW821</f>
        <v>299</v>
      </c>
      <c r="AC821" s="10">
        <f>AB821/(AQ821+AX821)</f>
        <v>9.3030491599253265E-4</v>
      </c>
      <c r="AD821" s="9">
        <f>AO821</f>
        <v>1</v>
      </c>
      <c r="AE821" s="10">
        <f>AD821/(AH821+AP821)</f>
        <v>6.222775357809583E-4</v>
      </c>
      <c r="AH821">
        <f t="shared" si="394"/>
        <v>355</v>
      </c>
      <c r="AI821" s="1">
        <f t="shared" si="422"/>
        <v>0.22090852520224019</v>
      </c>
      <c r="AJ821" t="b">
        <f t="shared" si="397"/>
        <v>1</v>
      </c>
      <c r="AK821">
        <v>228</v>
      </c>
      <c r="AL821" s="1">
        <f t="shared" si="423"/>
        <v>0.6422535211267606</v>
      </c>
      <c r="AM821">
        <v>126</v>
      </c>
      <c r="AN821" s="1">
        <f t="shared" si="424"/>
        <v>0.35492957746478876</v>
      </c>
      <c r="AO821">
        <v>1</v>
      </c>
      <c r="AP821">
        <v>1252</v>
      </c>
      <c r="AQ821">
        <f t="shared" si="395"/>
        <v>27486</v>
      </c>
      <c r="AR821" s="1">
        <f t="shared" si="425"/>
        <v>8.5519601742377105E-2</v>
      </c>
      <c r="AS821">
        <v>14210</v>
      </c>
      <c r="AT821" s="1">
        <f t="shared" si="426"/>
        <v>0.51699046787455427</v>
      </c>
      <c r="AU821">
        <v>12977</v>
      </c>
      <c r="AV821" s="1">
        <f t="shared" si="427"/>
        <v>0.47213126682674816</v>
      </c>
      <c r="AW821">
        <v>299</v>
      </c>
      <c r="AX821">
        <v>293914</v>
      </c>
      <c r="AY821" s="1">
        <v>0.38329999999999997</v>
      </c>
      <c r="AZ821" s="1">
        <v>0.30659999999999998</v>
      </c>
      <c r="BA821" s="1">
        <v>0.52829999999999999</v>
      </c>
      <c r="BB821" s="1">
        <v>0.23300000000000001</v>
      </c>
      <c r="BC821" s="1">
        <f t="shared" si="396"/>
        <v>0.12526305325220632</v>
      </c>
    </row>
    <row r="822" spans="1:56" hidden="1" x14ac:dyDescent="0.3">
      <c r="A822" t="s">
        <v>39</v>
      </c>
      <c r="B822" t="s">
        <v>72</v>
      </c>
      <c r="C822"/>
      <c r="D822"/>
      <c r="E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>
        <f t="shared" si="394"/>
        <v>150</v>
      </c>
      <c r="AI822" s="1">
        <f t="shared" si="422"/>
        <v>9.3341630367143741E-2</v>
      </c>
      <c r="AJ822" t="b">
        <f t="shared" si="397"/>
        <v>0</v>
      </c>
      <c r="AK822">
        <v>108</v>
      </c>
      <c r="AL822" s="1">
        <f t="shared" si="423"/>
        <v>0.72</v>
      </c>
      <c r="AM822">
        <v>35</v>
      </c>
      <c r="AN822" s="1">
        <f t="shared" si="424"/>
        <v>0.23333333333333334</v>
      </c>
      <c r="AO822">
        <v>7</v>
      </c>
      <c r="AP822">
        <v>1457</v>
      </c>
      <c r="AQ822">
        <f t="shared" si="395"/>
        <v>8501</v>
      </c>
      <c r="AR822" s="1">
        <f t="shared" si="425"/>
        <v>2.6449906658369632E-2</v>
      </c>
      <c r="AS822">
        <v>5056</v>
      </c>
      <c r="AT822" s="1">
        <f t="shared" si="426"/>
        <v>0.59475355840489352</v>
      </c>
      <c r="AU822">
        <v>3162</v>
      </c>
      <c r="AV822" s="1">
        <f t="shared" si="427"/>
        <v>0.37195624044230091</v>
      </c>
      <c r="AW822">
        <v>283</v>
      </c>
      <c r="AX822">
        <v>312899</v>
      </c>
      <c r="AY822" s="1">
        <v>0.50839999999999996</v>
      </c>
      <c r="AZ822" s="1">
        <v>0.34039999999999998</v>
      </c>
      <c r="BA822" s="1">
        <v>0.1537</v>
      </c>
      <c r="BB822" s="1">
        <v>5.3499999999999999E-2</v>
      </c>
      <c r="BC822" s="1">
        <f t="shared" si="396"/>
        <v>0.12524644159510645</v>
      </c>
    </row>
    <row r="823" spans="1:56" hidden="1" x14ac:dyDescent="0.3">
      <c r="A823" t="s">
        <v>71</v>
      </c>
      <c r="B823" t="s">
        <v>78</v>
      </c>
      <c r="C823"/>
      <c r="D823"/>
      <c r="E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>
        <f t="shared" si="394"/>
        <v>5</v>
      </c>
      <c r="AI823"/>
      <c r="AJ823" t="b">
        <f t="shared" si="397"/>
        <v>0</v>
      </c>
      <c r="AK823">
        <v>3</v>
      </c>
      <c r="AL823" s="1">
        <f>AK823/AH823</f>
        <v>0.6</v>
      </c>
      <c r="AM823">
        <v>2</v>
      </c>
      <c r="AN823"/>
      <c r="AO823">
        <v>0</v>
      </c>
      <c r="AP823">
        <v>1602</v>
      </c>
      <c r="AQ823">
        <f t="shared" si="395"/>
        <v>733</v>
      </c>
      <c r="AR823"/>
      <c r="AS823">
        <v>348</v>
      </c>
      <c r="AT823" s="1">
        <f>AS823/AQ823</f>
        <v>0.47476125511596179</v>
      </c>
      <c r="AU823">
        <v>380</v>
      </c>
      <c r="AV823"/>
      <c r="AW823">
        <v>5</v>
      </c>
      <c r="AX823">
        <v>320667</v>
      </c>
      <c r="AY823" s="1">
        <v>6.3500000000000001E-2</v>
      </c>
      <c r="AZ823" s="1">
        <v>3.1699999999999999E-2</v>
      </c>
      <c r="BA823" s="1">
        <v>3.9199999999999999E-2</v>
      </c>
      <c r="BB823" s="1">
        <v>4.4200000000000003E-2</v>
      </c>
      <c r="BC823" s="1">
        <f t="shared" si="396"/>
        <v>0.12523874488403819</v>
      </c>
      <c r="BD823"/>
    </row>
    <row r="824" spans="1:56" hidden="1" x14ac:dyDescent="0.3">
      <c r="A824" t="s">
        <v>20</v>
      </c>
      <c r="B824" t="s">
        <v>70</v>
      </c>
      <c r="C824"/>
      <c r="D824"/>
      <c r="E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>
        <f t="shared" si="394"/>
        <v>134</v>
      </c>
      <c r="AI824" s="1">
        <f t="shared" ref="AI824:AI825" si="428">AH824/(AH824+AP824)</f>
        <v>8.3385189794648415E-2</v>
      </c>
      <c r="AJ824" t="b">
        <f t="shared" si="397"/>
        <v>0</v>
      </c>
      <c r="AK824">
        <v>114</v>
      </c>
      <c r="AL824" s="1">
        <f t="shared" ref="AL824:AL825" si="429">AK824/(AH824)</f>
        <v>0.85074626865671643</v>
      </c>
      <c r="AM824">
        <v>20</v>
      </c>
      <c r="AN824" s="1">
        <f t="shared" ref="AN824:AN825" si="430">AM824/(AH824)</f>
        <v>0.14925373134328357</v>
      </c>
      <c r="AO824">
        <v>0</v>
      </c>
      <c r="AP824">
        <v>1473</v>
      </c>
      <c r="AQ824">
        <f t="shared" si="395"/>
        <v>7686</v>
      </c>
      <c r="AR824" s="1">
        <f t="shared" ref="AR824:AR825" si="431">AQ824/(AQ824+AX824)</f>
        <v>2.3914125700062228E-2</v>
      </c>
      <c r="AS824">
        <v>5579</v>
      </c>
      <c r="AT824" s="1">
        <f t="shared" ref="AT824:AT825" si="432">AS824/(AQ824)</f>
        <v>0.7258652094717668</v>
      </c>
      <c r="AU824">
        <v>2096</v>
      </c>
      <c r="AV824" s="1">
        <f t="shared" ref="AV824:AV825" si="433">AU824/(AQ824)</f>
        <v>0.27270361696591205</v>
      </c>
      <c r="AW824">
        <v>11</v>
      </c>
      <c r="AX824">
        <v>313714</v>
      </c>
      <c r="AY824" s="1">
        <v>0.64839999999999998</v>
      </c>
      <c r="AZ824" s="1">
        <v>0.63180000000000003</v>
      </c>
      <c r="BA824" s="1">
        <v>0.12820000000000001</v>
      </c>
      <c r="BB824" s="1">
        <v>3.8899999999999997E-2</v>
      </c>
      <c r="BC824" s="1">
        <f t="shared" si="396"/>
        <v>0.12488105918494963</v>
      </c>
    </row>
    <row r="825" spans="1:56" x14ac:dyDescent="0.3">
      <c r="A825" t="s">
        <v>20</v>
      </c>
      <c r="B825" t="s">
        <v>53</v>
      </c>
      <c r="C825" s="3">
        <f>AH825+AQ825</f>
        <v>12134</v>
      </c>
      <c r="D825" s="12">
        <f>C825/(C825+E825)</f>
        <v>3.7565749349085312E-2</v>
      </c>
      <c r="E825" s="3">
        <f>AX825+AP825</f>
        <v>310873</v>
      </c>
      <c r="F825">
        <f>AK825+AS825</f>
        <v>8856</v>
      </c>
      <c r="G825" s="8">
        <f>F825/C825</f>
        <v>0.72985000824130541</v>
      </c>
      <c r="H825" s="3">
        <f>AM825+AU825</f>
        <v>3255</v>
      </c>
      <c r="I825" s="8">
        <f>H825/C825</f>
        <v>0.26825449151145542</v>
      </c>
      <c r="J825" s="3">
        <f>AO825+AW825</f>
        <v>23</v>
      </c>
      <c r="K825" s="8">
        <f>J825/C825</f>
        <v>1.8955002472391628E-3</v>
      </c>
      <c r="L825" s="9">
        <f>AS825+AU825+AW825</f>
        <v>11844</v>
      </c>
      <c r="M825" s="10">
        <f>L825/(AS825+AU825+AX825+AW825)</f>
        <v>3.6851275668948351E-2</v>
      </c>
      <c r="N825" s="9">
        <f>AX825</f>
        <v>309556</v>
      </c>
      <c r="O825" s="9">
        <f>AK825+AM825+AO825</f>
        <v>290</v>
      </c>
      <c r="P825" s="10">
        <f>O825/(AK825+AM825+AP825)</f>
        <v>0.18046048537647791</v>
      </c>
      <c r="Q825" s="10">
        <f xml:space="preserve"> ABS(P825-M825)</f>
        <v>0.14360920970752955</v>
      </c>
      <c r="R825" s="9">
        <f>AS825</f>
        <v>8609</v>
      </c>
      <c r="S825" s="10">
        <f>R825/(AS825+AU825+AX825)</f>
        <v>2.6787853517831084E-2</v>
      </c>
      <c r="T825" s="11">
        <f>AK825</f>
        <v>247</v>
      </c>
      <c r="U825" s="10">
        <f>T825/(AP825+AR825+AU825)</f>
        <v>5.4536981727236089E-2</v>
      </c>
      <c r="V825" s="10">
        <f xml:space="preserve"> ABS(U825-S825)</f>
        <v>2.7749128209405005E-2</v>
      </c>
      <c r="W825" s="9">
        <f>AU825</f>
        <v>3212</v>
      </c>
      <c r="X825" s="10">
        <f>W825/(AQ825+AX825)</f>
        <v>9.9937772246421908E-3</v>
      </c>
      <c r="Y825" s="9">
        <f>AM825</f>
        <v>43</v>
      </c>
      <c r="Z825" s="10">
        <f>Y825/(AH825+AP825)</f>
        <v>2.6757934038581208E-2</v>
      </c>
      <c r="AA825" s="10">
        <f>ABS(Z825-X825)</f>
        <v>1.6764156813939016E-2</v>
      </c>
      <c r="AB825" s="9">
        <f>AW825</f>
        <v>23</v>
      </c>
      <c r="AC825" s="10">
        <f>AB825/(AQ825+AX825)</f>
        <v>7.1561916614810205E-5</v>
      </c>
      <c r="AD825" s="9">
        <f>AO825</f>
        <v>0</v>
      </c>
      <c r="AE825" s="10">
        <f>AD825/(AH825+AP825)</f>
        <v>0</v>
      </c>
      <c r="AH825">
        <f t="shared" si="394"/>
        <v>290</v>
      </c>
      <c r="AI825" s="1">
        <f t="shared" si="428"/>
        <v>0.18046048537647791</v>
      </c>
      <c r="AJ825" t="b">
        <f t="shared" si="397"/>
        <v>1</v>
      </c>
      <c r="AK825">
        <v>247</v>
      </c>
      <c r="AL825" s="1">
        <f t="shared" si="429"/>
        <v>0.85172413793103452</v>
      </c>
      <c r="AM825">
        <v>43</v>
      </c>
      <c r="AN825" s="1">
        <f t="shared" si="430"/>
        <v>0.14827586206896551</v>
      </c>
      <c r="AO825">
        <v>0</v>
      </c>
      <c r="AP825">
        <v>1317</v>
      </c>
      <c r="AQ825">
        <f t="shared" si="395"/>
        <v>11844</v>
      </c>
      <c r="AR825" s="1">
        <f t="shared" si="431"/>
        <v>3.6851275668948351E-2</v>
      </c>
      <c r="AS825">
        <v>8609</v>
      </c>
      <c r="AT825" s="1">
        <f t="shared" si="432"/>
        <v>0.72686592367443437</v>
      </c>
      <c r="AU825">
        <v>3212</v>
      </c>
      <c r="AV825" s="1">
        <f t="shared" si="433"/>
        <v>0.27119216480918606</v>
      </c>
      <c r="AW825">
        <v>23</v>
      </c>
      <c r="AX825">
        <v>309556</v>
      </c>
      <c r="AY825" s="1">
        <v>0.64839999999999998</v>
      </c>
      <c r="AZ825" s="1">
        <v>0.63180000000000003</v>
      </c>
      <c r="BA825" s="1">
        <v>0.26700000000000002</v>
      </c>
      <c r="BB825" s="1">
        <v>6.0699999999999997E-2</v>
      </c>
      <c r="BC825" s="1">
        <f t="shared" si="396"/>
        <v>0.12485821425660015</v>
      </c>
    </row>
    <row r="826" spans="1:56" hidden="1" x14ac:dyDescent="0.3">
      <c r="A826" t="s">
        <v>18</v>
      </c>
      <c r="B826" t="s">
        <v>60</v>
      </c>
      <c r="C826"/>
      <c r="D826"/>
      <c r="E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>
        <f t="shared" si="394"/>
        <v>3</v>
      </c>
      <c r="AI826"/>
      <c r="AJ826" t="b">
        <f t="shared" si="397"/>
        <v>0</v>
      </c>
      <c r="AK826">
        <v>1</v>
      </c>
      <c r="AL826" s="1">
        <f>AK826/AH826</f>
        <v>0.33333333333333331</v>
      </c>
      <c r="AM826">
        <v>2</v>
      </c>
      <c r="AN826"/>
      <c r="AO826">
        <v>0</v>
      </c>
      <c r="AP826">
        <v>1604</v>
      </c>
      <c r="AQ826">
        <f t="shared" si="395"/>
        <v>559</v>
      </c>
      <c r="AR826"/>
      <c r="AS826">
        <v>256</v>
      </c>
      <c r="AT826" s="1">
        <f>AS826/AQ826</f>
        <v>0.45796064400715564</v>
      </c>
      <c r="AU826">
        <v>284</v>
      </c>
      <c r="AV826"/>
      <c r="AW826">
        <v>19</v>
      </c>
      <c r="AX826">
        <v>320841</v>
      </c>
      <c r="AY826" s="1">
        <v>0.01</v>
      </c>
      <c r="AZ826" s="1">
        <v>8.8999999999999999E-3</v>
      </c>
      <c r="BA826" s="1">
        <v>3.6700000000000003E-2</v>
      </c>
      <c r="BB826" s="1">
        <v>4.7100000000000003E-2</v>
      </c>
      <c r="BC826" s="1">
        <f t="shared" si="396"/>
        <v>0.12462731067382232</v>
      </c>
      <c r="BD826"/>
    </row>
    <row r="827" spans="1:56" hidden="1" x14ac:dyDescent="0.3">
      <c r="A827" t="s">
        <v>55</v>
      </c>
      <c r="B827" t="s">
        <v>76</v>
      </c>
      <c r="C827"/>
      <c r="D827"/>
      <c r="E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>
        <f t="shared" si="394"/>
        <v>2</v>
      </c>
      <c r="AI827"/>
      <c r="AJ827" t="b">
        <f t="shared" si="397"/>
        <v>0</v>
      </c>
      <c r="AK827">
        <v>1</v>
      </c>
      <c r="AL827" s="1">
        <f>AK827/AH827</f>
        <v>0.5</v>
      </c>
      <c r="AM827">
        <v>1</v>
      </c>
      <c r="AN827"/>
      <c r="AO827">
        <v>0</v>
      </c>
      <c r="AP827">
        <v>1605</v>
      </c>
      <c r="AQ827">
        <f t="shared" si="395"/>
        <v>666</v>
      </c>
      <c r="AR827"/>
      <c r="AS827">
        <v>250</v>
      </c>
      <c r="AT827" s="1">
        <f>AS827/AQ827</f>
        <v>0.37537537537537535</v>
      </c>
      <c r="AU827">
        <v>374</v>
      </c>
      <c r="AV827"/>
      <c r="AW827">
        <v>42</v>
      </c>
      <c r="AX827">
        <v>320734</v>
      </c>
      <c r="AY827" s="1">
        <v>2.4299999999999999E-2</v>
      </c>
      <c r="AZ827" s="1">
        <v>3.15E-2</v>
      </c>
      <c r="BA827" s="1">
        <v>4.0399999999999998E-2</v>
      </c>
      <c r="BB827" s="1">
        <v>4.0099999999999997E-2</v>
      </c>
      <c r="BC827" s="1">
        <f t="shared" si="396"/>
        <v>0.12462462462462465</v>
      </c>
      <c r="BD827"/>
    </row>
    <row r="828" spans="1:56" x14ac:dyDescent="0.3">
      <c r="A828" t="s">
        <v>20</v>
      </c>
      <c r="B828" t="s">
        <v>66</v>
      </c>
      <c r="C828" s="3">
        <f>AH828+AQ828</f>
        <v>49053</v>
      </c>
      <c r="D828" s="12">
        <f>C828/(C828+E828)</f>
        <v>0.15186358190379776</v>
      </c>
      <c r="E828" s="3">
        <f>AX828+AP828</f>
        <v>273954</v>
      </c>
      <c r="F828">
        <f>AK828+AS828</f>
        <v>29913</v>
      </c>
      <c r="G828" s="8">
        <f>F828/C828</f>
        <v>0.60980979756589815</v>
      </c>
      <c r="H828" s="3">
        <f>AM828+AU828</f>
        <v>18906</v>
      </c>
      <c r="I828" s="8">
        <f>H828/C828</f>
        <v>0.38541985199681977</v>
      </c>
      <c r="J828" s="3">
        <f>AO828+AW828</f>
        <v>234</v>
      </c>
      <c r="K828" s="8">
        <f>J828/C828</f>
        <v>4.7703504372821233E-3</v>
      </c>
      <c r="L828" s="9">
        <f>AS828+AU828+AW828</f>
        <v>48473</v>
      </c>
      <c r="M828" s="10">
        <f>L828/(AS828+AU828+AX828+AW828)</f>
        <v>0.15081829495955196</v>
      </c>
      <c r="N828" s="9">
        <f>AX828</f>
        <v>272927</v>
      </c>
      <c r="O828" s="9">
        <f>AK828+AM828+AO828</f>
        <v>580</v>
      </c>
      <c r="P828" s="10">
        <f>O828/(AK828+AM828+AP828)</f>
        <v>0.36114570361145704</v>
      </c>
      <c r="Q828" s="10">
        <f xml:space="preserve"> ABS(P828-M828)</f>
        <v>0.21032740865190508</v>
      </c>
      <c r="R828" s="9">
        <f>AS828</f>
        <v>29488</v>
      </c>
      <c r="S828" s="10">
        <f>R828/(AS828+AU828+AX828)</f>
        <v>9.1815161582603444E-2</v>
      </c>
      <c r="T828" s="11">
        <f>AK828</f>
        <v>425</v>
      </c>
      <c r="U828" s="10">
        <f>T828/(AP828+AR828+AU828)</f>
        <v>2.1487272325508091E-2</v>
      </c>
      <c r="V828" s="10">
        <f xml:space="preserve"> ABS(U828-S828)</f>
        <v>7.032788925709535E-2</v>
      </c>
      <c r="W828" s="9">
        <f>AU828</f>
        <v>18752</v>
      </c>
      <c r="X828" s="10">
        <f>W828/(AQ828+AX828)</f>
        <v>5.8344741754822654E-2</v>
      </c>
      <c r="Y828" s="9">
        <f>AM828</f>
        <v>154</v>
      </c>
      <c r="Z828" s="10">
        <f>Y828/(AH828+AP828)</f>
        <v>9.5830740510267576E-2</v>
      </c>
      <c r="AA828" s="10">
        <f>ABS(Z828-X828)</f>
        <v>3.7485998755444921E-2</v>
      </c>
      <c r="AB828" s="9">
        <f>AW828</f>
        <v>233</v>
      </c>
      <c r="AC828" s="10">
        <f>AB828/(AQ828+AX828)</f>
        <v>7.2495332918481642E-4</v>
      </c>
      <c r="AD828" s="9">
        <f>AO828</f>
        <v>1</v>
      </c>
      <c r="AE828" s="10">
        <f>AD828/(AH828+AP828)</f>
        <v>6.222775357809583E-4</v>
      </c>
      <c r="AH828">
        <f t="shared" si="394"/>
        <v>580</v>
      </c>
      <c r="AI828" s="1">
        <f>AH828/(AH828+AP828)</f>
        <v>0.36092097075295582</v>
      </c>
      <c r="AJ828" t="b">
        <f t="shared" si="397"/>
        <v>1</v>
      </c>
      <c r="AK828">
        <v>425</v>
      </c>
      <c r="AL828" s="1">
        <f>AK828/(AH828)</f>
        <v>0.73275862068965514</v>
      </c>
      <c r="AM828">
        <v>154</v>
      </c>
      <c r="AN828" s="1">
        <f>AM828/(AH828)</f>
        <v>0.26551724137931032</v>
      </c>
      <c r="AO828">
        <v>1</v>
      </c>
      <c r="AP828">
        <v>1027</v>
      </c>
      <c r="AQ828">
        <f t="shared" si="395"/>
        <v>48473</v>
      </c>
      <c r="AR828" s="1">
        <f>AQ828/(AQ828+AX828)</f>
        <v>0.15081829495955196</v>
      </c>
      <c r="AS828">
        <v>29488</v>
      </c>
      <c r="AT828" s="1">
        <f>AS828/(AQ828)</f>
        <v>0.60833866276071213</v>
      </c>
      <c r="AU828">
        <v>18752</v>
      </c>
      <c r="AV828" s="1">
        <f>AU828/(AQ828)</f>
        <v>0.38685453757762051</v>
      </c>
      <c r="AW828">
        <v>233</v>
      </c>
      <c r="AX828">
        <v>272927</v>
      </c>
      <c r="AY828" s="1">
        <v>0.64839999999999998</v>
      </c>
      <c r="AZ828" s="1">
        <v>0.63180000000000003</v>
      </c>
      <c r="BA828" s="1">
        <v>0.52829999999999999</v>
      </c>
      <c r="BB828" s="1">
        <v>0.23300000000000001</v>
      </c>
      <c r="BC828" s="1">
        <f t="shared" si="396"/>
        <v>0.124419957928943</v>
      </c>
    </row>
    <row r="829" spans="1:56" hidden="1" x14ac:dyDescent="0.3">
      <c r="A829" t="s">
        <v>38</v>
      </c>
      <c r="B829" t="s">
        <v>74</v>
      </c>
      <c r="C829"/>
      <c r="D829"/>
      <c r="E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>
        <f t="shared" si="394"/>
        <v>17</v>
      </c>
      <c r="AI829"/>
      <c r="AJ829" t="b">
        <f t="shared" si="397"/>
        <v>0</v>
      </c>
      <c r="AK829">
        <v>3</v>
      </c>
      <c r="AL829" s="1">
        <f>AK829/AH829</f>
        <v>0.17647058823529413</v>
      </c>
      <c r="AM829">
        <v>14</v>
      </c>
      <c r="AN829"/>
      <c r="AO829">
        <v>0</v>
      </c>
      <c r="AP829">
        <v>1590</v>
      </c>
      <c r="AQ829">
        <f t="shared" si="395"/>
        <v>1211</v>
      </c>
      <c r="AR829"/>
      <c r="AS829">
        <v>364</v>
      </c>
      <c r="AT829" s="1">
        <f>AS829/AQ829</f>
        <v>0.30057803468208094</v>
      </c>
      <c r="AU829">
        <v>820</v>
      </c>
      <c r="AV829"/>
      <c r="AW829">
        <v>27</v>
      </c>
      <c r="AX829">
        <v>320189</v>
      </c>
      <c r="AY829" s="1">
        <v>1.06E-2</v>
      </c>
      <c r="AZ829" s="1">
        <v>5.1000000000000004E-3</v>
      </c>
      <c r="BA829" s="1">
        <v>0.70820000000000005</v>
      </c>
      <c r="BB829" s="1">
        <v>0.37969999999999998</v>
      </c>
      <c r="BC829" s="1">
        <f t="shared" si="396"/>
        <v>0.12410744644678681</v>
      </c>
      <c r="BD829"/>
    </row>
    <row r="830" spans="1:56" hidden="1" x14ac:dyDescent="0.3">
      <c r="A830" t="s">
        <v>44</v>
      </c>
      <c r="B830" t="s">
        <v>55</v>
      </c>
      <c r="C830"/>
      <c r="D830"/>
      <c r="E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>
        <f t="shared" si="394"/>
        <v>3</v>
      </c>
      <c r="AI830"/>
      <c r="AJ830" t="b">
        <f t="shared" si="397"/>
        <v>0</v>
      </c>
      <c r="AK830">
        <v>2</v>
      </c>
      <c r="AL830" s="1">
        <f>AK830/AH830</f>
        <v>0.66666666666666663</v>
      </c>
      <c r="AM830">
        <v>1</v>
      </c>
      <c r="AN830"/>
      <c r="AO830">
        <v>0</v>
      </c>
      <c r="AP830">
        <v>1604</v>
      </c>
      <c r="AQ830">
        <f t="shared" si="395"/>
        <v>398</v>
      </c>
      <c r="AR830"/>
      <c r="AS830">
        <v>216</v>
      </c>
      <c r="AT830" s="1">
        <f>AS830/AQ830</f>
        <v>0.542713567839196</v>
      </c>
      <c r="AU830">
        <v>178</v>
      </c>
      <c r="AV830"/>
      <c r="AW830">
        <v>4</v>
      </c>
      <c r="AX830">
        <v>321002</v>
      </c>
      <c r="AY830" s="1">
        <v>3.9199999999999999E-2</v>
      </c>
      <c r="AZ830" s="1">
        <v>2.7300000000000001E-2</v>
      </c>
      <c r="BA830" s="1">
        <v>2.4299999999999999E-2</v>
      </c>
      <c r="BB830" s="1">
        <v>3.15E-2</v>
      </c>
      <c r="BC830" s="1">
        <f t="shared" si="396"/>
        <v>0.12395309882747063</v>
      </c>
      <c r="BD830"/>
    </row>
    <row r="831" spans="1:56" hidden="1" x14ac:dyDescent="0.3">
      <c r="A831" t="s">
        <v>16</v>
      </c>
      <c r="B831" t="s">
        <v>45</v>
      </c>
      <c r="C831"/>
      <c r="D831"/>
      <c r="E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>
        <f t="shared" si="394"/>
        <v>7</v>
      </c>
      <c r="AI831"/>
      <c r="AJ831" t="b">
        <f t="shared" si="397"/>
        <v>0</v>
      </c>
      <c r="AK831">
        <v>5</v>
      </c>
      <c r="AL831" s="1">
        <f>AK831/AH831</f>
        <v>0.7142857142857143</v>
      </c>
      <c r="AM831">
        <v>2</v>
      </c>
      <c r="AN831"/>
      <c r="AO831">
        <v>0</v>
      </c>
      <c r="AP831">
        <v>1600</v>
      </c>
      <c r="AQ831">
        <f t="shared" si="395"/>
        <v>857</v>
      </c>
      <c r="AR831"/>
      <c r="AS831">
        <v>506</v>
      </c>
      <c r="AT831" s="1">
        <f>AS831/AQ831</f>
        <v>0.59043173862310383</v>
      </c>
      <c r="AU831">
        <v>343</v>
      </c>
      <c r="AV831"/>
      <c r="AW831">
        <v>8</v>
      </c>
      <c r="AX831">
        <v>320543</v>
      </c>
      <c r="AY831" s="1">
        <v>8.5300000000000001E-2</v>
      </c>
      <c r="AZ831" s="1">
        <v>5.1400000000000001E-2</v>
      </c>
      <c r="BA831" s="1">
        <v>3.73E-2</v>
      </c>
      <c r="BB831" s="1">
        <v>2.3099999999999999E-2</v>
      </c>
      <c r="BC831" s="1">
        <f t="shared" si="396"/>
        <v>0.12385397566261047</v>
      </c>
      <c r="BD831"/>
    </row>
    <row r="832" spans="1:56" hidden="1" x14ac:dyDescent="0.3">
      <c r="A832" t="s">
        <v>41</v>
      </c>
      <c r="B832" t="s">
        <v>44</v>
      </c>
      <c r="C832"/>
      <c r="D832"/>
      <c r="E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>
        <f t="shared" si="394"/>
        <v>2</v>
      </c>
      <c r="AI832"/>
      <c r="AJ832" t="b">
        <f t="shared" si="397"/>
        <v>0</v>
      </c>
      <c r="AK832">
        <v>1</v>
      </c>
      <c r="AL832" s="1">
        <f>AK832/AH832</f>
        <v>0.5</v>
      </c>
      <c r="AM832">
        <v>1</v>
      </c>
      <c r="AN832"/>
      <c r="AO832">
        <v>0</v>
      </c>
      <c r="AP832">
        <v>1605</v>
      </c>
      <c r="AQ832">
        <f t="shared" si="395"/>
        <v>186</v>
      </c>
      <c r="AR832"/>
      <c r="AS832">
        <v>70</v>
      </c>
      <c r="AT832" s="1">
        <f>AS832/AQ832</f>
        <v>0.37634408602150538</v>
      </c>
      <c r="AU832">
        <v>106</v>
      </c>
      <c r="AV832"/>
      <c r="AW832">
        <v>10</v>
      </c>
      <c r="AX832">
        <v>321214</v>
      </c>
      <c r="AY832" s="1">
        <v>2.0500000000000001E-2</v>
      </c>
      <c r="AZ832" s="1">
        <v>7.7000000000000002E-3</v>
      </c>
      <c r="BA832" s="1">
        <v>3.9199999999999999E-2</v>
      </c>
      <c r="BB832" s="1">
        <v>2.7300000000000001E-2</v>
      </c>
      <c r="BC832" s="1">
        <f t="shared" si="396"/>
        <v>0.12365591397849462</v>
      </c>
      <c r="BD832"/>
    </row>
    <row r="833" spans="1:56" x14ac:dyDescent="0.3">
      <c r="A833" t="s">
        <v>32</v>
      </c>
      <c r="B833" t="s">
        <v>61</v>
      </c>
      <c r="C833" s="3">
        <f>AH833+AQ833</f>
        <v>24983</v>
      </c>
      <c r="D833" s="12">
        <f>C833/(C833+E833)</f>
        <v>7.7345073016993435E-2</v>
      </c>
      <c r="E833" s="3">
        <f>AX833+AP833</f>
        <v>298024</v>
      </c>
      <c r="F833">
        <f>AK833+AS833</f>
        <v>12620</v>
      </c>
      <c r="G833" s="8">
        <f>F833/C833</f>
        <v>0.50514349757835331</v>
      </c>
      <c r="H833" s="3">
        <f>AM833+AU833</f>
        <v>10052</v>
      </c>
      <c r="I833" s="8">
        <f>H833/C833</f>
        <v>0.40235360044830487</v>
      </c>
      <c r="J833" s="3">
        <f>AO833+AW833</f>
        <v>2311</v>
      </c>
      <c r="K833" s="8">
        <f>J833/C833</f>
        <v>9.2502901973341878E-2</v>
      </c>
      <c r="L833" s="9">
        <f>AS833+AU833+AW833</f>
        <v>24747</v>
      </c>
      <c r="M833" s="10">
        <f>L833/(AS833+AU833+AX833+AW833)</f>
        <v>7.6997510889856874E-2</v>
      </c>
      <c r="N833" s="9">
        <f>AX833</f>
        <v>296653</v>
      </c>
      <c r="O833" s="9">
        <f>AK833+AM833+AO833</f>
        <v>236</v>
      </c>
      <c r="P833" s="10">
        <f>O833/(AK833+AM833+AP833)</f>
        <v>0.14786967418546365</v>
      </c>
      <c r="Q833" s="10">
        <f xml:space="preserve"> ABS(P833-M833)</f>
        <v>7.0872163295606777E-2</v>
      </c>
      <c r="R833" s="9">
        <f>AS833</f>
        <v>12472</v>
      </c>
      <c r="S833" s="10">
        <f>R833/(AS833+AU833+AX833)</f>
        <v>3.9084926355374493E-2</v>
      </c>
      <c r="T833" s="11">
        <f>AK833</f>
        <v>148</v>
      </c>
      <c r="U833" s="10">
        <f>T833/(AP833+AR833+AU833)</f>
        <v>1.304415614599375E-2</v>
      </c>
      <c r="V833" s="10">
        <f xml:space="preserve"> ABS(U833-S833)</f>
        <v>2.6040770209380743E-2</v>
      </c>
      <c r="W833" s="9">
        <f>AU833</f>
        <v>9975</v>
      </c>
      <c r="X833" s="10">
        <f>W833/(AQ833+AX833)</f>
        <v>3.1036092097075297E-2</v>
      </c>
      <c r="Y833" s="9">
        <f>AM833</f>
        <v>77</v>
      </c>
      <c r="Z833" s="10">
        <f>Y833/(AH833+AP833)</f>
        <v>4.7915370255133788E-2</v>
      </c>
      <c r="AA833" s="10">
        <f>ABS(Z833-X833)</f>
        <v>1.6879278158058491E-2</v>
      </c>
      <c r="AB833" s="9">
        <f>AW833</f>
        <v>2300</v>
      </c>
      <c r="AC833" s="10">
        <f>AB833/(AQ833+AX833)</f>
        <v>7.1561916614810202E-3</v>
      </c>
      <c r="AD833" s="9">
        <f>AO833</f>
        <v>11</v>
      </c>
      <c r="AE833" s="10">
        <f>AD833/(AH833+AP833)</f>
        <v>6.8450528935905417E-3</v>
      </c>
      <c r="AH833">
        <f t="shared" si="394"/>
        <v>236</v>
      </c>
      <c r="AI833" s="1">
        <f>AH833/(AH833+AP833)</f>
        <v>0.14685749844430615</v>
      </c>
      <c r="AJ833" t="b">
        <f t="shared" si="397"/>
        <v>1</v>
      </c>
      <c r="AK833">
        <v>148</v>
      </c>
      <c r="AL833" s="1">
        <f>AK833/(AH833)</f>
        <v>0.6271186440677966</v>
      </c>
      <c r="AM833">
        <v>77</v>
      </c>
      <c r="AN833" s="1">
        <f>AM833/(AH833)</f>
        <v>0.32627118644067798</v>
      </c>
      <c r="AO833">
        <v>11</v>
      </c>
      <c r="AP833">
        <v>1371</v>
      </c>
      <c r="AQ833">
        <f t="shared" si="395"/>
        <v>24747</v>
      </c>
      <c r="AR833" s="1">
        <f>AQ833/(AQ833+AX833)</f>
        <v>7.6997510889856874E-2</v>
      </c>
      <c r="AS833">
        <v>12472</v>
      </c>
      <c r="AT833" s="1">
        <f>AS833/(AQ833)</f>
        <v>0.50398028043803289</v>
      </c>
      <c r="AU833">
        <v>9975</v>
      </c>
      <c r="AV833" s="1">
        <f>AU833/(AQ833)</f>
        <v>0.40307916111043762</v>
      </c>
      <c r="AW833">
        <v>2300</v>
      </c>
      <c r="AX833">
        <v>296653</v>
      </c>
      <c r="AY833" s="1">
        <v>0.45679999999999998</v>
      </c>
      <c r="AZ833" s="1">
        <v>0.3836</v>
      </c>
      <c r="BA833" s="1">
        <v>0.27879999999999999</v>
      </c>
      <c r="BB833" s="1">
        <v>0.14530000000000001</v>
      </c>
      <c r="BC833" s="1">
        <f t="shared" si="396"/>
        <v>0.12313836362976371</v>
      </c>
    </row>
    <row r="834" spans="1:56" hidden="1" x14ac:dyDescent="0.3">
      <c r="A834" t="s">
        <v>64</v>
      </c>
      <c r="B834" t="s">
        <v>76</v>
      </c>
      <c r="C834"/>
      <c r="D834"/>
      <c r="E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>
        <f t="shared" ref="AH834:AH897" si="434">AK834+AM834+AO834</f>
        <v>19</v>
      </c>
      <c r="AI834"/>
      <c r="AJ834" t="b">
        <f t="shared" si="397"/>
        <v>0</v>
      </c>
      <c r="AK834">
        <v>9</v>
      </c>
      <c r="AL834" s="1">
        <f>AK834/AH834</f>
        <v>0.47368421052631576</v>
      </c>
      <c r="AM834">
        <v>10</v>
      </c>
      <c r="AN834"/>
      <c r="AO834">
        <v>0</v>
      </c>
      <c r="AP834">
        <v>1588</v>
      </c>
      <c r="AQ834">
        <f t="shared" ref="AQ834:AQ897" si="435">AS834+AU834+AW834</f>
        <v>2955</v>
      </c>
      <c r="AR834"/>
      <c r="AS834">
        <v>1763</v>
      </c>
      <c r="AT834" s="1">
        <f>AS834/AQ834</f>
        <v>0.59661590524534691</v>
      </c>
      <c r="AU834">
        <v>1166</v>
      </c>
      <c r="AV834"/>
      <c r="AW834">
        <v>26</v>
      </c>
      <c r="AX834">
        <v>318445</v>
      </c>
      <c r="AY834" s="1">
        <v>0.24890000000000001</v>
      </c>
      <c r="AZ834" s="1">
        <v>0.16070000000000001</v>
      </c>
      <c r="BA834" s="1">
        <v>4.0399999999999998E-2</v>
      </c>
      <c r="BB834" s="1">
        <v>4.0099999999999997E-2</v>
      </c>
      <c r="BC834" s="1">
        <f t="shared" ref="BC834:BC897" si="436">ABS(AL834-AT834)</f>
        <v>0.12293169471903115</v>
      </c>
      <c r="BD834"/>
    </row>
    <row r="835" spans="1:56" hidden="1" x14ac:dyDescent="0.3">
      <c r="A835" t="s">
        <v>31</v>
      </c>
      <c r="B835" t="s">
        <v>71</v>
      </c>
      <c r="C835"/>
      <c r="D835"/>
      <c r="E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>
        <f t="shared" si="434"/>
        <v>93</v>
      </c>
      <c r="AI835" s="1">
        <f t="shared" ref="AI835:AI836" si="437">AH835/(AH835+AP835)</f>
        <v>5.7871810827629121E-2</v>
      </c>
      <c r="AJ835" t="b">
        <f t="shared" ref="AJ835:AJ898" si="438">AND(AH835&gt;160, AQ835&gt;3214)</f>
        <v>0</v>
      </c>
      <c r="AK835">
        <v>85</v>
      </c>
      <c r="AL835" s="1">
        <f t="shared" ref="AL835:AL836" si="439">AK835/(AH835)</f>
        <v>0.91397849462365588</v>
      </c>
      <c r="AM835">
        <v>8</v>
      </c>
      <c r="AN835" s="1">
        <f t="shared" ref="AN835:AN836" si="440">AM835/(AH835)</f>
        <v>8.6021505376344093E-2</v>
      </c>
      <c r="AO835">
        <v>0</v>
      </c>
      <c r="AP835">
        <v>1514</v>
      </c>
      <c r="AQ835">
        <f t="shared" si="435"/>
        <v>7611</v>
      </c>
      <c r="AR835" s="1">
        <f t="shared" ref="AR835:AR836" si="441">AQ835/(AQ835+AX835)</f>
        <v>2.3680771624144368E-2</v>
      </c>
      <c r="AS835">
        <v>6021</v>
      </c>
      <c r="AT835" s="1">
        <f t="shared" ref="AT835:AT836" si="442">AS835/(AQ835)</f>
        <v>0.79109184075679939</v>
      </c>
      <c r="AU835">
        <v>1556</v>
      </c>
      <c r="AV835" s="1">
        <f t="shared" ref="AV835:AV836" si="443">AU835/(AQ835)</f>
        <v>0.20444094074366048</v>
      </c>
      <c r="AW835">
        <v>34</v>
      </c>
      <c r="AX835">
        <v>313789</v>
      </c>
      <c r="AY835" s="1">
        <v>0.88239999999999996</v>
      </c>
      <c r="AZ835" s="1">
        <v>0.73199999999999998</v>
      </c>
      <c r="BA835" s="1">
        <v>6.3500000000000001E-2</v>
      </c>
      <c r="BB835" s="1">
        <v>3.1699999999999999E-2</v>
      </c>
      <c r="BC835" s="1">
        <f t="shared" si="436"/>
        <v>0.12288665386685649</v>
      </c>
    </row>
    <row r="836" spans="1:56" hidden="1" x14ac:dyDescent="0.3">
      <c r="A836" t="s">
        <v>31</v>
      </c>
      <c r="B836" t="s">
        <v>73</v>
      </c>
      <c r="C836"/>
      <c r="D836"/>
      <c r="E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>
        <f t="shared" si="434"/>
        <v>157</v>
      </c>
      <c r="AI836" s="1">
        <f t="shared" si="437"/>
        <v>9.7697573117610459E-2</v>
      </c>
      <c r="AJ836" t="b">
        <f t="shared" si="438"/>
        <v>0</v>
      </c>
      <c r="AK836">
        <v>139</v>
      </c>
      <c r="AL836" s="1">
        <f t="shared" si="439"/>
        <v>0.88535031847133761</v>
      </c>
      <c r="AM836">
        <v>18</v>
      </c>
      <c r="AN836" s="1">
        <f t="shared" si="440"/>
        <v>0.11464968152866242</v>
      </c>
      <c r="AO836">
        <v>0</v>
      </c>
      <c r="AP836">
        <v>1450</v>
      </c>
      <c r="AQ836">
        <f t="shared" si="435"/>
        <v>32244</v>
      </c>
      <c r="AR836" s="1">
        <f t="shared" si="441"/>
        <v>0.10032358431860609</v>
      </c>
      <c r="AS836">
        <v>24591</v>
      </c>
      <c r="AT836" s="1">
        <f t="shared" si="442"/>
        <v>0.7626535169333829</v>
      </c>
      <c r="AU836">
        <v>7135</v>
      </c>
      <c r="AV836" s="1">
        <f t="shared" si="443"/>
        <v>0.22128147872472398</v>
      </c>
      <c r="AW836">
        <v>518</v>
      </c>
      <c r="AX836">
        <v>289156</v>
      </c>
      <c r="AY836" s="1">
        <v>0.88239999999999996</v>
      </c>
      <c r="AZ836" s="1">
        <v>0.73199999999999998</v>
      </c>
      <c r="BA836" s="1">
        <v>0.107</v>
      </c>
      <c r="BB836" s="1">
        <v>0.13089999999999999</v>
      </c>
      <c r="BC836" s="1">
        <f t="shared" si="436"/>
        <v>0.1226968015379547</v>
      </c>
    </row>
    <row r="837" spans="1:56" hidden="1" x14ac:dyDescent="0.3">
      <c r="A837" t="s">
        <v>49</v>
      </c>
      <c r="B837" t="s">
        <v>66</v>
      </c>
      <c r="C837"/>
      <c r="D837"/>
      <c r="E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>
        <f t="shared" si="434"/>
        <v>12</v>
      </c>
      <c r="AI837"/>
      <c r="AJ837" t="b">
        <f t="shared" si="438"/>
        <v>0</v>
      </c>
      <c r="AK837">
        <v>2</v>
      </c>
      <c r="AL837" s="1">
        <f>AK837/AH837</f>
        <v>0.16666666666666666</v>
      </c>
      <c r="AM837">
        <v>8</v>
      </c>
      <c r="AN837"/>
      <c r="AO837">
        <v>2</v>
      </c>
      <c r="AP837">
        <v>1595</v>
      </c>
      <c r="AQ837">
        <f t="shared" si="435"/>
        <v>173</v>
      </c>
      <c r="AR837"/>
      <c r="AS837">
        <v>50</v>
      </c>
      <c r="AT837" s="1">
        <f>AS837/AQ837</f>
        <v>0.28901734104046245</v>
      </c>
      <c r="AU837">
        <v>104</v>
      </c>
      <c r="AV837"/>
      <c r="AW837">
        <v>19</v>
      </c>
      <c r="AX837">
        <v>321227</v>
      </c>
      <c r="AY837" s="1">
        <v>0.01</v>
      </c>
      <c r="AZ837" s="1">
        <v>8.9999999999999998E-4</v>
      </c>
      <c r="BA837" s="1">
        <v>0.52829999999999999</v>
      </c>
      <c r="BB837" s="1">
        <v>0.23300000000000001</v>
      </c>
      <c r="BC837" s="1">
        <f t="shared" si="436"/>
        <v>0.12235067437379579</v>
      </c>
      <c r="BD837"/>
    </row>
    <row r="838" spans="1:56" hidden="1" x14ac:dyDescent="0.3">
      <c r="A838" t="s">
        <v>25</v>
      </c>
      <c r="B838" t="s">
        <v>76</v>
      </c>
      <c r="C838"/>
      <c r="D838"/>
      <c r="E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>
        <f t="shared" si="434"/>
        <v>55</v>
      </c>
      <c r="AI838" s="1">
        <f>AH838/(AH838+AP838)</f>
        <v>3.422526446795271E-2</v>
      </c>
      <c r="AJ838" t="b">
        <f t="shared" si="438"/>
        <v>0</v>
      </c>
      <c r="AK838">
        <v>49</v>
      </c>
      <c r="AL838" s="1">
        <f>AK838/(AH838)</f>
        <v>0.89090909090909087</v>
      </c>
      <c r="AM838">
        <v>6</v>
      </c>
      <c r="AN838" s="1">
        <f>AM838/(AH838)</f>
        <v>0.10909090909090909</v>
      </c>
      <c r="AO838">
        <v>0</v>
      </c>
      <c r="AP838">
        <v>1552</v>
      </c>
      <c r="AQ838">
        <f t="shared" si="435"/>
        <v>7782</v>
      </c>
      <c r="AR838" s="1">
        <f>AQ838/(AQ838+AX838)</f>
        <v>2.4212818917237089E-2</v>
      </c>
      <c r="AS838">
        <v>5982</v>
      </c>
      <c r="AT838" s="1">
        <f>AS838/(AQ838)</f>
        <v>0.76869699306090977</v>
      </c>
      <c r="AU838">
        <v>1774</v>
      </c>
      <c r="AV838" s="1">
        <f>AU838/(AQ838)</f>
        <v>0.22796196350552558</v>
      </c>
      <c r="AW838">
        <v>26</v>
      </c>
      <c r="AX838">
        <v>313618</v>
      </c>
      <c r="AY838" s="1">
        <v>0.748</v>
      </c>
      <c r="AZ838" s="1">
        <v>0.53539999999999999</v>
      </c>
      <c r="BA838" s="1">
        <v>4.0399999999999998E-2</v>
      </c>
      <c r="BB838" s="1">
        <v>4.0099999999999997E-2</v>
      </c>
      <c r="BC838" s="1">
        <f t="shared" si="436"/>
        <v>0.1222120978481811</v>
      </c>
    </row>
    <row r="839" spans="1:56" hidden="1" x14ac:dyDescent="0.3">
      <c r="A839" t="s">
        <v>55</v>
      </c>
      <c r="B839" t="s">
        <v>71</v>
      </c>
      <c r="C839"/>
      <c r="D839"/>
      <c r="E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>
        <f t="shared" si="434"/>
        <v>2</v>
      </c>
      <c r="AI839"/>
      <c r="AJ839" t="b">
        <f t="shared" si="438"/>
        <v>0</v>
      </c>
      <c r="AK839">
        <v>1</v>
      </c>
      <c r="AL839" s="1">
        <f>AK839/AH839</f>
        <v>0.5</v>
      </c>
      <c r="AM839">
        <v>1</v>
      </c>
      <c r="AN839"/>
      <c r="AO839">
        <v>0</v>
      </c>
      <c r="AP839">
        <v>1605</v>
      </c>
      <c r="AQ839">
        <f t="shared" si="435"/>
        <v>532</v>
      </c>
      <c r="AR839"/>
      <c r="AS839">
        <v>201</v>
      </c>
      <c r="AT839" s="1">
        <f>AS839/AQ839</f>
        <v>0.37781954887218044</v>
      </c>
      <c r="AU839">
        <v>301</v>
      </c>
      <c r="AV839"/>
      <c r="AW839">
        <v>30</v>
      </c>
      <c r="AX839">
        <v>320868</v>
      </c>
      <c r="AY839" s="1">
        <v>2.4299999999999999E-2</v>
      </c>
      <c r="AZ839" s="1">
        <v>3.15E-2</v>
      </c>
      <c r="BA839" s="1">
        <v>6.3500000000000001E-2</v>
      </c>
      <c r="BB839" s="1">
        <v>3.1699999999999999E-2</v>
      </c>
      <c r="BC839" s="1">
        <f t="shared" si="436"/>
        <v>0.12218045112781956</v>
      </c>
      <c r="BD839"/>
    </row>
    <row r="840" spans="1:56" hidden="1" x14ac:dyDescent="0.3">
      <c r="A840" t="s">
        <v>33</v>
      </c>
      <c r="B840" t="s">
        <v>54</v>
      </c>
      <c r="C840"/>
      <c r="D840"/>
      <c r="E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>
        <f t="shared" si="434"/>
        <v>16</v>
      </c>
      <c r="AI840"/>
      <c r="AJ840" t="b">
        <f t="shared" si="438"/>
        <v>0</v>
      </c>
      <c r="AK840">
        <v>15</v>
      </c>
      <c r="AL840" s="1">
        <f>AK840/AH840</f>
        <v>0.9375</v>
      </c>
      <c r="AM840">
        <v>1</v>
      </c>
      <c r="AN840"/>
      <c r="AO840">
        <v>0</v>
      </c>
      <c r="AP840">
        <v>1591</v>
      </c>
      <c r="AQ840">
        <f t="shared" si="435"/>
        <v>1771</v>
      </c>
      <c r="AR840"/>
      <c r="AS840">
        <v>1444</v>
      </c>
      <c r="AT840" s="1">
        <f>AS840/AQ840</f>
        <v>0.81535855448898931</v>
      </c>
      <c r="AU840">
        <v>174</v>
      </c>
      <c r="AV840"/>
      <c r="AW840">
        <v>153</v>
      </c>
      <c r="AX840">
        <v>319629</v>
      </c>
      <c r="AY840" s="1">
        <v>0.65280000000000005</v>
      </c>
      <c r="AZ840" s="1">
        <v>0.48520000000000002</v>
      </c>
      <c r="BA840" s="1">
        <v>1.06E-2</v>
      </c>
      <c r="BB840" s="1">
        <v>7.1000000000000004E-3</v>
      </c>
      <c r="BC840" s="1">
        <f t="shared" si="436"/>
        <v>0.12214144551101069</v>
      </c>
      <c r="BD840"/>
    </row>
    <row r="841" spans="1:56" hidden="1" x14ac:dyDescent="0.3">
      <c r="A841" t="s">
        <v>21</v>
      </c>
      <c r="B841" t="s">
        <v>60</v>
      </c>
      <c r="C841"/>
      <c r="D841"/>
      <c r="E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>
        <f t="shared" si="434"/>
        <v>16</v>
      </c>
      <c r="AI841"/>
      <c r="AJ841" t="b">
        <f t="shared" si="438"/>
        <v>0</v>
      </c>
      <c r="AK841">
        <v>12</v>
      </c>
      <c r="AL841" s="1">
        <f>AK841/AH841</f>
        <v>0.75</v>
      </c>
      <c r="AM841">
        <v>4</v>
      </c>
      <c r="AN841"/>
      <c r="AO841">
        <v>0</v>
      </c>
      <c r="AP841">
        <v>1591</v>
      </c>
      <c r="AQ841">
        <f t="shared" si="435"/>
        <v>1540</v>
      </c>
      <c r="AR841"/>
      <c r="AS841">
        <v>967</v>
      </c>
      <c r="AT841" s="1">
        <f>AS841/AQ841</f>
        <v>0.62792207792207788</v>
      </c>
      <c r="AU841">
        <v>566</v>
      </c>
      <c r="AV841"/>
      <c r="AW841">
        <v>7</v>
      </c>
      <c r="AX841">
        <v>319860</v>
      </c>
      <c r="AY841" s="1">
        <v>7.7799999999999994E-2</v>
      </c>
      <c r="AZ841" s="1">
        <v>7.5999999999999998E-2</v>
      </c>
      <c r="BA841" s="1">
        <v>3.6700000000000003E-2</v>
      </c>
      <c r="BB841" s="1">
        <v>4.7100000000000003E-2</v>
      </c>
      <c r="BC841" s="1">
        <f t="shared" si="436"/>
        <v>0.12207792207792212</v>
      </c>
      <c r="BD841"/>
    </row>
    <row r="842" spans="1:56" hidden="1" x14ac:dyDescent="0.3">
      <c r="A842" t="s">
        <v>37</v>
      </c>
      <c r="B842" t="s">
        <v>57</v>
      </c>
      <c r="C842"/>
      <c r="D842"/>
      <c r="E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>
        <f t="shared" si="434"/>
        <v>6</v>
      </c>
      <c r="AI842"/>
      <c r="AJ842" t="b">
        <f t="shared" si="438"/>
        <v>0</v>
      </c>
      <c r="AK842">
        <v>2</v>
      </c>
      <c r="AL842" s="1">
        <f>AK842/AH842</f>
        <v>0.33333333333333331</v>
      </c>
      <c r="AM842">
        <v>4</v>
      </c>
      <c r="AN842"/>
      <c r="AO842">
        <v>0</v>
      </c>
      <c r="AP842">
        <v>1601</v>
      </c>
      <c r="AQ842">
        <f t="shared" si="435"/>
        <v>235</v>
      </c>
      <c r="AR842"/>
      <c r="AS842">
        <v>107</v>
      </c>
      <c r="AT842" s="1">
        <f>AS842/AQ842</f>
        <v>0.4553191489361702</v>
      </c>
      <c r="AU842">
        <v>128</v>
      </c>
      <c r="AV842"/>
      <c r="AW842">
        <v>0</v>
      </c>
      <c r="AX842">
        <v>321165</v>
      </c>
      <c r="AY842" s="1">
        <v>8.4599999999999995E-2</v>
      </c>
      <c r="AZ842" s="1">
        <v>4.5100000000000001E-2</v>
      </c>
      <c r="BA842" s="1">
        <v>1.43E-2</v>
      </c>
      <c r="BB842" s="1">
        <v>0.01</v>
      </c>
      <c r="BC842" s="1">
        <f t="shared" si="436"/>
        <v>0.12198581560283689</v>
      </c>
      <c r="BD842"/>
    </row>
    <row r="843" spans="1:56" hidden="1" x14ac:dyDescent="0.3">
      <c r="A843" t="s">
        <v>15</v>
      </c>
      <c r="B843" t="s">
        <v>69</v>
      </c>
      <c r="C843"/>
      <c r="D843"/>
      <c r="E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>
        <f t="shared" si="434"/>
        <v>61</v>
      </c>
      <c r="AI843" s="1">
        <f>AH843/(AH843+AP843)</f>
        <v>3.7958929682638455E-2</v>
      </c>
      <c r="AJ843" t="b">
        <f t="shared" si="438"/>
        <v>0</v>
      </c>
      <c r="AK843">
        <v>33</v>
      </c>
      <c r="AL843" s="1">
        <f>AK843/(AH843)</f>
        <v>0.54098360655737709</v>
      </c>
      <c r="AM843">
        <v>28</v>
      </c>
      <c r="AN843" s="1">
        <f>AM843/(AH843)</f>
        <v>0.45901639344262296</v>
      </c>
      <c r="AO843">
        <v>0</v>
      </c>
      <c r="AP843">
        <v>1546</v>
      </c>
      <c r="AQ843">
        <f t="shared" si="435"/>
        <v>4300</v>
      </c>
      <c r="AR843" s="1">
        <f>AQ843/(AQ843+AX843)</f>
        <v>1.3378967019290604E-2</v>
      </c>
      <c r="AS843">
        <v>1802</v>
      </c>
      <c r="AT843" s="1">
        <f>AS843/(AQ843)</f>
        <v>0.41906976744186047</v>
      </c>
      <c r="AU843">
        <v>2479</v>
      </c>
      <c r="AV843" s="1">
        <f>AU843/(AQ843)</f>
        <v>0.57651162790697674</v>
      </c>
      <c r="AW843">
        <v>19</v>
      </c>
      <c r="AX843">
        <v>317100</v>
      </c>
      <c r="AY843" s="1">
        <v>4.5999999999999999E-2</v>
      </c>
      <c r="AZ843" s="1">
        <v>2.41E-2</v>
      </c>
      <c r="BA843" s="1">
        <v>0.75539999999999996</v>
      </c>
      <c r="BB843" s="1">
        <v>0.51559999999999995</v>
      </c>
      <c r="BC843" s="1">
        <f t="shared" si="436"/>
        <v>0.12191383911551662</v>
      </c>
    </row>
    <row r="844" spans="1:56" hidden="1" x14ac:dyDescent="0.3">
      <c r="A844" t="s">
        <v>43</v>
      </c>
      <c r="B844" t="s">
        <v>55</v>
      </c>
      <c r="C844"/>
      <c r="D844"/>
      <c r="E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>
        <f t="shared" si="434"/>
        <v>18</v>
      </c>
      <c r="AI844"/>
      <c r="AJ844" t="b">
        <f t="shared" si="438"/>
        <v>0</v>
      </c>
      <c r="AK844">
        <v>12</v>
      </c>
      <c r="AL844" s="1">
        <f>AK844/AH844</f>
        <v>0.66666666666666663</v>
      </c>
      <c r="AM844">
        <v>6</v>
      </c>
      <c r="AN844"/>
      <c r="AO844">
        <v>0</v>
      </c>
      <c r="AP844">
        <v>1589</v>
      </c>
      <c r="AQ844">
        <f t="shared" si="435"/>
        <v>3153</v>
      </c>
      <c r="AR844"/>
      <c r="AS844">
        <v>2486</v>
      </c>
      <c r="AT844" s="1">
        <f>AS844/AQ844</f>
        <v>0.78845543926419281</v>
      </c>
      <c r="AU844">
        <v>616</v>
      </c>
      <c r="AV844"/>
      <c r="AW844">
        <v>51</v>
      </c>
      <c r="AX844">
        <v>318247</v>
      </c>
      <c r="AY844" s="1">
        <v>0.34470000000000001</v>
      </c>
      <c r="AZ844" s="1">
        <v>0.26850000000000002</v>
      </c>
      <c r="BA844" s="1">
        <v>2.4299999999999999E-2</v>
      </c>
      <c r="BB844" s="1">
        <v>3.15E-2</v>
      </c>
      <c r="BC844" s="1">
        <f t="shared" si="436"/>
        <v>0.12178877259752618</v>
      </c>
      <c r="BD844"/>
    </row>
    <row r="845" spans="1:56" hidden="1" x14ac:dyDescent="0.3">
      <c r="A845" t="s">
        <v>18</v>
      </c>
      <c r="B845" t="s">
        <v>77</v>
      </c>
      <c r="C845"/>
      <c r="D845"/>
      <c r="E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>
        <f t="shared" si="434"/>
        <v>3</v>
      </c>
      <c r="AI845"/>
      <c r="AJ845" t="b">
        <f t="shared" si="438"/>
        <v>0</v>
      </c>
      <c r="AK845">
        <v>1</v>
      </c>
      <c r="AL845" s="1">
        <f>AK845/AH845</f>
        <v>0.33333333333333331</v>
      </c>
      <c r="AM845">
        <v>2</v>
      </c>
      <c r="AN845"/>
      <c r="AO845">
        <v>0</v>
      </c>
      <c r="AP845">
        <v>1604</v>
      </c>
      <c r="AQ845">
        <f t="shared" si="435"/>
        <v>742</v>
      </c>
      <c r="AR845"/>
      <c r="AS845">
        <v>157</v>
      </c>
      <c r="AT845" s="1">
        <f>AS845/AQ845</f>
        <v>0.21159029649595687</v>
      </c>
      <c r="AU845">
        <v>581</v>
      </c>
      <c r="AV845"/>
      <c r="AW845">
        <v>4</v>
      </c>
      <c r="AX845">
        <v>320658</v>
      </c>
      <c r="AY845" s="1">
        <v>0.01</v>
      </c>
      <c r="AZ845" s="1">
        <v>8.8999999999999999E-3</v>
      </c>
      <c r="BA845" s="1">
        <v>0.27189999999999998</v>
      </c>
      <c r="BB845" s="1">
        <v>0.2152</v>
      </c>
      <c r="BC845" s="1">
        <f t="shared" si="436"/>
        <v>0.12174303683737644</v>
      </c>
      <c r="BD845"/>
    </row>
    <row r="846" spans="1:56" hidden="1" x14ac:dyDescent="0.3">
      <c r="A846" t="s">
        <v>65</v>
      </c>
      <c r="B846" t="s">
        <v>68</v>
      </c>
      <c r="C846"/>
      <c r="D846"/>
      <c r="E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>
        <f t="shared" si="434"/>
        <v>21</v>
      </c>
      <c r="AI846"/>
      <c r="AJ846" t="b">
        <f t="shared" si="438"/>
        <v>0</v>
      </c>
      <c r="AK846">
        <v>16</v>
      </c>
      <c r="AL846" s="1">
        <f>AK846/AH846</f>
        <v>0.76190476190476186</v>
      </c>
      <c r="AM846">
        <v>5</v>
      </c>
      <c r="AN846"/>
      <c r="AO846">
        <v>0</v>
      </c>
      <c r="AP846">
        <v>1586</v>
      </c>
      <c r="AQ846">
        <f t="shared" si="435"/>
        <v>2423</v>
      </c>
      <c r="AR846"/>
      <c r="AS846">
        <v>1552</v>
      </c>
      <c r="AT846" s="1">
        <f>AS846/AQ846</f>
        <v>0.64052827073875362</v>
      </c>
      <c r="AU846">
        <v>855</v>
      </c>
      <c r="AV846"/>
      <c r="AW846">
        <v>16</v>
      </c>
      <c r="AX846">
        <v>318977</v>
      </c>
      <c r="AY846" s="1">
        <v>0.38329999999999997</v>
      </c>
      <c r="AZ846" s="1">
        <v>0.30659999999999998</v>
      </c>
      <c r="BA846" s="1">
        <v>2.4899999999999999E-2</v>
      </c>
      <c r="BB846" s="1">
        <v>2.0299999999999999E-2</v>
      </c>
      <c r="BC846" s="1">
        <f t="shared" si="436"/>
        <v>0.12137649116600824</v>
      </c>
      <c r="BD846"/>
    </row>
    <row r="847" spans="1:56" hidden="1" x14ac:dyDescent="0.3">
      <c r="A847" t="s">
        <v>40</v>
      </c>
      <c r="B847" t="s">
        <v>71</v>
      </c>
      <c r="C847"/>
      <c r="D847"/>
      <c r="E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>
        <f t="shared" si="434"/>
        <v>56</v>
      </c>
      <c r="AI847" s="1">
        <f t="shared" ref="AI847:AI849" si="444">AH847/(AH847+AP847)</f>
        <v>3.4847542003733668E-2</v>
      </c>
      <c r="AJ847" t="b">
        <f t="shared" si="438"/>
        <v>0</v>
      </c>
      <c r="AK847">
        <v>39</v>
      </c>
      <c r="AL847" s="1">
        <f t="shared" ref="AL847:AL849" si="445">AK847/(AH847)</f>
        <v>0.6964285714285714</v>
      </c>
      <c r="AM847">
        <v>15</v>
      </c>
      <c r="AN847" s="1">
        <f t="shared" ref="AN847:AN849" si="446">AM847/(AH847)</f>
        <v>0.26785714285714285</v>
      </c>
      <c r="AO847">
        <v>2</v>
      </c>
      <c r="AP847">
        <v>1551</v>
      </c>
      <c r="AQ847">
        <f t="shared" si="435"/>
        <v>5234</v>
      </c>
      <c r="AR847" s="1">
        <f t="shared" ref="AR847:AR849" si="447">AQ847/(AQ847+AX847)</f>
        <v>1.628500311138768E-2</v>
      </c>
      <c r="AS847">
        <v>3010</v>
      </c>
      <c r="AT847" s="1">
        <f t="shared" ref="AT847:AT849" si="448">AS847/(AQ847)</f>
        <v>0.57508597630875047</v>
      </c>
      <c r="AU847">
        <v>1838</v>
      </c>
      <c r="AV847" s="1">
        <f t="shared" ref="AV847:AV849" si="449">AU847/(AQ847)</f>
        <v>0.3511654566297287</v>
      </c>
      <c r="AW847">
        <v>386</v>
      </c>
      <c r="AX847">
        <v>316166</v>
      </c>
      <c r="AY847" s="1">
        <v>0.58489999999999998</v>
      </c>
      <c r="AZ847" s="1">
        <v>0.41899999999999998</v>
      </c>
      <c r="BA847" s="1">
        <v>6.3500000000000001E-2</v>
      </c>
      <c r="BB847" s="1">
        <v>3.1699999999999999E-2</v>
      </c>
      <c r="BC847" s="1">
        <f t="shared" si="436"/>
        <v>0.12134259511982093</v>
      </c>
    </row>
    <row r="848" spans="1:56" x14ac:dyDescent="0.3">
      <c r="A848" t="s">
        <v>40</v>
      </c>
      <c r="B848" t="s">
        <v>53</v>
      </c>
      <c r="C848" s="3">
        <f>AH848+AQ848</f>
        <v>8361</v>
      </c>
      <c r="D848" s="12">
        <f>C848/(C848+E848)</f>
        <v>2.5884887943604936E-2</v>
      </c>
      <c r="E848" s="3">
        <f>AX848+AP848</f>
        <v>314646</v>
      </c>
      <c r="F848">
        <f>AK848+AS848</f>
        <v>5410</v>
      </c>
      <c r="G848" s="8">
        <f>F848/C848</f>
        <v>0.64705178806362873</v>
      </c>
      <c r="H848" s="3">
        <f>AM848+AU848</f>
        <v>2884</v>
      </c>
      <c r="I848" s="8">
        <f>H848/C848</f>
        <v>0.3449348164095204</v>
      </c>
      <c r="J848" s="3">
        <f>AO848+AW848</f>
        <v>67</v>
      </c>
      <c r="K848" s="8">
        <f>J848/C848</f>
        <v>8.0133955268508559E-3</v>
      </c>
      <c r="L848" s="9">
        <f>AS848+AU848+AW848</f>
        <v>8102</v>
      </c>
      <c r="M848" s="10">
        <f>L848/(AS848+AU848+AX848+AW848)</f>
        <v>2.5208462974486621E-2</v>
      </c>
      <c r="N848" s="9">
        <f>AX848</f>
        <v>313298</v>
      </c>
      <c r="O848" s="9">
        <f>AK848+AM848+AO848</f>
        <v>259</v>
      </c>
      <c r="P848" s="10">
        <f>O848/(AK848+AM848+AP848)</f>
        <v>0.16157205240174671</v>
      </c>
      <c r="Q848" s="10">
        <f xml:space="preserve"> ABS(P848-M848)</f>
        <v>0.1363635894272601</v>
      </c>
      <c r="R848" s="9">
        <f>AS848</f>
        <v>5212</v>
      </c>
      <c r="S848" s="10">
        <f>R848/(AS848+AU848+AX848)</f>
        <v>1.6219731932519441E-2</v>
      </c>
      <c r="T848" s="11">
        <f>AK848</f>
        <v>198</v>
      </c>
      <c r="U848" s="10">
        <f>T848/(AP848+AR848+AU848)</f>
        <v>4.7424863351398353E-2</v>
      </c>
      <c r="V848" s="10">
        <f xml:space="preserve"> ABS(U848-S848)</f>
        <v>3.1205131418878911E-2</v>
      </c>
      <c r="W848" s="9">
        <f>AU848</f>
        <v>2827</v>
      </c>
      <c r="X848" s="10">
        <f>W848/(AQ848+AX848)</f>
        <v>8.7958929682638454E-3</v>
      </c>
      <c r="Y848" s="9">
        <f>AM848</f>
        <v>57</v>
      </c>
      <c r="Z848" s="10">
        <f>Y848/(AH848+AP848)</f>
        <v>3.546981953951462E-2</v>
      </c>
      <c r="AA848" s="10">
        <f>ABS(Z848-X848)</f>
        <v>2.6673926571250776E-2</v>
      </c>
      <c r="AB848" s="9">
        <f>AW848</f>
        <v>63</v>
      </c>
      <c r="AC848" s="10">
        <f>AB848/(AQ848+AX848)</f>
        <v>1.9601742377100187E-4</v>
      </c>
      <c r="AD848" s="9">
        <f>AO848</f>
        <v>4</v>
      </c>
      <c r="AE848" s="10">
        <f>AD848/(AH848+AP848)</f>
        <v>2.4891101431238332E-3</v>
      </c>
      <c r="AH848">
        <f t="shared" si="434"/>
        <v>259</v>
      </c>
      <c r="AI848" s="1">
        <f t="shared" si="444"/>
        <v>0.16116988176726821</v>
      </c>
      <c r="AJ848" t="b">
        <f t="shared" si="438"/>
        <v>1</v>
      </c>
      <c r="AK848">
        <v>198</v>
      </c>
      <c r="AL848" s="1">
        <f t="shared" si="445"/>
        <v>0.76447876447876451</v>
      </c>
      <c r="AM848">
        <v>57</v>
      </c>
      <c r="AN848" s="1">
        <f t="shared" si="446"/>
        <v>0.22007722007722008</v>
      </c>
      <c r="AO848">
        <v>4</v>
      </c>
      <c r="AP848">
        <v>1348</v>
      </c>
      <c r="AQ848">
        <f t="shared" si="435"/>
        <v>8102</v>
      </c>
      <c r="AR848" s="1">
        <f t="shared" si="447"/>
        <v>2.5208462974486621E-2</v>
      </c>
      <c r="AS848">
        <v>5212</v>
      </c>
      <c r="AT848" s="1">
        <f t="shared" si="448"/>
        <v>0.64329795112317945</v>
      </c>
      <c r="AU848">
        <v>2827</v>
      </c>
      <c r="AV848" s="1">
        <f t="shared" si="449"/>
        <v>0.34892619106393485</v>
      </c>
      <c r="AW848">
        <v>63</v>
      </c>
      <c r="AX848">
        <v>313298</v>
      </c>
      <c r="AY848" s="1">
        <v>0.58489999999999998</v>
      </c>
      <c r="AZ848" s="1">
        <v>0.41899999999999998</v>
      </c>
      <c r="BA848" s="1">
        <v>0.26700000000000002</v>
      </c>
      <c r="BB848" s="1">
        <v>6.0699999999999997E-2</v>
      </c>
      <c r="BC848" s="1">
        <f t="shared" si="436"/>
        <v>0.12118081335558506</v>
      </c>
    </row>
    <row r="849" spans="1:56" hidden="1" x14ac:dyDescent="0.3">
      <c r="A849" t="s">
        <v>22</v>
      </c>
      <c r="B849" t="s">
        <v>71</v>
      </c>
      <c r="C849"/>
      <c r="D849"/>
      <c r="E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>
        <f t="shared" si="434"/>
        <v>98</v>
      </c>
      <c r="AI849" s="1">
        <f t="shared" si="444"/>
        <v>6.0983198506533914E-2</v>
      </c>
      <c r="AJ849" t="b">
        <f t="shared" si="438"/>
        <v>0</v>
      </c>
      <c r="AK849">
        <v>91</v>
      </c>
      <c r="AL849" s="1">
        <f t="shared" si="445"/>
        <v>0.9285714285714286</v>
      </c>
      <c r="AM849">
        <v>6</v>
      </c>
      <c r="AN849" s="1">
        <f t="shared" si="446"/>
        <v>6.1224489795918366E-2</v>
      </c>
      <c r="AO849">
        <v>1</v>
      </c>
      <c r="AP849">
        <v>1509</v>
      </c>
      <c r="AQ849">
        <f t="shared" si="435"/>
        <v>9819</v>
      </c>
      <c r="AR849" s="1">
        <f t="shared" si="447"/>
        <v>3.0550715619166148E-2</v>
      </c>
      <c r="AS849">
        <v>7928</v>
      </c>
      <c r="AT849" s="1">
        <f t="shared" si="448"/>
        <v>0.80741419696506778</v>
      </c>
      <c r="AU849">
        <v>1438</v>
      </c>
      <c r="AV849" s="1">
        <f t="shared" si="449"/>
        <v>0.14645075873306854</v>
      </c>
      <c r="AW849">
        <v>453</v>
      </c>
      <c r="AX849">
        <v>311581</v>
      </c>
      <c r="AY849" s="1">
        <v>0.97389999999999999</v>
      </c>
      <c r="AZ849" s="1">
        <v>0.94469999999999998</v>
      </c>
      <c r="BA849" s="1">
        <v>6.3500000000000001E-2</v>
      </c>
      <c r="BB849" s="1">
        <v>3.1699999999999999E-2</v>
      </c>
      <c r="BC849" s="1">
        <f t="shared" si="436"/>
        <v>0.12115723160636083</v>
      </c>
    </row>
    <row r="850" spans="1:56" hidden="1" x14ac:dyDescent="0.3">
      <c r="A850" t="s">
        <v>28</v>
      </c>
      <c r="B850" t="s">
        <v>45</v>
      </c>
      <c r="C850"/>
      <c r="D850"/>
      <c r="E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>
        <f t="shared" si="434"/>
        <v>5</v>
      </c>
      <c r="AI850"/>
      <c r="AJ850" t="b">
        <f t="shared" si="438"/>
        <v>0</v>
      </c>
      <c r="AK850">
        <v>2</v>
      </c>
      <c r="AL850" s="1">
        <f>AK850/AH850</f>
        <v>0.4</v>
      </c>
      <c r="AM850">
        <v>3</v>
      </c>
      <c r="AN850"/>
      <c r="AO850">
        <v>0</v>
      </c>
      <c r="AP850">
        <v>1602</v>
      </c>
      <c r="AQ850">
        <f t="shared" si="435"/>
        <v>119</v>
      </c>
      <c r="AR850"/>
      <c r="AS850">
        <v>62</v>
      </c>
      <c r="AT850" s="1">
        <f>AS850/AQ850</f>
        <v>0.52100840336134457</v>
      </c>
      <c r="AU850">
        <v>54</v>
      </c>
      <c r="AV850"/>
      <c r="AW850">
        <v>3</v>
      </c>
      <c r="AX850">
        <v>321281</v>
      </c>
      <c r="AY850" s="1">
        <v>4.1099999999999998E-2</v>
      </c>
      <c r="AZ850" s="1">
        <v>5.7999999999999996E-3</v>
      </c>
      <c r="BA850" s="1">
        <v>3.73E-2</v>
      </c>
      <c r="BB850" s="1">
        <v>2.3099999999999999E-2</v>
      </c>
      <c r="BC850" s="1">
        <f t="shared" si="436"/>
        <v>0.12100840336134455</v>
      </c>
      <c r="BD850"/>
    </row>
    <row r="851" spans="1:56" hidden="1" x14ac:dyDescent="0.3">
      <c r="A851" t="s">
        <v>14</v>
      </c>
      <c r="B851" t="s">
        <v>62</v>
      </c>
      <c r="C851"/>
      <c r="D851"/>
      <c r="E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>
        <f t="shared" si="434"/>
        <v>22</v>
      </c>
      <c r="AI851"/>
      <c r="AJ851" t="b">
        <f t="shared" si="438"/>
        <v>0</v>
      </c>
      <c r="AK851">
        <v>12</v>
      </c>
      <c r="AL851" s="1">
        <f>AK851/AH851</f>
        <v>0.54545454545454541</v>
      </c>
      <c r="AM851">
        <v>8</v>
      </c>
      <c r="AN851"/>
      <c r="AO851">
        <v>2</v>
      </c>
      <c r="AP851">
        <v>1585</v>
      </c>
      <c r="AQ851">
        <f t="shared" si="435"/>
        <v>278</v>
      </c>
      <c r="AR851"/>
      <c r="AS851">
        <v>118</v>
      </c>
      <c r="AT851" s="1">
        <f>AS851/AQ851</f>
        <v>0.42446043165467628</v>
      </c>
      <c r="AU851">
        <v>155</v>
      </c>
      <c r="AV851"/>
      <c r="AW851">
        <v>5</v>
      </c>
      <c r="AX851">
        <v>321122</v>
      </c>
      <c r="AY851" s="1">
        <v>3.2399999999999998E-2</v>
      </c>
      <c r="AZ851" s="1">
        <v>5.1999999999999998E-3</v>
      </c>
      <c r="BA851" s="1">
        <v>0.2974</v>
      </c>
      <c r="BB851" s="1">
        <v>5.3699999999999998E-2</v>
      </c>
      <c r="BC851" s="1">
        <f t="shared" si="436"/>
        <v>0.12099411379986913</v>
      </c>
      <c r="BD851"/>
    </row>
    <row r="852" spans="1:56" hidden="1" x14ac:dyDescent="0.3">
      <c r="A852" t="s">
        <v>17</v>
      </c>
      <c r="B852" t="s">
        <v>45</v>
      </c>
      <c r="C852"/>
      <c r="D852"/>
      <c r="E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>
        <f t="shared" si="434"/>
        <v>33</v>
      </c>
      <c r="AI852" s="1">
        <f t="shared" ref="AI852:AI855" si="450">AH852/(AH852+AP852)</f>
        <v>2.0535158680771624E-2</v>
      </c>
      <c r="AJ852" t="b">
        <f t="shared" si="438"/>
        <v>0</v>
      </c>
      <c r="AK852">
        <v>26</v>
      </c>
      <c r="AL852" s="1">
        <f t="shared" ref="AL852:AL855" si="451">AK852/(AH852)</f>
        <v>0.78787878787878785</v>
      </c>
      <c r="AM852">
        <v>7</v>
      </c>
      <c r="AN852" s="1">
        <f t="shared" ref="AN852:AN855" si="452">AM852/(AH852)</f>
        <v>0.21212121212121213</v>
      </c>
      <c r="AO852">
        <v>0</v>
      </c>
      <c r="AP852">
        <v>1574</v>
      </c>
      <c r="AQ852">
        <f t="shared" si="435"/>
        <v>4128</v>
      </c>
      <c r="AR852" s="1">
        <f t="shared" ref="AR852:AR855" si="453">AQ852/(AQ852+AX852)</f>
        <v>1.284380833851898E-2</v>
      </c>
      <c r="AS852">
        <v>2753</v>
      </c>
      <c r="AT852" s="1">
        <f t="shared" ref="AT852:AT855" si="454">AS852/(AQ852)</f>
        <v>0.66690891472868219</v>
      </c>
      <c r="AU852">
        <v>1374</v>
      </c>
      <c r="AV852" s="1">
        <f t="shared" ref="AV852:AV855" si="455">AU852/(AQ852)</f>
        <v>0.33284883720930231</v>
      </c>
      <c r="AW852">
        <v>1</v>
      </c>
      <c r="AX852">
        <v>317272</v>
      </c>
      <c r="AY852" s="1">
        <v>0.44490000000000002</v>
      </c>
      <c r="AZ852" s="1">
        <v>0.48380000000000001</v>
      </c>
      <c r="BA852" s="1">
        <v>3.73E-2</v>
      </c>
      <c r="BB852" s="1">
        <v>2.3099999999999999E-2</v>
      </c>
      <c r="BC852" s="1">
        <f t="shared" si="436"/>
        <v>0.12096987315010566</v>
      </c>
    </row>
    <row r="853" spans="1:56" hidden="1" x14ac:dyDescent="0.3">
      <c r="A853" t="s">
        <v>65</v>
      </c>
      <c r="B853" t="s">
        <v>70</v>
      </c>
      <c r="C853"/>
      <c r="D853"/>
      <c r="E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>
        <f t="shared" si="434"/>
        <v>95</v>
      </c>
      <c r="AI853" s="1">
        <f t="shared" si="450"/>
        <v>5.9116365899191038E-2</v>
      </c>
      <c r="AJ853" t="b">
        <f t="shared" si="438"/>
        <v>0</v>
      </c>
      <c r="AK853">
        <v>72</v>
      </c>
      <c r="AL853" s="1">
        <f t="shared" si="451"/>
        <v>0.75789473684210529</v>
      </c>
      <c r="AM853">
        <v>23</v>
      </c>
      <c r="AN853" s="1">
        <f t="shared" si="452"/>
        <v>0.24210526315789474</v>
      </c>
      <c r="AO853">
        <v>0</v>
      </c>
      <c r="AP853">
        <v>1512</v>
      </c>
      <c r="AQ853">
        <f t="shared" si="435"/>
        <v>5779</v>
      </c>
      <c r="AR853" s="1">
        <f t="shared" si="453"/>
        <v>1.7980709396390789E-2</v>
      </c>
      <c r="AS853">
        <v>3681</v>
      </c>
      <c r="AT853" s="1">
        <f t="shared" si="454"/>
        <v>0.63696141200899814</v>
      </c>
      <c r="AU853">
        <v>2063</v>
      </c>
      <c r="AV853" s="1">
        <f t="shared" si="455"/>
        <v>0.3569821768472054</v>
      </c>
      <c r="AW853">
        <v>35</v>
      </c>
      <c r="AX853">
        <v>315621</v>
      </c>
      <c r="AY853" s="1">
        <v>0.38329999999999997</v>
      </c>
      <c r="AZ853" s="1">
        <v>0.30659999999999998</v>
      </c>
      <c r="BA853" s="1">
        <v>0.12820000000000001</v>
      </c>
      <c r="BB853" s="1">
        <v>3.8899999999999997E-2</v>
      </c>
      <c r="BC853" s="1">
        <f t="shared" si="436"/>
        <v>0.12093332483310715</v>
      </c>
    </row>
    <row r="854" spans="1:56" x14ac:dyDescent="0.3">
      <c r="A854" t="s">
        <v>35</v>
      </c>
      <c r="B854" t="s">
        <v>53</v>
      </c>
      <c r="C854" s="3">
        <f t="shared" ref="C854:C855" si="456">AH854+AQ854</f>
        <v>7890</v>
      </c>
      <c r="D854" s="12">
        <f t="shared" ref="D854:D855" si="457">C854/(C854+E854)</f>
        <v>2.4426715210506274E-2</v>
      </c>
      <c r="E854" s="3">
        <f t="shared" ref="E854:E855" si="458">AX854+AP854</f>
        <v>315117</v>
      </c>
      <c r="F854">
        <f t="shared" ref="F854:F855" si="459">AK854+AS854</f>
        <v>5348</v>
      </c>
      <c r="G854" s="8">
        <f>F854/C854</f>
        <v>0.67782002534854247</v>
      </c>
      <c r="H854" s="3">
        <f t="shared" ref="H854:H855" si="460">AM854+AU854</f>
        <v>2389</v>
      </c>
      <c r="I854" s="8">
        <f>H854/C854</f>
        <v>0.30278833967046898</v>
      </c>
      <c r="J854" s="3">
        <f t="shared" ref="J854:J855" si="461">AO854+AW854</f>
        <v>153</v>
      </c>
      <c r="K854" s="8">
        <f>J854/C854</f>
        <v>1.9391634980988594E-2</v>
      </c>
      <c r="L854" s="9">
        <f t="shared" ref="L854:L855" si="462">AS854+AU854+AW854</f>
        <v>7699</v>
      </c>
      <c r="M854" s="10">
        <f t="shared" ref="M854:M855" si="463">L854/(AS854+AU854+AX854+AW854)</f>
        <v>2.3954573739887991E-2</v>
      </c>
      <c r="N854" s="9">
        <f t="shared" ref="N854:N855" si="464">AX854</f>
        <v>313701</v>
      </c>
      <c r="O854" s="9">
        <f t="shared" ref="O854:O855" si="465">AK854+AM854+AO854</f>
        <v>191</v>
      </c>
      <c r="P854" s="10">
        <f t="shared" ref="P854:P855" si="466">O854/(AK854+AM854+AP854)</f>
        <v>0.11907730673316708</v>
      </c>
      <c r="Q854" s="10">
        <f t="shared" ref="Q854:Q855" si="467" xml:space="preserve"> ABS(P854-M854)</f>
        <v>9.5122732993279085E-2</v>
      </c>
      <c r="R854" s="9">
        <f t="shared" ref="R854:R855" si="468">AS854</f>
        <v>5196</v>
      </c>
      <c r="S854" s="10">
        <f t="shared" ref="S854:S855" si="469">R854/(AS854+AU854+AX854)</f>
        <v>1.6174319066147861E-2</v>
      </c>
      <c r="T854" s="11">
        <f t="shared" ref="T854:T855" si="470">AK854</f>
        <v>152</v>
      </c>
      <c r="U854" s="10">
        <f t="shared" ref="U854:U855" si="471">T854/(AP854+AR854+AU854)</f>
        <v>4.0328743417920393E-2</v>
      </c>
      <c r="V854" s="10">
        <f t="shared" ref="V854:V855" si="472" xml:space="preserve"> ABS(U854-S854)</f>
        <v>2.4154424351772532E-2</v>
      </c>
      <c r="W854" s="9">
        <f t="shared" ref="W854:W855" si="473">AU854</f>
        <v>2353</v>
      </c>
      <c r="X854" s="10">
        <f t="shared" ref="X854:X855" si="474">W854/(AQ854+AX854)</f>
        <v>7.3210952084629749E-3</v>
      </c>
      <c r="Y854" s="9">
        <f t="shared" ref="Y854:Y855" si="475">AM854</f>
        <v>36</v>
      </c>
      <c r="Z854" s="10">
        <f t="shared" ref="Z854:Z855" si="476">Y854/(AH854+AP854)</f>
        <v>2.2401991288114501E-2</v>
      </c>
      <c r="AA854" s="10">
        <f t="shared" ref="AA854:AA855" si="477">ABS(Z854-X854)</f>
        <v>1.5080896079651525E-2</v>
      </c>
      <c r="AB854" s="9">
        <f t="shared" ref="AB854:AB855" si="478">AW854</f>
        <v>150</v>
      </c>
      <c r="AC854" s="10">
        <f t="shared" ref="AC854:AC855" si="479">AB854/(AQ854+AX854)</f>
        <v>4.6670815183571873E-4</v>
      </c>
      <c r="AD854" s="9">
        <f t="shared" ref="AD854:AD855" si="480">AO854</f>
        <v>3</v>
      </c>
      <c r="AE854" s="10">
        <f t="shared" ref="AE854:AE855" si="481">AD854/(AH854+AP854)</f>
        <v>1.8668326073428749E-3</v>
      </c>
      <c r="AH854">
        <f t="shared" si="434"/>
        <v>191</v>
      </c>
      <c r="AI854" s="1">
        <f t="shared" si="450"/>
        <v>0.11885500933416304</v>
      </c>
      <c r="AJ854" t="b">
        <f t="shared" si="438"/>
        <v>1</v>
      </c>
      <c r="AK854">
        <v>152</v>
      </c>
      <c r="AL854" s="1">
        <f t="shared" si="451"/>
        <v>0.79581151832460728</v>
      </c>
      <c r="AM854">
        <v>36</v>
      </c>
      <c r="AN854" s="1">
        <f t="shared" si="452"/>
        <v>0.18848167539267016</v>
      </c>
      <c r="AO854">
        <v>3</v>
      </c>
      <c r="AP854">
        <v>1416</v>
      </c>
      <c r="AQ854">
        <f t="shared" si="435"/>
        <v>7699</v>
      </c>
      <c r="AR854" s="1">
        <f t="shared" si="453"/>
        <v>2.3954573739887991E-2</v>
      </c>
      <c r="AS854">
        <v>5196</v>
      </c>
      <c r="AT854" s="1">
        <f t="shared" si="454"/>
        <v>0.67489284322639309</v>
      </c>
      <c r="AU854">
        <v>2353</v>
      </c>
      <c r="AV854" s="1">
        <f t="shared" si="455"/>
        <v>0.30562410702688658</v>
      </c>
      <c r="AW854">
        <v>150</v>
      </c>
      <c r="AX854">
        <v>313701</v>
      </c>
      <c r="AY854" s="1">
        <v>0.37209999999999999</v>
      </c>
      <c r="AZ854" s="1">
        <v>0.20069999999999999</v>
      </c>
      <c r="BA854" s="1">
        <v>0.26700000000000002</v>
      </c>
      <c r="BB854" s="1">
        <v>6.0699999999999997E-2</v>
      </c>
      <c r="BC854" s="1">
        <f t="shared" si="436"/>
        <v>0.12091867509821419</v>
      </c>
    </row>
    <row r="855" spans="1:56" x14ac:dyDescent="0.3">
      <c r="A855" t="s">
        <v>17</v>
      </c>
      <c r="B855" t="s">
        <v>53</v>
      </c>
      <c r="C855" s="3">
        <f t="shared" si="456"/>
        <v>10549</v>
      </c>
      <c r="D855" s="12">
        <f t="shared" si="457"/>
        <v>3.265873495001656E-2</v>
      </c>
      <c r="E855" s="3">
        <f t="shared" si="458"/>
        <v>312458</v>
      </c>
      <c r="F855">
        <f t="shared" si="459"/>
        <v>6904</v>
      </c>
      <c r="G855" s="8">
        <f>F855/C855</f>
        <v>0.65446961797326764</v>
      </c>
      <c r="H855" s="3">
        <f t="shared" si="460"/>
        <v>3283</v>
      </c>
      <c r="I855" s="8">
        <f>H855/C855</f>
        <v>0.3112143331121433</v>
      </c>
      <c r="J855" s="3">
        <f t="shared" si="461"/>
        <v>362</v>
      </c>
      <c r="K855" s="8">
        <f>J855/C855</f>
        <v>3.4316048914589059E-2</v>
      </c>
      <c r="L855" s="9">
        <f t="shared" si="462"/>
        <v>10329</v>
      </c>
      <c r="M855" s="10">
        <f t="shared" si="463"/>
        <v>3.2137523335407592E-2</v>
      </c>
      <c r="N855" s="9">
        <f t="shared" si="464"/>
        <v>311071</v>
      </c>
      <c r="O855" s="9">
        <f t="shared" si="465"/>
        <v>220</v>
      </c>
      <c r="P855" s="10">
        <f t="shared" si="466"/>
        <v>0.13741411617738913</v>
      </c>
      <c r="Q855" s="10">
        <f t="shared" si="467"/>
        <v>0.10527659284198154</v>
      </c>
      <c r="R855" s="9">
        <f t="shared" si="468"/>
        <v>6734</v>
      </c>
      <c r="S855" s="10">
        <f t="shared" si="469"/>
        <v>2.097531802494362E-2</v>
      </c>
      <c r="T855" s="11">
        <f t="shared" si="470"/>
        <v>170</v>
      </c>
      <c r="U855" s="10">
        <f t="shared" si="471"/>
        <v>3.6748555770088932E-2</v>
      </c>
      <c r="V855" s="10">
        <f t="shared" si="472"/>
        <v>1.5773237745145312E-2</v>
      </c>
      <c r="W855" s="9">
        <f t="shared" si="473"/>
        <v>3239</v>
      </c>
      <c r="X855" s="10">
        <f t="shared" si="474"/>
        <v>1.0077784691972619E-2</v>
      </c>
      <c r="Y855" s="9">
        <f t="shared" si="475"/>
        <v>44</v>
      </c>
      <c r="Z855" s="10">
        <f t="shared" si="476"/>
        <v>2.7380211574362167E-2</v>
      </c>
      <c r="AA855" s="10">
        <f t="shared" si="477"/>
        <v>1.7302426882389546E-2</v>
      </c>
      <c r="AB855" s="9">
        <f t="shared" si="478"/>
        <v>356</v>
      </c>
      <c r="AC855" s="10">
        <f t="shared" si="479"/>
        <v>1.1076540136901057E-3</v>
      </c>
      <c r="AD855" s="9">
        <f t="shared" si="480"/>
        <v>6</v>
      </c>
      <c r="AE855" s="10">
        <f t="shared" si="481"/>
        <v>3.7336652146857498E-3</v>
      </c>
      <c r="AH855">
        <f t="shared" si="434"/>
        <v>220</v>
      </c>
      <c r="AI855" s="1">
        <f t="shared" si="450"/>
        <v>0.13690105787181084</v>
      </c>
      <c r="AJ855" t="b">
        <f t="shared" si="438"/>
        <v>1</v>
      </c>
      <c r="AK855">
        <v>170</v>
      </c>
      <c r="AL855" s="1">
        <f t="shared" si="451"/>
        <v>0.77272727272727271</v>
      </c>
      <c r="AM855">
        <v>44</v>
      </c>
      <c r="AN855" s="1">
        <f t="shared" si="452"/>
        <v>0.2</v>
      </c>
      <c r="AO855">
        <v>6</v>
      </c>
      <c r="AP855">
        <v>1387</v>
      </c>
      <c r="AQ855">
        <f t="shared" si="435"/>
        <v>10329</v>
      </c>
      <c r="AR855" s="1">
        <f t="shared" si="453"/>
        <v>3.2137523335407592E-2</v>
      </c>
      <c r="AS855">
        <v>6734</v>
      </c>
      <c r="AT855" s="1">
        <f t="shared" si="454"/>
        <v>0.65195081808500344</v>
      </c>
      <c r="AU855">
        <v>3239</v>
      </c>
      <c r="AV855" s="1">
        <f t="shared" si="455"/>
        <v>0.31358311550004841</v>
      </c>
      <c r="AW855">
        <v>356</v>
      </c>
      <c r="AX855">
        <v>311071</v>
      </c>
      <c r="AY855" s="1">
        <v>0.44490000000000002</v>
      </c>
      <c r="AZ855" s="1">
        <v>0.48380000000000001</v>
      </c>
      <c r="BA855" s="1">
        <v>0.26700000000000002</v>
      </c>
      <c r="BB855" s="1">
        <v>6.0699999999999997E-2</v>
      </c>
      <c r="BC855" s="1">
        <f t="shared" si="436"/>
        <v>0.12077645464226927</v>
      </c>
    </row>
    <row r="856" spans="1:56" hidden="1" x14ac:dyDescent="0.3">
      <c r="A856" t="s">
        <v>27</v>
      </c>
      <c r="B856" t="s">
        <v>70</v>
      </c>
      <c r="C856"/>
      <c r="D856"/>
      <c r="E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>
        <f t="shared" si="434"/>
        <v>2</v>
      </c>
      <c r="AI856"/>
      <c r="AJ856" t="b">
        <f t="shared" si="438"/>
        <v>0</v>
      </c>
      <c r="AK856">
        <v>1</v>
      </c>
      <c r="AL856" s="1">
        <f>AK856/AH856</f>
        <v>0.5</v>
      </c>
      <c r="AM856">
        <v>1</v>
      </c>
      <c r="AN856"/>
      <c r="AO856">
        <v>0</v>
      </c>
      <c r="AP856">
        <v>1605</v>
      </c>
      <c r="AQ856">
        <f t="shared" si="435"/>
        <v>29</v>
      </c>
      <c r="AR856"/>
      <c r="AS856">
        <v>11</v>
      </c>
      <c r="AT856" s="1">
        <f>AS856/AQ856</f>
        <v>0.37931034482758619</v>
      </c>
      <c r="AU856">
        <v>16</v>
      </c>
      <c r="AV856"/>
      <c r="AW856">
        <v>2</v>
      </c>
      <c r="AX856">
        <v>321371</v>
      </c>
      <c r="AY856" s="1">
        <v>6.7999999999999996E-3</v>
      </c>
      <c r="AZ856" s="1">
        <v>1E-3</v>
      </c>
      <c r="BA856" s="1">
        <v>0.12820000000000001</v>
      </c>
      <c r="BB856" s="1">
        <v>3.8899999999999997E-2</v>
      </c>
      <c r="BC856" s="1">
        <f t="shared" si="436"/>
        <v>0.12068965517241381</v>
      </c>
      <c r="BD856"/>
    </row>
    <row r="857" spans="1:56" hidden="1" x14ac:dyDescent="0.3">
      <c r="A857" t="s">
        <v>36</v>
      </c>
      <c r="B857" t="s">
        <v>45</v>
      </c>
      <c r="C857"/>
      <c r="D857"/>
      <c r="E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>
        <f t="shared" si="434"/>
        <v>4</v>
      </c>
      <c r="AI857"/>
      <c r="AJ857" t="b">
        <f t="shared" si="438"/>
        <v>0</v>
      </c>
      <c r="AK857">
        <v>2</v>
      </c>
      <c r="AL857" s="1">
        <f>AK857/AH857</f>
        <v>0.5</v>
      </c>
      <c r="AM857">
        <v>2</v>
      </c>
      <c r="AN857"/>
      <c r="AO857">
        <v>0</v>
      </c>
      <c r="AP857">
        <v>1603</v>
      </c>
      <c r="AQ857">
        <f t="shared" si="435"/>
        <v>174</v>
      </c>
      <c r="AR857"/>
      <c r="AS857">
        <v>108</v>
      </c>
      <c r="AT857" s="1">
        <f>AS857/AQ857</f>
        <v>0.62068965517241381</v>
      </c>
      <c r="AU857">
        <v>58</v>
      </c>
      <c r="AV857"/>
      <c r="AW857">
        <v>8</v>
      </c>
      <c r="AX857">
        <v>321226</v>
      </c>
      <c r="AY857" s="1">
        <v>1.24E-2</v>
      </c>
      <c r="AZ857" s="1">
        <v>7.7000000000000002E-3</v>
      </c>
      <c r="BA857" s="1">
        <v>3.73E-2</v>
      </c>
      <c r="BB857" s="1">
        <v>2.3099999999999999E-2</v>
      </c>
      <c r="BC857" s="1">
        <f t="shared" si="436"/>
        <v>0.12068965517241381</v>
      </c>
      <c r="BD857"/>
    </row>
    <row r="858" spans="1:56" x14ac:dyDescent="0.3">
      <c r="A858" t="s">
        <v>17</v>
      </c>
      <c r="B858" t="s">
        <v>25</v>
      </c>
      <c r="C858" s="3">
        <f t="shared" ref="C858:C860" si="482">AH858+AQ858</f>
        <v>82016</v>
      </c>
      <c r="D858" s="12">
        <f t="shared" ref="D858:D860" si="483">C858/(C858+E858)</f>
        <v>0.25391400186373669</v>
      </c>
      <c r="E858" s="3">
        <f t="shared" ref="E858:E860" si="484">AX858+AP858</f>
        <v>240991</v>
      </c>
      <c r="F858">
        <f t="shared" ref="F858:F860" si="485">AK858+AS858</f>
        <v>29086</v>
      </c>
      <c r="G858" s="8">
        <f>F858/C858</f>
        <v>0.35463811939133827</v>
      </c>
      <c r="H858" s="3">
        <f t="shared" ref="H858:H860" si="486">AM858+AU858</f>
        <v>52370</v>
      </c>
      <c r="I858" s="8">
        <f>H858/C858</f>
        <v>0.63853394459617641</v>
      </c>
      <c r="J858" s="3">
        <f t="shared" ref="J858:J860" si="487">AO858+AW858</f>
        <v>560</v>
      </c>
      <c r="K858" s="8">
        <f>J858/C858</f>
        <v>6.8279360124853684E-3</v>
      </c>
      <c r="L858" s="9">
        <f t="shared" ref="L858:L860" si="488">AS858+AU858+AW858</f>
        <v>81475</v>
      </c>
      <c r="M858" s="10">
        <f t="shared" ref="M858:M860" si="489">L858/(AS858+AU858+AX858+AW858)</f>
        <v>0.25350031113876786</v>
      </c>
      <c r="N858" s="9">
        <f t="shared" ref="N858:N860" si="490">AX858</f>
        <v>239925</v>
      </c>
      <c r="O858" s="9">
        <f t="shared" ref="O858:O860" si="491">AK858+AM858+AO858</f>
        <v>541</v>
      </c>
      <c r="P858" s="10">
        <f t="shared" ref="P858:P860" si="492">O858/(AK858+AM858+AP858)</f>
        <v>0.3368617683686177</v>
      </c>
      <c r="Q858" s="10">
        <f t="shared" ref="Q858:Q860" si="493" xml:space="preserve"> ABS(P858-M858)</f>
        <v>8.3361457229849834E-2</v>
      </c>
      <c r="R858" s="9">
        <f t="shared" ref="R858:R860" si="494">AS858</f>
        <v>28959</v>
      </c>
      <c r="S858" s="10">
        <f t="shared" ref="S858:S860" si="495">R858/(AS858+AU858+AX858)</f>
        <v>9.0259661327573473E-2</v>
      </c>
      <c r="T858" s="11">
        <f t="shared" ref="T858:T860" si="496">AK858</f>
        <v>127</v>
      </c>
      <c r="U858" s="10">
        <f t="shared" ref="U858:U860" si="497">T858/(AP858+AR858+AU858)</f>
        <v>2.3951755431087375E-3</v>
      </c>
      <c r="V858" s="10">
        <f t="shared" ref="V858:V860" si="498" xml:space="preserve"> ABS(U858-S858)</f>
        <v>8.7864485784464735E-2</v>
      </c>
      <c r="W858" s="9">
        <f t="shared" ref="W858:W860" si="499">AU858</f>
        <v>51957</v>
      </c>
      <c r="X858" s="10">
        <f t="shared" ref="X858:X860" si="500">W858/(AQ858+AX858)</f>
        <v>0.16165836963285626</v>
      </c>
      <c r="Y858" s="9">
        <f t="shared" ref="Y858:Y860" si="501">AM858</f>
        <v>413</v>
      </c>
      <c r="Z858" s="10">
        <f t="shared" ref="Z858:Z860" si="502">Y858/(AH858+AP858)</f>
        <v>0.25700062227753578</v>
      </c>
      <c r="AA858" s="10">
        <f t="shared" ref="AA858:AA860" si="503">ABS(Z858-X858)</f>
        <v>9.534225264467952E-2</v>
      </c>
      <c r="AB858" s="9">
        <f t="shared" ref="AB858:AB860" si="504">AW858</f>
        <v>559</v>
      </c>
      <c r="AC858" s="10">
        <f t="shared" ref="AC858:AC860" si="505">AB858/(AQ858+AX858)</f>
        <v>1.7392657125077785E-3</v>
      </c>
      <c r="AD858" s="9">
        <f t="shared" ref="AD858:AD860" si="506">AO858</f>
        <v>1</v>
      </c>
      <c r="AE858" s="10">
        <f t="shared" ref="AE858:AE860" si="507">AD858/(AH858+AP858)</f>
        <v>6.222775357809583E-4</v>
      </c>
      <c r="AH858">
        <f t="shared" si="434"/>
        <v>541</v>
      </c>
      <c r="AI858" s="1">
        <f t="shared" ref="AI858:AI860" si="508">AH858/(AH858+AP858)</f>
        <v>0.33665214685749845</v>
      </c>
      <c r="AJ858" t="b">
        <f t="shared" si="438"/>
        <v>1</v>
      </c>
      <c r="AK858">
        <v>127</v>
      </c>
      <c r="AL858" s="1">
        <f t="shared" ref="AL858:AL860" si="509">AK858/(AH858)</f>
        <v>0.23475046210720887</v>
      </c>
      <c r="AM858">
        <v>413</v>
      </c>
      <c r="AN858" s="1">
        <f t="shared" ref="AN858:AN860" si="510">AM858/(AH858)</f>
        <v>0.7634011090573013</v>
      </c>
      <c r="AO858">
        <v>1</v>
      </c>
      <c r="AP858">
        <v>1066</v>
      </c>
      <c r="AQ858">
        <f t="shared" si="435"/>
        <v>81475</v>
      </c>
      <c r="AR858" s="1">
        <f t="shared" ref="AR858:AR860" si="511">AQ858/(AQ858+AX858)</f>
        <v>0.25350031113876786</v>
      </c>
      <c r="AS858">
        <v>28959</v>
      </c>
      <c r="AT858" s="1">
        <f t="shared" ref="AT858:AT860" si="512">AS858/(AQ858)</f>
        <v>0.3554341822644983</v>
      </c>
      <c r="AU858">
        <v>51957</v>
      </c>
      <c r="AV858" s="1">
        <f t="shared" ref="AV858:AV860" si="513">AU858/(AQ858)</f>
        <v>0.63770481742865914</v>
      </c>
      <c r="AW858">
        <v>559</v>
      </c>
      <c r="AX858">
        <v>239925</v>
      </c>
      <c r="AY858" s="1">
        <v>0.44490000000000002</v>
      </c>
      <c r="AZ858" s="1">
        <v>0.48380000000000001</v>
      </c>
      <c r="BA858" s="1">
        <v>0.748</v>
      </c>
      <c r="BB858" s="1">
        <v>0.53539999999999999</v>
      </c>
      <c r="BC858" s="1">
        <f t="shared" si="436"/>
        <v>0.12068372015728943</v>
      </c>
    </row>
    <row r="859" spans="1:56" x14ac:dyDescent="0.3">
      <c r="A859" t="s">
        <v>25</v>
      </c>
      <c r="B859" t="s">
        <v>53</v>
      </c>
      <c r="C859" s="3">
        <f t="shared" si="482"/>
        <v>13314</v>
      </c>
      <c r="D859" s="12">
        <f t="shared" si="483"/>
        <v>4.121892095217751E-2</v>
      </c>
      <c r="E859" s="3">
        <f t="shared" si="484"/>
        <v>309693</v>
      </c>
      <c r="F859">
        <f t="shared" si="485"/>
        <v>10456</v>
      </c>
      <c r="G859" s="8">
        <f>F859/C859</f>
        <v>0.78533874117470337</v>
      </c>
      <c r="H859" s="3">
        <f t="shared" si="486"/>
        <v>2832</v>
      </c>
      <c r="I859" s="8">
        <f>H859/C859</f>
        <v>0.21270842721946823</v>
      </c>
      <c r="J859" s="3">
        <f t="shared" si="487"/>
        <v>26</v>
      </c>
      <c r="K859" s="8">
        <f>J859/C859</f>
        <v>1.9528316058284513E-3</v>
      </c>
      <c r="L859" s="9">
        <f t="shared" si="488"/>
        <v>12984</v>
      </c>
      <c r="M859" s="10">
        <f t="shared" si="489"/>
        <v>4.0398257622899815E-2</v>
      </c>
      <c r="N859" s="9">
        <f t="shared" si="490"/>
        <v>308416</v>
      </c>
      <c r="O859" s="9">
        <f t="shared" si="491"/>
        <v>330</v>
      </c>
      <c r="P859" s="10">
        <f t="shared" si="492"/>
        <v>0.20535158680771623</v>
      </c>
      <c r="Q859" s="10">
        <f t="shared" si="493"/>
        <v>0.16495332918481642</v>
      </c>
      <c r="R859" s="9">
        <f t="shared" si="494"/>
        <v>10158</v>
      </c>
      <c r="S859" s="10">
        <f t="shared" si="495"/>
        <v>3.1608033008270739E-2</v>
      </c>
      <c r="T859" s="11">
        <f t="shared" si="496"/>
        <v>298</v>
      </c>
      <c r="U859" s="10">
        <f t="shared" si="497"/>
        <v>7.3092236252393833E-2</v>
      </c>
      <c r="V859" s="10">
        <f t="shared" si="498"/>
        <v>4.1484203244123094E-2</v>
      </c>
      <c r="W859" s="9">
        <f t="shared" si="499"/>
        <v>2800</v>
      </c>
      <c r="X859" s="10">
        <f t="shared" si="500"/>
        <v>8.7118855009334171E-3</v>
      </c>
      <c r="Y859" s="9">
        <f t="shared" si="501"/>
        <v>32</v>
      </c>
      <c r="Z859" s="10">
        <f t="shared" si="502"/>
        <v>1.9912881144990666E-2</v>
      </c>
      <c r="AA859" s="10">
        <f t="shared" si="503"/>
        <v>1.1200995644057249E-2</v>
      </c>
      <c r="AB859" s="9">
        <f t="shared" si="504"/>
        <v>26</v>
      </c>
      <c r="AC859" s="10">
        <f t="shared" si="505"/>
        <v>8.0896079651524586E-5</v>
      </c>
      <c r="AD859" s="9">
        <f t="shared" si="506"/>
        <v>0</v>
      </c>
      <c r="AE859" s="10">
        <f t="shared" si="507"/>
        <v>0</v>
      </c>
      <c r="AH859">
        <f t="shared" si="434"/>
        <v>330</v>
      </c>
      <c r="AI859" s="1">
        <f t="shared" si="508"/>
        <v>0.20535158680771623</v>
      </c>
      <c r="AJ859" t="b">
        <f t="shared" si="438"/>
        <v>1</v>
      </c>
      <c r="AK859">
        <v>298</v>
      </c>
      <c r="AL859" s="1">
        <f t="shared" si="509"/>
        <v>0.90303030303030307</v>
      </c>
      <c r="AM859">
        <v>32</v>
      </c>
      <c r="AN859" s="1">
        <f t="shared" si="510"/>
        <v>9.696969696969697E-2</v>
      </c>
      <c r="AO859">
        <v>0</v>
      </c>
      <c r="AP859">
        <v>1277</v>
      </c>
      <c r="AQ859">
        <f t="shared" si="435"/>
        <v>12984</v>
      </c>
      <c r="AR859" s="1">
        <f t="shared" si="511"/>
        <v>4.0398257622899815E-2</v>
      </c>
      <c r="AS859">
        <v>10158</v>
      </c>
      <c r="AT859" s="1">
        <f t="shared" si="512"/>
        <v>0.78234750462107205</v>
      </c>
      <c r="AU859">
        <v>2800</v>
      </c>
      <c r="AV859" s="1">
        <f t="shared" si="513"/>
        <v>0.21565003080714726</v>
      </c>
      <c r="AW859">
        <v>26</v>
      </c>
      <c r="AX859">
        <v>308416</v>
      </c>
      <c r="AY859" s="1">
        <v>0.748</v>
      </c>
      <c r="AZ859" s="1">
        <v>0.53539999999999999</v>
      </c>
      <c r="BA859" s="1">
        <v>0.26700000000000002</v>
      </c>
      <c r="BB859" s="1">
        <v>6.0699999999999997E-2</v>
      </c>
      <c r="BC859" s="1">
        <f t="shared" si="436"/>
        <v>0.12068279840923102</v>
      </c>
    </row>
    <row r="860" spans="1:56" x14ac:dyDescent="0.3">
      <c r="A860" t="s">
        <v>20</v>
      </c>
      <c r="B860" t="s">
        <v>26</v>
      </c>
      <c r="C860" s="3">
        <f t="shared" si="482"/>
        <v>66526</v>
      </c>
      <c r="D860" s="12">
        <f t="shared" si="483"/>
        <v>0.20595838480280612</v>
      </c>
      <c r="E860" s="3">
        <f t="shared" si="484"/>
        <v>256481</v>
      </c>
      <c r="F860">
        <f t="shared" si="485"/>
        <v>40068</v>
      </c>
      <c r="G860" s="8">
        <f>F860/C860</f>
        <v>0.60229083365902059</v>
      </c>
      <c r="H860" s="3">
        <f t="shared" si="486"/>
        <v>25633</v>
      </c>
      <c r="I860" s="8">
        <f>H860/C860</f>
        <v>0.38530799987974629</v>
      </c>
      <c r="J860" s="3">
        <f t="shared" si="487"/>
        <v>825</v>
      </c>
      <c r="K860" s="8">
        <f>J860/C860</f>
        <v>1.2401166461233203E-2</v>
      </c>
      <c r="L860" s="9">
        <f t="shared" si="488"/>
        <v>66263</v>
      </c>
      <c r="M860" s="10">
        <f t="shared" si="489"/>
        <v>0.20616988176726819</v>
      </c>
      <c r="N860" s="9">
        <f t="shared" si="490"/>
        <v>255137</v>
      </c>
      <c r="O860" s="9">
        <f t="shared" si="491"/>
        <v>263</v>
      </c>
      <c r="P860" s="10">
        <f t="shared" si="492"/>
        <v>0.16365899191039204</v>
      </c>
      <c r="Q860" s="10">
        <f t="shared" si="493"/>
        <v>4.251088985687615E-2</v>
      </c>
      <c r="R860" s="9">
        <f t="shared" si="494"/>
        <v>39878</v>
      </c>
      <c r="S860" s="10">
        <f t="shared" si="495"/>
        <v>0.12439522732589878</v>
      </c>
      <c r="T860" s="11">
        <f t="shared" si="496"/>
        <v>190</v>
      </c>
      <c r="U860" s="10">
        <f t="shared" si="497"/>
        <v>7.0620927746494061E-3</v>
      </c>
      <c r="V860" s="10">
        <f t="shared" si="498"/>
        <v>0.11733313455124937</v>
      </c>
      <c r="W860" s="9">
        <f t="shared" si="499"/>
        <v>25560</v>
      </c>
      <c r="X860" s="10">
        <f t="shared" si="500"/>
        <v>7.9527069072806475E-2</v>
      </c>
      <c r="Y860" s="9">
        <f t="shared" si="501"/>
        <v>73</v>
      </c>
      <c r="Z860" s="10">
        <f t="shared" si="502"/>
        <v>4.542626011200996E-2</v>
      </c>
      <c r="AA860" s="10">
        <f t="shared" si="503"/>
        <v>3.4100808960796515E-2</v>
      </c>
      <c r="AB860" s="9">
        <f t="shared" si="504"/>
        <v>825</v>
      </c>
      <c r="AC860" s="10">
        <f t="shared" si="505"/>
        <v>2.566894835096453E-3</v>
      </c>
      <c r="AD860" s="9">
        <f t="shared" si="506"/>
        <v>0</v>
      </c>
      <c r="AE860" s="10">
        <f t="shared" si="507"/>
        <v>0</v>
      </c>
      <c r="AH860">
        <f t="shared" si="434"/>
        <v>263</v>
      </c>
      <c r="AI860" s="1">
        <f t="shared" si="508"/>
        <v>0.16365899191039204</v>
      </c>
      <c r="AJ860" t="b">
        <f t="shared" si="438"/>
        <v>1</v>
      </c>
      <c r="AK860">
        <v>190</v>
      </c>
      <c r="AL860" s="1">
        <f t="shared" si="509"/>
        <v>0.72243346007604559</v>
      </c>
      <c r="AM860">
        <v>73</v>
      </c>
      <c r="AN860" s="1">
        <f t="shared" si="510"/>
        <v>0.27756653992395436</v>
      </c>
      <c r="AO860">
        <v>0</v>
      </c>
      <c r="AP860">
        <v>1344</v>
      </c>
      <c r="AQ860">
        <f t="shared" si="435"/>
        <v>66263</v>
      </c>
      <c r="AR860" s="1">
        <f t="shared" si="511"/>
        <v>0.20616988176726819</v>
      </c>
      <c r="AS860">
        <v>39878</v>
      </c>
      <c r="AT860" s="1">
        <f t="shared" si="512"/>
        <v>0.6018139836711287</v>
      </c>
      <c r="AU860">
        <v>25560</v>
      </c>
      <c r="AV860" s="1">
        <f t="shared" si="513"/>
        <v>0.38573562923501803</v>
      </c>
      <c r="AW860">
        <v>825</v>
      </c>
      <c r="AX860">
        <v>255137</v>
      </c>
      <c r="AY860" s="1">
        <v>0.64839999999999998</v>
      </c>
      <c r="AZ860" s="1">
        <v>0.63180000000000003</v>
      </c>
      <c r="BA860" s="1">
        <v>0.21840000000000001</v>
      </c>
      <c r="BB860" s="1">
        <v>0.28539999999999999</v>
      </c>
      <c r="BC860" s="1">
        <f t="shared" si="436"/>
        <v>0.12061947640491688</v>
      </c>
    </row>
    <row r="861" spans="1:56" hidden="1" x14ac:dyDescent="0.3">
      <c r="A861" t="s">
        <v>57</v>
      </c>
      <c r="B861" t="s">
        <v>73</v>
      </c>
      <c r="C861"/>
      <c r="D861"/>
      <c r="E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>
        <f t="shared" si="434"/>
        <v>4</v>
      </c>
      <c r="AI861"/>
      <c r="AJ861" t="b">
        <f t="shared" si="438"/>
        <v>0</v>
      </c>
      <c r="AK861">
        <v>2</v>
      </c>
      <c r="AL861" s="1">
        <f>AK861/AH861</f>
        <v>0.5</v>
      </c>
      <c r="AM861">
        <v>2</v>
      </c>
      <c r="AN861"/>
      <c r="AO861">
        <v>0</v>
      </c>
      <c r="AP861">
        <v>1603</v>
      </c>
      <c r="AQ861">
        <f t="shared" si="435"/>
        <v>564</v>
      </c>
      <c r="AR861"/>
      <c r="AS861">
        <v>214</v>
      </c>
      <c r="AT861" s="1">
        <f>AS861/AQ861</f>
        <v>0.37943262411347517</v>
      </c>
      <c r="AU861">
        <v>349</v>
      </c>
      <c r="AV861"/>
      <c r="AW861">
        <v>1</v>
      </c>
      <c r="AX861">
        <v>320836</v>
      </c>
      <c r="AY861" s="1">
        <v>1.43E-2</v>
      </c>
      <c r="AZ861" s="1">
        <v>0.01</v>
      </c>
      <c r="BA861" s="1">
        <v>0.107</v>
      </c>
      <c r="BB861" s="1">
        <v>0.13089999999999999</v>
      </c>
      <c r="BC861" s="1">
        <f t="shared" si="436"/>
        <v>0.12056737588652483</v>
      </c>
      <c r="BD861"/>
    </row>
    <row r="862" spans="1:56" hidden="1" x14ac:dyDescent="0.3">
      <c r="A862" t="s">
        <v>44</v>
      </c>
      <c r="B862" t="s">
        <v>71</v>
      </c>
      <c r="C862"/>
      <c r="D862"/>
      <c r="E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>
        <f t="shared" si="434"/>
        <v>5</v>
      </c>
      <c r="AI862"/>
      <c r="AJ862" t="b">
        <f t="shared" si="438"/>
        <v>0</v>
      </c>
      <c r="AK862">
        <v>3</v>
      </c>
      <c r="AL862" s="1">
        <f>AK862/AH862</f>
        <v>0.6</v>
      </c>
      <c r="AM862">
        <v>2</v>
      </c>
      <c r="AN862"/>
      <c r="AO862">
        <v>0</v>
      </c>
      <c r="AP862">
        <v>1602</v>
      </c>
      <c r="AQ862">
        <f t="shared" si="435"/>
        <v>377</v>
      </c>
      <c r="AR862"/>
      <c r="AS862">
        <v>181</v>
      </c>
      <c r="AT862" s="1">
        <f>AS862/AQ862</f>
        <v>0.48010610079575594</v>
      </c>
      <c r="AU862">
        <v>194</v>
      </c>
      <c r="AV862"/>
      <c r="AW862">
        <v>2</v>
      </c>
      <c r="AX862">
        <v>321023</v>
      </c>
      <c r="AY862" s="1">
        <v>3.9199999999999999E-2</v>
      </c>
      <c r="AZ862" s="1">
        <v>2.7300000000000001E-2</v>
      </c>
      <c r="BA862" s="1">
        <v>6.3500000000000001E-2</v>
      </c>
      <c r="BB862" s="1">
        <v>3.1699999999999999E-2</v>
      </c>
      <c r="BC862" s="1">
        <f t="shared" si="436"/>
        <v>0.11989389920424404</v>
      </c>
      <c r="BD862"/>
    </row>
    <row r="863" spans="1:56" hidden="1" x14ac:dyDescent="0.3">
      <c r="A863" t="s">
        <v>19</v>
      </c>
      <c r="B863" t="s">
        <v>70</v>
      </c>
      <c r="C863"/>
      <c r="D863"/>
      <c r="E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>
        <f t="shared" si="434"/>
        <v>16</v>
      </c>
      <c r="AI863"/>
      <c r="AJ863" t="b">
        <f t="shared" si="438"/>
        <v>0</v>
      </c>
      <c r="AK863">
        <v>7</v>
      </c>
      <c r="AL863" s="1">
        <f>AK863/AH863</f>
        <v>0.4375</v>
      </c>
      <c r="AM863">
        <v>9</v>
      </c>
      <c r="AN863"/>
      <c r="AO863">
        <v>0</v>
      </c>
      <c r="AP863">
        <v>1591</v>
      </c>
      <c r="AQ863">
        <f t="shared" si="435"/>
        <v>542</v>
      </c>
      <c r="AR863"/>
      <c r="AS863">
        <v>302</v>
      </c>
      <c r="AT863" s="1">
        <f>AS863/AQ863</f>
        <v>0.55719557195571956</v>
      </c>
      <c r="AU863">
        <v>239</v>
      </c>
      <c r="AV863"/>
      <c r="AW863">
        <v>1</v>
      </c>
      <c r="AX863">
        <v>320858</v>
      </c>
      <c r="AY863" s="1">
        <v>4.6699999999999998E-2</v>
      </c>
      <c r="AZ863" s="1">
        <v>2.7400000000000001E-2</v>
      </c>
      <c r="BA863" s="1">
        <v>0.12820000000000001</v>
      </c>
      <c r="BB863" s="1">
        <v>3.8899999999999997E-2</v>
      </c>
      <c r="BC863" s="1">
        <f t="shared" si="436"/>
        <v>0.11969557195571956</v>
      </c>
      <c r="BD863"/>
    </row>
    <row r="864" spans="1:56" hidden="1" x14ac:dyDescent="0.3">
      <c r="A864" t="s">
        <v>72</v>
      </c>
      <c r="B864" t="s">
        <v>77</v>
      </c>
      <c r="C864"/>
      <c r="D864"/>
      <c r="E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>
        <f t="shared" si="434"/>
        <v>78</v>
      </c>
      <c r="AI864" s="1">
        <f>AH864/(AH864+AP864)</f>
        <v>4.8537647790914747E-2</v>
      </c>
      <c r="AJ864" t="b">
        <f t="shared" si="438"/>
        <v>0</v>
      </c>
      <c r="AK864">
        <v>9</v>
      </c>
      <c r="AL864" s="1">
        <f>AK864/(AH864)</f>
        <v>0.11538461538461539</v>
      </c>
      <c r="AM864">
        <v>69</v>
      </c>
      <c r="AN864" s="1">
        <f>AM864/(AH864)</f>
        <v>0.88461538461538458</v>
      </c>
      <c r="AO864">
        <v>0</v>
      </c>
      <c r="AP864">
        <v>1529</v>
      </c>
      <c r="AQ864">
        <f t="shared" si="435"/>
        <v>4462</v>
      </c>
      <c r="AR864" s="1">
        <f>AQ864/(AQ864+AX864)</f>
        <v>1.3883011823273179E-2</v>
      </c>
      <c r="AS864">
        <v>1048</v>
      </c>
      <c r="AT864" s="1">
        <f>AS864/(AQ864)</f>
        <v>0.23487225459435232</v>
      </c>
      <c r="AU864">
        <v>3411</v>
      </c>
      <c r="AV864" s="1">
        <f>AU864/(AQ864)</f>
        <v>0.76445540116539668</v>
      </c>
      <c r="AW864">
        <v>3</v>
      </c>
      <c r="AX864">
        <v>316938</v>
      </c>
      <c r="AY864" s="1">
        <v>0.1537</v>
      </c>
      <c r="AZ864" s="1">
        <v>5.3499999999999999E-2</v>
      </c>
      <c r="BA864" s="1">
        <v>0.27189999999999998</v>
      </c>
      <c r="BB864" s="1">
        <v>0.2152</v>
      </c>
      <c r="BC864" s="1">
        <f t="shared" si="436"/>
        <v>0.11948763920973693</v>
      </c>
    </row>
    <row r="865" spans="1:56" hidden="1" x14ac:dyDescent="0.3">
      <c r="A865" t="s">
        <v>18</v>
      </c>
      <c r="B865" t="s">
        <v>24</v>
      </c>
      <c r="C865"/>
      <c r="D865"/>
      <c r="E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>
        <f t="shared" si="434"/>
        <v>7</v>
      </c>
      <c r="AI865"/>
      <c r="AJ865" t="b">
        <f t="shared" si="438"/>
        <v>0</v>
      </c>
      <c r="AK865">
        <v>2</v>
      </c>
      <c r="AL865" s="1">
        <f>AK865/AH865</f>
        <v>0.2857142857142857</v>
      </c>
      <c r="AM865">
        <v>5</v>
      </c>
      <c r="AN865"/>
      <c r="AO865">
        <v>0</v>
      </c>
      <c r="AP865">
        <v>1600</v>
      </c>
      <c r="AQ865">
        <f t="shared" si="435"/>
        <v>788</v>
      </c>
      <c r="AR865"/>
      <c r="AS865">
        <v>131</v>
      </c>
      <c r="AT865" s="1">
        <f>AS865/AQ865</f>
        <v>0.16624365482233502</v>
      </c>
      <c r="AU865">
        <v>653</v>
      </c>
      <c r="AV865"/>
      <c r="AW865">
        <v>4</v>
      </c>
      <c r="AX865">
        <v>320612</v>
      </c>
      <c r="AY865" s="1">
        <v>0.01</v>
      </c>
      <c r="AZ865" s="1">
        <v>8.8999999999999999E-3</v>
      </c>
      <c r="BA865" s="1">
        <v>0.33789999999999998</v>
      </c>
      <c r="BB865" s="1">
        <v>0.2427</v>
      </c>
      <c r="BC865" s="1">
        <f t="shared" si="436"/>
        <v>0.11947063089195067</v>
      </c>
      <c r="BD865"/>
    </row>
    <row r="866" spans="1:56" hidden="1" x14ac:dyDescent="0.3">
      <c r="A866" t="s">
        <v>28</v>
      </c>
      <c r="B866" t="s">
        <v>69</v>
      </c>
      <c r="C866"/>
      <c r="D866"/>
      <c r="E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>
        <f t="shared" si="434"/>
        <v>64</v>
      </c>
      <c r="AI866"/>
      <c r="AJ866" t="b">
        <f t="shared" si="438"/>
        <v>0</v>
      </c>
      <c r="AK866">
        <v>26</v>
      </c>
      <c r="AL866" s="1">
        <f>AK866/AH866</f>
        <v>0.40625</v>
      </c>
      <c r="AM866">
        <v>37</v>
      </c>
      <c r="AN866"/>
      <c r="AO866">
        <v>1</v>
      </c>
      <c r="AP866">
        <v>1543</v>
      </c>
      <c r="AQ866">
        <f t="shared" si="435"/>
        <v>1332</v>
      </c>
      <c r="AR866"/>
      <c r="AS866">
        <v>382</v>
      </c>
      <c r="AT866" s="1">
        <f>AS866/AQ866</f>
        <v>0.28678678678678676</v>
      </c>
      <c r="AU866">
        <v>943</v>
      </c>
      <c r="AV866"/>
      <c r="AW866">
        <v>7</v>
      </c>
      <c r="AX866">
        <v>320068</v>
      </c>
      <c r="AY866" s="1">
        <v>4.1099999999999998E-2</v>
      </c>
      <c r="AZ866" s="1">
        <v>5.7999999999999996E-3</v>
      </c>
      <c r="BA866" s="1">
        <v>0.75539999999999996</v>
      </c>
      <c r="BB866" s="1">
        <v>0.51559999999999995</v>
      </c>
      <c r="BC866" s="1">
        <f t="shared" si="436"/>
        <v>0.11946321321321324</v>
      </c>
      <c r="BD866"/>
    </row>
    <row r="867" spans="1:56" hidden="1" x14ac:dyDescent="0.3">
      <c r="A867" t="s">
        <v>15</v>
      </c>
      <c r="B867" t="s">
        <v>20</v>
      </c>
      <c r="C867"/>
      <c r="D867"/>
      <c r="E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>
        <f t="shared" si="434"/>
        <v>49</v>
      </c>
      <c r="AI867" s="1">
        <f t="shared" ref="AI867:AI869" si="514">AH867/(AH867+AP867)</f>
        <v>3.0491599253266957E-2</v>
      </c>
      <c r="AJ867" t="b">
        <f t="shared" si="438"/>
        <v>0</v>
      </c>
      <c r="AK867">
        <v>9</v>
      </c>
      <c r="AL867" s="1">
        <f t="shared" ref="AL867:AL869" si="515">AK867/(AH867)</f>
        <v>0.18367346938775511</v>
      </c>
      <c r="AM867">
        <v>40</v>
      </c>
      <c r="AN867" s="1">
        <f t="shared" ref="AN867:AN869" si="516">AM867/(AH867)</f>
        <v>0.81632653061224492</v>
      </c>
      <c r="AO867">
        <v>0</v>
      </c>
      <c r="AP867">
        <v>1558</v>
      </c>
      <c r="AQ867">
        <f t="shared" si="435"/>
        <v>5163</v>
      </c>
      <c r="AR867" s="1">
        <f t="shared" ref="AR867:AR869" si="517">AQ867/(AQ867+AX867)</f>
        <v>1.6064094586185438E-2</v>
      </c>
      <c r="AS867">
        <v>1565</v>
      </c>
      <c r="AT867" s="1">
        <f t="shared" ref="AT867:AT869" si="518">AS867/(AQ867)</f>
        <v>0.30311834204919619</v>
      </c>
      <c r="AU867">
        <v>3590</v>
      </c>
      <c r="AV867" s="1">
        <f t="shared" ref="AV867:AV869" si="519">AU867/(AQ867)</f>
        <v>0.69533217121828395</v>
      </c>
      <c r="AW867">
        <v>8</v>
      </c>
      <c r="AX867">
        <v>316237</v>
      </c>
      <c r="AY867" s="1">
        <v>4.5999999999999999E-2</v>
      </c>
      <c r="AZ867" s="1">
        <v>2.41E-2</v>
      </c>
      <c r="BA867" s="1">
        <v>0.64839999999999998</v>
      </c>
      <c r="BB867" s="1">
        <v>0.63180000000000003</v>
      </c>
      <c r="BC867" s="1">
        <f t="shared" si="436"/>
        <v>0.11944487266144108</v>
      </c>
    </row>
    <row r="868" spans="1:56" hidden="1" x14ac:dyDescent="0.3">
      <c r="A868" t="s">
        <v>48</v>
      </c>
      <c r="B868" t="s">
        <v>79</v>
      </c>
      <c r="C868"/>
      <c r="D868"/>
      <c r="E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>
        <f t="shared" si="434"/>
        <v>29</v>
      </c>
      <c r="AI868" s="1">
        <f t="shared" si="514"/>
        <v>1.8046048537647789E-2</v>
      </c>
      <c r="AJ868" t="b">
        <f t="shared" si="438"/>
        <v>0</v>
      </c>
      <c r="AK868">
        <v>25</v>
      </c>
      <c r="AL868" s="1">
        <f t="shared" si="515"/>
        <v>0.86206896551724133</v>
      </c>
      <c r="AM868">
        <v>3</v>
      </c>
      <c r="AN868" s="1">
        <f t="shared" si="516"/>
        <v>0.10344827586206896</v>
      </c>
      <c r="AO868">
        <v>1</v>
      </c>
      <c r="AP868">
        <v>1578</v>
      </c>
      <c r="AQ868">
        <f t="shared" si="435"/>
        <v>3751</v>
      </c>
      <c r="AR868" s="1">
        <f t="shared" si="517"/>
        <v>1.1670815183571872E-2</v>
      </c>
      <c r="AS868">
        <v>2786</v>
      </c>
      <c r="AT868" s="1">
        <f t="shared" si="518"/>
        <v>0.74273527059450817</v>
      </c>
      <c r="AU868">
        <v>870</v>
      </c>
      <c r="AV868" s="1">
        <f t="shared" si="519"/>
        <v>0.23193814982671287</v>
      </c>
      <c r="AW868">
        <v>95</v>
      </c>
      <c r="AX868">
        <v>317649</v>
      </c>
      <c r="AY868" s="1">
        <v>0.60919999999999996</v>
      </c>
      <c r="AZ868" s="1">
        <v>0.50919999999999999</v>
      </c>
      <c r="BA868" s="1">
        <v>1.9900000000000001E-2</v>
      </c>
      <c r="BB868" s="1">
        <v>1.77E-2</v>
      </c>
      <c r="BC868" s="1">
        <f t="shared" si="436"/>
        <v>0.11933369492273316</v>
      </c>
    </row>
    <row r="869" spans="1:56" x14ac:dyDescent="0.3">
      <c r="A869" t="s">
        <v>59</v>
      </c>
      <c r="B869" t="s">
        <v>61</v>
      </c>
      <c r="C869" s="3">
        <f>AH869+AQ869</f>
        <v>18417</v>
      </c>
      <c r="D869" s="12">
        <f>C869/(C869+E869)</f>
        <v>5.7017340181482135E-2</v>
      </c>
      <c r="E869" s="3">
        <f>AX869+AP869</f>
        <v>304590</v>
      </c>
      <c r="F869">
        <f>AK869+AS869</f>
        <v>8459</v>
      </c>
      <c r="G869" s="8">
        <f>F869/C869</f>
        <v>0.45930390400173754</v>
      </c>
      <c r="H869" s="3">
        <f>AM869+AU869</f>
        <v>9006</v>
      </c>
      <c r="I869" s="8">
        <f>H869/C869</f>
        <v>0.48900472389640004</v>
      </c>
      <c r="J869" s="3">
        <f>AO869+AW869</f>
        <v>952</v>
      </c>
      <c r="K869" s="8">
        <f>J869/C869</f>
        <v>5.1691372101862407E-2</v>
      </c>
      <c r="L869" s="9">
        <f>AS869+AU869+AW869</f>
        <v>18249</v>
      </c>
      <c r="M869" s="10">
        <f>L869/(AS869+AU869+AX869+AW869)</f>
        <v>5.6779713752333538E-2</v>
      </c>
      <c r="N869" s="9">
        <f>AX869</f>
        <v>303151</v>
      </c>
      <c r="O869" s="9">
        <f>AK869+AM869+AO869</f>
        <v>168</v>
      </c>
      <c r="P869" s="10">
        <f>O869/(AK869+AM869+AP869)</f>
        <v>0.10493441599000625</v>
      </c>
      <c r="Q869" s="10">
        <f xml:space="preserve"> ABS(P869-M869)</f>
        <v>4.8154702237672709E-2</v>
      </c>
      <c r="R869" s="9">
        <f>AS869</f>
        <v>8362</v>
      </c>
      <c r="S869" s="10">
        <f>R869/(AS869+AU869+AX869)</f>
        <v>2.6094228812871739E-2</v>
      </c>
      <c r="T869" s="11">
        <f>AK869</f>
        <v>97</v>
      </c>
      <c r="U869" s="10">
        <f>T869/(AP869+AR869+AU869)</f>
        <v>9.3448429096815548E-3</v>
      </c>
      <c r="V869" s="10">
        <f xml:space="preserve"> ABS(U869-S869)</f>
        <v>1.6749385903190184E-2</v>
      </c>
      <c r="W869" s="9">
        <f>AU869</f>
        <v>8941</v>
      </c>
      <c r="X869" s="10">
        <f>W869/(AQ869+AX869)</f>
        <v>2.781891723708774E-2</v>
      </c>
      <c r="Y869" s="9">
        <f>AM869</f>
        <v>65</v>
      </c>
      <c r="Z869" s="10">
        <f>Y869/(AH869+AP869)</f>
        <v>4.044803982576229E-2</v>
      </c>
      <c r="AA869" s="10">
        <f>ABS(Z869-X869)</f>
        <v>1.262912258867455E-2</v>
      </c>
      <c r="AB869" s="9">
        <f>AW869</f>
        <v>946</v>
      </c>
      <c r="AC869" s="10">
        <f>AB869/(AQ869+AX869)</f>
        <v>2.9433727442439326E-3</v>
      </c>
      <c r="AD869" s="9">
        <f>AO869</f>
        <v>6</v>
      </c>
      <c r="AE869" s="10">
        <f>AD869/(AH869+AP869)</f>
        <v>3.7336652146857498E-3</v>
      </c>
      <c r="AH869">
        <f t="shared" si="434"/>
        <v>168</v>
      </c>
      <c r="AI869" s="1">
        <f t="shared" si="514"/>
        <v>0.104542626011201</v>
      </c>
      <c r="AJ869" t="b">
        <f t="shared" si="438"/>
        <v>1</v>
      </c>
      <c r="AK869">
        <v>97</v>
      </c>
      <c r="AL869" s="1">
        <f t="shared" si="515"/>
        <v>0.57738095238095233</v>
      </c>
      <c r="AM869">
        <v>65</v>
      </c>
      <c r="AN869" s="1">
        <f t="shared" si="516"/>
        <v>0.38690476190476192</v>
      </c>
      <c r="AO869">
        <v>6</v>
      </c>
      <c r="AP869">
        <v>1439</v>
      </c>
      <c r="AQ869">
        <f t="shared" si="435"/>
        <v>18249</v>
      </c>
      <c r="AR869" s="1">
        <f t="shared" si="517"/>
        <v>5.6779713752333538E-2</v>
      </c>
      <c r="AS869">
        <v>8362</v>
      </c>
      <c r="AT869" s="1">
        <f t="shared" si="518"/>
        <v>0.45821688859663545</v>
      </c>
      <c r="AU869">
        <v>8941</v>
      </c>
      <c r="AV869" s="1">
        <f t="shared" si="519"/>
        <v>0.48994465450161651</v>
      </c>
      <c r="AW869">
        <v>946</v>
      </c>
      <c r="AX869">
        <v>303151</v>
      </c>
      <c r="AY869" s="1">
        <v>0.28000000000000003</v>
      </c>
      <c r="AZ869" s="1">
        <v>0.27360000000000001</v>
      </c>
      <c r="BA869" s="1">
        <v>0.27879999999999999</v>
      </c>
      <c r="BB869" s="1">
        <v>0.14530000000000001</v>
      </c>
      <c r="BC869" s="1">
        <f t="shared" si="436"/>
        <v>0.11916406378431688</v>
      </c>
    </row>
    <row r="870" spans="1:56" hidden="1" x14ac:dyDescent="0.3">
      <c r="A870" t="s">
        <v>35</v>
      </c>
      <c r="B870" t="s">
        <v>36</v>
      </c>
      <c r="C870"/>
      <c r="D870"/>
      <c r="E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>
        <f t="shared" si="434"/>
        <v>10</v>
      </c>
      <c r="AI870"/>
      <c r="AJ870" t="b">
        <f t="shared" si="438"/>
        <v>0</v>
      </c>
      <c r="AK870">
        <v>4</v>
      </c>
      <c r="AL870" s="1">
        <f>AK870/AH870</f>
        <v>0.4</v>
      </c>
      <c r="AM870">
        <v>6</v>
      </c>
      <c r="AN870"/>
      <c r="AO870">
        <v>0</v>
      </c>
      <c r="AP870">
        <v>1597</v>
      </c>
      <c r="AQ870">
        <f t="shared" si="435"/>
        <v>603</v>
      </c>
      <c r="AR870"/>
      <c r="AS870">
        <v>313</v>
      </c>
      <c r="AT870" s="1">
        <f>AS870/AQ870</f>
        <v>0.5190713101160862</v>
      </c>
      <c r="AU870">
        <v>278</v>
      </c>
      <c r="AV870"/>
      <c r="AW870">
        <v>12</v>
      </c>
      <c r="AX870">
        <v>320797</v>
      </c>
      <c r="AY870" s="1">
        <v>0.37209999999999999</v>
      </c>
      <c r="AZ870" s="1">
        <v>0.20069999999999999</v>
      </c>
      <c r="BA870" s="1">
        <v>1.24E-2</v>
      </c>
      <c r="BB870" s="1">
        <v>7.7000000000000002E-3</v>
      </c>
      <c r="BC870" s="1">
        <f t="shared" si="436"/>
        <v>0.11907131011608618</v>
      </c>
      <c r="BD870"/>
    </row>
    <row r="871" spans="1:56" hidden="1" x14ac:dyDescent="0.3">
      <c r="A871" t="s">
        <v>14</v>
      </c>
      <c r="B871" t="s">
        <v>21</v>
      </c>
      <c r="C871"/>
      <c r="D871"/>
      <c r="E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>
        <f t="shared" si="434"/>
        <v>2</v>
      </c>
      <c r="AI871"/>
      <c r="AJ871" t="b">
        <f t="shared" si="438"/>
        <v>0</v>
      </c>
      <c r="AK871">
        <v>1</v>
      </c>
      <c r="AL871" s="1">
        <f>AK871/AH871</f>
        <v>0.5</v>
      </c>
      <c r="AM871">
        <v>1</v>
      </c>
      <c r="AN871"/>
      <c r="AO871">
        <v>0</v>
      </c>
      <c r="AP871">
        <v>1605</v>
      </c>
      <c r="AQ871">
        <f t="shared" si="435"/>
        <v>168</v>
      </c>
      <c r="AR871"/>
      <c r="AS871">
        <v>64</v>
      </c>
      <c r="AT871" s="1">
        <f>AS871/AQ871</f>
        <v>0.38095238095238093</v>
      </c>
      <c r="AU871">
        <v>101</v>
      </c>
      <c r="AV871"/>
      <c r="AW871">
        <v>3</v>
      </c>
      <c r="AX871">
        <v>321232</v>
      </c>
      <c r="AY871" s="1">
        <v>3.2399999999999998E-2</v>
      </c>
      <c r="AZ871" s="1">
        <v>5.1999999999999998E-3</v>
      </c>
      <c r="BA871" s="1">
        <v>7.7799999999999994E-2</v>
      </c>
      <c r="BB871" s="1">
        <v>7.5999999999999998E-2</v>
      </c>
      <c r="BC871" s="1">
        <f t="shared" si="436"/>
        <v>0.11904761904761907</v>
      </c>
      <c r="BD871"/>
    </row>
    <row r="872" spans="1:56" x14ac:dyDescent="0.3">
      <c r="A872" t="s">
        <v>12</v>
      </c>
      <c r="B872" t="s">
        <v>25</v>
      </c>
      <c r="C872" s="3">
        <f t="shared" ref="C872:C873" si="520">AH872+AQ872</f>
        <v>3561</v>
      </c>
      <c r="D872" s="12">
        <f t="shared" ref="D872:D873" si="521">C872/(C872+E872)</f>
        <v>1.1024528880179067E-2</v>
      </c>
      <c r="E872" s="3">
        <f t="shared" ref="E872:E873" si="522">AX872+AP872</f>
        <v>319446</v>
      </c>
      <c r="F872">
        <f t="shared" ref="F872:F873" si="523">AK872+AS872</f>
        <v>729</v>
      </c>
      <c r="G872" s="8">
        <f>F872/C872</f>
        <v>0.20471777590564449</v>
      </c>
      <c r="H872" s="3">
        <f t="shared" ref="H872:H873" si="524">AM872+AU872</f>
        <v>2827</v>
      </c>
      <c r="I872" s="8">
        <f>H872/C872</f>
        <v>0.79387812412243752</v>
      </c>
      <c r="J872" s="3">
        <f t="shared" ref="J872:J873" si="525">AO872+AW872</f>
        <v>5</v>
      </c>
      <c r="K872" s="8">
        <f>J872/C872</f>
        <v>1.4040999719180005E-3</v>
      </c>
      <c r="L872" s="9">
        <f t="shared" ref="L872:L873" si="526">AS872+AU872+AW872</f>
        <v>3376</v>
      </c>
      <c r="M872" s="10">
        <f t="shared" ref="M872:M873" si="527">L872/(AS872+AU872+AX872+AW872)</f>
        <v>1.0504044803982576E-2</v>
      </c>
      <c r="N872" s="9">
        <f t="shared" ref="N872:N873" si="528">AX872</f>
        <v>318024</v>
      </c>
      <c r="O872" s="9">
        <f t="shared" ref="O872:O873" si="529">AK872+AM872+AO872</f>
        <v>185</v>
      </c>
      <c r="P872" s="10">
        <f t="shared" ref="P872:P873" si="530">O872/(AK872+AM872+AP872)</f>
        <v>0.11519302615193026</v>
      </c>
      <c r="Q872" s="10">
        <f t="shared" ref="Q872:Q873" si="531" xml:space="preserve"> ABS(P872-M872)</f>
        <v>0.10468898134794768</v>
      </c>
      <c r="R872" s="9">
        <f t="shared" ref="R872:R873" si="532">AS872</f>
        <v>712</v>
      </c>
      <c r="S872" s="10">
        <f t="shared" ref="S872:S873" si="533">R872/(AS872+AU872+AX872)</f>
        <v>2.2153355984517544E-3</v>
      </c>
      <c r="T872" s="11">
        <f t="shared" ref="T872:T873" si="534">AK872</f>
        <v>17</v>
      </c>
      <c r="U872" s="10">
        <f t="shared" ref="U872:U873" si="535">T872/(AP872+AR872+AU872)</f>
        <v>4.1646144671002071E-3</v>
      </c>
      <c r="V872" s="10">
        <f t="shared" ref="V872:V873" si="536" xml:space="preserve"> ABS(U872-S872)</f>
        <v>1.9492788686484527E-3</v>
      </c>
      <c r="W872" s="9">
        <f t="shared" ref="W872:W873" si="537">AU872</f>
        <v>2660</v>
      </c>
      <c r="X872" s="10">
        <f t="shared" ref="X872:X873" si="538">W872/(AQ872+AX872)</f>
        <v>8.2762912258867449E-3</v>
      </c>
      <c r="Y872" s="9">
        <f t="shared" ref="Y872:Y873" si="539">AM872</f>
        <v>167</v>
      </c>
      <c r="Z872" s="10">
        <f t="shared" ref="Z872:Z873" si="540">Y872/(AH872+AP872)</f>
        <v>0.10392034847542003</v>
      </c>
      <c r="AA872" s="10">
        <f t="shared" ref="AA872:AA873" si="541">ABS(Z872-X872)</f>
        <v>9.5644057249533287E-2</v>
      </c>
      <c r="AB872" s="9">
        <f t="shared" ref="AB872:AB873" si="542">AW872</f>
        <v>4</v>
      </c>
      <c r="AC872" s="10">
        <f t="shared" ref="AC872:AC873" si="543">AB872/(AQ872+AX872)</f>
        <v>1.2445550715619167E-5</v>
      </c>
      <c r="AD872" s="9">
        <f t="shared" ref="AD872:AD873" si="544">AO872</f>
        <v>1</v>
      </c>
      <c r="AE872" s="10">
        <f t="shared" ref="AE872:AE873" si="545">AD872/(AH872+AP872)</f>
        <v>6.222775357809583E-4</v>
      </c>
      <c r="AH872">
        <f t="shared" si="434"/>
        <v>185</v>
      </c>
      <c r="AI872" s="1">
        <f t="shared" ref="AI872:AI873" si="546">AH872/(AH872+AP872)</f>
        <v>0.11512134411947729</v>
      </c>
      <c r="AJ872" t="b">
        <f t="shared" si="438"/>
        <v>1</v>
      </c>
      <c r="AK872">
        <v>17</v>
      </c>
      <c r="AL872" s="1">
        <f t="shared" ref="AL872:AL873" si="547">AK872/(AH872)</f>
        <v>9.1891891891891897E-2</v>
      </c>
      <c r="AM872">
        <v>167</v>
      </c>
      <c r="AN872" s="1">
        <f t="shared" ref="AN872:AN873" si="548">AM872/(AH872)</f>
        <v>0.9027027027027027</v>
      </c>
      <c r="AO872">
        <v>1</v>
      </c>
      <c r="AP872">
        <v>1422</v>
      </c>
      <c r="AQ872">
        <f t="shared" si="435"/>
        <v>3376</v>
      </c>
      <c r="AR872" s="1">
        <f t="shared" ref="AR872:AR873" si="549">AQ872/(AQ872+AX872)</f>
        <v>1.0504044803982576E-2</v>
      </c>
      <c r="AS872">
        <v>712</v>
      </c>
      <c r="AT872" s="1">
        <f t="shared" ref="AT872:AT873" si="550">AS872/(AQ872)</f>
        <v>0.2109004739336493</v>
      </c>
      <c r="AU872">
        <v>2660</v>
      </c>
      <c r="AV872" s="1">
        <f t="shared" ref="AV872:AV873" si="551">AU872/(AQ872)</f>
        <v>0.78791469194312791</v>
      </c>
      <c r="AW872">
        <v>4</v>
      </c>
      <c r="AX872">
        <v>318024</v>
      </c>
      <c r="AY872" s="1">
        <v>0.16120000000000001</v>
      </c>
      <c r="AZ872" s="1">
        <v>1.6199999999999999E-2</v>
      </c>
      <c r="BA872" s="1">
        <v>0.748</v>
      </c>
      <c r="BB872" s="1">
        <v>0.53539999999999999</v>
      </c>
      <c r="BC872" s="1">
        <f t="shared" si="436"/>
        <v>0.1190085820417574</v>
      </c>
    </row>
    <row r="873" spans="1:56" x14ac:dyDescent="0.3">
      <c r="A873" t="s">
        <v>17</v>
      </c>
      <c r="B873" t="s">
        <v>61</v>
      </c>
      <c r="C873" s="3">
        <f t="shared" si="520"/>
        <v>31422</v>
      </c>
      <c r="D873" s="12">
        <f t="shared" si="521"/>
        <v>9.7279625518951598E-2</v>
      </c>
      <c r="E873" s="3">
        <f t="shared" si="522"/>
        <v>291585</v>
      </c>
      <c r="F873">
        <f t="shared" si="523"/>
        <v>17083</v>
      </c>
      <c r="G873" s="8">
        <f>F873/C873</f>
        <v>0.54366367513207303</v>
      </c>
      <c r="H873" s="3">
        <f t="shared" si="524"/>
        <v>9409</v>
      </c>
      <c r="I873" s="8">
        <f>H873/C873</f>
        <v>0.29943988288460316</v>
      </c>
      <c r="J873" s="3">
        <f t="shared" si="525"/>
        <v>4930</v>
      </c>
      <c r="K873" s="8">
        <f>J873/C873</f>
        <v>0.15689644198332378</v>
      </c>
      <c r="L873" s="9">
        <f t="shared" si="526"/>
        <v>31165</v>
      </c>
      <c r="M873" s="10">
        <f t="shared" si="527"/>
        <v>9.6966397013067834E-2</v>
      </c>
      <c r="N873" s="9">
        <f t="shared" si="528"/>
        <v>290235</v>
      </c>
      <c r="O873" s="9">
        <f t="shared" si="529"/>
        <v>257</v>
      </c>
      <c r="P873" s="10">
        <f t="shared" si="530"/>
        <v>0.16153362664990573</v>
      </c>
      <c r="Q873" s="10">
        <f t="shared" si="531"/>
        <v>6.4567229636837892E-2</v>
      </c>
      <c r="R873" s="9">
        <f t="shared" si="532"/>
        <v>16913</v>
      </c>
      <c r="S873" s="10">
        <f t="shared" si="533"/>
        <v>5.343996258918246E-2</v>
      </c>
      <c r="T873" s="11">
        <f t="shared" si="534"/>
        <v>170</v>
      </c>
      <c r="U873" s="10">
        <f t="shared" si="535"/>
        <v>1.5905544320422408E-2</v>
      </c>
      <c r="V873" s="10">
        <f t="shared" si="536"/>
        <v>3.7534418268760056E-2</v>
      </c>
      <c r="W873" s="9">
        <f t="shared" si="537"/>
        <v>9338</v>
      </c>
      <c r="X873" s="10">
        <f t="shared" si="538"/>
        <v>2.9054138145612942E-2</v>
      </c>
      <c r="Y873" s="9">
        <f t="shared" si="539"/>
        <v>71</v>
      </c>
      <c r="Z873" s="10">
        <f t="shared" si="540"/>
        <v>4.4181705040448042E-2</v>
      </c>
      <c r="AA873" s="10">
        <f t="shared" si="541"/>
        <v>1.51275668948351E-2</v>
      </c>
      <c r="AB873" s="9">
        <f t="shared" si="542"/>
        <v>4914</v>
      </c>
      <c r="AC873" s="10">
        <f t="shared" si="543"/>
        <v>1.5289359054138146E-2</v>
      </c>
      <c r="AD873" s="9">
        <f t="shared" si="544"/>
        <v>16</v>
      </c>
      <c r="AE873" s="10">
        <f t="shared" si="545"/>
        <v>9.9564405724953328E-3</v>
      </c>
      <c r="AH873">
        <f t="shared" si="434"/>
        <v>257</v>
      </c>
      <c r="AI873" s="1">
        <f t="shared" si="546"/>
        <v>0.15992532669570628</v>
      </c>
      <c r="AJ873" t="b">
        <f t="shared" si="438"/>
        <v>1</v>
      </c>
      <c r="AK873">
        <v>170</v>
      </c>
      <c r="AL873" s="1">
        <f t="shared" si="547"/>
        <v>0.66147859922178986</v>
      </c>
      <c r="AM873">
        <v>71</v>
      </c>
      <c r="AN873" s="1">
        <f t="shared" si="548"/>
        <v>0.27626459143968873</v>
      </c>
      <c r="AO873">
        <v>16</v>
      </c>
      <c r="AP873">
        <v>1350</v>
      </c>
      <c r="AQ873">
        <f t="shared" si="435"/>
        <v>31165</v>
      </c>
      <c r="AR873" s="1">
        <f t="shared" si="549"/>
        <v>9.6966397013067834E-2</v>
      </c>
      <c r="AS873">
        <v>16913</v>
      </c>
      <c r="AT873" s="1">
        <f t="shared" si="550"/>
        <v>0.5426921225733996</v>
      </c>
      <c r="AU873">
        <v>9338</v>
      </c>
      <c r="AV873" s="1">
        <f t="shared" si="551"/>
        <v>0.29963099630996309</v>
      </c>
      <c r="AW873">
        <v>4914</v>
      </c>
      <c r="AX873">
        <v>290235</v>
      </c>
      <c r="AY873" s="1">
        <v>0.44490000000000002</v>
      </c>
      <c r="AZ873" s="1">
        <v>0.48380000000000001</v>
      </c>
      <c r="BA873" s="1">
        <v>0.27879999999999999</v>
      </c>
      <c r="BB873" s="1">
        <v>0.14530000000000001</v>
      </c>
      <c r="BC873" s="1">
        <f t="shared" si="436"/>
        <v>0.11878647664839026</v>
      </c>
    </row>
    <row r="874" spans="1:56" hidden="1" x14ac:dyDescent="0.3">
      <c r="A874" t="s">
        <v>12</v>
      </c>
      <c r="B874" t="s">
        <v>14</v>
      </c>
      <c r="C874"/>
      <c r="D874"/>
      <c r="E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>
        <f t="shared" si="434"/>
        <v>19</v>
      </c>
      <c r="AI874"/>
      <c r="AJ874" t="b">
        <f t="shared" si="438"/>
        <v>0</v>
      </c>
      <c r="AK874">
        <v>7</v>
      </c>
      <c r="AL874" s="1">
        <f>AK874/AH874</f>
        <v>0.36842105263157893</v>
      </c>
      <c r="AM874">
        <v>10</v>
      </c>
      <c r="AN874"/>
      <c r="AO874">
        <v>2</v>
      </c>
      <c r="AP874">
        <v>1588</v>
      </c>
      <c r="AQ874">
        <f t="shared" si="435"/>
        <v>193</v>
      </c>
      <c r="AR874"/>
      <c r="AS874">
        <v>94</v>
      </c>
      <c r="AT874" s="1">
        <f>AS874/AQ874</f>
        <v>0.48704663212435234</v>
      </c>
      <c r="AU874">
        <v>71</v>
      </c>
      <c r="AV874"/>
      <c r="AW874">
        <v>28</v>
      </c>
      <c r="AX874">
        <v>321207</v>
      </c>
      <c r="AY874" s="1">
        <v>0.16120000000000001</v>
      </c>
      <c r="AZ874" s="1">
        <v>1.6199999999999999E-2</v>
      </c>
      <c r="BA874" s="1">
        <v>3.2399999999999998E-2</v>
      </c>
      <c r="BB874" s="1">
        <v>5.1999999999999998E-3</v>
      </c>
      <c r="BC874" s="1">
        <f t="shared" si="436"/>
        <v>0.11862557949277341</v>
      </c>
      <c r="BD874"/>
    </row>
    <row r="875" spans="1:56" hidden="1" x14ac:dyDescent="0.3">
      <c r="A875" t="s">
        <v>14</v>
      </c>
      <c r="B875" t="s">
        <v>23</v>
      </c>
      <c r="C875"/>
      <c r="D875"/>
      <c r="E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>
        <f t="shared" si="434"/>
        <v>14</v>
      </c>
      <c r="AI875"/>
      <c r="AJ875" t="b">
        <f t="shared" si="438"/>
        <v>0</v>
      </c>
      <c r="AK875">
        <v>7</v>
      </c>
      <c r="AL875" s="1">
        <f>AK875/AH875</f>
        <v>0.5</v>
      </c>
      <c r="AM875">
        <v>7</v>
      </c>
      <c r="AN875"/>
      <c r="AO875">
        <v>0</v>
      </c>
      <c r="AP875">
        <v>1593</v>
      </c>
      <c r="AQ875">
        <f t="shared" si="435"/>
        <v>430</v>
      </c>
      <c r="AR875"/>
      <c r="AS875">
        <v>164</v>
      </c>
      <c r="AT875" s="1">
        <f>AS875/AQ875</f>
        <v>0.38139534883720932</v>
      </c>
      <c r="AU875">
        <v>265</v>
      </c>
      <c r="AV875"/>
      <c r="AW875">
        <v>1</v>
      </c>
      <c r="AX875">
        <v>320970</v>
      </c>
      <c r="AY875" s="1">
        <v>3.2399999999999998E-2</v>
      </c>
      <c r="AZ875" s="1">
        <v>5.1999999999999998E-3</v>
      </c>
      <c r="BA875" s="1">
        <v>0.23649999999999999</v>
      </c>
      <c r="BB875" s="1">
        <v>0.13070000000000001</v>
      </c>
      <c r="BC875" s="1">
        <f t="shared" si="436"/>
        <v>0.11860465116279068</v>
      </c>
      <c r="BD875"/>
    </row>
    <row r="876" spans="1:56" hidden="1" x14ac:dyDescent="0.3">
      <c r="A876" t="s">
        <v>58</v>
      </c>
      <c r="B876" t="s">
        <v>72</v>
      </c>
      <c r="C876"/>
      <c r="D876"/>
      <c r="E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>
        <f t="shared" si="434"/>
        <v>11</v>
      </c>
      <c r="AI876"/>
      <c r="AJ876" t="b">
        <f t="shared" si="438"/>
        <v>0</v>
      </c>
      <c r="AK876">
        <v>8</v>
      </c>
      <c r="AL876" s="1">
        <f>AK876/AH876</f>
        <v>0.72727272727272729</v>
      </c>
      <c r="AM876">
        <v>3</v>
      </c>
      <c r="AN876"/>
      <c r="AO876">
        <v>0</v>
      </c>
      <c r="AP876">
        <v>1596</v>
      </c>
      <c r="AQ876">
        <f t="shared" si="435"/>
        <v>923</v>
      </c>
      <c r="AR876"/>
      <c r="AS876">
        <v>562</v>
      </c>
      <c r="AT876" s="1">
        <f>AS876/AQ876</f>
        <v>0.60888407367280606</v>
      </c>
      <c r="AU876">
        <v>317</v>
      </c>
      <c r="AV876"/>
      <c r="AW876">
        <v>44</v>
      </c>
      <c r="AX876">
        <v>320477</v>
      </c>
      <c r="AY876" s="1">
        <v>2.5499999999999998E-2</v>
      </c>
      <c r="AZ876" s="1">
        <v>1.5299999999999999E-2</v>
      </c>
      <c r="BA876" s="1">
        <v>0.1537</v>
      </c>
      <c r="BB876" s="1">
        <v>5.3499999999999999E-2</v>
      </c>
      <c r="BC876" s="1">
        <f t="shared" si="436"/>
        <v>0.11838865359992123</v>
      </c>
      <c r="BD876"/>
    </row>
    <row r="877" spans="1:56" x14ac:dyDescent="0.3">
      <c r="A877" t="s">
        <v>20</v>
      </c>
      <c r="B877" t="s">
        <v>52</v>
      </c>
      <c r="C877" s="3">
        <f>AH877+AQ877</f>
        <v>37656</v>
      </c>
      <c r="D877" s="12">
        <f>C877/(C877+E877)</f>
        <v>0.11657951685257595</v>
      </c>
      <c r="E877" s="3">
        <f>AX877+AP877</f>
        <v>285351</v>
      </c>
      <c r="F877">
        <f>AK877+AS877</f>
        <v>20851</v>
      </c>
      <c r="G877" s="8">
        <f>F877/C877</f>
        <v>0.55372317824516681</v>
      </c>
      <c r="H877" s="3">
        <f>AM877+AU877</f>
        <v>16386</v>
      </c>
      <c r="I877" s="8">
        <f>H877/C877</f>
        <v>0.43514977692797963</v>
      </c>
      <c r="J877" s="3">
        <f>AO877+AW877</f>
        <v>419</v>
      </c>
      <c r="K877" s="8">
        <f>J877/C877</f>
        <v>1.1127044826853623E-2</v>
      </c>
      <c r="L877" s="9">
        <f>AS877+AU877+AW877</f>
        <v>37422</v>
      </c>
      <c r="M877" s="10">
        <f>L877/(AS877+AU877+AX877+AW877)</f>
        <v>0.11643434971997511</v>
      </c>
      <c r="N877" s="9">
        <f>AX877</f>
        <v>283978</v>
      </c>
      <c r="O877" s="9">
        <f>AK877+AM877+AO877</f>
        <v>234</v>
      </c>
      <c r="P877" s="10">
        <f>O877/(AK877+AM877+AP877)</f>
        <v>0.14570361145703611</v>
      </c>
      <c r="Q877" s="10">
        <f xml:space="preserve"> ABS(P877-M877)</f>
        <v>2.9269261737061E-2</v>
      </c>
      <c r="R877" s="9">
        <f>AS877</f>
        <v>20694</v>
      </c>
      <c r="S877" s="10">
        <f>R877/(AS877+AU877+AX877)</f>
        <v>6.4470904910555737E-2</v>
      </c>
      <c r="T877" s="11">
        <f>AK877</f>
        <v>157</v>
      </c>
      <c r="U877" s="10">
        <f>T877/(AP877+AR877+AU877)</f>
        <v>8.8785254897165728E-3</v>
      </c>
      <c r="V877" s="10">
        <f xml:space="preserve"> ABS(U877-S877)</f>
        <v>5.5592379420839166E-2</v>
      </c>
      <c r="W877" s="9">
        <f>AU877</f>
        <v>16310</v>
      </c>
      <c r="X877" s="10">
        <f>W877/(AQ877+AX877)</f>
        <v>5.0746733042937149E-2</v>
      </c>
      <c r="Y877" s="9">
        <f>AM877</f>
        <v>76</v>
      </c>
      <c r="Z877" s="10">
        <f>Y877/(AH877+AP877)</f>
        <v>4.7293092719352829E-2</v>
      </c>
      <c r="AA877" s="10">
        <f>ABS(Z877-X877)</f>
        <v>3.4536403235843199E-3</v>
      </c>
      <c r="AB877" s="9">
        <f>AW877</f>
        <v>418</v>
      </c>
      <c r="AC877" s="10">
        <f>AB877/(AQ877+AX877)</f>
        <v>1.300560049782203E-3</v>
      </c>
      <c r="AD877" s="9">
        <f>AO877</f>
        <v>1</v>
      </c>
      <c r="AE877" s="10">
        <f>AD877/(AH877+AP877)</f>
        <v>6.222775357809583E-4</v>
      </c>
      <c r="AH877">
        <f t="shared" si="434"/>
        <v>234</v>
      </c>
      <c r="AI877" s="1">
        <f>AH877/(AH877+AP877)</f>
        <v>0.14561294337274425</v>
      </c>
      <c r="AJ877" t="b">
        <f t="shared" si="438"/>
        <v>1</v>
      </c>
      <c r="AK877">
        <v>157</v>
      </c>
      <c r="AL877" s="1">
        <f>AK877/(AH877)</f>
        <v>0.67094017094017089</v>
      </c>
      <c r="AM877">
        <v>76</v>
      </c>
      <c r="AN877" s="1">
        <f>AM877/(AH877)</f>
        <v>0.3247863247863248</v>
      </c>
      <c r="AO877">
        <v>1</v>
      </c>
      <c r="AP877">
        <v>1373</v>
      </c>
      <c r="AQ877">
        <f t="shared" si="435"/>
        <v>37422</v>
      </c>
      <c r="AR877" s="1">
        <f>AQ877/(AQ877+AX877)</f>
        <v>0.11643434971997511</v>
      </c>
      <c r="AS877">
        <v>20694</v>
      </c>
      <c r="AT877" s="1">
        <f>AS877/(AQ877)</f>
        <v>0.55299021965688633</v>
      </c>
      <c r="AU877">
        <v>16310</v>
      </c>
      <c r="AV877" s="1">
        <f>AU877/(AQ877)</f>
        <v>0.43583988028432474</v>
      </c>
      <c r="AW877">
        <v>418</v>
      </c>
      <c r="AX877">
        <v>283978</v>
      </c>
      <c r="AY877" s="1">
        <v>0.64839999999999998</v>
      </c>
      <c r="AZ877" s="1">
        <v>0.63180000000000003</v>
      </c>
      <c r="BA877" s="1">
        <v>0.20780000000000001</v>
      </c>
      <c r="BB877" s="1">
        <v>0.1764</v>
      </c>
      <c r="BC877" s="1">
        <f t="shared" si="436"/>
        <v>0.11794995128328456</v>
      </c>
    </row>
    <row r="878" spans="1:56" hidden="1" x14ac:dyDescent="0.3">
      <c r="A878" t="s">
        <v>18</v>
      </c>
      <c r="B878" t="s">
        <v>71</v>
      </c>
      <c r="C878"/>
      <c r="D878"/>
      <c r="E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>
        <f t="shared" si="434"/>
        <v>2</v>
      </c>
      <c r="AI878"/>
      <c r="AJ878" t="b">
        <f t="shared" si="438"/>
        <v>0</v>
      </c>
      <c r="AK878">
        <v>1</v>
      </c>
      <c r="AL878" s="1">
        <f>AK878/AH878</f>
        <v>0.5</v>
      </c>
      <c r="AM878">
        <v>1</v>
      </c>
      <c r="AN878"/>
      <c r="AO878">
        <v>0</v>
      </c>
      <c r="AP878">
        <v>1605</v>
      </c>
      <c r="AQ878">
        <f t="shared" si="435"/>
        <v>149</v>
      </c>
      <c r="AR878"/>
      <c r="AS878">
        <v>57</v>
      </c>
      <c r="AT878" s="1">
        <f>AS878/AQ878</f>
        <v>0.3825503355704698</v>
      </c>
      <c r="AU878">
        <v>91</v>
      </c>
      <c r="AV878"/>
      <c r="AW878">
        <v>1</v>
      </c>
      <c r="AX878">
        <v>321251</v>
      </c>
      <c r="AY878" s="1">
        <v>0.01</v>
      </c>
      <c r="AZ878" s="1">
        <v>8.8999999999999999E-3</v>
      </c>
      <c r="BA878" s="1">
        <v>6.3500000000000001E-2</v>
      </c>
      <c r="BB878" s="1">
        <v>3.1699999999999999E-2</v>
      </c>
      <c r="BC878" s="1">
        <f t="shared" si="436"/>
        <v>0.1174496644295302</v>
      </c>
      <c r="BD878"/>
    </row>
    <row r="879" spans="1:56" hidden="1" x14ac:dyDescent="0.3">
      <c r="A879" t="s">
        <v>57</v>
      </c>
      <c r="B879" t="s">
        <v>69</v>
      </c>
      <c r="C879"/>
      <c r="D879"/>
      <c r="E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>
        <f t="shared" si="434"/>
        <v>16</v>
      </c>
      <c r="AI879"/>
      <c r="AJ879" t="b">
        <f t="shared" si="438"/>
        <v>0</v>
      </c>
      <c r="AK879">
        <v>8</v>
      </c>
      <c r="AL879" s="1">
        <f>AK879/AH879</f>
        <v>0.5</v>
      </c>
      <c r="AM879">
        <v>8</v>
      </c>
      <c r="AN879"/>
      <c r="AO879">
        <v>0</v>
      </c>
      <c r="AP879">
        <v>1591</v>
      </c>
      <c r="AQ879">
        <f t="shared" si="435"/>
        <v>1686</v>
      </c>
      <c r="AR879"/>
      <c r="AS879">
        <v>645</v>
      </c>
      <c r="AT879" s="1">
        <f>AS879/AQ879</f>
        <v>0.38256227758007116</v>
      </c>
      <c r="AU879">
        <v>1029</v>
      </c>
      <c r="AV879"/>
      <c r="AW879">
        <v>12</v>
      </c>
      <c r="AX879">
        <v>319714</v>
      </c>
      <c r="AY879" s="1">
        <v>1.43E-2</v>
      </c>
      <c r="AZ879" s="1">
        <v>0.01</v>
      </c>
      <c r="BA879" s="1">
        <v>0.75539999999999996</v>
      </c>
      <c r="BB879" s="1">
        <v>0.51559999999999995</v>
      </c>
      <c r="BC879" s="1">
        <f t="shared" si="436"/>
        <v>0.11743772241992884</v>
      </c>
      <c r="BD879"/>
    </row>
    <row r="880" spans="1:56" hidden="1" x14ac:dyDescent="0.3">
      <c r="A880" t="s">
        <v>12</v>
      </c>
      <c r="B880" t="s">
        <v>73</v>
      </c>
      <c r="C880"/>
      <c r="D880"/>
      <c r="E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>
        <f t="shared" si="434"/>
        <v>40</v>
      </c>
      <c r="AI880"/>
      <c r="AJ880" t="b">
        <f t="shared" si="438"/>
        <v>0</v>
      </c>
      <c r="AK880">
        <v>7</v>
      </c>
      <c r="AL880" s="1">
        <f>AK880/AH880</f>
        <v>0.17499999999999999</v>
      </c>
      <c r="AM880">
        <v>32</v>
      </c>
      <c r="AN880"/>
      <c r="AO880">
        <v>1</v>
      </c>
      <c r="AP880">
        <v>1567</v>
      </c>
      <c r="AQ880">
        <f t="shared" si="435"/>
        <v>1361</v>
      </c>
      <c r="AR880"/>
      <c r="AS880">
        <v>398</v>
      </c>
      <c r="AT880" s="1">
        <f>AS880/AQ880</f>
        <v>0.29243203526818518</v>
      </c>
      <c r="AU880">
        <v>827</v>
      </c>
      <c r="AV880"/>
      <c r="AW880">
        <v>136</v>
      </c>
      <c r="AX880">
        <v>320039</v>
      </c>
      <c r="AY880" s="1">
        <v>0.16120000000000001</v>
      </c>
      <c r="AZ880" s="1">
        <v>1.6199999999999999E-2</v>
      </c>
      <c r="BA880" s="1">
        <v>0.107</v>
      </c>
      <c r="BB880" s="1">
        <v>0.13089999999999999</v>
      </c>
      <c r="BC880" s="1">
        <f t="shared" si="436"/>
        <v>0.11743203526818519</v>
      </c>
      <c r="BD880"/>
    </row>
    <row r="881" spans="1:56" hidden="1" x14ac:dyDescent="0.3">
      <c r="A881" t="s">
        <v>28</v>
      </c>
      <c r="B881" t="s">
        <v>60</v>
      </c>
      <c r="C881"/>
      <c r="D881"/>
      <c r="E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>
        <f t="shared" si="434"/>
        <v>5</v>
      </c>
      <c r="AI881"/>
      <c r="AJ881" t="b">
        <f t="shared" si="438"/>
        <v>0</v>
      </c>
      <c r="AK881">
        <v>3</v>
      </c>
      <c r="AL881" s="1">
        <f>AK881/AH881</f>
        <v>0.6</v>
      </c>
      <c r="AM881">
        <v>2</v>
      </c>
      <c r="AN881"/>
      <c r="AO881">
        <v>0</v>
      </c>
      <c r="AP881">
        <v>1602</v>
      </c>
      <c r="AQ881">
        <f t="shared" si="435"/>
        <v>261</v>
      </c>
      <c r="AR881"/>
      <c r="AS881">
        <v>126</v>
      </c>
      <c r="AT881" s="1">
        <f>AS881/AQ881</f>
        <v>0.48275862068965519</v>
      </c>
      <c r="AU881">
        <v>131</v>
      </c>
      <c r="AV881"/>
      <c r="AW881">
        <v>4</v>
      </c>
      <c r="AX881">
        <v>321139</v>
      </c>
      <c r="AY881" s="1">
        <v>4.1099999999999998E-2</v>
      </c>
      <c r="AZ881" s="1">
        <v>5.7999999999999996E-3</v>
      </c>
      <c r="BA881" s="1">
        <v>3.6700000000000003E-2</v>
      </c>
      <c r="BB881" s="1">
        <v>4.7100000000000003E-2</v>
      </c>
      <c r="BC881" s="1">
        <f t="shared" si="436"/>
        <v>0.11724137931034478</v>
      </c>
      <c r="BD881"/>
    </row>
    <row r="882" spans="1:56" hidden="1" x14ac:dyDescent="0.3">
      <c r="A882" t="s">
        <v>13</v>
      </c>
      <c r="B882" t="s">
        <v>53</v>
      </c>
      <c r="C882"/>
      <c r="D882"/>
      <c r="E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>
        <f t="shared" si="434"/>
        <v>136</v>
      </c>
      <c r="AI882" s="1">
        <f>AH882/(AH882+AP882)</f>
        <v>8.4629744866210332E-2</v>
      </c>
      <c r="AJ882" t="b">
        <f t="shared" si="438"/>
        <v>0</v>
      </c>
      <c r="AK882">
        <v>68</v>
      </c>
      <c r="AL882" s="1">
        <f>AK882/(AH882)</f>
        <v>0.5</v>
      </c>
      <c r="AM882">
        <v>59</v>
      </c>
      <c r="AN882" s="1">
        <f>AM882/(AH882)</f>
        <v>0.43382352941176472</v>
      </c>
      <c r="AO882">
        <v>9</v>
      </c>
      <c r="AP882">
        <v>1471</v>
      </c>
      <c r="AQ882">
        <f t="shared" si="435"/>
        <v>4747</v>
      </c>
      <c r="AR882" s="1">
        <f>AQ882/(AQ882+AX882)</f>
        <v>1.4769757311761045E-2</v>
      </c>
      <c r="AS882">
        <v>1817</v>
      </c>
      <c r="AT882" s="1">
        <f>AS882/(AQ882)</f>
        <v>0.38276806404044661</v>
      </c>
      <c r="AU882">
        <v>2552</v>
      </c>
      <c r="AV882" s="1">
        <f>AU882/(AQ882)</f>
        <v>0.5376026964398567</v>
      </c>
      <c r="AW882">
        <v>378</v>
      </c>
      <c r="AX882">
        <v>316653</v>
      </c>
      <c r="AY882" s="1">
        <v>0.224</v>
      </c>
      <c r="AZ882" s="1">
        <v>6.83E-2</v>
      </c>
      <c r="BA882" s="1">
        <v>0.26700000000000002</v>
      </c>
      <c r="BB882" s="1">
        <v>6.0699999999999997E-2</v>
      </c>
      <c r="BC882" s="1">
        <f t="shared" si="436"/>
        <v>0.11723193595955339</v>
      </c>
    </row>
    <row r="883" spans="1:56" hidden="1" x14ac:dyDescent="0.3">
      <c r="A883" t="s">
        <v>50</v>
      </c>
      <c r="B883" t="s">
        <v>54</v>
      </c>
      <c r="C883"/>
      <c r="D883"/>
      <c r="E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>
        <f t="shared" si="434"/>
        <v>12</v>
      </c>
      <c r="AI883"/>
      <c r="AJ883" t="b">
        <f t="shared" si="438"/>
        <v>0</v>
      </c>
      <c r="AK883">
        <v>9</v>
      </c>
      <c r="AL883" s="1">
        <f>AK883/AH883</f>
        <v>0.75</v>
      </c>
      <c r="AM883">
        <v>3</v>
      </c>
      <c r="AN883"/>
      <c r="AO883">
        <v>0</v>
      </c>
      <c r="AP883">
        <v>1595</v>
      </c>
      <c r="AQ883">
        <f t="shared" si="435"/>
        <v>1648</v>
      </c>
      <c r="AR883"/>
      <c r="AS883">
        <v>1429</v>
      </c>
      <c r="AT883" s="1">
        <f>AS883/AQ883</f>
        <v>0.86711165048543692</v>
      </c>
      <c r="AU883">
        <v>183</v>
      </c>
      <c r="AV883"/>
      <c r="AW883">
        <v>36</v>
      </c>
      <c r="AX883">
        <v>319752</v>
      </c>
      <c r="AY883" s="1">
        <v>0.66149999999999998</v>
      </c>
      <c r="AZ883" s="1">
        <v>0.57489999999999997</v>
      </c>
      <c r="BA883" s="1">
        <v>1.06E-2</v>
      </c>
      <c r="BB883" s="1">
        <v>7.1000000000000004E-3</v>
      </c>
      <c r="BC883" s="1">
        <f t="shared" si="436"/>
        <v>0.11711165048543692</v>
      </c>
      <c r="BD883"/>
    </row>
    <row r="884" spans="1:56" hidden="1" x14ac:dyDescent="0.3">
      <c r="A884" t="s">
        <v>19</v>
      </c>
      <c r="B884" t="s">
        <v>52</v>
      </c>
      <c r="C884"/>
      <c r="D884"/>
      <c r="E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>
        <f t="shared" si="434"/>
        <v>20</v>
      </c>
      <c r="AI884"/>
      <c r="AJ884" t="b">
        <f t="shared" si="438"/>
        <v>0</v>
      </c>
      <c r="AK884">
        <v>10</v>
      </c>
      <c r="AL884" s="1">
        <f>AK884/AH884</f>
        <v>0.5</v>
      </c>
      <c r="AM884">
        <v>10</v>
      </c>
      <c r="AN884"/>
      <c r="AO884">
        <v>0</v>
      </c>
      <c r="AP884">
        <v>1587</v>
      </c>
      <c r="AQ884">
        <f t="shared" si="435"/>
        <v>2276</v>
      </c>
      <c r="AR884"/>
      <c r="AS884">
        <v>872</v>
      </c>
      <c r="AT884" s="1">
        <f>AS884/AQ884</f>
        <v>0.38312829525483305</v>
      </c>
      <c r="AU884">
        <v>1400</v>
      </c>
      <c r="AV884"/>
      <c r="AW884">
        <v>4</v>
      </c>
      <c r="AX884">
        <v>319124</v>
      </c>
      <c r="AY884" s="1">
        <v>4.6699999999999998E-2</v>
      </c>
      <c r="AZ884" s="1">
        <v>2.7400000000000001E-2</v>
      </c>
      <c r="BA884" s="1">
        <v>0.20780000000000001</v>
      </c>
      <c r="BB884" s="1">
        <v>0.1764</v>
      </c>
      <c r="BC884" s="1">
        <f t="shared" si="436"/>
        <v>0.11687170474516695</v>
      </c>
      <c r="BD884"/>
    </row>
    <row r="885" spans="1:56" hidden="1" x14ac:dyDescent="0.3">
      <c r="A885" t="s">
        <v>15</v>
      </c>
      <c r="B885" t="s">
        <v>54</v>
      </c>
      <c r="C885"/>
      <c r="D885"/>
      <c r="E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>
        <f t="shared" si="434"/>
        <v>2</v>
      </c>
      <c r="AI885"/>
      <c r="AJ885" t="b">
        <f t="shared" si="438"/>
        <v>0</v>
      </c>
      <c r="AK885">
        <v>1</v>
      </c>
      <c r="AL885" s="1">
        <f>AK885/AH885</f>
        <v>0.5</v>
      </c>
      <c r="AM885">
        <v>1</v>
      </c>
      <c r="AN885"/>
      <c r="AO885">
        <v>0</v>
      </c>
      <c r="AP885">
        <v>1605</v>
      </c>
      <c r="AQ885">
        <f t="shared" si="435"/>
        <v>107</v>
      </c>
      <c r="AR885"/>
      <c r="AS885">
        <v>66</v>
      </c>
      <c r="AT885" s="1">
        <f>AS885/AQ885</f>
        <v>0.61682242990654201</v>
      </c>
      <c r="AU885">
        <v>39</v>
      </c>
      <c r="AV885"/>
      <c r="AW885">
        <v>2</v>
      </c>
      <c r="AX885">
        <v>321293</v>
      </c>
      <c r="AY885" s="1">
        <v>4.5999999999999999E-2</v>
      </c>
      <c r="AZ885" s="1">
        <v>2.41E-2</v>
      </c>
      <c r="BA885" s="1">
        <v>1.06E-2</v>
      </c>
      <c r="BB885" s="1">
        <v>7.1000000000000004E-3</v>
      </c>
      <c r="BC885" s="1">
        <f t="shared" si="436"/>
        <v>0.11682242990654201</v>
      </c>
      <c r="BD885"/>
    </row>
    <row r="886" spans="1:56" hidden="1" x14ac:dyDescent="0.3">
      <c r="A886" t="s">
        <v>16</v>
      </c>
      <c r="B886" t="s">
        <v>78</v>
      </c>
      <c r="C886"/>
      <c r="D886"/>
      <c r="E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>
        <f t="shared" si="434"/>
        <v>5</v>
      </c>
      <c r="AI886"/>
      <c r="AJ886" t="b">
        <f t="shared" si="438"/>
        <v>0</v>
      </c>
      <c r="AK886">
        <v>2</v>
      </c>
      <c r="AL886" s="1">
        <f>AK886/AH886</f>
        <v>0.4</v>
      </c>
      <c r="AM886">
        <v>3</v>
      </c>
      <c r="AN886"/>
      <c r="AO886">
        <v>0</v>
      </c>
      <c r="AP886">
        <v>1602</v>
      </c>
      <c r="AQ886">
        <f t="shared" si="435"/>
        <v>865</v>
      </c>
      <c r="AR886"/>
      <c r="AS886">
        <v>447</v>
      </c>
      <c r="AT886" s="1">
        <f>AS886/AQ886</f>
        <v>0.51676300578034684</v>
      </c>
      <c r="AU886">
        <v>413</v>
      </c>
      <c r="AV886"/>
      <c r="AW886">
        <v>5</v>
      </c>
      <c r="AX886">
        <v>320535</v>
      </c>
      <c r="AY886" s="1">
        <v>8.5300000000000001E-2</v>
      </c>
      <c r="AZ886" s="1">
        <v>5.1400000000000001E-2</v>
      </c>
      <c r="BA886" s="1">
        <v>3.9199999999999999E-2</v>
      </c>
      <c r="BB886" s="1">
        <v>4.4200000000000003E-2</v>
      </c>
      <c r="BC886" s="1">
        <f t="shared" si="436"/>
        <v>0.11676300578034682</v>
      </c>
      <c r="BD886"/>
    </row>
    <row r="887" spans="1:56" hidden="1" x14ac:dyDescent="0.3">
      <c r="A887" t="s">
        <v>19</v>
      </c>
      <c r="B887" t="s">
        <v>31</v>
      </c>
      <c r="C887"/>
      <c r="D887"/>
      <c r="E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>
        <f t="shared" si="434"/>
        <v>65</v>
      </c>
      <c r="AI887" s="1">
        <f t="shared" ref="AI887:AI888" si="552">AH887/(AH887+AP887)</f>
        <v>4.044803982576229E-2</v>
      </c>
      <c r="AJ887" t="b">
        <f t="shared" si="438"/>
        <v>0</v>
      </c>
      <c r="AK887">
        <v>5</v>
      </c>
      <c r="AL887" s="1">
        <f t="shared" ref="AL887:AL888" si="553">AK887/(AH887)</f>
        <v>7.6923076923076927E-2</v>
      </c>
      <c r="AM887">
        <v>60</v>
      </c>
      <c r="AN887" s="1">
        <f t="shared" ref="AN887:AN888" si="554">AM887/(AH887)</f>
        <v>0.92307692307692313</v>
      </c>
      <c r="AO887">
        <v>0</v>
      </c>
      <c r="AP887">
        <v>1542</v>
      </c>
      <c r="AQ887">
        <f t="shared" si="435"/>
        <v>7257</v>
      </c>
      <c r="AR887" s="1">
        <f t="shared" ref="AR887:AR888" si="555">AQ887/(AQ887+AX887)</f>
        <v>2.2579340385812073E-2</v>
      </c>
      <c r="AS887">
        <v>1405</v>
      </c>
      <c r="AT887" s="1">
        <f t="shared" ref="AT887:AT888" si="556">AS887/(AQ887)</f>
        <v>0.1936061733498691</v>
      </c>
      <c r="AU887">
        <v>5835</v>
      </c>
      <c r="AV887" s="1">
        <f t="shared" ref="AV887:AV888" si="557">AU887/(AQ887)</f>
        <v>0.80405126085159162</v>
      </c>
      <c r="AW887">
        <v>17</v>
      </c>
      <c r="AX887">
        <v>314143</v>
      </c>
      <c r="AY887" s="1">
        <v>4.6699999999999998E-2</v>
      </c>
      <c r="AZ887" s="1">
        <v>2.7400000000000001E-2</v>
      </c>
      <c r="BA887" s="1">
        <v>0.88239999999999996</v>
      </c>
      <c r="BB887" s="1">
        <v>0.73199999999999998</v>
      </c>
      <c r="BC887" s="1">
        <f t="shared" si="436"/>
        <v>0.11668309642679217</v>
      </c>
    </row>
    <row r="888" spans="1:56" x14ac:dyDescent="0.3">
      <c r="A888" t="s">
        <v>31</v>
      </c>
      <c r="B888" t="s">
        <v>61</v>
      </c>
      <c r="C888" s="3">
        <f>AH888+AQ888</f>
        <v>36211</v>
      </c>
      <c r="D888" s="12">
        <f>C888/(C888+E888)</f>
        <v>0.11210592959285712</v>
      </c>
      <c r="E888" s="3">
        <f>AX888+AP888</f>
        <v>286796</v>
      </c>
      <c r="F888">
        <f>AK888+AS888</f>
        <v>27758</v>
      </c>
      <c r="G888" s="8">
        <f>F888/C888</f>
        <v>0.76656264670956342</v>
      </c>
      <c r="H888" s="3">
        <f>AM888+AU888</f>
        <v>8133</v>
      </c>
      <c r="I888" s="8">
        <f>H888/C888</f>
        <v>0.22460025958962745</v>
      </c>
      <c r="J888" s="3">
        <f>AO888+AW888</f>
        <v>320</v>
      </c>
      <c r="K888" s="8">
        <f>J888/C888</f>
        <v>8.8370937008091458E-3</v>
      </c>
      <c r="L888" s="9">
        <f>AS888+AU888+AW888</f>
        <v>35814</v>
      </c>
      <c r="M888" s="10">
        <f>L888/(AS888+AU888+AX888+AW888)</f>
        <v>0.11143123833229621</v>
      </c>
      <c r="N888" s="9">
        <f>AX888</f>
        <v>285586</v>
      </c>
      <c r="O888" s="9">
        <f>AK888+AM888+AO888</f>
        <v>397</v>
      </c>
      <c r="P888" s="10">
        <f>O888/(AK888+AM888+AP888)</f>
        <v>0.24704418170504044</v>
      </c>
      <c r="Q888" s="10">
        <f xml:space="preserve"> ABS(P888-M888)</f>
        <v>0.13561294337274424</v>
      </c>
      <c r="R888" s="9">
        <f>AS888</f>
        <v>27408</v>
      </c>
      <c r="S888" s="10">
        <f>R888/(AS888+AU888+AX888)</f>
        <v>8.5361903575432913E-2</v>
      </c>
      <c r="T888" s="11">
        <f>AK888</f>
        <v>350</v>
      </c>
      <c r="U888" s="10">
        <f>T888/(AP888+AR888+AU888)</f>
        <v>3.7650151096927695E-2</v>
      </c>
      <c r="V888" s="10">
        <f xml:space="preserve"> ABS(U888-S888)</f>
        <v>4.7711752478505218E-2</v>
      </c>
      <c r="W888" s="9">
        <f>AU888</f>
        <v>8086</v>
      </c>
      <c r="X888" s="10">
        <f>W888/(AQ888+AX888)</f>
        <v>2.5158680771624146E-2</v>
      </c>
      <c r="Y888" s="9">
        <f>AM888</f>
        <v>47</v>
      </c>
      <c r="Z888" s="10">
        <f>Y888/(AH888+AP888)</f>
        <v>2.924704418170504E-2</v>
      </c>
      <c r="AA888" s="10">
        <f>ABS(Z888-X888)</f>
        <v>4.088363410080894E-3</v>
      </c>
      <c r="AB888" s="9">
        <f>AW888</f>
        <v>320</v>
      </c>
      <c r="AC888" s="10">
        <f>AB888/(AQ888+AX888)</f>
        <v>9.956440572495332E-4</v>
      </c>
      <c r="AD888" s="9">
        <f>AO888</f>
        <v>0</v>
      </c>
      <c r="AE888" s="10">
        <f>AD888/(AH888+AP888)</f>
        <v>0</v>
      </c>
      <c r="AH888">
        <f t="shared" si="434"/>
        <v>397</v>
      </c>
      <c r="AI888" s="1">
        <f t="shared" si="552"/>
        <v>0.24704418170504044</v>
      </c>
      <c r="AJ888" t="b">
        <f t="shared" si="438"/>
        <v>1</v>
      </c>
      <c r="AK888">
        <v>350</v>
      </c>
      <c r="AL888" s="1">
        <f t="shared" si="553"/>
        <v>0.88161209068010071</v>
      </c>
      <c r="AM888">
        <v>47</v>
      </c>
      <c r="AN888" s="1">
        <f t="shared" si="554"/>
        <v>0.11838790931989925</v>
      </c>
      <c r="AO888">
        <v>0</v>
      </c>
      <c r="AP888">
        <v>1210</v>
      </c>
      <c r="AQ888">
        <f t="shared" si="435"/>
        <v>35814</v>
      </c>
      <c r="AR888" s="1">
        <f t="shared" si="555"/>
        <v>0.11143123833229621</v>
      </c>
      <c r="AS888">
        <v>27408</v>
      </c>
      <c r="AT888" s="1">
        <f t="shared" si="556"/>
        <v>0.7652873178086782</v>
      </c>
      <c r="AU888">
        <v>8086</v>
      </c>
      <c r="AV888" s="1">
        <f t="shared" si="557"/>
        <v>0.22577762886022226</v>
      </c>
      <c r="AW888">
        <v>320</v>
      </c>
      <c r="AX888">
        <v>285586</v>
      </c>
      <c r="AY888" s="1">
        <v>0.88239999999999996</v>
      </c>
      <c r="AZ888" s="1">
        <v>0.73199999999999998</v>
      </c>
      <c r="BA888" s="1">
        <v>0.27879999999999999</v>
      </c>
      <c r="BB888" s="1">
        <v>0.14530000000000001</v>
      </c>
      <c r="BC888" s="1">
        <f t="shared" si="436"/>
        <v>0.11632477287142251</v>
      </c>
    </row>
    <row r="889" spans="1:56" hidden="1" x14ac:dyDescent="0.3">
      <c r="A889" t="s">
        <v>13</v>
      </c>
      <c r="B889" t="s">
        <v>70</v>
      </c>
      <c r="C889"/>
      <c r="D889"/>
      <c r="E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>
        <f t="shared" si="434"/>
        <v>72</v>
      </c>
      <c r="AI889"/>
      <c r="AJ889" t="b">
        <f t="shared" si="438"/>
        <v>0</v>
      </c>
      <c r="AK889">
        <v>37</v>
      </c>
      <c r="AL889" s="1">
        <f t="shared" ref="AL889:AL894" si="558">AK889/AH889</f>
        <v>0.51388888888888884</v>
      </c>
      <c r="AM889">
        <v>29</v>
      </c>
      <c r="AN889"/>
      <c r="AO889">
        <v>6</v>
      </c>
      <c r="AP889">
        <v>1535</v>
      </c>
      <c r="AQ889">
        <f t="shared" si="435"/>
        <v>2693</v>
      </c>
      <c r="AR889"/>
      <c r="AS889">
        <v>1071</v>
      </c>
      <c r="AT889" s="1">
        <f t="shared" ref="AT889:AT894" si="559">AS889/AQ889</f>
        <v>0.39769773486817678</v>
      </c>
      <c r="AU889">
        <v>1470</v>
      </c>
      <c r="AV889"/>
      <c r="AW889">
        <v>152</v>
      </c>
      <c r="AX889">
        <v>318707</v>
      </c>
      <c r="AY889" s="1">
        <v>0.224</v>
      </c>
      <c r="AZ889" s="1">
        <v>6.83E-2</v>
      </c>
      <c r="BA889" s="1">
        <v>0.12820000000000001</v>
      </c>
      <c r="BB889" s="1">
        <v>3.8899999999999997E-2</v>
      </c>
      <c r="BC889" s="1">
        <f t="shared" si="436"/>
        <v>0.11619115402071206</v>
      </c>
      <c r="BD889"/>
    </row>
    <row r="890" spans="1:56" hidden="1" x14ac:dyDescent="0.3">
      <c r="A890" t="s">
        <v>18</v>
      </c>
      <c r="B890" t="s">
        <v>48</v>
      </c>
      <c r="C890"/>
      <c r="D890"/>
      <c r="E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>
        <f t="shared" si="434"/>
        <v>12</v>
      </c>
      <c r="AI890"/>
      <c r="AJ890" t="b">
        <f t="shared" si="438"/>
        <v>0</v>
      </c>
      <c r="AK890">
        <v>4</v>
      </c>
      <c r="AL890" s="1">
        <f t="shared" si="558"/>
        <v>0.33333333333333331</v>
      </c>
      <c r="AM890">
        <v>8</v>
      </c>
      <c r="AN890"/>
      <c r="AO890">
        <v>0</v>
      </c>
      <c r="AP890">
        <v>1595</v>
      </c>
      <c r="AQ890">
        <f t="shared" si="435"/>
        <v>1900</v>
      </c>
      <c r="AR890"/>
      <c r="AS890">
        <v>413</v>
      </c>
      <c r="AT890" s="1">
        <f t="shared" si="559"/>
        <v>0.21736842105263157</v>
      </c>
      <c r="AU890">
        <v>1464</v>
      </c>
      <c r="AV890"/>
      <c r="AW890">
        <v>23</v>
      </c>
      <c r="AX890">
        <v>319500</v>
      </c>
      <c r="AY890" s="1">
        <v>0.01</v>
      </c>
      <c r="AZ890" s="1">
        <v>8.8999999999999999E-3</v>
      </c>
      <c r="BA890" s="1">
        <v>0.60919999999999996</v>
      </c>
      <c r="BB890" s="1">
        <v>0.50919999999999999</v>
      </c>
      <c r="BC890" s="1">
        <f t="shared" si="436"/>
        <v>0.11596491228070174</v>
      </c>
      <c r="BD890"/>
    </row>
    <row r="891" spans="1:56" hidden="1" x14ac:dyDescent="0.3">
      <c r="A891" t="s">
        <v>57</v>
      </c>
      <c r="B891" t="s">
        <v>58</v>
      </c>
      <c r="C891"/>
      <c r="D891"/>
      <c r="E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>
        <f t="shared" si="434"/>
        <v>4</v>
      </c>
      <c r="AI891"/>
      <c r="AJ891" t="b">
        <f t="shared" si="438"/>
        <v>0</v>
      </c>
      <c r="AK891">
        <v>1</v>
      </c>
      <c r="AL891" s="1">
        <f t="shared" si="558"/>
        <v>0.25</v>
      </c>
      <c r="AM891">
        <v>3</v>
      </c>
      <c r="AN891"/>
      <c r="AO891">
        <v>0</v>
      </c>
      <c r="AP891">
        <v>1603</v>
      </c>
      <c r="AQ891">
        <f t="shared" si="435"/>
        <v>634</v>
      </c>
      <c r="AR891"/>
      <c r="AS891">
        <v>85</v>
      </c>
      <c r="AT891" s="1">
        <f t="shared" si="559"/>
        <v>0.13406940063091483</v>
      </c>
      <c r="AU891">
        <v>534</v>
      </c>
      <c r="AV891"/>
      <c r="AW891">
        <v>15</v>
      </c>
      <c r="AX891">
        <v>320766</v>
      </c>
      <c r="AY891" s="1">
        <v>1.43E-2</v>
      </c>
      <c r="AZ891" s="1">
        <v>0.01</v>
      </c>
      <c r="BA891" s="1">
        <v>2.5499999999999998E-2</v>
      </c>
      <c r="BB891" s="1">
        <v>1.5299999999999999E-2</v>
      </c>
      <c r="BC891" s="1">
        <f t="shared" si="436"/>
        <v>0.11593059936908517</v>
      </c>
      <c r="BD891"/>
    </row>
    <row r="892" spans="1:56" hidden="1" x14ac:dyDescent="0.3">
      <c r="A892" t="s">
        <v>42</v>
      </c>
      <c r="B892" t="s">
        <v>78</v>
      </c>
      <c r="C892"/>
      <c r="D892"/>
      <c r="E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>
        <f t="shared" si="434"/>
        <v>3</v>
      </c>
      <c r="AI892"/>
      <c r="AJ892" t="b">
        <f t="shared" si="438"/>
        <v>0</v>
      </c>
      <c r="AK892">
        <v>2</v>
      </c>
      <c r="AL892" s="1">
        <f t="shared" si="558"/>
        <v>0.66666666666666663</v>
      </c>
      <c r="AM892">
        <v>1</v>
      </c>
      <c r="AN892"/>
      <c r="AO892">
        <v>0</v>
      </c>
      <c r="AP892">
        <v>1604</v>
      </c>
      <c r="AQ892">
        <f t="shared" si="435"/>
        <v>187</v>
      </c>
      <c r="AR892"/>
      <c r="AS892">
        <v>103</v>
      </c>
      <c r="AT892" s="1">
        <f t="shared" si="559"/>
        <v>0.55080213903743314</v>
      </c>
      <c r="AU892">
        <v>84</v>
      </c>
      <c r="AV892"/>
      <c r="AW892">
        <v>0</v>
      </c>
      <c r="AX892">
        <v>321213</v>
      </c>
      <c r="AY892" s="1">
        <v>1.49E-2</v>
      </c>
      <c r="AZ892" s="1">
        <v>1.03E-2</v>
      </c>
      <c r="BA892" s="1">
        <v>3.9199999999999999E-2</v>
      </c>
      <c r="BB892" s="1">
        <v>4.4200000000000003E-2</v>
      </c>
      <c r="BC892" s="1">
        <f t="shared" si="436"/>
        <v>0.11586452762923349</v>
      </c>
      <c r="BD892"/>
    </row>
    <row r="893" spans="1:56" hidden="1" x14ac:dyDescent="0.3">
      <c r="A893" t="s">
        <v>15</v>
      </c>
      <c r="B893" t="s">
        <v>30</v>
      </c>
      <c r="C893"/>
      <c r="D893"/>
      <c r="E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>
        <f t="shared" si="434"/>
        <v>5</v>
      </c>
      <c r="AI893"/>
      <c r="AJ893" t="b">
        <f t="shared" si="438"/>
        <v>0</v>
      </c>
      <c r="AK893">
        <v>3</v>
      </c>
      <c r="AL893" s="1">
        <f t="shared" si="558"/>
        <v>0.6</v>
      </c>
      <c r="AM893">
        <v>2</v>
      </c>
      <c r="AN893"/>
      <c r="AO893">
        <v>0</v>
      </c>
      <c r="AP893">
        <v>1602</v>
      </c>
      <c r="AQ893">
        <f t="shared" si="435"/>
        <v>357</v>
      </c>
      <c r="AR893"/>
      <c r="AS893">
        <v>173</v>
      </c>
      <c r="AT893" s="1">
        <f t="shared" si="559"/>
        <v>0.484593837535014</v>
      </c>
      <c r="AU893">
        <v>183</v>
      </c>
      <c r="AV893"/>
      <c r="AW893">
        <v>1</v>
      </c>
      <c r="AX893">
        <v>321043</v>
      </c>
      <c r="AY893" s="1">
        <v>4.5999999999999999E-2</v>
      </c>
      <c r="AZ893" s="1">
        <v>2.41E-2</v>
      </c>
      <c r="BA893" s="1">
        <v>2.86E-2</v>
      </c>
      <c r="BB893" s="1">
        <v>2.7699999999999999E-2</v>
      </c>
      <c r="BC893" s="1">
        <f t="shared" si="436"/>
        <v>0.11540616246498597</v>
      </c>
      <c r="BD893"/>
    </row>
    <row r="894" spans="1:56" hidden="1" x14ac:dyDescent="0.3">
      <c r="A894" t="s">
        <v>21</v>
      </c>
      <c r="B894" t="s">
        <v>63</v>
      </c>
      <c r="C894"/>
      <c r="D894"/>
      <c r="E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>
        <f t="shared" si="434"/>
        <v>6</v>
      </c>
      <c r="AI894"/>
      <c r="AJ894" t="b">
        <f t="shared" si="438"/>
        <v>0</v>
      </c>
      <c r="AK894">
        <v>5</v>
      </c>
      <c r="AL894" s="1">
        <f t="shared" si="558"/>
        <v>0.83333333333333337</v>
      </c>
      <c r="AM894">
        <v>1</v>
      </c>
      <c r="AN894"/>
      <c r="AO894">
        <v>0</v>
      </c>
      <c r="AP894">
        <v>1601</v>
      </c>
      <c r="AQ894">
        <f t="shared" si="435"/>
        <v>273</v>
      </c>
      <c r="AR894"/>
      <c r="AS894">
        <v>196</v>
      </c>
      <c r="AT894" s="1">
        <f t="shared" si="559"/>
        <v>0.71794871794871795</v>
      </c>
      <c r="AU894">
        <v>77</v>
      </c>
      <c r="AV894"/>
      <c r="AW894">
        <v>0</v>
      </c>
      <c r="AX894">
        <v>321127</v>
      </c>
      <c r="AY894" s="1">
        <v>7.7799999999999994E-2</v>
      </c>
      <c r="AZ894" s="1">
        <v>7.5999999999999998E-2</v>
      </c>
      <c r="BA894" s="1">
        <v>1.7999999999999999E-2</v>
      </c>
      <c r="BB894" s="1">
        <v>6.8999999999999999E-3</v>
      </c>
      <c r="BC894" s="1">
        <f t="shared" si="436"/>
        <v>0.11538461538461542</v>
      </c>
      <c r="BD894"/>
    </row>
    <row r="895" spans="1:56" hidden="1" x14ac:dyDescent="0.3">
      <c r="A895" t="s">
        <v>50</v>
      </c>
      <c r="B895" t="s">
        <v>55</v>
      </c>
      <c r="C895"/>
      <c r="D895"/>
      <c r="E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>
        <f t="shared" si="434"/>
        <v>32</v>
      </c>
      <c r="AI895" s="1">
        <f t="shared" ref="AI895:AI897" si="560">AH895/(AH895+AP895)</f>
        <v>1.9912881144990666E-2</v>
      </c>
      <c r="AJ895" t="b">
        <f t="shared" si="438"/>
        <v>0</v>
      </c>
      <c r="AK895">
        <v>30</v>
      </c>
      <c r="AL895" s="1">
        <f t="shared" ref="AL895:AL897" si="561">AK895/(AH895)</f>
        <v>0.9375</v>
      </c>
      <c r="AM895">
        <v>2</v>
      </c>
      <c r="AN895" s="1">
        <f t="shared" ref="AN895:AN897" si="562">AM895/(AH895)</f>
        <v>6.25E-2</v>
      </c>
      <c r="AO895">
        <v>0</v>
      </c>
      <c r="AP895">
        <v>1575</v>
      </c>
      <c r="AQ895">
        <f t="shared" si="435"/>
        <v>6448</v>
      </c>
      <c r="AR895" s="1">
        <f t="shared" ref="AR895:AR897" si="563">AQ895/(AQ895+AX895)</f>
        <v>2.0062227753578094E-2</v>
      </c>
      <c r="AS895">
        <v>5301</v>
      </c>
      <c r="AT895" s="1">
        <f t="shared" ref="AT895:AT897" si="564">AS895/(AQ895)</f>
        <v>0.82211538461538458</v>
      </c>
      <c r="AU895">
        <v>1027</v>
      </c>
      <c r="AV895" s="1">
        <f t="shared" ref="AV895:AV897" si="565">AU895/(AQ895)</f>
        <v>0.15927419354838709</v>
      </c>
      <c r="AW895">
        <v>120</v>
      </c>
      <c r="AX895">
        <v>314952</v>
      </c>
      <c r="AY895" s="1">
        <v>0.66149999999999998</v>
      </c>
      <c r="AZ895" s="1">
        <v>0.57489999999999997</v>
      </c>
      <c r="BA895" s="1">
        <v>2.4299999999999999E-2</v>
      </c>
      <c r="BB895" s="1">
        <v>3.15E-2</v>
      </c>
      <c r="BC895" s="1">
        <f t="shared" si="436"/>
        <v>0.11538461538461542</v>
      </c>
    </row>
    <row r="896" spans="1:56" hidden="1" x14ac:dyDescent="0.3">
      <c r="A896" t="s">
        <v>66</v>
      </c>
      <c r="B896" t="s">
        <v>78</v>
      </c>
      <c r="C896"/>
      <c r="D896"/>
      <c r="E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>
        <f t="shared" si="434"/>
        <v>39</v>
      </c>
      <c r="AI896" s="1">
        <f t="shared" si="560"/>
        <v>2.4268823895457373E-2</v>
      </c>
      <c r="AJ896" t="b">
        <f t="shared" si="438"/>
        <v>0</v>
      </c>
      <c r="AK896">
        <v>27</v>
      </c>
      <c r="AL896" s="1">
        <f t="shared" si="561"/>
        <v>0.69230769230769229</v>
      </c>
      <c r="AM896">
        <v>12</v>
      </c>
      <c r="AN896" s="1">
        <f t="shared" si="562"/>
        <v>0.30769230769230771</v>
      </c>
      <c r="AO896">
        <v>0</v>
      </c>
      <c r="AP896">
        <v>1568</v>
      </c>
      <c r="AQ896">
        <f t="shared" si="435"/>
        <v>5002</v>
      </c>
      <c r="AR896" s="1">
        <f t="shared" si="563"/>
        <v>1.5563161169881767E-2</v>
      </c>
      <c r="AS896">
        <v>2887</v>
      </c>
      <c r="AT896" s="1">
        <f t="shared" si="564"/>
        <v>0.57716913234706113</v>
      </c>
      <c r="AU896">
        <v>2053</v>
      </c>
      <c r="AV896" s="1">
        <f t="shared" si="565"/>
        <v>0.41043582566973208</v>
      </c>
      <c r="AW896">
        <v>62</v>
      </c>
      <c r="AX896">
        <v>316398</v>
      </c>
      <c r="AY896" s="1">
        <v>0.52829999999999999</v>
      </c>
      <c r="AZ896" s="1">
        <v>0.23300000000000001</v>
      </c>
      <c r="BA896" s="1">
        <v>3.9199999999999999E-2</v>
      </c>
      <c r="BB896" s="1">
        <v>4.4200000000000003E-2</v>
      </c>
      <c r="BC896" s="1">
        <f t="shared" si="436"/>
        <v>0.11513855996063116</v>
      </c>
    </row>
    <row r="897" spans="1:56" hidden="1" x14ac:dyDescent="0.3">
      <c r="A897" t="s">
        <v>47</v>
      </c>
      <c r="B897" t="s">
        <v>72</v>
      </c>
      <c r="C897"/>
      <c r="D897"/>
      <c r="E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>
        <f t="shared" si="434"/>
        <v>100</v>
      </c>
      <c r="AI897" s="1">
        <f t="shared" si="560"/>
        <v>6.2227753578095832E-2</v>
      </c>
      <c r="AJ897" t="b">
        <f t="shared" si="438"/>
        <v>0</v>
      </c>
      <c r="AK897">
        <v>73</v>
      </c>
      <c r="AL897" s="1">
        <f t="shared" si="561"/>
        <v>0.73</v>
      </c>
      <c r="AM897">
        <v>26</v>
      </c>
      <c r="AN897" s="1">
        <f t="shared" si="562"/>
        <v>0.26</v>
      </c>
      <c r="AO897">
        <v>1</v>
      </c>
      <c r="AP897">
        <v>1507</v>
      </c>
      <c r="AQ897">
        <f t="shared" si="435"/>
        <v>6278</v>
      </c>
      <c r="AR897" s="1">
        <f t="shared" si="563"/>
        <v>1.953329184816428E-2</v>
      </c>
      <c r="AS897">
        <v>3861</v>
      </c>
      <c r="AT897" s="1">
        <f t="shared" si="564"/>
        <v>0.61500477859190827</v>
      </c>
      <c r="AU897">
        <v>2317</v>
      </c>
      <c r="AV897" s="1">
        <f t="shared" si="565"/>
        <v>0.36906658171392165</v>
      </c>
      <c r="AW897">
        <v>100</v>
      </c>
      <c r="AX897">
        <v>315122</v>
      </c>
      <c r="AY897" s="1">
        <v>0.37959999999999999</v>
      </c>
      <c r="AZ897" s="1">
        <v>0.27979999999999999</v>
      </c>
      <c r="BA897" s="1">
        <v>0.1537</v>
      </c>
      <c r="BB897" s="1">
        <v>5.3499999999999999E-2</v>
      </c>
      <c r="BC897" s="1">
        <f t="shared" si="436"/>
        <v>0.11499522140809171</v>
      </c>
    </row>
    <row r="898" spans="1:56" hidden="1" x14ac:dyDescent="0.3">
      <c r="A898" t="s">
        <v>36</v>
      </c>
      <c r="B898" t="s">
        <v>44</v>
      </c>
      <c r="C898"/>
      <c r="D898"/>
      <c r="E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>
        <f t="shared" ref="AH898:AH961" si="566">AK898+AM898+AO898</f>
        <v>4</v>
      </c>
      <c r="AI898"/>
      <c r="AJ898" t="b">
        <f t="shared" si="438"/>
        <v>0</v>
      </c>
      <c r="AK898">
        <v>2</v>
      </c>
      <c r="AL898" s="1">
        <f>AK898/AH898</f>
        <v>0.5</v>
      </c>
      <c r="AM898">
        <v>2</v>
      </c>
      <c r="AN898"/>
      <c r="AO898">
        <v>0</v>
      </c>
      <c r="AP898">
        <v>1603</v>
      </c>
      <c r="AQ898">
        <f t="shared" ref="AQ898:AQ961" si="567">AS898+AU898+AW898</f>
        <v>135</v>
      </c>
      <c r="AR898"/>
      <c r="AS898">
        <v>83</v>
      </c>
      <c r="AT898" s="1">
        <f>AS898/AQ898</f>
        <v>0.61481481481481481</v>
      </c>
      <c r="AU898">
        <v>49</v>
      </c>
      <c r="AV898"/>
      <c r="AW898">
        <v>3</v>
      </c>
      <c r="AX898">
        <v>321265</v>
      </c>
      <c r="AY898" s="1">
        <v>1.24E-2</v>
      </c>
      <c r="AZ898" s="1">
        <v>7.7000000000000002E-3</v>
      </c>
      <c r="BA898" s="1">
        <v>3.9199999999999999E-2</v>
      </c>
      <c r="BB898" s="1">
        <v>2.7300000000000001E-2</v>
      </c>
      <c r="BC898" s="1">
        <f t="shared" ref="BC898:BC961" si="568">ABS(AL898-AT898)</f>
        <v>0.11481481481481481</v>
      </c>
      <c r="BD898"/>
    </row>
    <row r="899" spans="1:56" hidden="1" x14ac:dyDescent="0.3">
      <c r="A899" t="s">
        <v>26</v>
      </c>
      <c r="B899" t="s">
        <v>37</v>
      </c>
      <c r="C899"/>
      <c r="D899"/>
      <c r="E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>
        <f t="shared" si="566"/>
        <v>35</v>
      </c>
      <c r="AI899" s="1">
        <f>AH899/(AH899+AP899)</f>
        <v>2.1779713752333542E-2</v>
      </c>
      <c r="AJ899" t="b">
        <f t="shared" ref="AJ899:AJ962" si="569">AND(AH899&gt;160, AQ899&gt;3214)</f>
        <v>0</v>
      </c>
      <c r="AK899">
        <v>26</v>
      </c>
      <c r="AL899" s="1">
        <f>AK899/(AH899)</f>
        <v>0.74285714285714288</v>
      </c>
      <c r="AM899">
        <v>9</v>
      </c>
      <c r="AN899" s="1">
        <f>AM899/(AH899)</f>
        <v>0.25714285714285712</v>
      </c>
      <c r="AO899">
        <v>0</v>
      </c>
      <c r="AP899">
        <v>1572</v>
      </c>
      <c r="AQ899">
        <f t="shared" si="567"/>
        <v>5087</v>
      </c>
      <c r="AR899" s="1">
        <f>AQ899/(AQ899+AX899)</f>
        <v>1.5827629122588675E-2</v>
      </c>
      <c r="AS899">
        <v>3196</v>
      </c>
      <c r="AT899" s="1">
        <f>AS899/(AQ899)</f>
        <v>0.6282681344603892</v>
      </c>
      <c r="AU899">
        <v>1872</v>
      </c>
      <c r="AV899" s="1">
        <f>AU899/(AQ899)</f>
        <v>0.36799685472773735</v>
      </c>
      <c r="AW899">
        <v>19</v>
      </c>
      <c r="AX899">
        <v>316313</v>
      </c>
      <c r="AY899" s="1">
        <v>0.21840000000000001</v>
      </c>
      <c r="AZ899" s="1">
        <v>0.28539999999999999</v>
      </c>
      <c r="BA899" s="1">
        <v>8.4599999999999995E-2</v>
      </c>
      <c r="BB899" s="1">
        <v>4.5100000000000001E-2</v>
      </c>
      <c r="BC899" s="1">
        <f t="shared" si="568"/>
        <v>0.11458900839675368</v>
      </c>
    </row>
    <row r="900" spans="1:56" hidden="1" x14ac:dyDescent="0.3">
      <c r="A900" t="s">
        <v>60</v>
      </c>
      <c r="B900" t="s">
        <v>68</v>
      </c>
      <c r="C900"/>
      <c r="D900"/>
      <c r="E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>
        <f t="shared" si="566"/>
        <v>3</v>
      </c>
      <c r="AI900"/>
      <c r="AJ900" t="b">
        <f t="shared" si="569"/>
        <v>0</v>
      </c>
      <c r="AK900">
        <v>1</v>
      </c>
      <c r="AL900" s="1">
        <f>AK900/AH900</f>
        <v>0.33333333333333331</v>
      </c>
      <c r="AM900">
        <v>2</v>
      </c>
      <c r="AN900"/>
      <c r="AO900">
        <v>0</v>
      </c>
      <c r="AP900">
        <v>1604</v>
      </c>
      <c r="AQ900">
        <f t="shared" si="567"/>
        <v>295</v>
      </c>
      <c r="AR900"/>
      <c r="AS900">
        <v>132</v>
      </c>
      <c r="AT900" s="1">
        <f>AS900/AQ900</f>
        <v>0.44745762711864406</v>
      </c>
      <c r="AU900">
        <v>161</v>
      </c>
      <c r="AV900"/>
      <c r="AW900">
        <v>2</v>
      </c>
      <c r="AX900">
        <v>321105</v>
      </c>
      <c r="AY900" s="1">
        <v>3.6700000000000003E-2</v>
      </c>
      <c r="AZ900" s="1">
        <v>4.7100000000000003E-2</v>
      </c>
      <c r="BA900" s="1">
        <v>2.4899999999999999E-2</v>
      </c>
      <c r="BB900" s="1">
        <v>2.0299999999999999E-2</v>
      </c>
      <c r="BC900" s="1">
        <f t="shared" si="568"/>
        <v>0.11412429378531075</v>
      </c>
      <c r="BD900"/>
    </row>
    <row r="901" spans="1:56" hidden="1" x14ac:dyDescent="0.3">
      <c r="A901" t="s">
        <v>16</v>
      </c>
      <c r="B901" t="s">
        <v>76</v>
      </c>
      <c r="C901"/>
      <c r="D901"/>
      <c r="E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>
        <f t="shared" si="566"/>
        <v>11</v>
      </c>
      <c r="AI901"/>
      <c r="AJ901" t="b">
        <f t="shared" si="569"/>
        <v>0</v>
      </c>
      <c r="AK901">
        <v>7</v>
      </c>
      <c r="AL901" s="1">
        <f>AK901/AH901</f>
        <v>0.63636363636363635</v>
      </c>
      <c r="AM901">
        <v>4</v>
      </c>
      <c r="AN901"/>
      <c r="AO901">
        <v>0</v>
      </c>
      <c r="AP901">
        <v>1596</v>
      </c>
      <c r="AQ901">
        <f t="shared" si="567"/>
        <v>1687</v>
      </c>
      <c r="AR901"/>
      <c r="AS901">
        <v>882</v>
      </c>
      <c r="AT901" s="1">
        <f>AS901/AQ901</f>
        <v>0.52282157676348551</v>
      </c>
      <c r="AU901">
        <v>667</v>
      </c>
      <c r="AV901"/>
      <c r="AW901">
        <v>138</v>
      </c>
      <c r="AX901">
        <v>319713</v>
      </c>
      <c r="AY901" s="1">
        <v>8.5300000000000001E-2</v>
      </c>
      <c r="AZ901" s="1">
        <v>5.1400000000000001E-2</v>
      </c>
      <c r="BA901" s="1">
        <v>4.0399999999999998E-2</v>
      </c>
      <c r="BB901" s="1">
        <v>4.0099999999999997E-2</v>
      </c>
      <c r="BC901" s="1">
        <f t="shared" si="568"/>
        <v>0.11354205960015085</v>
      </c>
      <c r="BD901"/>
    </row>
    <row r="902" spans="1:56" hidden="1" x14ac:dyDescent="0.3">
      <c r="A902" t="s">
        <v>12</v>
      </c>
      <c r="B902" t="s">
        <v>17</v>
      </c>
      <c r="C902"/>
      <c r="D902"/>
      <c r="E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>
        <f t="shared" si="566"/>
        <v>146</v>
      </c>
      <c r="AI902"/>
      <c r="AJ902" t="b">
        <f t="shared" si="569"/>
        <v>0</v>
      </c>
      <c r="AK902">
        <v>30</v>
      </c>
      <c r="AL902" s="1">
        <f>AK902/AH902</f>
        <v>0.20547945205479451</v>
      </c>
      <c r="AM902">
        <v>114</v>
      </c>
      <c r="AN902"/>
      <c r="AO902">
        <v>2</v>
      </c>
      <c r="AP902">
        <v>1461</v>
      </c>
      <c r="AQ902">
        <f t="shared" si="567"/>
        <v>3098</v>
      </c>
      <c r="AR902"/>
      <c r="AS902">
        <v>988</v>
      </c>
      <c r="AT902" s="1">
        <f>AS902/AQ902</f>
        <v>0.31891542930923178</v>
      </c>
      <c r="AU902">
        <v>2054</v>
      </c>
      <c r="AV902"/>
      <c r="AW902">
        <v>56</v>
      </c>
      <c r="AX902">
        <v>318302</v>
      </c>
      <c r="AY902" s="1">
        <v>0.16120000000000001</v>
      </c>
      <c r="AZ902" s="1">
        <v>1.6199999999999999E-2</v>
      </c>
      <c r="BA902" s="1">
        <v>0.44490000000000002</v>
      </c>
      <c r="BB902" s="1">
        <v>0.48380000000000001</v>
      </c>
      <c r="BC902" s="1">
        <f t="shared" si="568"/>
        <v>0.11343597725443727</v>
      </c>
      <c r="BD902"/>
    </row>
    <row r="903" spans="1:56" hidden="1" x14ac:dyDescent="0.3">
      <c r="A903" t="s">
        <v>17</v>
      </c>
      <c r="B903" t="s">
        <v>19</v>
      </c>
      <c r="C903"/>
      <c r="D903"/>
      <c r="E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>
        <f t="shared" si="566"/>
        <v>46</v>
      </c>
      <c r="AI903" s="1">
        <f>AH903/(AH903+AP903)</f>
        <v>2.8624766645924081E-2</v>
      </c>
      <c r="AJ903" t="b">
        <f t="shared" si="569"/>
        <v>0</v>
      </c>
      <c r="AK903">
        <v>23</v>
      </c>
      <c r="AL903" s="1">
        <f>AK903/(AH903)</f>
        <v>0.5</v>
      </c>
      <c r="AM903">
        <v>23</v>
      </c>
      <c r="AN903" s="1">
        <f>AM903/(AH903)</f>
        <v>0.5</v>
      </c>
      <c r="AO903">
        <v>0</v>
      </c>
      <c r="AP903">
        <v>1561</v>
      </c>
      <c r="AQ903">
        <f t="shared" si="567"/>
        <v>5140</v>
      </c>
      <c r="AR903" s="1">
        <f>AQ903/(AQ903+AX903)</f>
        <v>1.5992532669570628E-2</v>
      </c>
      <c r="AS903">
        <v>3151</v>
      </c>
      <c r="AT903" s="1">
        <f>AS903/(AQ903)</f>
        <v>0.61303501945525296</v>
      </c>
      <c r="AU903">
        <v>1983</v>
      </c>
      <c r="AV903" s="1">
        <f>AU903/(AQ903)</f>
        <v>0.38579766536964982</v>
      </c>
      <c r="AW903">
        <v>6</v>
      </c>
      <c r="AX903">
        <v>316260</v>
      </c>
      <c r="AY903" s="1">
        <v>0.44490000000000002</v>
      </c>
      <c r="AZ903" s="1">
        <v>0.48380000000000001</v>
      </c>
      <c r="BA903" s="1">
        <v>4.6699999999999998E-2</v>
      </c>
      <c r="BB903" s="1">
        <v>2.7400000000000001E-2</v>
      </c>
      <c r="BC903" s="1">
        <f t="shared" si="568"/>
        <v>0.11303501945525296</v>
      </c>
    </row>
    <row r="904" spans="1:56" hidden="1" x14ac:dyDescent="0.3">
      <c r="A904" t="s">
        <v>27</v>
      </c>
      <c r="B904" t="s">
        <v>50</v>
      </c>
      <c r="C904"/>
      <c r="D904"/>
      <c r="E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>
        <f t="shared" si="566"/>
        <v>11</v>
      </c>
      <c r="AI904"/>
      <c r="AJ904" t="b">
        <f t="shared" si="569"/>
        <v>0</v>
      </c>
      <c r="AK904">
        <v>1</v>
      </c>
      <c r="AL904" s="1">
        <f>AK904/AH904</f>
        <v>9.0909090909090912E-2</v>
      </c>
      <c r="AM904">
        <v>10</v>
      </c>
      <c r="AN904"/>
      <c r="AO904">
        <v>0</v>
      </c>
      <c r="AP904">
        <v>1596</v>
      </c>
      <c r="AQ904">
        <f t="shared" si="567"/>
        <v>255</v>
      </c>
      <c r="AR904"/>
      <c r="AS904">
        <v>52</v>
      </c>
      <c r="AT904" s="1">
        <f>AS904/AQ904</f>
        <v>0.20392156862745098</v>
      </c>
      <c r="AU904">
        <v>195</v>
      </c>
      <c r="AV904"/>
      <c r="AW904">
        <v>8</v>
      </c>
      <c r="AX904">
        <v>321145</v>
      </c>
      <c r="AY904" s="1">
        <v>6.7999999999999996E-3</v>
      </c>
      <c r="AZ904" s="1">
        <v>1E-3</v>
      </c>
      <c r="BA904" s="1">
        <v>0.66149999999999998</v>
      </c>
      <c r="BB904" s="1">
        <v>0.57489999999999997</v>
      </c>
      <c r="BC904" s="1">
        <f t="shared" si="568"/>
        <v>0.11301247771836007</v>
      </c>
      <c r="BD904"/>
    </row>
    <row r="905" spans="1:56" hidden="1" x14ac:dyDescent="0.3">
      <c r="A905" t="s">
        <v>61</v>
      </c>
      <c r="B905" t="s">
        <v>62</v>
      </c>
      <c r="C905"/>
      <c r="D905"/>
      <c r="E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>
        <f t="shared" si="566"/>
        <v>157</v>
      </c>
      <c r="AI905" s="1">
        <f>AH905/(AH905+AP905)</f>
        <v>9.7697573117610459E-2</v>
      </c>
      <c r="AJ905" t="b">
        <f t="shared" si="569"/>
        <v>0</v>
      </c>
      <c r="AK905">
        <v>109</v>
      </c>
      <c r="AL905" s="1">
        <f>AK905/(AH905)</f>
        <v>0.69426751592356684</v>
      </c>
      <c r="AM905">
        <v>47</v>
      </c>
      <c r="AN905" s="1">
        <f>AM905/(AH905)</f>
        <v>0.29936305732484075</v>
      </c>
      <c r="AO905">
        <v>1</v>
      </c>
      <c r="AP905">
        <v>1450</v>
      </c>
      <c r="AQ905">
        <f t="shared" si="567"/>
        <v>5519</v>
      </c>
      <c r="AR905" s="1">
        <f>AQ905/(AQ905+AX905)</f>
        <v>1.7171748599875546E-2</v>
      </c>
      <c r="AS905">
        <v>3209</v>
      </c>
      <c r="AT905" s="1">
        <f>AS905/(AQ905)</f>
        <v>0.58144591411487589</v>
      </c>
      <c r="AU905">
        <v>2221</v>
      </c>
      <c r="AV905" s="1">
        <f>AU905/(AQ905)</f>
        <v>0.40242797608262365</v>
      </c>
      <c r="AW905">
        <v>89</v>
      </c>
      <c r="AX905">
        <v>315881</v>
      </c>
      <c r="AY905" s="1">
        <v>0.27879999999999999</v>
      </c>
      <c r="AZ905" s="1">
        <v>0.14530000000000001</v>
      </c>
      <c r="BA905" s="1">
        <v>0.2974</v>
      </c>
      <c r="BB905" s="1">
        <v>5.3699999999999998E-2</v>
      </c>
      <c r="BC905" s="1">
        <f t="shared" si="568"/>
        <v>0.11282160180869094</v>
      </c>
    </row>
    <row r="906" spans="1:56" hidden="1" x14ac:dyDescent="0.3">
      <c r="A906" t="s">
        <v>53</v>
      </c>
      <c r="B906" t="s">
        <v>75</v>
      </c>
      <c r="C906"/>
      <c r="D906"/>
      <c r="E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>
        <f t="shared" si="566"/>
        <v>29</v>
      </c>
      <c r="AI906"/>
      <c r="AJ906" t="b">
        <f t="shared" si="569"/>
        <v>0</v>
      </c>
      <c r="AK906">
        <v>10</v>
      </c>
      <c r="AL906" s="1">
        <f>AK906/AH906</f>
        <v>0.34482758620689657</v>
      </c>
      <c r="AM906">
        <v>19</v>
      </c>
      <c r="AN906"/>
      <c r="AO906">
        <v>0</v>
      </c>
      <c r="AP906">
        <v>1578</v>
      </c>
      <c r="AQ906">
        <f t="shared" si="567"/>
        <v>2218</v>
      </c>
      <c r="AR906"/>
      <c r="AS906">
        <v>1015</v>
      </c>
      <c r="AT906" s="1">
        <f>AS906/AQ906</f>
        <v>0.457619477006312</v>
      </c>
      <c r="AU906">
        <v>1152</v>
      </c>
      <c r="AV906"/>
      <c r="AW906">
        <v>51</v>
      </c>
      <c r="AX906">
        <v>319182</v>
      </c>
      <c r="AY906" s="1">
        <v>0.26700000000000002</v>
      </c>
      <c r="AZ906" s="1">
        <v>6.0699999999999997E-2</v>
      </c>
      <c r="BA906" s="1">
        <v>5.16E-2</v>
      </c>
      <c r="BB906" s="1">
        <v>5.16E-2</v>
      </c>
      <c r="BC906" s="1">
        <f t="shared" si="568"/>
        <v>0.11279189079941543</v>
      </c>
      <c r="BD906"/>
    </row>
    <row r="907" spans="1:56" hidden="1" x14ac:dyDescent="0.3">
      <c r="A907" t="s">
        <v>70</v>
      </c>
      <c r="B907" t="s">
        <v>76</v>
      </c>
      <c r="C907"/>
      <c r="D907"/>
      <c r="E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>
        <f t="shared" si="566"/>
        <v>11</v>
      </c>
      <c r="AI907"/>
      <c r="AJ907" t="b">
        <f t="shared" si="569"/>
        <v>0</v>
      </c>
      <c r="AK907">
        <v>4</v>
      </c>
      <c r="AL907" s="1">
        <f>AK907/AH907</f>
        <v>0.36363636363636365</v>
      </c>
      <c r="AM907">
        <v>7</v>
      </c>
      <c r="AN907"/>
      <c r="AO907">
        <v>0</v>
      </c>
      <c r="AP907">
        <v>1596</v>
      </c>
      <c r="AQ907">
        <f t="shared" si="567"/>
        <v>1432</v>
      </c>
      <c r="AR907"/>
      <c r="AS907">
        <v>682</v>
      </c>
      <c r="AT907" s="1">
        <f>AS907/AQ907</f>
        <v>0.47625698324022347</v>
      </c>
      <c r="AU907">
        <v>661</v>
      </c>
      <c r="AV907"/>
      <c r="AW907">
        <v>89</v>
      </c>
      <c r="AX907">
        <v>319968</v>
      </c>
      <c r="AY907" s="1">
        <v>0.12820000000000001</v>
      </c>
      <c r="AZ907" s="1">
        <v>3.8899999999999997E-2</v>
      </c>
      <c r="BA907" s="1">
        <v>4.0399999999999998E-2</v>
      </c>
      <c r="BB907" s="1">
        <v>4.0099999999999997E-2</v>
      </c>
      <c r="BC907" s="1">
        <f t="shared" si="568"/>
        <v>0.11262061960385983</v>
      </c>
      <c r="BD907"/>
    </row>
    <row r="908" spans="1:56" hidden="1" x14ac:dyDescent="0.3">
      <c r="A908" t="s">
        <v>47</v>
      </c>
      <c r="B908" t="s">
        <v>70</v>
      </c>
      <c r="C908"/>
      <c r="D908"/>
      <c r="E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>
        <f t="shared" si="566"/>
        <v>96</v>
      </c>
      <c r="AI908" s="1">
        <f t="shared" ref="AI908:AI909" si="570">AH908/(AH908+AP908)</f>
        <v>5.9738643434971997E-2</v>
      </c>
      <c r="AJ908" t="b">
        <f t="shared" si="569"/>
        <v>0</v>
      </c>
      <c r="AK908">
        <v>67</v>
      </c>
      <c r="AL908" s="1">
        <f t="shared" ref="AL908:AL909" si="571">AK908/(AH908)</f>
        <v>0.69791666666666663</v>
      </c>
      <c r="AM908">
        <v>25</v>
      </c>
      <c r="AN908" s="1">
        <f t="shared" ref="AN908:AN909" si="572">AM908/(AH908)</f>
        <v>0.26041666666666669</v>
      </c>
      <c r="AO908">
        <v>4</v>
      </c>
      <c r="AP908">
        <v>1511</v>
      </c>
      <c r="AQ908">
        <f t="shared" si="567"/>
        <v>4866</v>
      </c>
      <c r="AR908" s="1">
        <f t="shared" ref="AR908:AR909" si="573">AQ908/(AQ908+AX908)</f>
        <v>1.5140012445550716E-2</v>
      </c>
      <c r="AS908">
        <v>2850</v>
      </c>
      <c r="AT908" s="1">
        <f t="shared" ref="AT908:AT909" si="574">AS908/(AQ908)</f>
        <v>0.58569667077681875</v>
      </c>
      <c r="AU908">
        <v>1926</v>
      </c>
      <c r="AV908" s="1">
        <f t="shared" ref="AV908:AV909" si="575">AU908/(AQ908)</f>
        <v>0.39580764488286069</v>
      </c>
      <c r="AW908">
        <v>90</v>
      </c>
      <c r="AX908">
        <v>316534</v>
      </c>
      <c r="AY908" s="1">
        <v>0.37959999999999999</v>
      </c>
      <c r="AZ908" s="1">
        <v>0.27979999999999999</v>
      </c>
      <c r="BA908" s="1">
        <v>0.12820000000000001</v>
      </c>
      <c r="BB908" s="1">
        <v>3.8899999999999997E-2</v>
      </c>
      <c r="BC908" s="1">
        <f t="shared" si="568"/>
        <v>0.11221999588984788</v>
      </c>
    </row>
    <row r="909" spans="1:56" x14ac:dyDescent="0.3">
      <c r="A909" t="s">
        <v>43</v>
      </c>
      <c r="B909" t="s">
        <v>53</v>
      </c>
      <c r="C909" s="3">
        <f>AH909+AQ909</f>
        <v>8615</v>
      </c>
      <c r="D909" s="12">
        <f>C909/(C909+E909)</f>
        <v>2.6671248610711223E-2</v>
      </c>
      <c r="E909" s="3">
        <f>AX909+AP909</f>
        <v>314392</v>
      </c>
      <c r="F909">
        <f>AK909+AS909</f>
        <v>6419</v>
      </c>
      <c r="G909" s="8">
        <f>F909/C909</f>
        <v>0.7450957632037144</v>
      </c>
      <c r="H909" s="3">
        <f>AM909+AU909</f>
        <v>2070</v>
      </c>
      <c r="I909" s="8">
        <f>H909/C909</f>
        <v>0.24027858386535114</v>
      </c>
      <c r="J909" s="3">
        <f>AO909+AW909</f>
        <v>126</v>
      </c>
      <c r="K909" s="8">
        <f>J909/C909</f>
        <v>1.4625652930934417E-2</v>
      </c>
      <c r="L909" s="9">
        <f>AS909+AU909+AW909</f>
        <v>8429</v>
      </c>
      <c r="M909" s="10">
        <f>L909/(AS909+AU909+AX909+AW909)</f>
        <v>2.6225886745488487E-2</v>
      </c>
      <c r="N909" s="9">
        <f>AX909</f>
        <v>312971</v>
      </c>
      <c r="O909" s="9">
        <f>AK909+AM909+AO909</f>
        <v>186</v>
      </c>
      <c r="P909" s="10">
        <f>O909/(AK909+AM909+AP909)</f>
        <v>0.11603243917654397</v>
      </c>
      <c r="Q909" s="10">
        <f xml:space="preserve"> ABS(P909-M909)</f>
        <v>8.9806552431055481E-2</v>
      </c>
      <c r="R909" s="9">
        <f>AS909</f>
        <v>6260</v>
      </c>
      <c r="S909" s="10">
        <f>R909/(AS909+AU909+AX909)</f>
        <v>1.948468304708072E-2</v>
      </c>
      <c r="T909" s="11">
        <f>AK909</f>
        <v>159</v>
      </c>
      <c r="U909" s="10">
        <f>T909/(AP909+AR909+AU909)</f>
        <v>4.5847404155470312E-2</v>
      </c>
      <c r="V909" s="10">
        <f xml:space="preserve"> ABS(U909-S909)</f>
        <v>2.6362721108389591E-2</v>
      </c>
      <c r="W909" s="9">
        <f>AU909</f>
        <v>2047</v>
      </c>
      <c r="X909" s="10">
        <f>W909/(AQ909+AX909)</f>
        <v>6.3690105787181086E-3</v>
      </c>
      <c r="Y909" s="9">
        <f>AM909</f>
        <v>23</v>
      </c>
      <c r="Z909" s="10">
        <f>Y909/(AH909+AP909)</f>
        <v>1.431238332296204E-2</v>
      </c>
      <c r="AA909" s="10">
        <f>ABS(Z909-X909)</f>
        <v>7.943372744243931E-3</v>
      </c>
      <c r="AB909" s="9">
        <f>AW909</f>
        <v>122</v>
      </c>
      <c r="AC909" s="10">
        <f>AB909/(AQ909+AX909)</f>
        <v>3.7958929682638454E-4</v>
      </c>
      <c r="AD909" s="9">
        <f>AO909</f>
        <v>4</v>
      </c>
      <c r="AE909" s="10">
        <f>AD909/(AH909+AP909)</f>
        <v>2.4891101431238332E-3</v>
      </c>
      <c r="AH909">
        <f t="shared" si="566"/>
        <v>186</v>
      </c>
      <c r="AI909" s="1">
        <f t="shared" si="570"/>
        <v>0.11574362165525824</v>
      </c>
      <c r="AJ909" t="b">
        <f t="shared" si="569"/>
        <v>1</v>
      </c>
      <c r="AK909">
        <v>159</v>
      </c>
      <c r="AL909" s="1">
        <f t="shared" si="571"/>
        <v>0.85483870967741937</v>
      </c>
      <c r="AM909">
        <v>23</v>
      </c>
      <c r="AN909" s="1">
        <f t="shared" si="572"/>
        <v>0.12365591397849462</v>
      </c>
      <c r="AO909">
        <v>4</v>
      </c>
      <c r="AP909">
        <v>1421</v>
      </c>
      <c r="AQ909">
        <f t="shared" si="567"/>
        <v>8429</v>
      </c>
      <c r="AR909" s="1">
        <f t="shared" si="573"/>
        <v>2.6225886745488487E-2</v>
      </c>
      <c r="AS909">
        <v>6260</v>
      </c>
      <c r="AT909" s="1">
        <f t="shared" si="574"/>
        <v>0.74267410131688216</v>
      </c>
      <c r="AU909">
        <v>2047</v>
      </c>
      <c r="AV909" s="1">
        <f t="shared" si="575"/>
        <v>0.24285205836991339</v>
      </c>
      <c r="AW909">
        <v>122</v>
      </c>
      <c r="AX909">
        <v>312971</v>
      </c>
      <c r="AY909" s="1">
        <v>0.34470000000000001</v>
      </c>
      <c r="AZ909" s="1">
        <v>0.26850000000000002</v>
      </c>
      <c r="BA909" s="1">
        <v>0.26700000000000002</v>
      </c>
      <c r="BB909" s="1">
        <v>6.0699999999999997E-2</v>
      </c>
      <c r="BC909" s="1">
        <f t="shared" si="568"/>
        <v>0.11216460836053721</v>
      </c>
    </row>
    <row r="910" spans="1:56" hidden="1" x14ac:dyDescent="0.3">
      <c r="A910" t="s">
        <v>28</v>
      </c>
      <c r="B910" t="s">
        <v>40</v>
      </c>
      <c r="C910"/>
      <c r="D910"/>
      <c r="E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>
        <f t="shared" si="566"/>
        <v>41</v>
      </c>
      <c r="AI910"/>
      <c r="AJ910" t="b">
        <f t="shared" si="569"/>
        <v>0</v>
      </c>
      <c r="AK910">
        <v>16</v>
      </c>
      <c r="AL910" s="1">
        <f>AK910/AH910</f>
        <v>0.3902439024390244</v>
      </c>
      <c r="AM910">
        <v>25</v>
      </c>
      <c r="AN910"/>
      <c r="AO910">
        <v>0</v>
      </c>
      <c r="AP910">
        <v>1566</v>
      </c>
      <c r="AQ910">
        <f t="shared" si="567"/>
        <v>931</v>
      </c>
      <c r="AR910"/>
      <c r="AS910">
        <v>259</v>
      </c>
      <c r="AT910" s="1">
        <f>AS910/AQ910</f>
        <v>0.2781954887218045</v>
      </c>
      <c r="AU910">
        <v>668</v>
      </c>
      <c r="AV910"/>
      <c r="AW910">
        <v>4</v>
      </c>
      <c r="AX910">
        <v>320469</v>
      </c>
      <c r="AY910" s="1">
        <v>4.1099999999999998E-2</v>
      </c>
      <c r="AZ910" s="1">
        <v>5.7999999999999996E-3</v>
      </c>
      <c r="BA910" s="1">
        <v>0.58489999999999998</v>
      </c>
      <c r="BB910" s="1">
        <v>0.41899999999999998</v>
      </c>
      <c r="BC910" s="1">
        <f t="shared" si="568"/>
        <v>0.11204841371721991</v>
      </c>
      <c r="BD910"/>
    </row>
    <row r="911" spans="1:56" hidden="1" x14ac:dyDescent="0.3">
      <c r="A911" t="s">
        <v>61</v>
      </c>
      <c r="B911" t="s">
        <v>80</v>
      </c>
      <c r="C911"/>
      <c r="D911"/>
      <c r="E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>
        <f t="shared" si="566"/>
        <v>44</v>
      </c>
      <c r="AI911" s="1">
        <f>AH911/(AH911+AP911)</f>
        <v>2.7380211574362167E-2</v>
      </c>
      <c r="AJ911" t="b">
        <f t="shared" si="569"/>
        <v>0</v>
      </c>
      <c r="AK911">
        <v>21</v>
      </c>
      <c r="AL911" s="1">
        <f>AK911/(AH911)</f>
        <v>0.47727272727272729</v>
      </c>
      <c r="AM911">
        <v>22</v>
      </c>
      <c r="AN911" s="1">
        <f>AM911/(AH911)</f>
        <v>0.5</v>
      </c>
      <c r="AO911">
        <v>1</v>
      </c>
      <c r="AP911">
        <v>1563</v>
      </c>
      <c r="AQ911">
        <f t="shared" si="567"/>
        <v>3303</v>
      </c>
      <c r="AR911" s="1">
        <f>AQ911/(AQ911+AX911)</f>
        <v>1.0276913503422526E-2</v>
      </c>
      <c r="AS911">
        <v>1946</v>
      </c>
      <c r="AT911" s="1">
        <f>AS911/(AQ911)</f>
        <v>0.58916136845292155</v>
      </c>
      <c r="AU911">
        <v>1298</v>
      </c>
      <c r="AV911" s="1">
        <f>AU911/(AQ911)</f>
        <v>0.39297608234937936</v>
      </c>
      <c r="AW911">
        <v>59</v>
      </c>
      <c r="AX911">
        <v>318097</v>
      </c>
      <c r="AY911" s="1">
        <v>0.27879999999999999</v>
      </c>
      <c r="AZ911" s="1">
        <v>0.14530000000000001</v>
      </c>
      <c r="BA911" s="1">
        <v>7.4099999999999999E-2</v>
      </c>
      <c r="BB911" s="1">
        <v>4.7899999999999998E-2</v>
      </c>
      <c r="BC911" s="1">
        <f t="shared" si="568"/>
        <v>0.11188864118019426</v>
      </c>
    </row>
    <row r="912" spans="1:56" hidden="1" x14ac:dyDescent="0.3">
      <c r="A912" t="s">
        <v>47</v>
      </c>
      <c r="B912" t="s">
        <v>58</v>
      </c>
      <c r="C912"/>
      <c r="D912"/>
      <c r="E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>
        <f t="shared" si="566"/>
        <v>15</v>
      </c>
      <c r="AI912"/>
      <c r="AJ912" t="b">
        <f t="shared" si="569"/>
        <v>0</v>
      </c>
      <c r="AK912">
        <v>10</v>
      </c>
      <c r="AL912" s="1">
        <f>AK912/AH912</f>
        <v>0.66666666666666663</v>
      </c>
      <c r="AM912">
        <v>5</v>
      </c>
      <c r="AN912"/>
      <c r="AO912">
        <v>0</v>
      </c>
      <c r="AP912">
        <v>1592</v>
      </c>
      <c r="AQ912">
        <f t="shared" si="567"/>
        <v>1685</v>
      </c>
      <c r="AR912"/>
      <c r="AS912">
        <v>935</v>
      </c>
      <c r="AT912" s="1">
        <f>AS912/AQ912</f>
        <v>0.55489614243323437</v>
      </c>
      <c r="AU912">
        <v>723</v>
      </c>
      <c r="AV912"/>
      <c r="AW912">
        <v>27</v>
      </c>
      <c r="AX912">
        <v>319715</v>
      </c>
      <c r="AY912" s="1">
        <v>0.37959999999999999</v>
      </c>
      <c r="AZ912" s="1">
        <v>0.27979999999999999</v>
      </c>
      <c r="BA912" s="1">
        <v>2.5499999999999998E-2</v>
      </c>
      <c r="BB912" s="1">
        <v>1.5299999999999999E-2</v>
      </c>
      <c r="BC912" s="1">
        <f t="shared" si="568"/>
        <v>0.11177052423343226</v>
      </c>
      <c r="BD912"/>
    </row>
    <row r="913" spans="1:56" hidden="1" x14ac:dyDescent="0.3">
      <c r="A913" t="s">
        <v>28</v>
      </c>
      <c r="B913" t="s">
        <v>67</v>
      </c>
      <c r="C913"/>
      <c r="D913"/>
      <c r="E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>
        <f t="shared" si="566"/>
        <v>37</v>
      </c>
      <c r="AI913"/>
      <c r="AJ913" t="b">
        <f t="shared" si="569"/>
        <v>0</v>
      </c>
      <c r="AK913">
        <v>11</v>
      </c>
      <c r="AL913" s="1">
        <f>AK913/AH913</f>
        <v>0.29729729729729731</v>
      </c>
      <c r="AM913">
        <v>22</v>
      </c>
      <c r="AN913"/>
      <c r="AO913">
        <v>4</v>
      </c>
      <c r="AP913">
        <v>1570</v>
      </c>
      <c r="AQ913">
        <f t="shared" si="567"/>
        <v>1239</v>
      </c>
      <c r="AR913"/>
      <c r="AS913">
        <v>230</v>
      </c>
      <c r="AT913" s="1">
        <f>AS913/AQ913</f>
        <v>0.18563357546408393</v>
      </c>
      <c r="AU913">
        <v>883</v>
      </c>
      <c r="AV913"/>
      <c r="AW913">
        <v>126</v>
      </c>
      <c r="AX913">
        <v>320161</v>
      </c>
      <c r="AY913" s="1">
        <v>4.1099999999999998E-2</v>
      </c>
      <c r="AZ913" s="1">
        <v>5.7999999999999996E-3</v>
      </c>
      <c r="BA913" s="1">
        <v>0.308</v>
      </c>
      <c r="BB913" s="1">
        <v>0.1343</v>
      </c>
      <c r="BC913" s="1">
        <f t="shared" si="568"/>
        <v>0.11166372183321338</v>
      </c>
      <c r="BD913"/>
    </row>
    <row r="914" spans="1:56" hidden="1" x14ac:dyDescent="0.3">
      <c r="A914" t="s">
        <v>23</v>
      </c>
      <c r="B914" t="s">
        <v>51</v>
      </c>
      <c r="C914"/>
      <c r="D914"/>
      <c r="E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>
        <f t="shared" si="566"/>
        <v>3</v>
      </c>
      <c r="AI914"/>
      <c r="AJ914" t="b">
        <f t="shared" si="569"/>
        <v>0</v>
      </c>
      <c r="AK914">
        <v>2</v>
      </c>
      <c r="AL914" s="1">
        <f>AK914/AH914</f>
        <v>0.66666666666666663</v>
      </c>
      <c r="AM914">
        <v>1</v>
      </c>
      <c r="AN914"/>
      <c r="AO914">
        <v>0</v>
      </c>
      <c r="AP914">
        <v>1604</v>
      </c>
      <c r="AQ914">
        <f t="shared" si="567"/>
        <v>947</v>
      </c>
      <c r="AR914"/>
      <c r="AS914">
        <v>526</v>
      </c>
      <c r="AT914" s="1">
        <f>AS914/AQ914</f>
        <v>0.55543822597676873</v>
      </c>
      <c r="AU914">
        <v>416</v>
      </c>
      <c r="AV914"/>
      <c r="AW914">
        <v>5</v>
      </c>
      <c r="AX914">
        <v>320453</v>
      </c>
      <c r="AY914" s="1">
        <v>0.23649999999999999</v>
      </c>
      <c r="AZ914" s="1">
        <v>0.13070000000000001</v>
      </c>
      <c r="BA914" s="1">
        <v>1.37E-2</v>
      </c>
      <c r="BB914" s="1">
        <v>1.9E-2</v>
      </c>
      <c r="BC914" s="1">
        <f t="shared" si="568"/>
        <v>0.1112284406898979</v>
      </c>
      <c r="BD914"/>
    </row>
    <row r="915" spans="1:56" x14ac:dyDescent="0.3">
      <c r="A915" t="s">
        <v>32</v>
      </c>
      <c r="B915" t="s">
        <v>77</v>
      </c>
      <c r="C915" s="3">
        <f>AH915+AQ915</f>
        <v>29213</v>
      </c>
      <c r="D915" s="12">
        <f>C915/(C915+E915)</f>
        <v>9.0440764441637483E-2</v>
      </c>
      <c r="E915" s="3">
        <f>AX915+AP915</f>
        <v>293794</v>
      </c>
      <c r="F915">
        <f>AK915+AS915</f>
        <v>9345</v>
      </c>
      <c r="G915" s="8">
        <f>F915/C915</f>
        <v>0.31989182898024854</v>
      </c>
      <c r="H915" s="3">
        <f>AM915+AU915</f>
        <v>19773</v>
      </c>
      <c r="I915" s="8">
        <f>H915/C915</f>
        <v>0.67685619416013421</v>
      </c>
      <c r="J915" s="3">
        <f>AO915+AW915</f>
        <v>95</v>
      </c>
      <c r="K915" s="8">
        <f>J915/C915</f>
        <v>3.2519768596172938E-3</v>
      </c>
      <c r="L915" s="9">
        <f>AS915+AU915+AW915</f>
        <v>28984</v>
      </c>
      <c r="M915" s="10">
        <f>L915/(AS915+AU915+AX915+AW915)</f>
        <v>9.0180460485376479E-2</v>
      </c>
      <c r="N915" s="9">
        <f>AX915</f>
        <v>292416</v>
      </c>
      <c r="O915" s="9">
        <f>AK915+AM915+AO915</f>
        <v>229</v>
      </c>
      <c r="P915" s="10">
        <f>O915/(AK915+AM915+AP915)</f>
        <v>0.14276807980049874</v>
      </c>
      <c r="Q915" s="10">
        <f xml:space="preserve"> ABS(P915-M915)</f>
        <v>5.2587619315122264E-2</v>
      </c>
      <c r="R915" s="9">
        <f>AS915</f>
        <v>9297</v>
      </c>
      <c r="S915" s="10">
        <f>R915/(AS915+AU915+AX915)</f>
        <v>2.8934853785153185E-2</v>
      </c>
      <c r="T915" s="11">
        <f>AK915</f>
        <v>48</v>
      </c>
      <c r="U915" s="10">
        <f>T915/(AP915+AR915+AU915)</f>
        <v>2.2886470037075915E-3</v>
      </c>
      <c r="V915" s="10">
        <f xml:space="preserve"> ABS(U915-S915)</f>
        <v>2.6646206781445594E-2</v>
      </c>
      <c r="W915" s="9">
        <f>AU915</f>
        <v>19595</v>
      </c>
      <c r="X915" s="10">
        <f>W915/(AQ915+AX915)</f>
        <v>6.0967641568139393E-2</v>
      </c>
      <c r="Y915" s="9">
        <f>AM915</f>
        <v>178</v>
      </c>
      <c r="Z915" s="10">
        <f>Y915/(AH915+AP915)</f>
        <v>0.11076540136901059</v>
      </c>
      <c r="AA915" s="10">
        <f>ABS(Z915-X915)</f>
        <v>4.9797759800871193E-2</v>
      </c>
      <c r="AB915" s="9">
        <f>AW915</f>
        <v>92</v>
      </c>
      <c r="AC915" s="10">
        <f>AB915/(AQ915+AX915)</f>
        <v>2.8624766645924082E-4</v>
      </c>
      <c r="AD915" s="9">
        <f>AO915</f>
        <v>3</v>
      </c>
      <c r="AE915" s="10">
        <f>AD915/(AH915+AP915)</f>
        <v>1.8668326073428749E-3</v>
      </c>
      <c r="AH915">
        <f t="shared" si="566"/>
        <v>229</v>
      </c>
      <c r="AI915" s="1">
        <f>AH915/(AH915+AP915)</f>
        <v>0.14250155569383946</v>
      </c>
      <c r="AJ915" t="b">
        <f t="shared" si="569"/>
        <v>1</v>
      </c>
      <c r="AK915">
        <v>48</v>
      </c>
      <c r="AL915" s="1">
        <f>AK915/(AH915)</f>
        <v>0.20960698689956331</v>
      </c>
      <c r="AM915">
        <v>178</v>
      </c>
      <c r="AN915" s="1">
        <f>AM915/(AH915)</f>
        <v>0.77729257641921401</v>
      </c>
      <c r="AO915">
        <v>3</v>
      </c>
      <c r="AP915">
        <v>1378</v>
      </c>
      <c r="AQ915">
        <f t="shared" si="567"/>
        <v>28984</v>
      </c>
      <c r="AR915" s="1">
        <f>AQ915/(AQ915+AX915)</f>
        <v>9.0180460485376479E-2</v>
      </c>
      <c r="AS915">
        <v>9297</v>
      </c>
      <c r="AT915" s="1">
        <f>AS915/(AQ915)</f>
        <v>0.32076317968534362</v>
      </c>
      <c r="AU915">
        <v>19595</v>
      </c>
      <c r="AV915" s="1">
        <f>AU915/(AQ915)</f>
        <v>0.67606265525807341</v>
      </c>
      <c r="AW915">
        <v>92</v>
      </c>
      <c r="AX915">
        <v>292416</v>
      </c>
      <c r="AY915" s="1">
        <v>0.45679999999999998</v>
      </c>
      <c r="AZ915" s="1">
        <v>0.3836</v>
      </c>
      <c r="BA915" s="1">
        <v>0.27189999999999998</v>
      </c>
      <c r="BB915" s="1">
        <v>0.2152</v>
      </c>
      <c r="BC915" s="1">
        <f t="shared" si="568"/>
        <v>0.11115619278578032</v>
      </c>
    </row>
    <row r="916" spans="1:56" hidden="1" x14ac:dyDescent="0.3">
      <c r="A916" t="s">
        <v>37</v>
      </c>
      <c r="B916" t="s">
        <v>51</v>
      </c>
      <c r="C916"/>
      <c r="D916"/>
      <c r="E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>
        <f t="shared" si="566"/>
        <v>2</v>
      </c>
      <c r="AI916"/>
      <c r="AJ916" t="b">
        <f t="shared" si="569"/>
        <v>0</v>
      </c>
      <c r="AK916">
        <v>1</v>
      </c>
      <c r="AL916" s="1">
        <f>AK916/AH916</f>
        <v>0.5</v>
      </c>
      <c r="AM916">
        <v>1</v>
      </c>
      <c r="AN916"/>
      <c r="AO916">
        <v>0</v>
      </c>
      <c r="AP916">
        <v>1605</v>
      </c>
      <c r="AQ916">
        <f t="shared" si="567"/>
        <v>383</v>
      </c>
      <c r="AR916"/>
      <c r="AS916">
        <v>149</v>
      </c>
      <c r="AT916" s="1">
        <f>AS916/AQ916</f>
        <v>0.38903394255874674</v>
      </c>
      <c r="AU916">
        <v>231</v>
      </c>
      <c r="AV916"/>
      <c r="AW916">
        <v>3</v>
      </c>
      <c r="AX916">
        <v>321017</v>
      </c>
      <c r="AY916" s="1">
        <v>8.4599999999999995E-2</v>
      </c>
      <c r="AZ916" s="1">
        <v>4.5100000000000001E-2</v>
      </c>
      <c r="BA916" s="1">
        <v>1.37E-2</v>
      </c>
      <c r="BB916" s="1">
        <v>1.9E-2</v>
      </c>
      <c r="BC916" s="1">
        <f t="shared" si="568"/>
        <v>0.11096605744125326</v>
      </c>
      <c r="BD916"/>
    </row>
    <row r="917" spans="1:56" hidden="1" x14ac:dyDescent="0.3">
      <c r="A917" t="s">
        <v>44</v>
      </c>
      <c r="B917" t="s">
        <v>72</v>
      </c>
      <c r="C917"/>
      <c r="D917"/>
      <c r="E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>
        <f t="shared" si="566"/>
        <v>19</v>
      </c>
      <c r="AI917"/>
      <c r="AJ917" t="b">
        <f t="shared" si="569"/>
        <v>0</v>
      </c>
      <c r="AK917">
        <v>10</v>
      </c>
      <c r="AL917" s="1">
        <f>AK917/AH917</f>
        <v>0.52631578947368418</v>
      </c>
      <c r="AM917">
        <v>9</v>
      </c>
      <c r="AN917"/>
      <c r="AO917">
        <v>0</v>
      </c>
      <c r="AP917">
        <v>1588</v>
      </c>
      <c r="AQ917">
        <f t="shared" si="567"/>
        <v>1656</v>
      </c>
      <c r="AR917"/>
      <c r="AS917">
        <v>688</v>
      </c>
      <c r="AT917" s="1">
        <f>AS917/AQ917</f>
        <v>0.41545893719806765</v>
      </c>
      <c r="AU917">
        <v>898</v>
      </c>
      <c r="AV917"/>
      <c r="AW917">
        <v>70</v>
      </c>
      <c r="AX917">
        <v>319744</v>
      </c>
      <c r="AY917" s="1">
        <v>3.9199999999999999E-2</v>
      </c>
      <c r="AZ917" s="1">
        <v>2.7300000000000001E-2</v>
      </c>
      <c r="BA917" s="1">
        <v>0.1537</v>
      </c>
      <c r="BB917" s="1">
        <v>5.3499999999999999E-2</v>
      </c>
      <c r="BC917" s="1">
        <f t="shared" si="568"/>
        <v>0.11085685227561654</v>
      </c>
      <c r="BD917"/>
    </row>
    <row r="918" spans="1:56" hidden="1" x14ac:dyDescent="0.3">
      <c r="A918" t="s">
        <v>12</v>
      </c>
      <c r="B918" t="s">
        <v>53</v>
      </c>
      <c r="C918"/>
      <c r="D918"/>
      <c r="E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>
        <f t="shared" si="566"/>
        <v>110</v>
      </c>
      <c r="AI918"/>
      <c r="AJ918" t="b">
        <f t="shared" si="569"/>
        <v>0</v>
      </c>
      <c r="AK918">
        <v>53</v>
      </c>
      <c r="AL918" s="1">
        <f>AK918/AH918</f>
        <v>0.48181818181818181</v>
      </c>
      <c r="AM918">
        <v>42</v>
      </c>
      <c r="AN918"/>
      <c r="AO918">
        <v>15</v>
      </c>
      <c r="AP918">
        <v>1497</v>
      </c>
      <c r="AQ918">
        <f t="shared" si="567"/>
        <v>1488</v>
      </c>
      <c r="AR918"/>
      <c r="AS918">
        <v>552</v>
      </c>
      <c r="AT918" s="1">
        <f>AS918/AQ918</f>
        <v>0.37096774193548387</v>
      </c>
      <c r="AU918">
        <v>742</v>
      </c>
      <c r="AV918"/>
      <c r="AW918">
        <v>194</v>
      </c>
      <c r="AX918">
        <v>319912</v>
      </c>
      <c r="AY918" s="1">
        <v>0.16120000000000001</v>
      </c>
      <c r="AZ918" s="1">
        <v>1.6199999999999999E-2</v>
      </c>
      <c r="BA918" s="1">
        <v>0.26700000000000002</v>
      </c>
      <c r="BB918" s="1">
        <v>6.0699999999999997E-2</v>
      </c>
      <c r="BC918" s="1">
        <f t="shared" si="568"/>
        <v>0.11085043988269794</v>
      </c>
      <c r="BD918"/>
    </row>
    <row r="919" spans="1:56" hidden="1" x14ac:dyDescent="0.3">
      <c r="A919" t="s">
        <v>34</v>
      </c>
      <c r="B919" t="s">
        <v>78</v>
      </c>
      <c r="C919"/>
      <c r="D919"/>
      <c r="E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>
        <f t="shared" si="566"/>
        <v>18</v>
      </c>
      <c r="AI919"/>
      <c r="AJ919" t="b">
        <f t="shared" si="569"/>
        <v>0</v>
      </c>
      <c r="AK919">
        <v>11</v>
      </c>
      <c r="AL919" s="1">
        <f>AK919/AH919</f>
        <v>0.61111111111111116</v>
      </c>
      <c r="AM919">
        <v>7</v>
      </c>
      <c r="AN919"/>
      <c r="AO919">
        <v>0</v>
      </c>
      <c r="AP919">
        <v>1589</v>
      </c>
      <c r="AQ919">
        <f t="shared" si="567"/>
        <v>1409</v>
      </c>
      <c r="AR919"/>
      <c r="AS919">
        <v>705</v>
      </c>
      <c r="AT919" s="1">
        <f>AS919/AQ919</f>
        <v>0.50035486160397447</v>
      </c>
      <c r="AU919">
        <v>693</v>
      </c>
      <c r="AV919"/>
      <c r="AW919">
        <v>11</v>
      </c>
      <c r="AX919">
        <v>319991</v>
      </c>
      <c r="AY919" s="1">
        <v>0.1767</v>
      </c>
      <c r="AZ919" s="1">
        <v>9.3200000000000005E-2</v>
      </c>
      <c r="BA919" s="1">
        <v>3.9199999999999999E-2</v>
      </c>
      <c r="BB919" s="1">
        <v>4.4200000000000003E-2</v>
      </c>
      <c r="BC919" s="1">
        <f t="shared" si="568"/>
        <v>0.11075624950713669</v>
      </c>
      <c r="BD919"/>
    </row>
    <row r="920" spans="1:56" hidden="1" x14ac:dyDescent="0.3">
      <c r="A920" t="s">
        <v>52</v>
      </c>
      <c r="B920" t="s">
        <v>53</v>
      </c>
      <c r="C920"/>
      <c r="D920"/>
      <c r="E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>
        <f t="shared" si="566"/>
        <v>103</v>
      </c>
      <c r="AI920" s="1">
        <f>AH920/(AH920+AP920)</f>
        <v>6.4094586185438701E-2</v>
      </c>
      <c r="AJ920" t="b">
        <f t="shared" si="569"/>
        <v>0</v>
      </c>
      <c r="AK920">
        <v>77</v>
      </c>
      <c r="AL920" s="1">
        <f>AK920/(AH920)</f>
        <v>0.74757281553398058</v>
      </c>
      <c r="AM920">
        <v>24</v>
      </c>
      <c r="AN920" s="1">
        <f>AM920/(AH920)</f>
        <v>0.23300970873786409</v>
      </c>
      <c r="AO920">
        <v>2</v>
      </c>
      <c r="AP920">
        <v>1504</v>
      </c>
      <c r="AQ920">
        <f t="shared" si="567"/>
        <v>4798</v>
      </c>
      <c r="AR920" s="1">
        <f>AQ920/(AQ920+AX920)</f>
        <v>1.492843808338519E-2</v>
      </c>
      <c r="AS920">
        <v>3056</v>
      </c>
      <c r="AT920" s="1">
        <f>AS920/(AQ920)</f>
        <v>0.63693205502292627</v>
      </c>
      <c r="AU920">
        <v>1691</v>
      </c>
      <c r="AV920" s="1">
        <f>AU920/(AQ920)</f>
        <v>0.35243851604835347</v>
      </c>
      <c r="AW920">
        <v>51</v>
      </c>
      <c r="AX920">
        <v>316602</v>
      </c>
      <c r="AY920" s="1">
        <v>0.20780000000000001</v>
      </c>
      <c r="AZ920" s="1">
        <v>0.1764</v>
      </c>
      <c r="BA920" s="1">
        <v>0.26700000000000002</v>
      </c>
      <c r="BB920" s="1">
        <v>6.0699999999999997E-2</v>
      </c>
      <c r="BC920" s="1">
        <f t="shared" si="568"/>
        <v>0.11064076051105431</v>
      </c>
    </row>
    <row r="921" spans="1:56" hidden="1" x14ac:dyDescent="0.3">
      <c r="A921" t="s">
        <v>18</v>
      </c>
      <c r="B921" t="s">
        <v>80</v>
      </c>
      <c r="C921"/>
      <c r="D921"/>
      <c r="E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>
        <f t="shared" si="566"/>
        <v>8</v>
      </c>
      <c r="AI921"/>
      <c r="AJ921" t="b">
        <f t="shared" si="569"/>
        <v>0</v>
      </c>
      <c r="AK921">
        <v>3</v>
      </c>
      <c r="AL921" s="1">
        <f>AK921/AH921</f>
        <v>0.375</v>
      </c>
      <c r="AM921">
        <v>2</v>
      </c>
      <c r="AN921"/>
      <c r="AO921">
        <v>3</v>
      </c>
      <c r="AP921">
        <v>1599</v>
      </c>
      <c r="AQ921">
        <f t="shared" si="567"/>
        <v>1213</v>
      </c>
      <c r="AR921"/>
      <c r="AS921">
        <v>321</v>
      </c>
      <c r="AT921" s="1">
        <f>AS921/AQ921</f>
        <v>0.26463314097279472</v>
      </c>
      <c r="AU921">
        <v>570</v>
      </c>
      <c r="AV921"/>
      <c r="AW921">
        <v>322</v>
      </c>
      <c r="AX921">
        <v>320187</v>
      </c>
      <c r="AY921" s="1">
        <v>0.01</v>
      </c>
      <c r="AZ921" s="1">
        <v>8.8999999999999999E-3</v>
      </c>
      <c r="BA921" s="1">
        <v>7.4099999999999999E-2</v>
      </c>
      <c r="BB921" s="1">
        <v>4.7899999999999998E-2</v>
      </c>
      <c r="BC921" s="1">
        <f t="shared" si="568"/>
        <v>0.11036685902720528</v>
      </c>
      <c r="BD921"/>
    </row>
    <row r="922" spans="1:56" x14ac:dyDescent="0.3">
      <c r="A922" t="s">
        <v>33</v>
      </c>
      <c r="B922" t="s">
        <v>61</v>
      </c>
      <c r="C922" s="3">
        <f t="shared" ref="C922:C923" si="576">AH922+AQ922</f>
        <v>30638</v>
      </c>
      <c r="D922" s="12">
        <f t="shared" ref="D922:D923" si="577">C922/(C922+E922)</f>
        <v>9.4852433538592046E-2</v>
      </c>
      <c r="E922" s="3">
        <f t="shared" ref="E922:E923" si="578">AX922+AP922</f>
        <v>292369</v>
      </c>
      <c r="F922">
        <f t="shared" ref="F922:F923" si="579">AK922+AS922</f>
        <v>15858</v>
      </c>
      <c r="G922" s="8">
        <f>F922/C922</f>
        <v>0.51759253214961809</v>
      </c>
      <c r="H922" s="3">
        <f t="shared" ref="H922:H923" si="580">AM922+AU922</f>
        <v>10441</v>
      </c>
      <c r="I922" s="8">
        <f>H922/C922</f>
        <v>0.34078595208564527</v>
      </c>
      <c r="J922" s="3">
        <f t="shared" ref="J922:J923" si="581">AO922+AW922</f>
        <v>4339</v>
      </c>
      <c r="K922" s="8">
        <f>J922/C922</f>
        <v>0.14162151576473661</v>
      </c>
      <c r="L922" s="9">
        <f t="shared" ref="L922:L923" si="582">AS922+AU922+AW922</f>
        <v>30314</v>
      </c>
      <c r="M922" s="10">
        <f t="shared" ref="M922:M923" si="583">L922/(AS922+AU922+AX922+AW922)</f>
        <v>9.4318606098319852E-2</v>
      </c>
      <c r="N922" s="9">
        <f t="shared" ref="N922:N923" si="584">AX922</f>
        <v>291086</v>
      </c>
      <c r="O922" s="9">
        <f t="shared" ref="O922:O923" si="585">AK922+AM922+AO922</f>
        <v>324</v>
      </c>
      <c r="P922" s="10">
        <f t="shared" ref="P922:P923" si="586">O922/(AK922+AM922+AP922)</f>
        <v>0.2049335863377609</v>
      </c>
      <c r="Q922" s="10">
        <f t="shared" ref="Q922:Q923" si="587" xml:space="preserve"> ABS(P922-M922)</f>
        <v>0.11061498023944105</v>
      </c>
      <c r="R922" s="9">
        <f t="shared" ref="R922:R923" si="588">AS922</f>
        <v>15655</v>
      </c>
      <c r="S922" s="10">
        <f t="shared" ref="S922:S923" si="589">R922/(AS922+AU922+AX922)</f>
        <v>4.9371308189865876E-2</v>
      </c>
      <c r="T922" s="11">
        <f t="shared" ref="T922:T923" si="590">AK922</f>
        <v>203</v>
      </c>
      <c r="U922" s="10">
        <f t="shared" ref="U922:U923" si="591">T922/(AP922+AR922+AU922)</f>
        <v>1.7456217521188037E-2</v>
      </c>
      <c r="V922" s="10">
        <f t="shared" ref="V922:V923" si="592" xml:space="preserve"> ABS(U922-S922)</f>
        <v>3.1915090668677842E-2</v>
      </c>
      <c r="W922" s="9">
        <f t="shared" ref="W922:W923" si="593">AU922</f>
        <v>10346</v>
      </c>
      <c r="X922" s="10">
        <f t="shared" ref="X922:X923" si="594">W922/(AQ922+AX922)</f>
        <v>3.2190416925948977E-2</v>
      </c>
      <c r="Y922" s="9">
        <f t="shared" ref="Y922:Y923" si="595">AM922</f>
        <v>95</v>
      </c>
      <c r="Z922" s="10">
        <f t="shared" ref="Z922:Z923" si="596">Y922/(AH922+AP922)</f>
        <v>5.9116365899191038E-2</v>
      </c>
      <c r="AA922" s="10">
        <f t="shared" ref="AA922:AA923" si="597">ABS(Z922-X922)</f>
        <v>2.6925948973242061E-2</v>
      </c>
      <c r="AB922" s="9">
        <f t="shared" ref="AB922:AB923" si="598">AW922</f>
        <v>4313</v>
      </c>
      <c r="AC922" s="10">
        <f t="shared" ref="AC922:AC923" si="599">AB922/(AQ922+AX922)</f>
        <v>1.3419415059116365E-2</v>
      </c>
      <c r="AD922" s="9">
        <f t="shared" ref="AD922:AD923" si="600">AO922</f>
        <v>26</v>
      </c>
      <c r="AE922" s="10">
        <f t="shared" ref="AE922:AE923" si="601">AD922/(AH922+AP922)</f>
        <v>1.6179215930304917E-2</v>
      </c>
      <c r="AH922">
        <f t="shared" si="566"/>
        <v>324</v>
      </c>
      <c r="AI922" s="1">
        <f t="shared" ref="AI922:AI923" si="602">AH922/(AH922+AP922)</f>
        <v>0.20161792159303049</v>
      </c>
      <c r="AJ922" t="b">
        <f t="shared" si="569"/>
        <v>1</v>
      </c>
      <c r="AK922">
        <v>203</v>
      </c>
      <c r="AL922" s="1">
        <f t="shared" ref="AL922:AL923" si="603">AK922/(AH922)</f>
        <v>0.62654320987654322</v>
      </c>
      <c r="AM922">
        <v>95</v>
      </c>
      <c r="AN922" s="1">
        <f t="shared" ref="AN922:AN923" si="604">AM922/(AH922)</f>
        <v>0.2932098765432099</v>
      </c>
      <c r="AO922">
        <v>26</v>
      </c>
      <c r="AP922">
        <v>1283</v>
      </c>
      <c r="AQ922">
        <f t="shared" si="567"/>
        <v>30314</v>
      </c>
      <c r="AR922" s="1">
        <f t="shared" ref="AR922:AR923" si="605">AQ922/(AQ922+AX922)</f>
        <v>9.4318606098319852E-2</v>
      </c>
      <c r="AS922">
        <v>15655</v>
      </c>
      <c r="AT922" s="1">
        <f t="shared" ref="AT922:AT923" si="606">AS922/(AQ922)</f>
        <v>0.51642805304479777</v>
      </c>
      <c r="AU922">
        <v>10346</v>
      </c>
      <c r="AV922" s="1">
        <f t="shared" ref="AV922:AV923" si="607">AU922/(AQ922)</f>
        <v>0.3412944514085901</v>
      </c>
      <c r="AW922">
        <v>4313</v>
      </c>
      <c r="AX922">
        <v>291086</v>
      </c>
      <c r="AY922" s="1">
        <v>0.65280000000000005</v>
      </c>
      <c r="AZ922" s="1">
        <v>0.48520000000000002</v>
      </c>
      <c r="BA922" s="1">
        <v>0.27879999999999999</v>
      </c>
      <c r="BB922" s="1">
        <v>0.14530000000000001</v>
      </c>
      <c r="BC922" s="1">
        <f t="shared" si="568"/>
        <v>0.11011515683174544</v>
      </c>
    </row>
    <row r="923" spans="1:56" x14ac:dyDescent="0.3">
      <c r="A923" t="s">
        <v>24</v>
      </c>
      <c r="B923" t="s">
        <v>64</v>
      </c>
      <c r="C923" s="3">
        <f t="shared" si="576"/>
        <v>20078</v>
      </c>
      <c r="D923" s="12">
        <f t="shared" si="577"/>
        <v>6.2159643599055125E-2</v>
      </c>
      <c r="E923" s="3">
        <f t="shared" si="578"/>
        <v>302929</v>
      </c>
      <c r="F923">
        <f t="shared" si="579"/>
        <v>12924</v>
      </c>
      <c r="G923" s="8">
        <f>F923/C923</f>
        <v>0.643689610518976</v>
      </c>
      <c r="H923" s="3">
        <f t="shared" si="580"/>
        <v>7072</v>
      </c>
      <c r="I923" s="8">
        <f>H923/C923</f>
        <v>0.3522263173622871</v>
      </c>
      <c r="J923" s="3">
        <f t="shared" si="581"/>
        <v>82</v>
      </c>
      <c r="K923" s="8">
        <f>J923/C923</f>
        <v>4.0840721187369259E-3</v>
      </c>
      <c r="L923" s="9">
        <f t="shared" si="582"/>
        <v>19900</v>
      </c>
      <c r="M923" s="10">
        <f t="shared" si="583"/>
        <v>6.1916614810205349E-2</v>
      </c>
      <c r="N923" s="9">
        <f t="shared" si="584"/>
        <v>301500</v>
      </c>
      <c r="O923" s="9">
        <f t="shared" si="585"/>
        <v>178</v>
      </c>
      <c r="P923" s="10">
        <f t="shared" si="586"/>
        <v>0.11076540136901059</v>
      </c>
      <c r="Q923" s="10">
        <f t="shared" si="587"/>
        <v>4.8848786558805236E-2</v>
      </c>
      <c r="R923" s="9">
        <f t="shared" si="588"/>
        <v>12790</v>
      </c>
      <c r="S923" s="10">
        <f t="shared" si="589"/>
        <v>3.9804803963674612E-2</v>
      </c>
      <c r="T923" s="11">
        <f t="shared" si="590"/>
        <v>134</v>
      </c>
      <c r="U923" s="10">
        <f t="shared" si="591"/>
        <v>1.5844746239440738E-2</v>
      </c>
      <c r="V923" s="10">
        <f t="shared" si="592"/>
        <v>2.3960057724233874E-2</v>
      </c>
      <c r="W923" s="9">
        <f t="shared" si="593"/>
        <v>7028</v>
      </c>
      <c r="X923" s="10">
        <f t="shared" si="594"/>
        <v>2.1866832607342877E-2</v>
      </c>
      <c r="Y923" s="9">
        <f t="shared" si="595"/>
        <v>44</v>
      </c>
      <c r="Z923" s="10">
        <f t="shared" si="596"/>
        <v>2.7380211574362167E-2</v>
      </c>
      <c r="AA923" s="10">
        <f t="shared" si="597"/>
        <v>5.5133789670192904E-3</v>
      </c>
      <c r="AB923" s="9">
        <f t="shared" si="598"/>
        <v>82</v>
      </c>
      <c r="AC923" s="10">
        <f t="shared" si="599"/>
        <v>2.5513378967019289E-4</v>
      </c>
      <c r="AD923" s="9">
        <f t="shared" si="600"/>
        <v>0</v>
      </c>
      <c r="AE923" s="10">
        <f t="shared" si="601"/>
        <v>0</v>
      </c>
      <c r="AH923">
        <f t="shared" si="566"/>
        <v>178</v>
      </c>
      <c r="AI923" s="1">
        <f t="shared" si="602"/>
        <v>0.11076540136901059</v>
      </c>
      <c r="AJ923" t="b">
        <f t="shared" si="569"/>
        <v>1</v>
      </c>
      <c r="AK923">
        <v>134</v>
      </c>
      <c r="AL923" s="1">
        <f t="shared" si="603"/>
        <v>0.7528089887640449</v>
      </c>
      <c r="AM923">
        <v>44</v>
      </c>
      <c r="AN923" s="1">
        <f t="shared" si="604"/>
        <v>0.24719101123595505</v>
      </c>
      <c r="AO923">
        <v>0</v>
      </c>
      <c r="AP923">
        <v>1429</v>
      </c>
      <c r="AQ923">
        <f t="shared" si="567"/>
        <v>19900</v>
      </c>
      <c r="AR923" s="1">
        <f t="shared" si="605"/>
        <v>6.1916614810205349E-2</v>
      </c>
      <c r="AS923">
        <v>12790</v>
      </c>
      <c r="AT923" s="1">
        <f t="shared" si="606"/>
        <v>0.64271356783919598</v>
      </c>
      <c r="AU923">
        <v>7028</v>
      </c>
      <c r="AV923" s="1">
        <f t="shared" si="607"/>
        <v>0.35316582914572864</v>
      </c>
      <c r="AW923">
        <v>82</v>
      </c>
      <c r="AX923">
        <v>301500</v>
      </c>
      <c r="AY923" s="1">
        <v>0.33789999999999998</v>
      </c>
      <c r="AZ923" s="1">
        <v>0.2427</v>
      </c>
      <c r="BA923" s="1">
        <v>0.24890000000000001</v>
      </c>
      <c r="BB923" s="1">
        <v>0.16070000000000001</v>
      </c>
      <c r="BC923" s="1">
        <f t="shared" si="568"/>
        <v>0.11009542092484892</v>
      </c>
    </row>
    <row r="924" spans="1:56" hidden="1" x14ac:dyDescent="0.3">
      <c r="A924" t="s">
        <v>54</v>
      </c>
      <c r="B924" t="s">
        <v>69</v>
      </c>
      <c r="C924"/>
      <c r="D924"/>
      <c r="E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>
        <f t="shared" si="566"/>
        <v>12</v>
      </c>
      <c r="AI924"/>
      <c r="AJ924" t="b">
        <f t="shared" si="569"/>
        <v>0</v>
      </c>
      <c r="AK924">
        <v>1</v>
      </c>
      <c r="AL924" s="1">
        <f>AK924/AH924</f>
        <v>8.3333333333333329E-2</v>
      </c>
      <c r="AM924">
        <v>11</v>
      </c>
      <c r="AN924"/>
      <c r="AO924">
        <v>0</v>
      </c>
      <c r="AP924">
        <v>1595</v>
      </c>
      <c r="AQ924">
        <f t="shared" si="567"/>
        <v>1482</v>
      </c>
      <c r="AR924"/>
      <c r="AS924">
        <v>286</v>
      </c>
      <c r="AT924" s="1">
        <f>AS924/AQ924</f>
        <v>0.19298245614035087</v>
      </c>
      <c r="AU924">
        <v>1178</v>
      </c>
      <c r="AV924"/>
      <c r="AW924">
        <v>18</v>
      </c>
      <c r="AX924">
        <v>319918</v>
      </c>
      <c r="AY924" s="1">
        <v>1.06E-2</v>
      </c>
      <c r="AZ924" s="1">
        <v>7.1000000000000004E-3</v>
      </c>
      <c r="BA924" s="1">
        <v>0.75539999999999996</v>
      </c>
      <c r="BB924" s="1">
        <v>0.51559999999999995</v>
      </c>
      <c r="BC924" s="1">
        <f t="shared" si="568"/>
        <v>0.10964912280701754</v>
      </c>
      <c r="BD924"/>
    </row>
    <row r="925" spans="1:56" hidden="1" x14ac:dyDescent="0.3">
      <c r="A925" t="s">
        <v>53</v>
      </c>
      <c r="B925" t="s">
        <v>55</v>
      </c>
      <c r="C925"/>
      <c r="D925"/>
      <c r="E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>
        <f t="shared" si="566"/>
        <v>11</v>
      </c>
      <c r="AI925"/>
      <c r="AJ925" t="b">
        <f t="shared" si="569"/>
        <v>0</v>
      </c>
      <c r="AK925">
        <v>5</v>
      </c>
      <c r="AL925" s="1">
        <f>AK925/AH925</f>
        <v>0.45454545454545453</v>
      </c>
      <c r="AM925">
        <v>4</v>
      </c>
      <c r="AN925"/>
      <c r="AO925">
        <v>2</v>
      </c>
      <c r="AP925">
        <v>1596</v>
      </c>
      <c r="AQ925">
        <f t="shared" si="567"/>
        <v>927</v>
      </c>
      <c r="AR925"/>
      <c r="AS925">
        <v>523</v>
      </c>
      <c r="AT925" s="1">
        <f>AS925/AQ925</f>
        <v>0.56418554476806904</v>
      </c>
      <c r="AU925">
        <v>324</v>
      </c>
      <c r="AV925"/>
      <c r="AW925">
        <v>80</v>
      </c>
      <c r="AX925">
        <v>320473</v>
      </c>
      <c r="AY925" s="1">
        <v>0.26700000000000002</v>
      </c>
      <c r="AZ925" s="1">
        <v>6.0699999999999997E-2</v>
      </c>
      <c r="BA925" s="1">
        <v>2.4299999999999999E-2</v>
      </c>
      <c r="BB925" s="1">
        <v>3.15E-2</v>
      </c>
      <c r="BC925" s="1">
        <f t="shared" si="568"/>
        <v>0.10964009022261451</v>
      </c>
      <c r="BD925"/>
    </row>
    <row r="926" spans="1:56" hidden="1" x14ac:dyDescent="0.3">
      <c r="A926" t="s">
        <v>66</v>
      </c>
      <c r="B926" t="s">
        <v>75</v>
      </c>
      <c r="C926"/>
      <c r="D926"/>
      <c r="E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>
        <f t="shared" si="566"/>
        <v>47</v>
      </c>
      <c r="AI926" s="1">
        <f t="shared" ref="AI926:AI927" si="608">AH926/(AH926+AP926)</f>
        <v>2.924704418170504E-2</v>
      </c>
      <c r="AJ926" t="b">
        <f t="shared" si="569"/>
        <v>0</v>
      </c>
      <c r="AK926">
        <v>22</v>
      </c>
      <c r="AL926" s="1">
        <f t="shared" ref="AL926:AL927" si="609">AK926/(AH926)</f>
        <v>0.46808510638297873</v>
      </c>
      <c r="AM926">
        <v>25</v>
      </c>
      <c r="AN926" s="1">
        <f t="shared" ref="AN926:AN927" si="610">AM926/(AH926)</f>
        <v>0.53191489361702127</v>
      </c>
      <c r="AO926">
        <v>0</v>
      </c>
      <c r="AP926">
        <v>1560</v>
      </c>
      <c r="AQ926">
        <f t="shared" si="567"/>
        <v>4602</v>
      </c>
      <c r="AR926" s="1">
        <f t="shared" ref="AR926:AR927" si="611">AQ926/(AQ926+AX926)</f>
        <v>1.431860609831985E-2</v>
      </c>
      <c r="AS926">
        <v>2658</v>
      </c>
      <c r="AT926" s="1">
        <f t="shared" ref="AT926:AT927" si="612">AS926/(AQ926)</f>
        <v>0.57757496740547587</v>
      </c>
      <c r="AU926">
        <v>1910</v>
      </c>
      <c r="AV926" s="1">
        <f t="shared" ref="AV926:AV927" si="613">AU926/(AQ926)</f>
        <v>0.4150369404606693</v>
      </c>
      <c r="AW926">
        <v>34</v>
      </c>
      <c r="AX926">
        <v>316798</v>
      </c>
      <c r="AY926" s="1">
        <v>0.52829999999999999</v>
      </c>
      <c r="AZ926" s="1">
        <v>0.23300000000000001</v>
      </c>
      <c r="BA926" s="1">
        <v>5.16E-2</v>
      </c>
      <c r="BB926" s="1">
        <v>5.16E-2</v>
      </c>
      <c r="BC926" s="1">
        <f t="shared" si="568"/>
        <v>0.10948986102249714</v>
      </c>
    </row>
    <row r="927" spans="1:56" x14ac:dyDescent="0.3">
      <c r="A927" t="s">
        <v>25</v>
      </c>
      <c r="B927" t="s">
        <v>69</v>
      </c>
      <c r="C927" s="3">
        <f>AH927+AQ927</f>
        <v>91753</v>
      </c>
      <c r="D927" s="12">
        <f>C927/(C927+E927)</f>
        <v>0.28405885940552372</v>
      </c>
      <c r="E927" s="3">
        <f>AX927+AP927</f>
        <v>231254</v>
      </c>
      <c r="F927">
        <f>AK927+AS927</f>
        <v>64269</v>
      </c>
      <c r="G927" s="8">
        <f>F927/C927</f>
        <v>0.70045666081762992</v>
      </c>
      <c r="H927" s="3">
        <f>AM927+AU927</f>
        <v>26602</v>
      </c>
      <c r="I927" s="8">
        <f>H927/C927</f>
        <v>0.28993057447712883</v>
      </c>
      <c r="J927" s="3">
        <f>AO927+AW927</f>
        <v>882</v>
      </c>
      <c r="K927" s="8">
        <f>J927/C927</f>
        <v>9.6127647052412449E-3</v>
      </c>
      <c r="L927" s="9">
        <f>AS927+AU927+AW927</f>
        <v>90828</v>
      </c>
      <c r="M927" s="10">
        <f>L927/(AS927+AU927+AX927+AW927)</f>
        <v>0.2826011200995644</v>
      </c>
      <c r="N927" s="9">
        <f>AX927</f>
        <v>230572</v>
      </c>
      <c r="O927" s="9">
        <f>AK927+AM927+AO927</f>
        <v>925</v>
      </c>
      <c r="P927" s="10">
        <f>O927/(AK927+AM927+AP927)</f>
        <v>0.57848655409631022</v>
      </c>
      <c r="Q927" s="10">
        <f xml:space="preserve"> ABS(P927-M927)</f>
        <v>0.29588543399674583</v>
      </c>
      <c r="R927" s="9">
        <f>AS927</f>
        <v>63521</v>
      </c>
      <c r="S927" s="10">
        <f>R927/(AS927+AU927+AX927)</f>
        <v>0.19817737094650667</v>
      </c>
      <c r="T927" s="11">
        <f>AK927</f>
        <v>748</v>
      </c>
      <c r="U927" s="10">
        <f>T927/(AP927+AR927+AU927)</f>
        <v>2.7585919387360582E-2</v>
      </c>
      <c r="V927" s="10">
        <f xml:space="preserve"> ABS(U927-S927)</f>
        <v>0.1705914515591461</v>
      </c>
      <c r="W927" s="9">
        <f>AU927</f>
        <v>26433</v>
      </c>
      <c r="X927" s="10">
        <f>W927/(AQ927+AX927)</f>
        <v>8.2243310516490351E-2</v>
      </c>
      <c r="Y927" s="9">
        <f>AM927</f>
        <v>169</v>
      </c>
      <c r="Z927" s="10">
        <f>Y927/(AH927+AP927)</f>
        <v>0.10516490354698195</v>
      </c>
      <c r="AA927" s="10">
        <f>ABS(Z927-X927)</f>
        <v>2.2921593030491599E-2</v>
      </c>
      <c r="AB927" s="9">
        <f>AW927</f>
        <v>874</v>
      </c>
      <c r="AC927" s="10">
        <f>AB927/(AQ927+AX927)</f>
        <v>2.7193528313627876E-3</v>
      </c>
      <c r="AD927" s="9">
        <f>AO927</f>
        <v>8</v>
      </c>
      <c r="AE927" s="10">
        <f>AD927/(AH927+AP927)</f>
        <v>4.9782202862476664E-3</v>
      </c>
      <c r="AH927">
        <f t="shared" si="566"/>
        <v>925</v>
      </c>
      <c r="AI927" s="1">
        <f t="shared" si="608"/>
        <v>0.57560672059738649</v>
      </c>
      <c r="AJ927" t="b">
        <f t="shared" si="569"/>
        <v>1</v>
      </c>
      <c r="AK927">
        <v>748</v>
      </c>
      <c r="AL927" s="1">
        <f t="shared" si="609"/>
        <v>0.8086486486486486</v>
      </c>
      <c r="AM927">
        <v>169</v>
      </c>
      <c r="AN927" s="1">
        <f t="shared" si="610"/>
        <v>0.1827027027027027</v>
      </c>
      <c r="AO927">
        <v>8</v>
      </c>
      <c r="AP927">
        <v>682</v>
      </c>
      <c r="AQ927">
        <f t="shared" si="567"/>
        <v>90828</v>
      </c>
      <c r="AR927" s="1">
        <f t="shared" si="611"/>
        <v>0.2826011200995644</v>
      </c>
      <c r="AS927">
        <v>63521</v>
      </c>
      <c r="AT927" s="1">
        <f t="shared" si="612"/>
        <v>0.6993548245034571</v>
      </c>
      <c r="AU927">
        <v>26433</v>
      </c>
      <c r="AV927" s="1">
        <f t="shared" si="613"/>
        <v>0.29102259215219978</v>
      </c>
      <c r="AW927">
        <v>874</v>
      </c>
      <c r="AX927">
        <v>230572</v>
      </c>
      <c r="AY927" s="1">
        <v>0.748</v>
      </c>
      <c r="AZ927" s="1">
        <v>0.53539999999999999</v>
      </c>
      <c r="BA927" s="1">
        <v>0.75539999999999996</v>
      </c>
      <c r="BB927" s="1">
        <v>0.51559999999999995</v>
      </c>
      <c r="BC927" s="1">
        <f t="shared" si="568"/>
        <v>0.10929382414519151</v>
      </c>
    </row>
    <row r="928" spans="1:56" hidden="1" x14ac:dyDescent="0.3">
      <c r="A928" t="s">
        <v>12</v>
      </c>
      <c r="B928" t="s">
        <v>38</v>
      </c>
      <c r="C928"/>
      <c r="D928"/>
      <c r="E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>
        <f t="shared" si="566"/>
        <v>3</v>
      </c>
      <c r="AI928"/>
      <c r="AJ928" t="b">
        <f t="shared" si="569"/>
        <v>0</v>
      </c>
      <c r="AK928">
        <v>1</v>
      </c>
      <c r="AL928" s="1">
        <f>AK928/AH928</f>
        <v>0.33333333333333331</v>
      </c>
      <c r="AM928">
        <v>2</v>
      </c>
      <c r="AN928"/>
      <c r="AO928">
        <v>0</v>
      </c>
      <c r="AP928">
        <v>1604</v>
      </c>
      <c r="AQ928">
        <f t="shared" si="567"/>
        <v>61</v>
      </c>
      <c r="AR928"/>
      <c r="AS928">
        <v>27</v>
      </c>
      <c r="AT928" s="1">
        <f>AS928/AQ928</f>
        <v>0.44262295081967212</v>
      </c>
      <c r="AU928">
        <v>32</v>
      </c>
      <c r="AV928"/>
      <c r="AW928">
        <v>2</v>
      </c>
      <c r="AX928">
        <v>321339</v>
      </c>
      <c r="AY928" s="1">
        <v>0.16120000000000001</v>
      </c>
      <c r="AZ928" s="1">
        <v>1.6199999999999999E-2</v>
      </c>
      <c r="BA928" s="1">
        <v>1.06E-2</v>
      </c>
      <c r="BB928" s="1">
        <v>5.1000000000000004E-3</v>
      </c>
      <c r="BC928" s="1">
        <f t="shared" si="568"/>
        <v>0.10928961748633881</v>
      </c>
      <c r="BD928"/>
    </row>
    <row r="929" spans="1:56" hidden="1" x14ac:dyDescent="0.3">
      <c r="A929" t="s">
        <v>31</v>
      </c>
      <c r="B929" t="s">
        <v>68</v>
      </c>
      <c r="C929"/>
      <c r="D929"/>
      <c r="E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>
        <f t="shared" si="566"/>
        <v>37</v>
      </c>
      <c r="AI929" s="1">
        <f>AH929/(AH929+AP929)</f>
        <v>2.3024268823895456E-2</v>
      </c>
      <c r="AJ929" t="b">
        <f t="shared" si="569"/>
        <v>0</v>
      </c>
      <c r="AK929">
        <v>35</v>
      </c>
      <c r="AL929" s="1">
        <f>AK929/(AH929)</f>
        <v>0.94594594594594594</v>
      </c>
      <c r="AM929">
        <v>2</v>
      </c>
      <c r="AN929" s="1">
        <f>AM929/(AH929)</f>
        <v>5.4054054054054057E-2</v>
      </c>
      <c r="AO929">
        <v>0</v>
      </c>
      <c r="AP929">
        <v>1570</v>
      </c>
      <c r="AQ929">
        <f t="shared" si="567"/>
        <v>4559</v>
      </c>
      <c r="AR929" s="1">
        <f>AQ929/(AQ929+AX929)</f>
        <v>1.4184816428126945E-2</v>
      </c>
      <c r="AS929">
        <v>3815</v>
      </c>
      <c r="AT929" s="1">
        <f>AS929/(AQ929)</f>
        <v>0.83680631717481901</v>
      </c>
      <c r="AU929">
        <v>722</v>
      </c>
      <c r="AV929" s="1">
        <f>AU929/(AQ929)</f>
        <v>0.1583680631717482</v>
      </c>
      <c r="AW929">
        <v>22</v>
      </c>
      <c r="AX929">
        <v>316841</v>
      </c>
      <c r="AY929" s="1">
        <v>0.88239999999999996</v>
      </c>
      <c r="AZ929" s="1">
        <v>0.73199999999999998</v>
      </c>
      <c r="BA929" s="1">
        <v>2.4899999999999999E-2</v>
      </c>
      <c r="BB929" s="1">
        <v>2.0299999999999999E-2</v>
      </c>
      <c r="BC929" s="1">
        <f t="shared" si="568"/>
        <v>0.10913962877112693</v>
      </c>
    </row>
    <row r="930" spans="1:56" hidden="1" x14ac:dyDescent="0.3">
      <c r="A930" t="s">
        <v>72</v>
      </c>
      <c r="B930" t="s">
        <v>78</v>
      </c>
      <c r="C930"/>
      <c r="D930"/>
      <c r="E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>
        <f t="shared" si="566"/>
        <v>14</v>
      </c>
      <c r="AI930"/>
      <c r="AJ930" t="b">
        <f t="shared" si="569"/>
        <v>0</v>
      </c>
      <c r="AK930">
        <v>7</v>
      </c>
      <c r="AL930" s="1">
        <f>AK930/AH930</f>
        <v>0.5</v>
      </c>
      <c r="AM930">
        <v>7</v>
      </c>
      <c r="AN930"/>
      <c r="AO930">
        <v>0</v>
      </c>
      <c r="AP930">
        <v>1593</v>
      </c>
      <c r="AQ930">
        <f t="shared" si="567"/>
        <v>811</v>
      </c>
      <c r="AR930"/>
      <c r="AS930">
        <v>317</v>
      </c>
      <c r="AT930" s="1">
        <f>AS930/AQ930</f>
        <v>0.39087546239210852</v>
      </c>
      <c r="AU930">
        <v>490</v>
      </c>
      <c r="AV930"/>
      <c r="AW930">
        <v>4</v>
      </c>
      <c r="AX930">
        <v>320589</v>
      </c>
      <c r="AY930" s="1">
        <v>0.1537</v>
      </c>
      <c r="AZ930" s="1">
        <v>5.3499999999999999E-2</v>
      </c>
      <c r="BA930" s="1">
        <v>3.9199999999999999E-2</v>
      </c>
      <c r="BB930" s="1">
        <v>4.4200000000000003E-2</v>
      </c>
      <c r="BC930" s="1">
        <f t="shared" si="568"/>
        <v>0.10912453760789148</v>
      </c>
      <c r="BD930"/>
    </row>
    <row r="931" spans="1:56" hidden="1" x14ac:dyDescent="0.3">
      <c r="A931" t="s">
        <v>26</v>
      </c>
      <c r="B931" t="s">
        <v>72</v>
      </c>
      <c r="C931"/>
      <c r="D931"/>
      <c r="E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>
        <f t="shared" si="566"/>
        <v>74</v>
      </c>
      <c r="AI931" s="1">
        <f t="shared" ref="AI931:AI933" si="614">AH931/(AH931+AP931)</f>
        <v>4.6048537647790912E-2</v>
      </c>
      <c r="AJ931" t="b">
        <f t="shared" si="569"/>
        <v>0</v>
      </c>
      <c r="AK931">
        <v>52</v>
      </c>
      <c r="AL931" s="1">
        <f t="shared" ref="AL931:AL933" si="615">AK931/(AH931)</f>
        <v>0.70270270270270274</v>
      </c>
      <c r="AM931">
        <v>22</v>
      </c>
      <c r="AN931" s="1">
        <f t="shared" ref="AN931:AN933" si="616">AM931/(AH931)</f>
        <v>0.29729729729729731</v>
      </c>
      <c r="AO931">
        <v>0</v>
      </c>
      <c r="AP931">
        <v>1533</v>
      </c>
      <c r="AQ931">
        <f t="shared" si="567"/>
        <v>7084</v>
      </c>
      <c r="AR931" s="1">
        <f t="shared" ref="AR931:AR933" si="617">AQ931/(AQ931+AX931)</f>
        <v>2.2041070317361543E-2</v>
      </c>
      <c r="AS931">
        <v>4205</v>
      </c>
      <c r="AT931" s="1">
        <f t="shared" ref="AT931:AT933" si="618">AS931/(AQ931)</f>
        <v>0.59359119141727834</v>
      </c>
      <c r="AU931">
        <v>2759</v>
      </c>
      <c r="AV931" s="1">
        <f t="shared" ref="AV931:AV933" si="619">AU931/(AQ931)</f>
        <v>0.38946922642574816</v>
      </c>
      <c r="AW931">
        <v>120</v>
      </c>
      <c r="AX931">
        <v>314316</v>
      </c>
      <c r="AY931" s="1">
        <v>0.21840000000000001</v>
      </c>
      <c r="AZ931" s="1">
        <v>0.28539999999999999</v>
      </c>
      <c r="BA931" s="1">
        <v>0.1537</v>
      </c>
      <c r="BB931" s="1">
        <v>5.3499999999999999E-2</v>
      </c>
      <c r="BC931" s="1">
        <f t="shared" si="568"/>
        <v>0.1091115112854244</v>
      </c>
    </row>
    <row r="932" spans="1:56" hidden="1" x14ac:dyDescent="0.3">
      <c r="A932" t="s">
        <v>24</v>
      </c>
      <c r="B932" t="s">
        <v>78</v>
      </c>
      <c r="C932"/>
      <c r="D932"/>
      <c r="E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>
        <f t="shared" si="566"/>
        <v>25</v>
      </c>
      <c r="AI932" s="1">
        <f t="shared" si="614"/>
        <v>1.5556938394523958E-2</v>
      </c>
      <c r="AJ932" t="b">
        <f t="shared" si="569"/>
        <v>0</v>
      </c>
      <c r="AK932">
        <v>21</v>
      </c>
      <c r="AL932" s="1">
        <f t="shared" si="615"/>
        <v>0.84</v>
      </c>
      <c r="AM932">
        <v>4</v>
      </c>
      <c r="AN932" s="1">
        <f t="shared" si="616"/>
        <v>0.16</v>
      </c>
      <c r="AO932">
        <v>0</v>
      </c>
      <c r="AP932">
        <v>1582</v>
      </c>
      <c r="AQ932">
        <f t="shared" si="567"/>
        <v>4092</v>
      </c>
      <c r="AR932" s="1">
        <f t="shared" si="617"/>
        <v>1.2731798382078406E-2</v>
      </c>
      <c r="AS932">
        <v>2991</v>
      </c>
      <c r="AT932" s="1">
        <f t="shared" si="618"/>
        <v>0.73093841642228741</v>
      </c>
      <c r="AU932">
        <v>1090</v>
      </c>
      <c r="AV932" s="1">
        <f t="shared" si="619"/>
        <v>0.26637341153470184</v>
      </c>
      <c r="AW932">
        <v>11</v>
      </c>
      <c r="AX932">
        <v>317308</v>
      </c>
      <c r="AY932" s="1">
        <v>0.33789999999999998</v>
      </c>
      <c r="AZ932" s="1">
        <v>0.2427</v>
      </c>
      <c r="BA932" s="1">
        <v>3.9199999999999999E-2</v>
      </c>
      <c r="BB932" s="1">
        <v>4.4200000000000003E-2</v>
      </c>
      <c r="BC932" s="1">
        <f t="shared" si="568"/>
        <v>0.10906158357771256</v>
      </c>
    </row>
    <row r="933" spans="1:56" x14ac:dyDescent="0.3">
      <c r="A933" t="s">
        <v>65</v>
      </c>
      <c r="B933" t="s">
        <v>67</v>
      </c>
      <c r="C933" s="3">
        <f>AH933+AQ933</f>
        <v>17544</v>
      </c>
      <c r="D933" s="12">
        <f>C933/(C933+E933)</f>
        <v>5.4314612376821558E-2</v>
      </c>
      <c r="E933" s="3">
        <f>AX933+AP933</f>
        <v>305463</v>
      </c>
      <c r="F933">
        <f>AK933+AS933</f>
        <v>10723</v>
      </c>
      <c r="G933" s="8">
        <f>F933/C933</f>
        <v>0.61120611035111716</v>
      </c>
      <c r="H933" s="3">
        <f>AM933+AU933</f>
        <v>6716</v>
      </c>
      <c r="I933" s="8">
        <f>H933/C933</f>
        <v>0.38280893752849976</v>
      </c>
      <c r="J933" s="3">
        <f>AO933+AW933</f>
        <v>105</v>
      </c>
      <c r="K933" s="8">
        <f>J933/C933</f>
        <v>5.9849521203830369E-3</v>
      </c>
      <c r="L933" s="9">
        <f>AS933+AU933+AW933</f>
        <v>17327</v>
      </c>
      <c r="M933" s="10">
        <f>L933/(AS933+AU933+AX933+AW933)</f>
        <v>5.3911014312383321E-2</v>
      </c>
      <c r="N933" s="9">
        <f>AX933</f>
        <v>304073</v>
      </c>
      <c r="O933" s="9">
        <f>AK933+AM933+AO933</f>
        <v>217</v>
      </c>
      <c r="P933" s="10">
        <f>O933/(AK933+AM933+AP933)</f>
        <v>0.13503422526446796</v>
      </c>
      <c r="Q933" s="10">
        <f xml:space="preserve"> ABS(P933-M933)</f>
        <v>8.1123210952084635E-2</v>
      </c>
      <c r="R933" s="9">
        <f>AS933</f>
        <v>10567</v>
      </c>
      <c r="S933" s="10">
        <f>R933/(AS933+AU933+AX933)</f>
        <v>3.2888778225618198E-2</v>
      </c>
      <c r="T933" s="11">
        <f>AK933</f>
        <v>156</v>
      </c>
      <c r="U933" s="10">
        <f>T933/(AP933+AR933+AU933)</f>
        <v>1.9390796099753131E-2</v>
      </c>
      <c r="V933" s="10">
        <f xml:space="preserve"> ABS(U933-S933)</f>
        <v>1.3497982125865067E-2</v>
      </c>
      <c r="W933" s="9">
        <f>AU933</f>
        <v>6655</v>
      </c>
      <c r="X933" s="10">
        <f>W933/(AQ933+AX933)</f>
        <v>2.0706285003111388E-2</v>
      </c>
      <c r="Y933" s="9">
        <f>AM933</f>
        <v>61</v>
      </c>
      <c r="Z933" s="10">
        <f>Y933/(AH933+AP933)</f>
        <v>3.7958929682638455E-2</v>
      </c>
      <c r="AA933" s="10">
        <f>ABS(Z933-X933)</f>
        <v>1.7252644679527068E-2</v>
      </c>
      <c r="AB933" s="9">
        <f>AW933</f>
        <v>105</v>
      </c>
      <c r="AC933" s="10">
        <f>AB933/(AQ933+AX933)</f>
        <v>3.2669570628500309E-4</v>
      </c>
      <c r="AD933" s="9">
        <f>AO933</f>
        <v>0</v>
      </c>
      <c r="AE933" s="10">
        <f>AD933/(AH933+AP933)</f>
        <v>0</v>
      </c>
      <c r="AH933">
        <f t="shared" si="566"/>
        <v>217</v>
      </c>
      <c r="AI933" s="1">
        <f t="shared" si="614"/>
        <v>0.13503422526446796</v>
      </c>
      <c r="AJ933" t="b">
        <f t="shared" si="569"/>
        <v>1</v>
      </c>
      <c r="AK933">
        <v>156</v>
      </c>
      <c r="AL933" s="1">
        <f t="shared" si="615"/>
        <v>0.71889400921658986</v>
      </c>
      <c r="AM933">
        <v>61</v>
      </c>
      <c r="AN933" s="1">
        <f t="shared" si="616"/>
        <v>0.28110599078341014</v>
      </c>
      <c r="AO933">
        <v>0</v>
      </c>
      <c r="AP933">
        <v>1390</v>
      </c>
      <c r="AQ933">
        <f t="shared" si="567"/>
        <v>17327</v>
      </c>
      <c r="AR933" s="1">
        <f t="shared" si="617"/>
        <v>5.3911014312383321E-2</v>
      </c>
      <c r="AS933">
        <v>10567</v>
      </c>
      <c r="AT933" s="1">
        <f t="shared" si="618"/>
        <v>0.60985744791366081</v>
      </c>
      <c r="AU933">
        <v>6655</v>
      </c>
      <c r="AV933" s="1">
        <f t="shared" si="619"/>
        <v>0.38408264558203958</v>
      </c>
      <c r="AW933">
        <v>105</v>
      </c>
      <c r="AX933">
        <v>304073</v>
      </c>
      <c r="AY933" s="1">
        <v>0.38329999999999997</v>
      </c>
      <c r="AZ933" s="1">
        <v>0.30659999999999998</v>
      </c>
      <c r="BA933" s="1">
        <v>0.308</v>
      </c>
      <c r="BB933" s="1">
        <v>0.1343</v>
      </c>
      <c r="BC933" s="1">
        <f t="shared" si="568"/>
        <v>0.10903656130292905</v>
      </c>
    </row>
    <row r="934" spans="1:56" hidden="1" x14ac:dyDescent="0.3">
      <c r="A934" t="s">
        <v>55</v>
      </c>
      <c r="B934" t="s">
        <v>67</v>
      </c>
      <c r="C934"/>
      <c r="D934"/>
      <c r="E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>
        <f t="shared" si="566"/>
        <v>24</v>
      </c>
      <c r="AI934"/>
      <c r="AJ934" t="b">
        <f t="shared" si="569"/>
        <v>0</v>
      </c>
      <c r="AK934">
        <v>11</v>
      </c>
      <c r="AL934" s="1">
        <f>AK934/AH934</f>
        <v>0.45833333333333331</v>
      </c>
      <c r="AM934">
        <v>11</v>
      </c>
      <c r="AN934"/>
      <c r="AO934">
        <v>2</v>
      </c>
      <c r="AP934">
        <v>1583</v>
      </c>
      <c r="AQ934">
        <f t="shared" si="567"/>
        <v>2601</v>
      </c>
      <c r="AR934"/>
      <c r="AS934">
        <v>909</v>
      </c>
      <c r="AT934" s="1">
        <f>AS934/AQ934</f>
        <v>0.34948096885813151</v>
      </c>
      <c r="AU934">
        <v>1404</v>
      </c>
      <c r="AV934"/>
      <c r="AW934">
        <v>288</v>
      </c>
      <c r="AX934">
        <v>318799</v>
      </c>
      <c r="AY934" s="1">
        <v>2.4299999999999999E-2</v>
      </c>
      <c r="AZ934" s="1">
        <v>3.15E-2</v>
      </c>
      <c r="BA934" s="1">
        <v>0.308</v>
      </c>
      <c r="BB934" s="1">
        <v>0.1343</v>
      </c>
      <c r="BC934" s="1">
        <f t="shared" si="568"/>
        <v>0.1088523644752018</v>
      </c>
      <c r="BD934"/>
    </row>
    <row r="935" spans="1:56" hidden="1" x14ac:dyDescent="0.3">
      <c r="A935" t="s">
        <v>13</v>
      </c>
      <c r="B935" t="s">
        <v>49</v>
      </c>
      <c r="C935"/>
      <c r="D935"/>
      <c r="E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>
        <f t="shared" si="566"/>
        <v>7</v>
      </c>
      <c r="AI935"/>
      <c r="AJ935" t="b">
        <f t="shared" si="569"/>
        <v>0</v>
      </c>
      <c r="AK935">
        <v>4</v>
      </c>
      <c r="AL935" s="1">
        <f>AK935/AH935</f>
        <v>0.5714285714285714</v>
      </c>
      <c r="AM935">
        <v>2</v>
      </c>
      <c r="AN935"/>
      <c r="AO935">
        <v>1</v>
      </c>
      <c r="AP935">
        <v>1600</v>
      </c>
      <c r="AQ935">
        <f t="shared" si="567"/>
        <v>67</v>
      </c>
      <c r="AR935"/>
      <c r="AS935">
        <v>31</v>
      </c>
      <c r="AT935" s="1">
        <f>AS935/AQ935</f>
        <v>0.46268656716417911</v>
      </c>
      <c r="AU935">
        <v>32</v>
      </c>
      <c r="AV935"/>
      <c r="AW935">
        <v>4</v>
      </c>
      <c r="AX935">
        <v>321333</v>
      </c>
      <c r="AY935" s="1">
        <v>0.224</v>
      </c>
      <c r="AZ935" s="1">
        <v>6.83E-2</v>
      </c>
      <c r="BA935" s="1">
        <v>0.01</v>
      </c>
      <c r="BB935" s="1">
        <v>8.9999999999999998E-4</v>
      </c>
      <c r="BC935" s="1">
        <f t="shared" si="568"/>
        <v>0.10874200426439229</v>
      </c>
      <c r="BD935"/>
    </row>
    <row r="936" spans="1:56" x14ac:dyDescent="0.3">
      <c r="A936" t="s">
        <v>25</v>
      </c>
      <c r="B936" t="s">
        <v>74</v>
      </c>
      <c r="C936" s="3">
        <f>AH936+AQ936</f>
        <v>76042</v>
      </c>
      <c r="D936" s="12">
        <f>C936/(C936+E936)</f>
        <v>0.23541904664604793</v>
      </c>
      <c r="E936" s="3">
        <f>AX936+AP936</f>
        <v>246965</v>
      </c>
      <c r="F936">
        <f>AK936+AS936</f>
        <v>53251</v>
      </c>
      <c r="G936" s="8">
        <f>F936/C936</f>
        <v>0.7002840535493543</v>
      </c>
      <c r="H936" s="3">
        <f>AM936+AU936</f>
        <v>22436</v>
      </c>
      <c r="I936" s="8">
        <f>H936/C936</f>
        <v>0.29504747376449858</v>
      </c>
      <c r="J936" s="3">
        <f>AO936+AW936</f>
        <v>355</v>
      </c>
      <c r="K936" s="8">
        <f>J936/C936</f>
        <v>4.6684726861471295E-3</v>
      </c>
      <c r="L936" s="9">
        <f>AS936+AU936+AW936</f>
        <v>75184</v>
      </c>
      <c r="M936" s="10">
        <f>L936/(AS936+AU936+AX936+AW936)</f>
        <v>0.23392657125077784</v>
      </c>
      <c r="N936" s="9">
        <f>AX936</f>
        <v>246216</v>
      </c>
      <c r="O936" s="9">
        <f>AK936+AM936+AO936</f>
        <v>858</v>
      </c>
      <c r="P936" s="10">
        <f>O936/(AK936+AM936+AP936)</f>
        <v>0.53524641297567066</v>
      </c>
      <c r="Q936" s="10">
        <f xml:space="preserve"> ABS(P936-M936)</f>
        <v>0.30131984172489279</v>
      </c>
      <c r="R936" s="9">
        <f>AS936</f>
        <v>52558</v>
      </c>
      <c r="S936" s="10">
        <f>R936/(AS936+AU936+AX936)</f>
        <v>0.16370709767044905</v>
      </c>
      <c r="T936" s="11">
        <f>AK936</f>
        <v>693</v>
      </c>
      <c r="U936" s="10">
        <f>T936/(AP936+AR936+AU936)</f>
        <v>3.0098721295575413E-2</v>
      </c>
      <c r="V936" s="10">
        <f xml:space="preserve"> ABS(U936-S936)</f>
        <v>0.13360837637487363</v>
      </c>
      <c r="W936" s="9">
        <f>AU936</f>
        <v>22275</v>
      </c>
      <c r="X936" s="10">
        <f>W936/(AQ936+AX936)</f>
        <v>6.9306160547604231E-2</v>
      </c>
      <c r="Y936" s="9">
        <f>AM936</f>
        <v>161</v>
      </c>
      <c r="Z936" s="10">
        <f>Y936/(AH936+AP936)</f>
        <v>0.10018668326073429</v>
      </c>
      <c r="AA936" s="10">
        <f>ABS(Z936-X936)</f>
        <v>3.0880522713130062E-2</v>
      </c>
      <c r="AB936" s="9">
        <f>AW936</f>
        <v>351</v>
      </c>
      <c r="AC936" s="10">
        <f>AB936/(AQ936+AX936)</f>
        <v>1.0920970752955818E-3</v>
      </c>
      <c r="AD936" s="9">
        <f>AO936</f>
        <v>4</v>
      </c>
      <c r="AE936" s="10">
        <f>AD936/(AH936+AP936)</f>
        <v>2.4891101431238332E-3</v>
      </c>
      <c r="AH936">
        <f t="shared" si="566"/>
        <v>858</v>
      </c>
      <c r="AI936" s="1">
        <f>AH936/(AH936+AP936)</f>
        <v>0.53391412570006225</v>
      </c>
      <c r="AJ936" t="b">
        <f t="shared" si="569"/>
        <v>1</v>
      </c>
      <c r="AK936">
        <v>693</v>
      </c>
      <c r="AL936" s="1">
        <f>AK936/(AH936)</f>
        <v>0.80769230769230771</v>
      </c>
      <c r="AM936">
        <v>161</v>
      </c>
      <c r="AN936" s="1">
        <f>AM936/(AH936)</f>
        <v>0.18764568764568765</v>
      </c>
      <c r="AO936">
        <v>4</v>
      </c>
      <c r="AP936">
        <v>749</v>
      </c>
      <c r="AQ936">
        <f t="shared" si="567"/>
        <v>75184</v>
      </c>
      <c r="AR936" s="1">
        <f>AQ936/(AQ936+AX936)</f>
        <v>0.23392657125077784</v>
      </c>
      <c r="AS936">
        <v>52558</v>
      </c>
      <c r="AT936" s="1">
        <f>AS936/(AQ936)</f>
        <v>0.69905831027878274</v>
      </c>
      <c r="AU936">
        <v>22275</v>
      </c>
      <c r="AV936" s="1">
        <f>AU936/(AQ936)</f>
        <v>0.29627314322196213</v>
      </c>
      <c r="AW936">
        <v>351</v>
      </c>
      <c r="AX936">
        <v>246216</v>
      </c>
      <c r="AY936" s="1">
        <v>0.748</v>
      </c>
      <c r="AZ936" s="1">
        <v>0.53539999999999999</v>
      </c>
      <c r="BA936" s="1">
        <v>0.70820000000000005</v>
      </c>
      <c r="BB936" s="1">
        <v>0.37969999999999998</v>
      </c>
      <c r="BC936" s="1">
        <f t="shared" si="568"/>
        <v>0.10863399741352497</v>
      </c>
    </row>
    <row r="937" spans="1:56" hidden="1" x14ac:dyDescent="0.3">
      <c r="A937" t="s">
        <v>29</v>
      </c>
      <c r="B937" t="s">
        <v>72</v>
      </c>
      <c r="C937"/>
      <c r="D937"/>
      <c r="E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>
        <f t="shared" si="566"/>
        <v>6</v>
      </c>
      <c r="AI937"/>
      <c r="AJ937" t="b">
        <f t="shared" si="569"/>
        <v>0</v>
      </c>
      <c r="AK937">
        <v>3</v>
      </c>
      <c r="AL937" s="1">
        <f>AK937/AH937</f>
        <v>0.5</v>
      </c>
      <c r="AM937">
        <v>3</v>
      </c>
      <c r="AN937"/>
      <c r="AO937">
        <v>0</v>
      </c>
      <c r="AP937">
        <v>1601</v>
      </c>
      <c r="AQ937">
        <f t="shared" si="567"/>
        <v>511</v>
      </c>
      <c r="AR937"/>
      <c r="AS937">
        <v>200</v>
      </c>
      <c r="AT937" s="1">
        <f>AS937/AQ937</f>
        <v>0.39138943248532287</v>
      </c>
      <c r="AU937">
        <v>193</v>
      </c>
      <c r="AV937"/>
      <c r="AW937">
        <v>118</v>
      </c>
      <c r="AX937">
        <v>320889</v>
      </c>
      <c r="AY937" s="1">
        <v>1.3100000000000001E-2</v>
      </c>
      <c r="AZ937" s="1">
        <v>5.1000000000000004E-3</v>
      </c>
      <c r="BA937" s="1">
        <v>0.1537</v>
      </c>
      <c r="BB937" s="1">
        <v>5.3499999999999999E-2</v>
      </c>
      <c r="BC937" s="1">
        <f t="shared" si="568"/>
        <v>0.10861056751467713</v>
      </c>
      <c r="BD937"/>
    </row>
    <row r="938" spans="1:56" x14ac:dyDescent="0.3">
      <c r="A938" t="s">
        <v>33</v>
      </c>
      <c r="B938" t="s">
        <v>77</v>
      </c>
      <c r="C938" s="3">
        <f>AH938+AQ938</f>
        <v>35994</v>
      </c>
      <c r="D938" s="12">
        <f>C938/(C938+E938)</f>
        <v>0.11143411752686475</v>
      </c>
      <c r="E938" s="3">
        <f>AX938+AP938</f>
        <v>287013</v>
      </c>
      <c r="F938">
        <f>AK938+AS938</f>
        <v>12004</v>
      </c>
      <c r="G938" s="8">
        <f>F938/C938</f>
        <v>0.33350002778240817</v>
      </c>
      <c r="H938" s="3">
        <f>AM938+AU938</f>
        <v>23889</v>
      </c>
      <c r="I938" s="8">
        <f>H938/C938</f>
        <v>0.66369394899149858</v>
      </c>
      <c r="J938" s="3">
        <f>AO938+AW938</f>
        <v>101</v>
      </c>
      <c r="K938" s="8">
        <f>J938/C938</f>
        <v>2.8060232260932378E-3</v>
      </c>
      <c r="L938" s="9">
        <f>AS938+AU938+AW938</f>
        <v>35693</v>
      </c>
      <c r="M938" s="10">
        <f>L938/(AS938+AU938+AX938+AW938)</f>
        <v>0.11105476042314873</v>
      </c>
      <c r="N938" s="9">
        <f>AX938</f>
        <v>285707</v>
      </c>
      <c r="O938" s="9">
        <f>AK938+AM938+AO938</f>
        <v>301</v>
      </c>
      <c r="P938" s="10">
        <f>O938/(AK938+AM938+AP938)</f>
        <v>0.18730553827006846</v>
      </c>
      <c r="Q938" s="10">
        <f xml:space="preserve"> ABS(P938-M938)</f>
        <v>7.6250777846919734E-2</v>
      </c>
      <c r="R938" s="9">
        <f>AS938</f>
        <v>11936</v>
      </c>
      <c r="S938" s="10">
        <f>R938/(AS938+AU938+AX938)</f>
        <v>3.714919747649386E-2</v>
      </c>
      <c r="T938" s="11">
        <f>AK938</f>
        <v>68</v>
      </c>
      <c r="U938" s="10">
        <f>T938/(AP938+AR938+AU938)</f>
        <v>2.7241285743351421E-3</v>
      </c>
      <c r="V938" s="10">
        <f xml:space="preserve"> ABS(U938-S938)</f>
        <v>3.4425068902158719E-2</v>
      </c>
      <c r="W938" s="9">
        <f>AU938</f>
        <v>23656</v>
      </c>
      <c r="X938" s="10">
        <f>W938/(AQ938+AX938)</f>
        <v>7.3602986932171752E-2</v>
      </c>
      <c r="Y938" s="9">
        <f>AM938</f>
        <v>233</v>
      </c>
      <c r="Z938" s="10">
        <f>Y938/(AH938+AP938)</f>
        <v>0.1449906658369633</v>
      </c>
      <c r="AA938" s="10">
        <f>ABS(Z938-X938)</f>
        <v>7.1387678904791543E-2</v>
      </c>
      <c r="AB938" s="9">
        <f>AW938</f>
        <v>101</v>
      </c>
      <c r="AC938" s="10">
        <f>AB938/(AQ938+AX938)</f>
        <v>3.1425015556938395E-4</v>
      </c>
      <c r="AD938" s="9">
        <f>AO938</f>
        <v>0</v>
      </c>
      <c r="AE938" s="10">
        <f>AD938/(AH938+AP938)</f>
        <v>0</v>
      </c>
      <c r="AH938">
        <f t="shared" si="566"/>
        <v>301</v>
      </c>
      <c r="AI938" s="1">
        <f t="shared" ref="AI938:AI940" si="620">AH938/(AH938+AP938)</f>
        <v>0.18730553827006846</v>
      </c>
      <c r="AJ938" t="b">
        <f t="shared" si="569"/>
        <v>1</v>
      </c>
      <c r="AK938">
        <v>68</v>
      </c>
      <c r="AL938" s="1">
        <f t="shared" ref="AL938:AL940" si="621">AK938/(AH938)</f>
        <v>0.22591362126245848</v>
      </c>
      <c r="AM938">
        <v>233</v>
      </c>
      <c r="AN938" s="1">
        <f t="shared" ref="AN938:AN940" si="622">AM938/(AH938)</f>
        <v>0.77408637873754149</v>
      </c>
      <c r="AO938">
        <v>0</v>
      </c>
      <c r="AP938">
        <v>1306</v>
      </c>
      <c r="AQ938">
        <f t="shared" si="567"/>
        <v>35693</v>
      </c>
      <c r="AR938" s="1">
        <f t="shared" ref="AR938:AR940" si="623">AQ938/(AQ938+AX938)</f>
        <v>0.11105476042314873</v>
      </c>
      <c r="AS938">
        <v>11936</v>
      </c>
      <c r="AT938" s="1">
        <f t="shared" ref="AT938:AT940" si="624">AS938/(AQ938)</f>
        <v>0.33440730675482588</v>
      </c>
      <c r="AU938">
        <v>23656</v>
      </c>
      <c r="AV938" s="1">
        <f t="shared" ref="AV938:AV940" si="625">AU938/(AQ938)</f>
        <v>0.66276300675202415</v>
      </c>
      <c r="AW938">
        <v>101</v>
      </c>
      <c r="AX938">
        <v>285707</v>
      </c>
      <c r="AY938" s="1">
        <v>0.65280000000000005</v>
      </c>
      <c r="AZ938" s="1">
        <v>0.48520000000000002</v>
      </c>
      <c r="BA938" s="1">
        <v>0.27189999999999998</v>
      </c>
      <c r="BB938" s="1">
        <v>0.2152</v>
      </c>
      <c r="BC938" s="1">
        <f t="shared" si="568"/>
        <v>0.1084936854923674</v>
      </c>
    </row>
    <row r="939" spans="1:56" hidden="1" x14ac:dyDescent="0.3">
      <c r="A939" t="s">
        <v>23</v>
      </c>
      <c r="B939" t="s">
        <v>72</v>
      </c>
      <c r="C939"/>
      <c r="D939"/>
      <c r="E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>
        <f t="shared" si="566"/>
        <v>81</v>
      </c>
      <c r="AI939" s="1">
        <f t="shared" si="620"/>
        <v>5.0404480398257623E-2</v>
      </c>
      <c r="AJ939" t="b">
        <f t="shared" si="569"/>
        <v>0</v>
      </c>
      <c r="AK939">
        <v>56</v>
      </c>
      <c r="AL939" s="1">
        <f t="shared" si="621"/>
        <v>0.69135802469135799</v>
      </c>
      <c r="AM939">
        <v>25</v>
      </c>
      <c r="AN939" s="1">
        <f t="shared" si="622"/>
        <v>0.30864197530864196</v>
      </c>
      <c r="AO939">
        <v>0</v>
      </c>
      <c r="AP939">
        <v>1526</v>
      </c>
      <c r="AQ939">
        <f t="shared" si="567"/>
        <v>5097</v>
      </c>
      <c r="AR939" s="1">
        <f t="shared" si="623"/>
        <v>1.5858742999377722E-2</v>
      </c>
      <c r="AS939">
        <v>2973</v>
      </c>
      <c r="AT939" s="1">
        <f t="shared" si="624"/>
        <v>0.58328428487345496</v>
      </c>
      <c r="AU939">
        <v>2112</v>
      </c>
      <c r="AV939" s="1">
        <f t="shared" si="625"/>
        <v>0.41436138905238373</v>
      </c>
      <c r="AW939">
        <v>12</v>
      </c>
      <c r="AX939">
        <v>316303</v>
      </c>
      <c r="AY939" s="1">
        <v>0.23649999999999999</v>
      </c>
      <c r="AZ939" s="1">
        <v>0.13070000000000001</v>
      </c>
      <c r="BA939" s="1">
        <v>0.1537</v>
      </c>
      <c r="BB939" s="1">
        <v>5.3499999999999999E-2</v>
      </c>
      <c r="BC939" s="1">
        <f t="shared" si="568"/>
        <v>0.10807373981790303</v>
      </c>
    </row>
    <row r="940" spans="1:56" hidden="1" x14ac:dyDescent="0.3">
      <c r="A940" t="s">
        <v>23</v>
      </c>
      <c r="B940" t="s">
        <v>64</v>
      </c>
      <c r="C940"/>
      <c r="D940"/>
      <c r="E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>
        <f t="shared" si="566"/>
        <v>126</v>
      </c>
      <c r="AI940" s="1">
        <f t="shared" si="620"/>
        <v>7.8406969508400745E-2</v>
      </c>
      <c r="AJ940" t="b">
        <f t="shared" si="569"/>
        <v>0</v>
      </c>
      <c r="AK940">
        <v>76</v>
      </c>
      <c r="AL940" s="1">
        <f t="shared" si="621"/>
        <v>0.60317460317460314</v>
      </c>
      <c r="AM940">
        <v>50</v>
      </c>
      <c r="AN940" s="1">
        <f t="shared" si="622"/>
        <v>0.3968253968253968</v>
      </c>
      <c r="AO940">
        <v>0</v>
      </c>
      <c r="AP940">
        <v>1481</v>
      </c>
      <c r="AQ940">
        <f t="shared" si="567"/>
        <v>10103</v>
      </c>
      <c r="AR940" s="1">
        <f t="shared" si="623"/>
        <v>3.1434349719975108E-2</v>
      </c>
      <c r="AS940">
        <v>5004</v>
      </c>
      <c r="AT940" s="1">
        <f t="shared" si="624"/>
        <v>0.49529842621003661</v>
      </c>
      <c r="AU940">
        <v>5072</v>
      </c>
      <c r="AV940" s="1">
        <f t="shared" si="625"/>
        <v>0.50202910026724734</v>
      </c>
      <c r="AW940">
        <v>27</v>
      </c>
      <c r="AX940">
        <v>311297</v>
      </c>
      <c r="AY940" s="1">
        <v>0.23649999999999999</v>
      </c>
      <c r="AZ940" s="1">
        <v>0.13070000000000001</v>
      </c>
      <c r="BA940" s="1">
        <v>0.24890000000000001</v>
      </c>
      <c r="BB940" s="1">
        <v>0.16070000000000001</v>
      </c>
      <c r="BC940" s="1">
        <f t="shared" si="568"/>
        <v>0.10787617696456653</v>
      </c>
    </row>
    <row r="941" spans="1:56" hidden="1" x14ac:dyDescent="0.3">
      <c r="A941" t="s">
        <v>42</v>
      </c>
      <c r="B941" t="s">
        <v>69</v>
      </c>
      <c r="C941"/>
      <c r="D941"/>
      <c r="E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>
        <f t="shared" si="566"/>
        <v>21</v>
      </c>
      <c r="AI941"/>
      <c r="AJ941" t="b">
        <f t="shared" si="569"/>
        <v>0</v>
      </c>
      <c r="AK941">
        <v>6</v>
      </c>
      <c r="AL941" s="1">
        <f>AK941/AH941</f>
        <v>0.2857142857142857</v>
      </c>
      <c r="AM941">
        <v>14</v>
      </c>
      <c r="AN941"/>
      <c r="AO941">
        <v>1</v>
      </c>
      <c r="AP941">
        <v>1586</v>
      </c>
      <c r="AQ941">
        <f t="shared" si="567"/>
        <v>2546</v>
      </c>
      <c r="AR941"/>
      <c r="AS941">
        <v>1002</v>
      </c>
      <c r="AT941" s="1">
        <f>AS941/AQ941</f>
        <v>0.39355852317360568</v>
      </c>
      <c r="AU941">
        <v>1534</v>
      </c>
      <c r="AV941"/>
      <c r="AW941">
        <v>10</v>
      </c>
      <c r="AX941">
        <v>318854</v>
      </c>
      <c r="AY941" s="1">
        <v>1.49E-2</v>
      </c>
      <c r="AZ941" s="1">
        <v>1.03E-2</v>
      </c>
      <c r="BA941" s="1">
        <v>0.75539999999999996</v>
      </c>
      <c r="BB941" s="1">
        <v>0.51559999999999995</v>
      </c>
      <c r="BC941" s="1">
        <f t="shared" si="568"/>
        <v>0.10784423745931998</v>
      </c>
      <c r="BD941"/>
    </row>
    <row r="942" spans="1:56" hidden="1" x14ac:dyDescent="0.3">
      <c r="A942" t="s">
        <v>16</v>
      </c>
      <c r="B942" t="s">
        <v>79</v>
      </c>
      <c r="C942"/>
      <c r="D942"/>
      <c r="E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>
        <f t="shared" si="566"/>
        <v>3</v>
      </c>
      <c r="AI942"/>
      <c r="AJ942" t="b">
        <f t="shared" si="569"/>
        <v>0</v>
      </c>
      <c r="AK942">
        <v>2</v>
      </c>
      <c r="AL942" s="1">
        <f>AK942/AH942</f>
        <v>0.66666666666666663</v>
      </c>
      <c r="AM942">
        <v>1</v>
      </c>
      <c r="AN942"/>
      <c r="AO942">
        <v>0</v>
      </c>
      <c r="AP942">
        <v>1604</v>
      </c>
      <c r="AQ942">
        <f t="shared" si="567"/>
        <v>522</v>
      </c>
      <c r="AR942"/>
      <c r="AS942">
        <v>292</v>
      </c>
      <c r="AT942" s="1">
        <f>AS942/AQ942</f>
        <v>0.55938697318007657</v>
      </c>
      <c r="AU942">
        <v>224</v>
      </c>
      <c r="AV942"/>
      <c r="AW942">
        <v>6</v>
      </c>
      <c r="AX942">
        <v>320878</v>
      </c>
      <c r="AY942" s="1">
        <v>8.5300000000000001E-2</v>
      </c>
      <c r="AZ942" s="1">
        <v>5.1400000000000001E-2</v>
      </c>
      <c r="BA942" s="1">
        <v>1.9900000000000001E-2</v>
      </c>
      <c r="BB942" s="1">
        <v>1.77E-2</v>
      </c>
      <c r="BC942" s="1">
        <f t="shared" si="568"/>
        <v>0.10727969348659006</v>
      </c>
      <c r="BD942"/>
    </row>
    <row r="943" spans="1:56" x14ac:dyDescent="0.3">
      <c r="A943" t="s">
        <v>25</v>
      </c>
      <c r="B943" t="s">
        <v>64</v>
      </c>
      <c r="C943" s="3">
        <f>AH943+AQ943</f>
        <v>34032</v>
      </c>
      <c r="D943" s="12">
        <f>C943/(C943+E943)</f>
        <v>0.10535994575968942</v>
      </c>
      <c r="E943" s="3">
        <f>AX943+AP943</f>
        <v>288975</v>
      </c>
      <c r="F943">
        <f>AK943+AS943</f>
        <v>23086</v>
      </c>
      <c r="G943" s="8">
        <f>F943/C943</f>
        <v>0.67836154207804422</v>
      </c>
      <c r="H943" s="3">
        <f>AM943+AU943</f>
        <v>10779</v>
      </c>
      <c r="I943" s="8">
        <f>H943/C943</f>
        <v>0.31673131170662905</v>
      </c>
      <c r="J943" s="3">
        <f>AO943+AW943</f>
        <v>167</v>
      </c>
      <c r="K943" s="8">
        <f>J943/C943</f>
        <v>4.9071462153267515E-3</v>
      </c>
      <c r="L943" s="9">
        <f>AS943+AU943+AW943</f>
        <v>33721</v>
      </c>
      <c r="M943" s="10">
        <f>L943/(AS943+AU943+AX943+AW943)</f>
        <v>0.10491910392034848</v>
      </c>
      <c r="N943" s="9">
        <f>AX943</f>
        <v>287679</v>
      </c>
      <c r="O943" s="9">
        <f>AK943+AM943+AO943</f>
        <v>311</v>
      </c>
      <c r="P943" s="10">
        <f>O943/(AK943+AM943+AP943)</f>
        <v>0.19376947040498443</v>
      </c>
      <c r="Q943" s="10">
        <f xml:space="preserve"> ABS(P943-M943)</f>
        <v>8.8850366484635956E-2</v>
      </c>
      <c r="R943" s="9">
        <f>AS943</f>
        <v>22842</v>
      </c>
      <c r="S943" s="10">
        <f>R943/(AS943+AU943+AX943)</f>
        <v>7.1106822108425297E-2</v>
      </c>
      <c r="T943" s="11">
        <f>AK943</f>
        <v>244</v>
      </c>
      <c r="U943" s="10">
        <f>T943/(AP943+AR943+AU943)</f>
        <v>2.0316225515389166E-2</v>
      </c>
      <c r="V943" s="10">
        <f xml:space="preserve"> ABS(U943-S943)</f>
        <v>5.0790596593036128E-2</v>
      </c>
      <c r="W943" s="9">
        <f>AU943</f>
        <v>10714</v>
      </c>
      <c r="X943" s="10">
        <f>W943/(AQ943+AX943)</f>
        <v>3.3335407591785937E-2</v>
      </c>
      <c r="Y943" s="9">
        <f>AM943</f>
        <v>65</v>
      </c>
      <c r="Z943" s="10">
        <f>Y943/(AH943+AP943)</f>
        <v>4.044803982576229E-2</v>
      </c>
      <c r="AA943" s="10">
        <f>ABS(Z943-X943)</f>
        <v>7.1126322339763529E-3</v>
      </c>
      <c r="AB943" s="9">
        <f>AW943</f>
        <v>165</v>
      </c>
      <c r="AC943" s="10">
        <f>AB943/(AQ943+AX943)</f>
        <v>5.1337896701929059E-4</v>
      </c>
      <c r="AD943" s="9">
        <f>AO943</f>
        <v>2</v>
      </c>
      <c r="AE943" s="10">
        <f>AD943/(AH943+AP943)</f>
        <v>1.2445550715619166E-3</v>
      </c>
      <c r="AH943">
        <f t="shared" si="566"/>
        <v>311</v>
      </c>
      <c r="AI943" s="1">
        <f t="shared" ref="AI943:AI944" si="626">AH943/(AH943+AP943)</f>
        <v>0.19352831362787803</v>
      </c>
      <c r="AJ943" t="b">
        <f t="shared" si="569"/>
        <v>1</v>
      </c>
      <c r="AK943">
        <v>244</v>
      </c>
      <c r="AL943" s="1">
        <f t="shared" ref="AL943:AL944" si="627">AK943/(AH943)</f>
        <v>0.78456591639871387</v>
      </c>
      <c r="AM943">
        <v>65</v>
      </c>
      <c r="AN943" s="1">
        <f t="shared" ref="AN943:AN944" si="628">AM943/(AH943)</f>
        <v>0.20900321543408359</v>
      </c>
      <c r="AO943">
        <v>2</v>
      </c>
      <c r="AP943">
        <v>1296</v>
      </c>
      <c r="AQ943">
        <f t="shared" si="567"/>
        <v>33721</v>
      </c>
      <c r="AR943" s="1">
        <f t="shared" ref="AR943:AR944" si="629">AQ943/(AQ943+AX943)</f>
        <v>0.10491910392034848</v>
      </c>
      <c r="AS943">
        <v>22842</v>
      </c>
      <c r="AT943" s="1">
        <f t="shared" ref="AT943:AT944" si="630">AS943/(AQ943)</f>
        <v>0.6773820467957653</v>
      </c>
      <c r="AU943">
        <v>10714</v>
      </c>
      <c r="AV943" s="1">
        <f t="shared" ref="AV943:AV944" si="631">AU943/(AQ943)</f>
        <v>0.31772485987960025</v>
      </c>
      <c r="AW943">
        <v>165</v>
      </c>
      <c r="AX943">
        <v>287679</v>
      </c>
      <c r="AY943" s="1">
        <v>0.748</v>
      </c>
      <c r="AZ943" s="1">
        <v>0.53539999999999999</v>
      </c>
      <c r="BA943" s="1">
        <v>0.24890000000000001</v>
      </c>
      <c r="BB943" s="1">
        <v>0.16070000000000001</v>
      </c>
      <c r="BC943" s="1">
        <f t="shared" si="568"/>
        <v>0.10718386960294857</v>
      </c>
    </row>
    <row r="944" spans="1:56" hidden="1" x14ac:dyDescent="0.3">
      <c r="A944" t="s">
        <v>33</v>
      </c>
      <c r="B944" t="s">
        <v>55</v>
      </c>
      <c r="C944"/>
      <c r="D944"/>
      <c r="E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>
        <f t="shared" si="566"/>
        <v>28</v>
      </c>
      <c r="AI944" s="1">
        <f t="shared" si="626"/>
        <v>1.7423771001866834E-2</v>
      </c>
      <c r="AJ944" t="b">
        <f t="shared" si="569"/>
        <v>0</v>
      </c>
      <c r="AK944">
        <v>22</v>
      </c>
      <c r="AL944" s="1">
        <f t="shared" si="627"/>
        <v>0.7857142857142857</v>
      </c>
      <c r="AM944">
        <v>4</v>
      </c>
      <c r="AN944" s="1">
        <f t="shared" si="628"/>
        <v>0.14285714285714285</v>
      </c>
      <c r="AO944">
        <v>2</v>
      </c>
      <c r="AP944">
        <v>1579</v>
      </c>
      <c r="AQ944">
        <f t="shared" si="567"/>
        <v>6445</v>
      </c>
      <c r="AR944" s="1">
        <f t="shared" si="629"/>
        <v>2.0052893590541382E-2</v>
      </c>
      <c r="AS944">
        <v>4376</v>
      </c>
      <c r="AT944" s="1">
        <f t="shared" si="630"/>
        <v>0.67897595034910785</v>
      </c>
      <c r="AU944">
        <v>1499</v>
      </c>
      <c r="AV944" s="1">
        <f t="shared" si="631"/>
        <v>0.23258339798293251</v>
      </c>
      <c r="AW944">
        <v>570</v>
      </c>
      <c r="AX944">
        <v>314955</v>
      </c>
      <c r="AY944" s="1">
        <v>0.65280000000000005</v>
      </c>
      <c r="AZ944" s="1">
        <v>0.48520000000000002</v>
      </c>
      <c r="BA944" s="1">
        <v>2.4299999999999999E-2</v>
      </c>
      <c r="BB944" s="1">
        <v>3.15E-2</v>
      </c>
      <c r="BC944" s="1">
        <f t="shared" si="568"/>
        <v>0.10673833536517785</v>
      </c>
    </row>
    <row r="945" spans="1:56" hidden="1" x14ac:dyDescent="0.3">
      <c r="A945" t="s">
        <v>28</v>
      </c>
      <c r="B945" t="s">
        <v>47</v>
      </c>
      <c r="C945"/>
      <c r="D945"/>
      <c r="E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>
        <f t="shared" si="566"/>
        <v>32</v>
      </c>
      <c r="AI945"/>
      <c r="AJ945" t="b">
        <f t="shared" si="569"/>
        <v>0</v>
      </c>
      <c r="AK945">
        <v>8</v>
      </c>
      <c r="AL945" s="1">
        <f>AK945/AH945</f>
        <v>0.25</v>
      </c>
      <c r="AM945">
        <v>24</v>
      </c>
      <c r="AN945"/>
      <c r="AO945">
        <v>0</v>
      </c>
      <c r="AP945">
        <v>1575</v>
      </c>
      <c r="AQ945">
        <f t="shared" si="567"/>
        <v>802</v>
      </c>
      <c r="AR945"/>
      <c r="AS945">
        <v>286</v>
      </c>
      <c r="AT945" s="1">
        <f>AS945/AQ945</f>
        <v>0.35660847880299251</v>
      </c>
      <c r="AU945">
        <v>505</v>
      </c>
      <c r="AV945"/>
      <c r="AW945">
        <v>11</v>
      </c>
      <c r="AX945">
        <v>320598</v>
      </c>
      <c r="AY945" s="1">
        <v>4.1099999999999998E-2</v>
      </c>
      <c r="AZ945" s="1">
        <v>5.7999999999999996E-3</v>
      </c>
      <c r="BA945" s="1">
        <v>0.37959999999999999</v>
      </c>
      <c r="BB945" s="1">
        <v>0.27979999999999999</v>
      </c>
      <c r="BC945" s="1">
        <f t="shared" si="568"/>
        <v>0.10660847880299251</v>
      </c>
      <c r="BD945"/>
    </row>
    <row r="946" spans="1:56" hidden="1" x14ac:dyDescent="0.3">
      <c r="A946" t="s">
        <v>13</v>
      </c>
      <c r="B946" t="s">
        <v>52</v>
      </c>
      <c r="C946"/>
      <c r="D946"/>
      <c r="E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>
        <f t="shared" si="566"/>
        <v>79</v>
      </c>
      <c r="AI946" s="1">
        <f>AH946/(AH946+AP946)</f>
        <v>4.9159925326695705E-2</v>
      </c>
      <c r="AJ946" t="b">
        <f t="shared" si="569"/>
        <v>0</v>
      </c>
      <c r="AK946">
        <v>10</v>
      </c>
      <c r="AL946" s="1">
        <f>AK946/(AH946)</f>
        <v>0.12658227848101267</v>
      </c>
      <c r="AM946">
        <v>68</v>
      </c>
      <c r="AN946" s="1">
        <f>AM946/(AH946)</f>
        <v>0.86075949367088611</v>
      </c>
      <c r="AO946">
        <v>1</v>
      </c>
      <c r="AP946">
        <v>1528</v>
      </c>
      <c r="AQ946">
        <f t="shared" si="567"/>
        <v>4890</v>
      </c>
      <c r="AR946" s="1">
        <f>AQ946/(AQ946+AX946)</f>
        <v>1.521468574984443E-2</v>
      </c>
      <c r="AS946">
        <v>1140</v>
      </c>
      <c r="AT946" s="1">
        <f>AS946/(AQ946)</f>
        <v>0.23312883435582821</v>
      </c>
      <c r="AU946">
        <v>3726</v>
      </c>
      <c r="AV946" s="1">
        <f>AU946/(AQ946)</f>
        <v>0.76196319018404912</v>
      </c>
      <c r="AW946">
        <v>24</v>
      </c>
      <c r="AX946">
        <v>316510</v>
      </c>
      <c r="AY946" s="1">
        <v>0.224</v>
      </c>
      <c r="AZ946" s="1">
        <v>6.83E-2</v>
      </c>
      <c r="BA946" s="1">
        <v>0.20780000000000001</v>
      </c>
      <c r="BB946" s="1">
        <v>0.1764</v>
      </c>
      <c r="BC946" s="1">
        <f t="shared" si="568"/>
        <v>0.10654655587481554</v>
      </c>
    </row>
    <row r="947" spans="1:56" hidden="1" x14ac:dyDescent="0.3">
      <c r="A947" t="s">
        <v>19</v>
      </c>
      <c r="B947" t="s">
        <v>45</v>
      </c>
      <c r="C947"/>
      <c r="D947"/>
      <c r="E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>
        <f t="shared" si="566"/>
        <v>9</v>
      </c>
      <c r="AI947"/>
      <c r="AJ947" t="b">
        <f t="shared" si="569"/>
        <v>0</v>
      </c>
      <c r="AK947">
        <v>6</v>
      </c>
      <c r="AL947" s="1">
        <f>AK947/AH947</f>
        <v>0.66666666666666663</v>
      </c>
      <c r="AM947">
        <v>3</v>
      </c>
      <c r="AN947"/>
      <c r="AO947">
        <v>0</v>
      </c>
      <c r="AP947">
        <v>1598</v>
      </c>
      <c r="AQ947">
        <f t="shared" si="567"/>
        <v>357</v>
      </c>
      <c r="AR947"/>
      <c r="AS947">
        <v>200</v>
      </c>
      <c r="AT947" s="1">
        <f>AS947/AQ947</f>
        <v>0.56022408963585435</v>
      </c>
      <c r="AU947">
        <v>157</v>
      </c>
      <c r="AV947"/>
      <c r="AW947">
        <v>0</v>
      </c>
      <c r="AX947">
        <v>321043</v>
      </c>
      <c r="AY947" s="1">
        <v>4.6699999999999998E-2</v>
      </c>
      <c r="AZ947" s="1">
        <v>2.7400000000000001E-2</v>
      </c>
      <c r="BA947" s="1">
        <v>3.73E-2</v>
      </c>
      <c r="BB947" s="1">
        <v>2.3099999999999999E-2</v>
      </c>
      <c r="BC947" s="1">
        <f t="shared" si="568"/>
        <v>0.10644257703081228</v>
      </c>
      <c r="BD947"/>
    </row>
    <row r="948" spans="1:56" hidden="1" x14ac:dyDescent="0.3">
      <c r="A948" t="s">
        <v>25</v>
      </c>
      <c r="B948" t="s">
        <v>68</v>
      </c>
      <c r="C948"/>
      <c r="D948"/>
      <c r="E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>
        <f t="shared" si="566"/>
        <v>31</v>
      </c>
      <c r="AI948" s="1">
        <f>AH948/(AH948+AP948)</f>
        <v>1.9290603609209707E-2</v>
      </c>
      <c r="AJ948" t="b">
        <f t="shared" si="569"/>
        <v>0</v>
      </c>
      <c r="AK948">
        <v>28</v>
      </c>
      <c r="AL948" s="1">
        <f>AK948/(AH948)</f>
        <v>0.90322580645161288</v>
      </c>
      <c r="AM948">
        <v>3</v>
      </c>
      <c r="AN948" s="1">
        <f>AM948/(AH948)</f>
        <v>9.6774193548387094E-2</v>
      </c>
      <c r="AO948">
        <v>0</v>
      </c>
      <c r="AP948">
        <v>1576</v>
      </c>
      <c r="AQ948">
        <f t="shared" si="567"/>
        <v>3430</v>
      </c>
      <c r="AR948" s="1">
        <f>AQ948/(AQ948+AX948)</f>
        <v>1.0672059738643436E-2</v>
      </c>
      <c r="AS948">
        <v>2733</v>
      </c>
      <c r="AT948" s="1">
        <f>AS948/(AQ948)</f>
        <v>0.79679300291545185</v>
      </c>
      <c r="AU948">
        <v>688</v>
      </c>
      <c r="AV948" s="1">
        <f>AU948/(AQ948)</f>
        <v>0.20058309037900873</v>
      </c>
      <c r="AW948">
        <v>9</v>
      </c>
      <c r="AX948">
        <v>317970</v>
      </c>
      <c r="AY948" s="1">
        <v>0.748</v>
      </c>
      <c r="AZ948" s="1">
        <v>0.53539999999999999</v>
      </c>
      <c r="BA948" s="1">
        <v>2.4899999999999999E-2</v>
      </c>
      <c r="BB948" s="1">
        <v>2.0299999999999999E-2</v>
      </c>
      <c r="BC948" s="1">
        <f t="shared" si="568"/>
        <v>0.10643280353616102</v>
      </c>
    </row>
    <row r="949" spans="1:56" hidden="1" x14ac:dyDescent="0.3">
      <c r="A949" t="s">
        <v>45</v>
      </c>
      <c r="B949" t="s">
        <v>55</v>
      </c>
      <c r="C949"/>
      <c r="D949"/>
      <c r="E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>
        <f t="shared" si="566"/>
        <v>3</v>
      </c>
      <c r="AI949"/>
      <c r="AJ949" t="b">
        <f t="shared" si="569"/>
        <v>0</v>
      </c>
      <c r="AK949">
        <v>2</v>
      </c>
      <c r="AL949" s="1">
        <f>AK949/AH949</f>
        <v>0.66666666666666663</v>
      </c>
      <c r="AM949">
        <v>1</v>
      </c>
      <c r="AN949"/>
      <c r="AO949">
        <v>0</v>
      </c>
      <c r="AP949">
        <v>1604</v>
      </c>
      <c r="AQ949">
        <f t="shared" si="567"/>
        <v>314</v>
      </c>
      <c r="AR949"/>
      <c r="AS949">
        <v>176</v>
      </c>
      <c r="AT949" s="1">
        <f>AS949/AQ949</f>
        <v>0.56050955414012738</v>
      </c>
      <c r="AU949">
        <v>138</v>
      </c>
      <c r="AV949"/>
      <c r="AW949">
        <v>0</v>
      </c>
      <c r="AX949">
        <v>321086</v>
      </c>
      <c r="AY949" s="1">
        <v>3.73E-2</v>
      </c>
      <c r="AZ949" s="1">
        <v>2.3099999999999999E-2</v>
      </c>
      <c r="BA949" s="1">
        <v>2.4299999999999999E-2</v>
      </c>
      <c r="BB949" s="1">
        <v>3.15E-2</v>
      </c>
      <c r="BC949" s="1">
        <f t="shared" si="568"/>
        <v>0.10615711252653925</v>
      </c>
      <c r="BD949"/>
    </row>
    <row r="950" spans="1:56" hidden="1" x14ac:dyDescent="0.3">
      <c r="A950" t="s">
        <v>19</v>
      </c>
      <c r="B950" t="s">
        <v>35</v>
      </c>
      <c r="C950"/>
      <c r="D950"/>
      <c r="E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>
        <f t="shared" si="566"/>
        <v>35</v>
      </c>
      <c r="AI950"/>
      <c r="AJ950" t="b">
        <f t="shared" si="569"/>
        <v>0</v>
      </c>
      <c r="AK950">
        <v>11</v>
      </c>
      <c r="AL950" s="1">
        <f>AK950/AH950</f>
        <v>0.31428571428571428</v>
      </c>
      <c r="AM950">
        <v>24</v>
      </c>
      <c r="AN950"/>
      <c r="AO950">
        <v>0</v>
      </c>
      <c r="AP950">
        <v>1572</v>
      </c>
      <c r="AQ950">
        <f t="shared" si="567"/>
        <v>2331</v>
      </c>
      <c r="AR950"/>
      <c r="AS950">
        <v>980</v>
      </c>
      <c r="AT950" s="1">
        <f>AS950/AQ950</f>
        <v>0.42042042042042044</v>
      </c>
      <c r="AU950">
        <v>1348</v>
      </c>
      <c r="AV950"/>
      <c r="AW950">
        <v>3</v>
      </c>
      <c r="AX950">
        <v>319069</v>
      </c>
      <c r="AY950" s="1">
        <v>4.6699999999999998E-2</v>
      </c>
      <c r="AZ950" s="1">
        <v>2.7400000000000001E-2</v>
      </c>
      <c r="BA950" s="1">
        <v>0.37209999999999999</v>
      </c>
      <c r="BB950" s="1">
        <v>0.20069999999999999</v>
      </c>
      <c r="BC950" s="1">
        <f t="shared" si="568"/>
        <v>0.10613470613470616</v>
      </c>
      <c r="BD950"/>
    </row>
    <row r="951" spans="1:56" hidden="1" x14ac:dyDescent="0.3">
      <c r="A951" t="s">
        <v>75</v>
      </c>
      <c r="B951" t="s">
        <v>77</v>
      </c>
      <c r="C951"/>
      <c r="D951"/>
      <c r="E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>
        <f t="shared" si="566"/>
        <v>34</v>
      </c>
      <c r="AI951" s="1">
        <f t="shared" ref="AI951:AI952" si="632">AH951/(AH951+AP951)</f>
        <v>2.1157436216552583E-2</v>
      </c>
      <c r="AJ951" t="b">
        <f t="shared" si="569"/>
        <v>0</v>
      </c>
      <c r="AK951">
        <v>5</v>
      </c>
      <c r="AL951" s="1">
        <f t="shared" ref="AL951:AL952" si="633">AK951/(AH951)</f>
        <v>0.14705882352941177</v>
      </c>
      <c r="AM951">
        <v>29</v>
      </c>
      <c r="AN951" s="1">
        <f t="shared" ref="AN951:AN952" si="634">AM951/(AH951)</f>
        <v>0.8529411764705882</v>
      </c>
      <c r="AO951">
        <v>0</v>
      </c>
      <c r="AP951">
        <v>1573</v>
      </c>
      <c r="AQ951">
        <f t="shared" si="567"/>
        <v>4244</v>
      </c>
      <c r="AR951" s="1">
        <f t="shared" ref="AR951:AR952" si="635">AQ951/(AQ951+AX951)</f>
        <v>1.3204729309271935E-2</v>
      </c>
      <c r="AS951">
        <v>1074</v>
      </c>
      <c r="AT951" s="1">
        <f t="shared" ref="AT951:AT952" si="636">AS951/(AQ951)</f>
        <v>0.25306314797360979</v>
      </c>
      <c r="AU951">
        <v>3160</v>
      </c>
      <c r="AV951" s="1">
        <f t="shared" ref="AV951:AV952" si="637">AU951/(AQ951)</f>
        <v>0.74458058435438268</v>
      </c>
      <c r="AW951">
        <v>10</v>
      </c>
      <c r="AX951">
        <v>317156</v>
      </c>
      <c r="AY951" s="1">
        <v>5.16E-2</v>
      </c>
      <c r="AZ951" s="1">
        <v>5.16E-2</v>
      </c>
      <c r="BA951" s="1">
        <v>0.27189999999999998</v>
      </c>
      <c r="BB951" s="1">
        <v>0.2152</v>
      </c>
      <c r="BC951" s="1">
        <f t="shared" si="568"/>
        <v>0.10600432444419802</v>
      </c>
    </row>
    <row r="952" spans="1:56" hidden="1" x14ac:dyDescent="0.3">
      <c r="A952" t="s">
        <v>24</v>
      </c>
      <c r="B952" t="s">
        <v>26</v>
      </c>
      <c r="C952"/>
      <c r="D952"/>
      <c r="E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>
        <f t="shared" si="566"/>
        <v>129</v>
      </c>
      <c r="AI952" s="1">
        <f t="shared" si="632"/>
        <v>8.0273802115743628E-2</v>
      </c>
      <c r="AJ952" t="b">
        <f t="shared" si="569"/>
        <v>0</v>
      </c>
      <c r="AK952">
        <v>99</v>
      </c>
      <c r="AL952" s="1">
        <f t="shared" si="633"/>
        <v>0.76744186046511631</v>
      </c>
      <c r="AM952">
        <v>30</v>
      </c>
      <c r="AN952" s="1">
        <f t="shared" si="634"/>
        <v>0.23255813953488372</v>
      </c>
      <c r="AO952">
        <v>0</v>
      </c>
      <c r="AP952">
        <v>1478</v>
      </c>
      <c r="AQ952">
        <f t="shared" si="567"/>
        <v>22315</v>
      </c>
      <c r="AR952" s="1">
        <f t="shared" si="635"/>
        <v>6.9430616054760419E-2</v>
      </c>
      <c r="AS952">
        <v>14764</v>
      </c>
      <c r="AT952" s="1">
        <f t="shared" si="636"/>
        <v>0.66161774591082234</v>
      </c>
      <c r="AU952">
        <v>7359</v>
      </c>
      <c r="AV952" s="1">
        <f t="shared" si="637"/>
        <v>0.32977817611472104</v>
      </c>
      <c r="AW952">
        <v>192</v>
      </c>
      <c r="AX952">
        <v>299085</v>
      </c>
      <c r="AY952" s="1">
        <v>0.33789999999999998</v>
      </c>
      <c r="AZ952" s="1">
        <v>0.2427</v>
      </c>
      <c r="BA952" s="1">
        <v>0.21840000000000001</v>
      </c>
      <c r="BB952" s="1">
        <v>0.28539999999999999</v>
      </c>
      <c r="BC952" s="1">
        <f t="shared" si="568"/>
        <v>0.10582411455429397</v>
      </c>
    </row>
    <row r="953" spans="1:56" hidden="1" x14ac:dyDescent="0.3">
      <c r="A953" t="s">
        <v>39</v>
      </c>
      <c r="B953" t="s">
        <v>51</v>
      </c>
      <c r="C953"/>
      <c r="D953"/>
      <c r="E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>
        <f t="shared" si="566"/>
        <v>15</v>
      </c>
      <c r="AI953"/>
      <c r="AJ953" t="b">
        <f t="shared" si="569"/>
        <v>0</v>
      </c>
      <c r="AK953">
        <v>9</v>
      </c>
      <c r="AL953" s="1">
        <f>AK953/AH953</f>
        <v>0.6</v>
      </c>
      <c r="AM953">
        <v>6</v>
      </c>
      <c r="AN953"/>
      <c r="AO953">
        <v>0</v>
      </c>
      <c r="AP953">
        <v>1592</v>
      </c>
      <c r="AQ953">
        <f t="shared" si="567"/>
        <v>2712</v>
      </c>
      <c r="AR953"/>
      <c r="AS953">
        <v>1341</v>
      </c>
      <c r="AT953" s="1">
        <f>AS953/AQ953</f>
        <v>0.49446902654867259</v>
      </c>
      <c r="AU953">
        <v>1333</v>
      </c>
      <c r="AV953"/>
      <c r="AW953">
        <v>38</v>
      </c>
      <c r="AX953">
        <v>318688</v>
      </c>
      <c r="AY953" s="1">
        <v>0.50839999999999996</v>
      </c>
      <c r="AZ953" s="1">
        <v>0.34039999999999998</v>
      </c>
      <c r="BA953" s="1">
        <v>1.37E-2</v>
      </c>
      <c r="BB953" s="1">
        <v>1.9E-2</v>
      </c>
      <c r="BC953" s="1">
        <f t="shared" si="568"/>
        <v>0.10553097345132739</v>
      </c>
      <c r="BD953"/>
    </row>
    <row r="954" spans="1:56" hidden="1" x14ac:dyDescent="0.3">
      <c r="A954" t="s">
        <v>67</v>
      </c>
      <c r="B954" t="s">
        <v>75</v>
      </c>
      <c r="C954"/>
      <c r="D954"/>
      <c r="E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>
        <f t="shared" si="566"/>
        <v>37</v>
      </c>
      <c r="AI954" s="1">
        <f t="shared" ref="AI954:AI956" si="638">AH954/(AH954+AP954)</f>
        <v>2.3024268823895456E-2</v>
      </c>
      <c r="AJ954" t="b">
        <f t="shared" si="569"/>
        <v>0</v>
      </c>
      <c r="AK954">
        <v>14</v>
      </c>
      <c r="AL954" s="1">
        <f t="shared" ref="AL954:AL956" si="639">AK954/(AH954)</f>
        <v>0.3783783783783784</v>
      </c>
      <c r="AM954">
        <v>23</v>
      </c>
      <c r="AN954" s="1">
        <f t="shared" ref="AN954:AN956" si="640">AM954/(AH954)</f>
        <v>0.6216216216216216</v>
      </c>
      <c r="AO954">
        <v>0</v>
      </c>
      <c r="AP954">
        <v>1570</v>
      </c>
      <c r="AQ954">
        <f t="shared" si="567"/>
        <v>4661</v>
      </c>
      <c r="AR954" s="1">
        <f t="shared" ref="AR954:AR956" si="641">AQ954/(AQ954+AX954)</f>
        <v>1.4502177971375233E-2</v>
      </c>
      <c r="AS954">
        <v>2255</v>
      </c>
      <c r="AT954" s="1">
        <f t="shared" ref="AT954:AT956" si="642">AS954/(AQ954)</f>
        <v>0.48380175927912467</v>
      </c>
      <c r="AU954">
        <v>2309</v>
      </c>
      <c r="AV954" s="1">
        <f t="shared" ref="AV954:AV956" si="643">AU954/(AQ954)</f>
        <v>0.49538725595365801</v>
      </c>
      <c r="AW954">
        <v>97</v>
      </c>
      <c r="AX954">
        <v>316739</v>
      </c>
      <c r="AY954" s="1">
        <v>0.308</v>
      </c>
      <c r="AZ954" s="1">
        <v>0.1343</v>
      </c>
      <c r="BA954" s="1">
        <v>5.16E-2</v>
      </c>
      <c r="BB954" s="1">
        <v>5.16E-2</v>
      </c>
      <c r="BC954" s="1">
        <f t="shared" si="568"/>
        <v>0.10542338090074627</v>
      </c>
    </row>
    <row r="955" spans="1:56" hidden="1" x14ac:dyDescent="0.3">
      <c r="A955" t="s">
        <v>46</v>
      </c>
      <c r="B955" t="s">
        <v>79</v>
      </c>
      <c r="C955"/>
      <c r="D955"/>
      <c r="E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>
        <f t="shared" si="566"/>
        <v>26</v>
      </c>
      <c r="AI955" s="1">
        <f t="shared" si="638"/>
        <v>1.6179215930304917E-2</v>
      </c>
      <c r="AJ955" t="b">
        <f t="shared" si="569"/>
        <v>0</v>
      </c>
      <c r="AK955">
        <v>22</v>
      </c>
      <c r="AL955" s="1">
        <f t="shared" si="639"/>
        <v>0.84615384615384615</v>
      </c>
      <c r="AM955">
        <v>4</v>
      </c>
      <c r="AN955" s="1">
        <f t="shared" si="640"/>
        <v>0.15384615384615385</v>
      </c>
      <c r="AO955">
        <v>0</v>
      </c>
      <c r="AP955">
        <v>1581</v>
      </c>
      <c r="AQ955">
        <f t="shared" si="567"/>
        <v>3716</v>
      </c>
      <c r="AR955" s="1">
        <f t="shared" si="641"/>
        <v>1.1561916614810205E-2</v>
      </c>
      <c r="AS955">
        <v>2753</v>
      </c>
      <c r="AT955" s="1">
        <f t="shared" si="642"/>
        <v>0.74085037674919263</v>
      </c>
      <c r="AU955">
        <v>949</v>
      </c>
      <c r="AV955" s="1">
        <f t="shared" si="643"/>
        <v>0.25538213132400428</v>
      </c>
      <c r="AW955">
        <v>14</v>
      </c>
      <c r="AX955">
        <v>317684</v>
      </c>
      <c r="AY955" s="1">
        <v>0.71250000000000002</v>
      </c>
      <c r="AZ955" s="1">
        <v>0.5202</v>
      </c>
      <c r="BA955" s="1">
        <v>1.9900000000000001E-2</v>
      </c>
      <c r="BB955" s="1">
        <v>1.77E-2</v>
      </c>
      <c r="BC955" s="1">
        <f t="shared" si="568"/>
        <v>0.10530346940465352</v>
      </c>
    </row>
    <row r="956" spans="1:56" x14ac:dyDescent="0.3">
      <c r="A956" t="s">
        <v>48</v>
      </c>
      <c r="B956" t="s">
        <v>53</v>
      </c>
      <c r="C956" s="3">
        <f>AH956+AQ956</f>
        <v>12524</v>
      </c>
      <c r="D956" s="12">
        <f>C956/(C956+E956)</f>
        <v>3.8773153522988664E-2</v>
      </c>
      <c r="E956" s="3">
        <f>AX956+AP956</f>
        <v>310483</v>
      </c>
      <c r="F956">
        <f>AK956+AS956</f>
        <v>9153</v>
      </c>
      <c r="G956" s="8">
        <f>F956/C956</f>
        <v>0.730836793356755</v>
      </c>
      <c r="H956" s="3">
        <f>AM956+AU956</f>
        <v>3271</v>
      </c>
      <c r="I956" s="8">
        <f>H956/C956</f>
        <v>0.26117853720855955</v>
      </c>
      <c r="J956" s="3">
        <f>AO956+AW956</f>
        <v>100</v>
      </c>
      <c r="K956" s="8">
        <f>J956/C956</f>
        <v>7.9846694346854038E-3</v>
      </c>
      <c r="L956" s="9">
        <f>AS956+AU956+AW956</f>
        <v>12236</v>
      </c>
      <c r="M956" s="10">
        <f>L956/(AS956+AU956+AX956+AW956)</f>
        <v>3.8070939639079031E-2</v>
      </c>
      <c r="N956" s="9">
        <f>AX956</f>
        <v>309164</v>
      </c>
      <c r="O956" s="9">
        <f>AK956+AM956+AO956</f>
        <v>288</v>
      </c>
      <c r="P956" s="10">
        <f>O956/(AK956+AM956+AP956)</f>
        <v>0.17943925233644858</v>
      </c>
      <c r="Q956" s="10">
        <f xml:space="preserve"> ABS(P956-M956)</f>
        <v>0.14136831269736955</v>
      </c>
      <c r="R956" s="9">
        <f>AS956</f>
        <v>8913</v>
      </c>
      <c r="S956" s="10">
        <f>R956/(AS956+AU956+AX956)</f>
        <v>2.7740256830022843E-2</v>
      </c>
      <c r="T956" s="11">
        <f>AK956</f>
        <v>240</v>
      </c>
      <c r="U956" s="10">
        <f>T956/(AP956+AR956+AU956)</f>
        <v>5.2816458896958927E-2</v>
      </c>
      <c r="V956" s="10">
        <f xml:space="preserve"> ABS(U956-S956)</f>
        <v>2.5076202066936084E-2</v>
      </c>
      <c r="W956" s="9">
        <f>AU956</f>
        <v>3225</v>
      </c>
      <c r="X956" s="10">
        <f>W956/(AQ956+AX956)</f>
        <v>1.0034225264467954E-2</v>
      </c>
      <c r="Y956" s="9">
        <f>AM956</f>
        <v>46</v>
      </c>
      <c r="Z956" s="10">
        <f>Y956/(AH956+AP956)</f>
        <v>2.8624766645924081E-2</v>
      </c>
      <c r="AA956" s="10">
        <f>ABS(Z956-X956)</f>
        <v>1.8590541381456126E-2</v>
      </c>
      <c r="AB956" s="9">
        <f>AW956</f>
        <v>98</v>
      </c>
      <c r="AC956" s="10">
        <f>AB956/(AQ956+AX956)</f>
        <v>3.0491599253266955E-4</v>
      </c>
      <c r="AD956" s="9">
        <f>AO956</f>
        <v>2</v>
      </c>
      <c r="AE956" s="10">
        <f>AD956/(AH956+AP956)</f>
        <v>1.2445550715619166E-3</v>
      </c>
      <c r="AH956">
        <f t="shared" si="566"/>
        <v>288</v>
      </c>
      <c r="AI956" s="1">
        <f t="shared" si="638"/>
        <v>0.179215930304916</v>
      </c>
      <c r="AJ956" t="b">
        <f t="shared" si="569"/>
        <v>1</v>
      </c>
      <c r="AK956">
        <v>240</v>
      </c>
      <c r="AL956" s="1">
        <f t="shared" si="639"/>
        <v>0.83333333333333337</v>
      </c>
      <c r="AM956">
        <v>46</v>
      </c>
      <c r="AN956" s="1">
        <f t="shared" si="640"/>
        <v>0.15972222222222221</v>
      </c>
      <c r="AO956">
        <v>2</v>
      </c>
      <c r="AP956">
        <v>1319</v>
      </c>
      <c r="AQ956">
        <f t="shared" si="567"/>
        <v>12236</v>
      </c>
      <c r="AR956" s="1">
        <f t="shared" si="641"/>
        <v>3.8070939639079031E-2</v>
      </c>
      <c r="AS956">
        <v>8913</v>
      </c>
      <c r="AT956" s="1">
        <f t="shared" si="642"/>
        <v>0.7284243216737496</v>
      </c>
      <c r="AU956">
        <v>3225</v>
      </c>
      <c r="AV956" s="1">
        <f t="shared" si="643"/>
        <v>0.26356652500817263</v>
      </c>
      <c r="AW956">
        <v>98</v>
      </c>
      <c r="AX956">
        <v>309164</v>
      </c>
      <c r="AY956" s="1">
        <v>0.60919999999999996</v>
      </c>
      <c r="AZ956" s="1">
        <v>0.50919999999999999</v>
      </c>
      <c r="BA956" s="1">
        <v>0.26700000000000002</v>
      </c>
      <c r="BB956" s="1">
        <v>6.0699999999999997E-2</v>
      </c>
      <c r="BC956" s="1">
        <f t="shared" si="568"/>
        <v>0.10490901165958377</v>
      </c>
    </row>
    <row r="957" spans="1:56" hidden="1" x14ac:dyDescent="0.3">
      <c r="A957" t="s">
        <v>33</v>
      </c>
      <c r="B957" t="s">
        <v>41</v>
      </c>
      <c r="C957"/>
      <c r="D957"/>
      <c r="E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>
        <f t="shared" si="566"/>
        <v>31</v>
      </c>
      <c r="AI957"/>
      <c r="AJ957" t="b">
        <f t="shared" si="569"/>
        <v>0</v>
      </c>
      <c r="AK957">
        <v>19</v>
      </c>
      <c r="AL957" s="1">
        <f>AK957/AH957</f>
        <v>0.61290322580645162</v>
      </c>
      <c r="AM957">
        <v>3</v>
      </c>
      <c r="AN957"/>
      <c r="AO957">
        <v>9</v>
      </c>
      <c r="AP957">
        <v>1576</v>
      </c>
      <c r="AQ957">
        <f t="shared" si="567"/>
        <v>2161</v>
      </c>
      <c r="AR957"/>
      <c r="AS957">
        <v>1551</v>
      </c>
      <c r="AT957" s="1">
        <f>AS957/AQ957</f>
        <v>0.71772327626099031</v>
      </c>
      <c r="AU957">
        <v>88</v>
      </c>
      <c r="AV957"/>
      <c r="AW957">
        <v>522</v>
      </c>
      <c r="AX957">
        <v>319239</v>
      </c>
      <c r="AY957" s="1">
        <v>0.65280000000000005</v>
      </c>
      <c r="AZ957" s="1">
        <v>0.48520000000000002</v>
      </c>
      <c r="BA957" s="1">
        <v>2.0500000000000001E-2</v>
      </c>
      <c r="BB957" s="1">
        <v>7.7000000000000002E-3</v>
      </c>
      <c r="BC957" s="1">
        <f t="shared" si="568"/>
        <v>0.10482005045453868</v>
      </c>
      <c r="BD957"/>
    </row>
    <row r="958" spans="1:56" hidden="1" x14ac:dyDescent="0.3">
      <c r="A958" t="s">
        <v>54</v>
      </c>
      <c r="B958" t="s">
        <v>65</v>
      </c>
      <c r="C958"/>
      <c r="D958"/>
      <c r="E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>
        <f t="shared" si="566"/>
        <v>8</v>
      </c>
      <c r="AI958"/>
      <c r="AJ958" t="b">
        <f t="shared" si="569"/>
        <v>0</v>
      </c>
      <c r="AK958">
        <v>1</v>
      </c>
      <c r="AL958" s="1">
        <f>AK958/AH958</f>
        <v>0.125</v>
      </c>
      <c r="AM958">
        <v>7</v>
      </c>
      <c r="AN958"/>
      <c r="AO958">
        <v>0</v>
      </c>
      <c r="AP958">
        <v>1599</v>
      </c>
      <c r="AQ958">
        <f t="shared" si="567"/>
        <v>1001</v>
      </c>
      <c r="AR958"/>
      <c r="AS958">
        <v>230</v>
      </c>
      <c r="AT958" s="1">
        <f>AS958/AQ958</f>
        <v>0.22977022977022976</v>
      </c>
      <c r="AU958">
        <v>766</v>
      </c>
      <c r="AV958"/>
      <c r="AW958">
        <v>5</v>
      </c>
      <c r="AX958">
        <v>320399</v>
      </c>
      <c r="AY958" s="1">
        <v>1.06E-2</v>
      </c>
      <c r="AZ958" s="1">
        <v>7.1000000000000004E-3</v>
      </c>
      <c r="BA958" s="1">
        <v>0.38329999999999997</v>
      </c>
      <c r="BB958" s="1">
        <v>0.30659999999999998</v>
      </c>
      <c r="BC958" s="1">
        <f t="shared" si="568"/>
        <v>0.10477022977022976</v>
      </c>
      <c r="BD958"/>
    </row>
    <row r="959" spans="1:56" x14ac:dyDescent="0.3">
      <c r="A959" t="s">
        <v>31</v>
      </c>
      <c r="B959" t="s">
        <v>66</v>
      </c>
      <c r="C959" s="3">
        <f>AH959+AQ959</f>
        <v>56524</v>
      </c>
      <c r="D959" s="12">
        <f>C959/(C959+E959)</f>
        <v>0.17499311160439249</v>
      </c>
      <c r="E959" s="3">
        <f>AX959+AP959</f>
        <v>266483</v>
      </c>
      <c r="F959">
        <f>AK959+AS959</f>
        <v>43177</v>
      </c>
      <c r="G959" s="8">
        <f>F959/C959</f>
        <v>0.76387021442219238</v>
      </c>
      <c r="H959" s="3">
        <f>AM959+AU959</f>
        <v>12873</v>
      </c>
      <c r="I959" s="8">
        <f>H959/C959</f>
        <v>0.22774396716439035</v>
      </c>
      <c r="J959" s="3">
        <f>AO959+AW959</f>
        <v>474</v>
      </c>
      <c r="K959" s="8">
        <f>J959/C959</f>
        <v>8.3858184134173088E-3</v>
      </c>
      <c r="L959" s="9">
        <f>AS959+AU959+AW959</f>
        <v>55779</v>
      </c>
      <c r="M959" s="10">
        <f>L959/(AS959+AU959+AX959+AW959)</f>
        <v>0.17355009334163038</v>
      </c>
      <c r="N959" s="9">
        <f>AX959</f>
        <v>265621</v>
      </c>
      <c r="O959" s="9">
        <f>AK959+AM959+AO959</f>
        <v>745</v>
      </c>
      <c r="P959" s="10">
        <f>O959/(AK959+AM959+AP959)</f>
        <v>0.46446384039900251</v>
      </c>
      <c r="Q959" s="10">
        <f xml:space="preserve"> ABS(P959-M959)</f>
        <v>0.29091374705737216</v>
      </c>
      <c r="R959" s="9">
        <f>AS959</f>
        <v>42531</v>
      </c>
      <c r="S959" s="10">
        <f>R959/(AS959+AU959+AX959)</f>
        <v>0.1325246394062238</v>
      </c>
      <c r="T959" s="11">
        <f>AK959</f>
        <v>646</v>
      </c>
      <c r="U959" s="10">
        <f>T959/(AP959+AR959+AU959)</f>
        <v>4.7363573579249529E-2</v>
      </c>
      <c r="V959" s="10">
        <f xml:space="preserve"> ABS(U959-S959)</f>
        <v>8.5161065826974275E-2</v>
      </c>
      <c r="W959" s="9">
        <f>AU959</f>
        <v>12777</v>
      </c>
      <c r="X959" s="10">
        <f>W959/(AQ959+AX959)</f>
        <v>3.9754200373366522E-2</v>
      </c>
      <c r="Y959" s="9">
        <f>AM959</f>
        <v>96</v>
      </c>
      <c r="Z959" s="10">
        <f>Y959/(AH959+AP959)</f>
        <v>5.9738643434971997E-2</v>
      </c>
      <c r="AA959" s="10">
        <f>ABS(Z959-X959)</f>
        <v>1.9984443061605475E-2</v>
      </c>
      <c r="AB959" s="9">
        <f>AW959</f>
        <v>471</v>
      </c>
      <c r="AC959" s="10">
        <f>AB959/(AQ959+AX959)</f>
        <v>1.4654635967641567E-3</v>
      </c>
      <c r="AD959" s="9">
        <f>AO959</f>
        <v>3</v>
      </c>
      <c r="AE959" s="10">
        <f>AD959/(AH959+AP959)</f>
        <v>1.8668326073428749E-3</v>
      </c>
      <c r="AH959">
        <f t="shared" si="566"/>
        <v>745</v>
      </c>
      <c r="AI959" s="1">
        <f>AH959/(AH959+AP959)</f>
        <v>0.46359676415681395</v>
      </c>
      <c r="AJ959" t="b">
        <f t="shared" si="569"/>
        <v>1</v>
      </c>
      <c r="AK959">
        <v>646</v>
      </c>
      <c r="AL959" s="1">
        <f>AK959/(AH959)</f>
        <v>0.86711409395973149</v>
      </c>
      <c r="AM959">
        <v>96</v>
      </c>
      <c r="AN959" s="1">
        <f>AM959/(AH959)</f>
        <v>0.12885906040268458</v>
      </c>
      <c r="AO959">
        <v>3</v>
      </c>
      <c r="AP959">
        <v>862</v>
      </c>
      <c r="AQ959">
        <f t="shared" si="567"/>
        <v>55779</v>
      </c>
      <c r="AR959" s="1">
        <f>AQ959/(AQ959+AX959)</f>
        <v>0.17355009334163038</v>
      </c>
      <c r="AS959">
        <v>42531</v>
      </c>
      <c r="AT959" s="1">
        <f>AS959/(AQ959)</f>
        <v>0.76249126015167001</v>
      </c>
      <c r="AU959">
        <v>12777</v>
      </c>
      <c r="AV959" s="1">
        <f>AU959/(AQ959)</f>
        <v>0.22906470176948313</v>
      </c>
      <c r="AW959">
        <v>471</v>
      </c>
      <c r="AX959">
        <v>265621</v>
      </c>
      <c r="AY959" s="1">
        <v>0.88239999999999996</v>
      </c>
      <c r="AZ959" s="1">
        <v>0.73199999999999998</v>
      </c>
      <c r="BA959" s="1">
        <v>0.52829999999999999</v>
      </c>
      <c r="BB959" s="1">
        <v>0.23300000000000001</v>
      </c>
      <c r="BC959" s="1">
        <f t="shared" si="568"/>
        <v>0.10462283380806148</v>
      </c>
    </row>
    <row r="960" spans="1:56" hidden="1" x14ac:dyDescent="0.3">
      <c r="A960" t="s">
        <v>21</v>
      </c>
      <c r="B960" t="s">
        <v>37</v>
      </c>
      <c r="C960"/>
      <c r="D960"/>
      <c r="E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>
        <f t="shared" si="566"/>
        <v>25</v>
      </c>
      <c r="AI960"/>
      <c r="AJ960" t="b">
        <f t="shared" si="569"/>
        <v>0</v>
      </c>
      <c r="AK960">
        <v>13</v>
      </c>
      <c r="AL960" s="1">
        <f>AK960/AH960</f>
        <v>0.52</v>
      </c>
      <c r="AM960">
        <v>12</v>
      </c>
      <c r="AN960"/>
      <c r="AO960">
        <v>0</v>
      </c>
      <c r="AP960">
        <v>1582</v>
      </c>
      <c r="AQ960">
        <f t="shared" si="567"/>
        <v>1667</v>
      </c>
      <c r="AR960"/>
      <c r="AS960">
        <v>1041</v>
      </c>
      <c r="AT960" s="1">
        <f>AS960/AQ960</f>
        <v>0.62447510497900416</v>
      </c>
      <c r="AU960">
        <v>624</v>
      </c>
      <c r="AV960"/>
      <c r="AW960">
        <v>2</v>
      </c>
      <c r="AX960">
        <v>319733</v>
      </c>
      <c r="AY960" s="1">
        <v>7.7799999999999994E-2</v>
      </c>
      <c r="AZ960" s="1">
        <v>7.5999999999999998E-2</v>
      </c>
      <c r="BA960" s="1">
        <v>8.4599999999999995E-2</v>
      </c>
      <c r="BB960" s="1">
        <v>4.5100000000000001E-2</v>
      </c>
      <c r="BC960" s="1">
        <f t="shared" si="568"/>
        <v>0.10447510497900414</v>
      </c>
      <c r="BD960"/>
    </row>
    <row r="961" spans="1:56" hidden="1" x14ac:dyDescent="0.3">
      <c r="A961" t="s">
        <v>23</v>
      </c>
      <c r="B961" t="s">
        <v>79</v>
      </c>
      <c r="C961"/>
      <c r="D961"/>
      <c r="E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>
        <f t="shared" si="566"/>
        <v>14</v>
      </c>
      <c r="AI961"/>
      <c r="AJ961" t="b">
        <f t="shared" si="569"/>
        <v>0</v>
      </c>
      <c r="AK961">
        <v>10</v>
      </c>
      <c r="AL961" s="1">
        <f>AK961/AH961</f>
        <v>0.7142857142857143</v>
      </c>
      <c r="AM961">
        <v>4</v>
      </c>
      <c r="AN961"/>
      <c r="AO961">
        <v>0</v>
      </c>
      <c r="AP961">
        <v>1593</v>
      </c>
      <c r="AQ961">
        <f t="shared" si="567"/>
        <v>1082</v>
      </c>
      <c r="AR961"/>
      <c r="AS961">
        <v>660</v>
      </c>
      <c r="AT961" s="1">
        <f>AS961/AQ961</f>
        <v>0.60998151571164505</v>
      </c>
      <c r="AU961">
        <v>420</v>
      </c>
      <c r="AV961"/>
      <c r="AW961">
        <v>2</v>
      </c>
      <c r="AX961">
        <v>320318</v>
      </c>
      <c r="AY961" s="1">
        <v>0.23649999999999999</v>
      </c>
      <c r="AZ961" s="1">
        <v>0.13070000000000001</v>
      </c>
      <c r="BA961" s="1">
        <v>1.9900000000000001E-2</v>
      </c>
      <c r="BB961" s="1">
        <v>1.77E-2</v>
      </c>
      <c r="BC961" s="1">
        <f t="shared" si="568"/>
        <v>0.10430419857406925</v>
      </c>
      <c r="BD961"/>
    </row>
    <row r="962" spans="1:56" hidden="1" x14ac:dyDescent="0.3">
      <c r="A962" t="s">
        <v>13</v>
      </c>
      <c r="B962" t="s">
        <v>57</v>
      </c>
      <c r="C962"/>
      <c r="D962"/>
      <c r="E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>
        <f t="shared" ref="AH962:AH1025" si="644">AK962+AM962+AO962</f>
        <v>3</v>
      </c>
      <c r="AI962"/>
      <c r="AJ962" t="b">
        <f t="shared" si="569"/>
        <v>0</v>
      </c>
      <c r="AK962">
        <v>1</v>
      </c>
      <c r="AL962" s="1">
        <f>AK962/AH962</f>
        <v>0.33333333333333331</v>
      </c>
      <c r="AM962">
        <v>2</v>
      </c>
      <c r="AN962"/>
      <c r="AO962">
        <v>0</v>
      </c>
      <c r="AP962">
        <v>1604</v>
      </c>
      <c r="AQ962">
        <f t="shared" ref="AQ962:AQ1025" si="645">AS962+AU962+AW962</f>
        <v>615</v>
      </c>
      <c r="AR962"/>
      <c r="AS962">
        <v>269</v>
      </c>
      <c r="AT962" s="1">
        <f>AS962/AQ962</f>
        <v>0.43739837398373982</v>
      </c>
      <c r="AU962">
        <v>346</v>
      </c>
      <c r="AV962"/>
      <c r="AW962">
        <v>0</v>
      </c>
      <c r="AX962">
        <v>320785</v>
      </c>
      <c r="AY962" s="1">
        <v>0.224</v>
      </c>
      <c r="AZ962" s="1">
        <v>6.83E-2</v>
      </c>
      <c r="BA962" s="1">
        <v>1.43E-2</v>
      </c>
      <c r="BB962" s="1">
        <v>0.01</v>
      </c>
      <c r="BC962" s="1">
        <f t="shared" ref="BC962:BC1025" si="646">ABS(AL962-AT962)</f>
        <v>0.1040650406504065</v>
      </c>
      <c r="BD962"/>
    </row>
    <row r="963" spans="1:56" x14ac:dyDescent="0.3">
      <c r="A963" t="s">
        <v>20</v>
      </c>
      <c r="B963" t="s">
        <v>34</v>
      </c>
      <c r="C963" s="3">
        <f>AH963+AQ963</f>
        <v>17265</v>
      </c>
      <c r="D963" s="12">
        <f>C963/(C963+E963)</f>
        <v>5.3450854006259929E-2</v>
      </c>
      <c r="E963" s="3">
        <f>AX963+AP963</f>
        <v>305742</v>
      </c>
      <c r="F963">
        <f>AK963+AS963</f>
        <v>11822</v>
      </c>
      <c r="G963" s="8">
        <f>F963/C963</f>
        <v>0.68473790906458154</v>
      </c>
      <c r="H963" s="3">
        <f>AM963+AU963</f>
        <v>5392</v>
      </c>
      <c r="I963" s="8">
        <f>H963/C963</f>
        <v>0.31230813785114392</v>
      </c>
      <c r="J963" s="3">
        <f>AO963+AW963</f>
        <v>51</v>
      </c>
      <c r="K963" s="8">
        <f>J963/C963</f>
        <v>2.953953084274544E-3</v>
      </c>
      <c r="L963" s="9">
        <f>AS963+AU963+AW963</f>
        <v>17072</v>
      </c>
      <c r="M963" s="10">
        <f>L963/(AS963+AU963+AX963+AW963)</f>
        <v>5.3117610454262602E-2</v>
      </c>
      <c r="N963" s="9">
        <f>AX963</f>
        <v>304328</v>
      </c>
      <c r="O963" s="9">
        <f>AK963+AM963+AO963</f>
        <v>193</v>
      </c>
      <c r="P963" s="10">
        <f>O963/(AK963+AM963+AP963)</f>
        <v>0.12009956440572496</v>
      </c>
      <c r="Q963" s="10">
        <f xml:space="preserve"> ABS(P963-M963)</f>
        <v>6.6981953951462364E-2</v>
      </c>
      <c r="R963" s="9">
        <f>AS963</f>
        <v>11670</v>
      </c>
      <c r="S963" s="10">
        <f>R963/(AS963+AU963+AX963)</f>
        <v>3.631565680926345E-2</v>
      </c>
      <c r="T963" s="11">
        <f>AK963</f>
        <v>152</v>
      </c>
      <c r="U963" s="10">
        <f>T963/(AP963+AR963+AU963)</f>
        <v>2.2468411904160969E-2</v>
      </c>
      <c r="V963" s="10">
        <f xml:space="preserve"> ABS(U963-S963)</f>
        <v>1.3847244905102481E-2</v>
      </c>
      <c r="W963" s="9">
        <f>AU963</f>
        <v>5351</v>
      </c>
      <c r="X963" s="10">
        <f>W963/(AQ963+AX963)</f>
        <v>1.664903546981954E-2</v>
      </c>
      <c r="Y963" s="9">
        <f>AM963</f>
        <v>41</v>
      </c>
      <c r="Z963" s="10">
        <f>Y963/(AH963+AP963)</f>
        <v>2.5513378967019291E-2</v>
      </c>
      <c r="AA963" s="10">
        <f>ABS(Z963-X963)</f>
        <v>8.8643434971997503E-3</v>
      </c>
      <c r="AB963" s="9">
        <f>AW963</f>
        <v>51</v>
      </c>
      <c r="AC963" s="10">
        <f>AB963/(AQ963+AX963)</f>
        <v>1.5868077162414437E-4</v>
      </c>
      <c r="AD963" s="9">
        <f>AO963</f>
        <v>0</v>
      </c>
      <c r="AE963" s="10">
        <f>AD963/(AH963+AP963)</f>
        <v>0</v>
      </c>
      <c r="AH963">
        <f t="shared" si="644"/>
        <v>193</v>
      </c>
      <c r="AI963" s="1">
        <f>AH963/(AH963+AP963)</f>
        <v>0.12009956440572496</v>
      </c>
      <c r="AJ963" t="b">
        <f t="shared" ref="AJ963:AJ1026" si="647">AND(AH963&gt;160, AQ963&gt;3214)</f>
        <v>1</v>
      </c>
      <c r="AK963">
        <v>152</v>
      </c>
      <c r="AL963" s="1">
        <f>AK963/(AH963)</f>
        <v>0.78756476683937826</v>
      </c>
      <c r="AM963">
        <v>41</v>
      </c>
      <c r="AN963" s="1">
        <f>AM963/(AH963)</f>
        <v>0.21243523316062177</v>
      </c>
      <c r="AO963">
        <v>0</v>
      </c>
      <c r="AP963">
        <v>1414</v>
      </c>
      <c r="AQ963">
        <f t="shared" si="645"/>
        <v>17072</v>
      </c>
      <c r="AR963" s="1">
        <f>AQ963/(AQ963+AX963)</f>
        <v>5.3117610454262602E-2</v>
      </c>
      <c r="AS963">
        <v>11670</v>
      </c>
      <c r="AT963" s="1">
        <f>AS963/(AQ963)</f>
        <v>0.68357544517338331</v>
      </c>
      <c r="AU963">
        <v>5351</v>
      </c>
      <c r="AV963" s="1">
        <f>AU963/(AQ963)</f>
        <v>0.31343720712277412</v>
      </c>
      <c r="AW963">
        <v>51</v>
      </c>
      <c r="AX963">
        <v>304328</v>
      </c>
      <c r="AY963" s="1">
        <v>0.64839999999999998</v>
      </c>
      <c r="AZ963" s="1">
        <v>0.63180000000000003</v>
      </c>
      <c r="BA963" s="1">
        <v>0.1767</v>
      </c>
      <c r="BB963" s="1">
        <v>9.3200000000000005E-2</v>
      </c>
      <c r="BC963" s="1">
        <f t="shared" si="646"/>
        <v>0.10398932166599495</v>
      </c>
    </row>
    <row r="964" spans="1:56" hidden="1" x14ac:dyDescent="0.3">
      <c r="A964" t="s">
        <v>45</v>
      </c>
      <c r="B964" t="s">
        <v>73</v>
      </c>
      <c r="C964"/>
      <c r="D964"/>
      <c r="E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>
        <f t="shared" si="644"/>
        <v>9</v>
      </c>
      <c r="AI964"/>
      <c r="AJ964" t="b">
        <f t="shared" si="647"/>
        <v>0</v>
      </c>
      <c r="AK964">
        <v>3</v>
      </c>
      <c r="AL964" s="1">
        <f>AK964/AH964</f>
        <v>0.33333333333333331</v>
      </c>
      <c r="AM964">
        <v>6</v>
      </c>
      <c r="AN964"/>
      <c r="AO964">
        <v>0</v>
      </c>
      <c r="AP964">
        <v>1598</v>
      </c>
      <c r="AQ964">
        <f t="shared" si="645"/>
        <v>1395</v>
      </c>
      <c r="AR964"/>
      <c r="AS964">
        <v>610</v>
      </c>
      <c r="AT964" s="1">
        <f>AS964/AQ964</f>
        <v>0.43727598566308246</v>
      </c>
      <c r="AU964">
        <v>778</v>
      </c>
      <c r="AV964"/>
      <c r="AW964">
        <v>7</v>
      </c>
      <c r="AX964">
        <v>320005</v>
      </c>
      <c r="AY964" s="1">
        <v>3.73E-2</v>
      </c>
      <c r="AZ964" s="1">
        <v>2.3099999999999999E-2</v>
      </c>
      <c r="BA964" s="1">
        <v>0.107</v>
      </c>
      <c r="BB964" s="1">
        <v>0.13089999999999999</v>
      </c>
      <c r="BC964" s="1">
        <f t="shared" si="646"/>
        <v>0.10394265232974914</v>
      </c>
      <c r="BD964"/>
    </row>
    <row r="965" spans="1:56" hidden="1" x14ac:dyDescent="0.3">
      <c r="A965" t="s">
        <v>17</v>
      </c>
      <c r="B965" t="s">
        <v>79</v>
      </c>
      <c r="C965"/>
      <c r="D965"/>
      <c r="E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>
        <f t="shared" si="644"/>
        <v>23</v>
      </c>
      <c r="AI965" s="1">
        <f t="shared" ref="AI965:AI967" si="648">AH965/(AH965+AP965)</f>
        <v>1.431238332296204E-2</v>
      </c>
      <c r="AJ965" t="b">
        <f t="shared" si="647"/>
        <v>0</v>
      </c>
      <c r="AK965">
        <v>18</v>
      </c>
      <c r="AL965" s="1">
        <f t="shared" ref="AL965:AL967" si="649">AK965/(AH965)</f>
        <v>0.78260869565217395</v>
      </c>
      <c r="AM965">
        <v>5</v>
      </c>
      <c r="AN965" s="1">
        <f t="shared" ref="AN965:AN967" si="650">AM965/(AH965)</f>
        <v>0.21739130434782608</v>
      </c>
      <c r="AO965">
        <v>0</v>
      </c>
      <c r="AP965">
        <v>1584</v>
      </c>
      <c r="AQ965">
        <f t="shared" si="645"/>
        <v>3486</v>
      </c>
      <c r="AR965" s="1">
        <f t="shared" ref="AR965:AR967" si="651">AQ965/(AQ965+AX965)</f>
        <v>1.0846297448662104E-2</v>
      </c>
      <c r="AS965">
        <v>2366</v>
      </c>
      <c r="AT965" s="1">
        <f t="shared" ref="AT965:AT967" si="652">AS965/(AQ965)</f>
        <v>0.67871485943775101</v>
      </c>
      <c r="AU965">
        <v>1087</v>
      </c>
      <c r="AV965" s="1">
        <f t="shared" ref="AV965:AV967" si="653">AU965/(AQ965)</f>
        <v>0.31181870338496842</v>
      </c>
      <c r="AW965">
        <v>33</v>
      </c>
      <c r="AX965">
        <v>317914</v>
      </c>
      <c r="AY965" s="1">
        <v>0.44490000000000002</v>
      </c>
      <c r="AZ965" s="1">
        <v>0.48380000000000001</v>
      </c>
      <c r="BA965" s="1">
        <v>1.9900000000000001E-2</v>
      </c>
      <c r="BB965" s="1">
        <v>1.77E-2</v>
      </c>
      <c r="BC965" s="1">
        <f t="shared" si="646"/>
        <v>0.10389383621442294</v>
      </c>
    </row>
    <row r="966" spans="1:56" x14ac:dyDescent="0.3">
      <c r="A966" t="s">
        <v>25</v>
      </c>
      <c r="B966" t="s">
        <v>40</v>
      </c>
      <c r="C966" s="3">
        <f>AH966+AQ966</f>
        <v>75751</v>
      </c>
      <c r="D966" s="12">
        <f>C966/(C966+E966)</f>
        <v>0.23451813737782773</v>
      </c>
      <c r="E966" s="3">
        <f>AX966+AP966</f>
        <v>247256</v>
      </c>
      <c r="F966">
        <f>AK966+AS966</f>
        <v>53935</v>
      </c>
      <c r="G966" s="8">
        <f>F966/C966</f>
        <v>0.71200380193000756</v>
      </c>
      <c r="H966" s="3">
        <f>AM966+AU966</f>
        <v>21276</v>
      </c>
      <c r="I966" s="8">
        <f>H966/C966</f>
        <v>0.28086757930588374</v>
      </c>
      <c r="J966" s="3">
        <f>AO966+AW966</f>
        <v>540</v>
      </c>
      <c r="K966" s="8">
        <f>J966/C966</f>
        <v>7.1286187641087248E-3</v>
      </c>
      <c r="L966" s="9">
        <f>AS966+AU966+AW966</f>
        <v>75028</v>
      </c>
      <c r="M966" s="10">
        <f>L966/(AS966+AU966+AX966+AW966)</f>
        <v>0.2334411947728687</v>
      </c>
      <c r="N966" s="9">
        <f>AX966</f>
        <v>246372</v>
      </c>
      <c r="O966" s="9">
        <f>AK966+AM966+AO966</f>
        <v>723</v>
      </c>
      <c r="P966" s="10">
        <f>O966/(AK966+AM966+AP966)</f>
        <v>0.45046728971962618</v>
      </c>
      <c r="Q966" s="10">
        <f xml:space="preserve"> ABS(P966-M966)</f>
        <v>0.21702609494675748</v>
      </c>
      <c r="R966" s="9">
        <f>AS966</f>
        <v>53346</v>
      </c>
      <c r="S966" s="10">
        <f>R966/(AS966+AU966+AX966)</f>
        <v>0.16625839145801</v>
      </c>
      <c r="T966" s="11">
        <f>AK966</f>
        <v>589</v>
      </c>
      <c r="U966" s="10">
        <f>T966/(AP966+AR966+AU966)</f>
        <v>2.6738412845149766E-2</v>
      </c>
      <c r="V966" s="10">
        <f xml:space="preserve"> ABS(U966-S966)</f>
        <v>0.13951997861286022</v>
      </c>
      <c r="W966" s="9">
        <f>AU966</f>
        <v>21144</v>
      </c>
      <c r="X966" s="10">
        <f>W966/(AQ966+AX966)</f>
        <v>6.5787181082762908E-2</v>
      </c>
      <c r="Y966" s="9">
        <f>AM966</f>
        <v>132</v>
      </c>
      <c r="Z966" s="10">
        <f>Y966/(AH966+AP966)</f>
        <v>8.2140634723086497E-2</v>
      </c>
      <c r="AA966" s="10">
        <f>ABS(Z966-X966)</f>
        <v>1.635345364032359E-2</v>
      </c>
      <c r="AB966" s="9">
        <f>AW966</f>
        <v>538</v>
      </c>
      <c r="AC966" s="10">
        <f>AB966/(AQ966+AX966)</f>
        <v>1.6739265712507779E-3</v>
      </c>
      <c r="AD966" s="9">
        <f>AO966</f>
        <v>2</v>
      </c>
      <c r="AE966" s="10">
        <f>AD966/(AH966+AP966)</f>
        <v>1.2445550715619166E-3</v>
      </c>
      <c r="AH966">
        <f t="shared" si="644"/>
        <v>723</v>
      </c>
      <c r="AI966" s="1">
        <f t="shared" si="648"/>
        <v>0.44990665836963284</v>
      </c>
      <c r="AJ966" t="b">
        <f t="shared" si="647"/>
        <v>1</v>
      </c>
      <c r="AK966">
        <v>589</v>
      </c>
      <c r="AL966" s="1">
        <f t="shared" si="649"/>
        <v>0.81466113416320884</v>
      </c>
      <c r="AM966">
        <v>132</v>
      </c>
      <c r="AN966" s="1">
        <f t="shared" si="650"/>
        <v>0.18257261410788381</v>
      </c>
      <c r="AO966">
        <v>2</v>
      </c>
      <c r="AP966">
        <v>884</v>
      </c>
      <c r="AQ966">
        <f t="shared" si="645"/>
        <v>75028</v>
      </c>
      <c r="AR966" s="1">
        <f t="shared" si="651"/>
        <v>0.2334411947728687</v>
      </c>
      <c r="AS966">
        <v>53346</v>
      </c>
      <c r="AT966" s="1">
        <f t="shared" si="652"/>
        <v>0.71101455456629525</v>
      </c>
      <c r="AU966">
        <v>21144</v>
      </c>
      <c r="AV966" s="1">
        <f t="shared" si="653"/>
        <v>0.28181478914538571</v>
      </c>
      <c r="AW966">
        <v>538</v>
      </c>
      <c r="AX966">
        <v>246372</v>
      </c>
      <c r="AY966" s="1">
        <v>0.748</v>
      </c>
      <c r="AZ966" s="1">
        <v>0.53539999999999999</v>
      </c>
      <c r="BA966" s="1">
        <v>0.58489999999999998</v>
      </c>
      <c r="BB966" s="1">
        <v>0.41899999999999998</v>
      </c>
      <c r="BC966" s="1">
        <f t="shared" si="646"/>
        <v>0.10364657959691359</v>
      </c>
    </row>
    <row r="967" spans="1:56" hidden="1" x14ac:dyDescent="0.3">
      <c r="A967" t="s">
        <v>47</v>
      </c>
      <c r="B967" t="s">
        <v>71</v>
      </c>
      <c r="C967"/>
      <c r="D967"/>
      <c r="E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>
        <f t="shared" si="644"/>
        <v>55</v>
      </c>
      <c r="AI967" s="1">
        <f t="shared" si="648"/>
        <v>3.422526446795271E-2</v>
      </c>
      <c r="AJ967" t="b">
        <f t="shared" si="647"/>
        <v>0</v>
      </c>
      <c r="AK967">
        <v>36</v>
      </c>
      <c r="AL967" s="1">
        <f t="shared" si="649"/>
        <v>0.65454545454545454</v>
      </c>
      <c r="AM967">
        <v>18</v>
      </c>
      <c r="AN967" s="1">
        <f t="shared" si="650"/>
        <v>0.32727272727272727</v>
      </c>
      <c r="AO967">
        <v>1</v>
      </c>
      <c r="AP967">
        <v>1552</v>
      </c>
      <c r="AQ967">
        <f t="shared" si="645"/>
        <v>4293</v>
      </c>
      <c r="AR967" s="1">
        <f t="shared" si="651"/>
        <v>1.335718730553827E-2</v>
      </c>
      <c r="AS967">
        <v>2366</v>
      </c>
      <c r="AT967" s="1">
        <f t="shared" si="652"/>
        <v>0.55112974609829957</v>
      </c>
      <c r="AU967">
        <v>1745</v>
      </c>
      <c r="AV967" s="1">
        <f t="shared" si="653"/>
        <v>0.40647565804798508</v>
      </c>
      <c r="AW967">
        <v>182</v>
      </c>
      <c r="AX967">
        <v>317107</v>
      </c>
      <c r="AY967" s="1">
        <v>0.37959999999999999</v>
      </c>
      <c r="AZ967" s="1">
        <v>0.27979999999999999</v>
      </c>
      <c r="BA967" s="1">
        <v>6.3500000000000001E-2</v>
      </c>
      <c r="BB967" s="1">
        <v>3.1699999999999999E-2</v>
      </c>
      <c r="BC967" s="1">
        <f t="shared" si="646"/>
        <v>0.10341570844715497</v>
      </c>
    </row>
    <row r="968" spans="1:56" hidden="1" x14ac:dyDescent="0.3">
      <c r="A968" t="s">
        <v>41</v>
      </c>
      <c r="B968" t="s">
        <v>65</v>
      </c>
      <c r="C968"/>
      <c r="D968"/>
      <c r="E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>
        <f t="shared" si="644"/>
        <v>17</v>
      </c>
      <c r="AI968"/>
      <c r="AJ968" t="b">
        <f t="shared" si="647"/>
        <v>0</v>
      </c>
      <c r="AK968">
        <v>3</v>
      </c>
      <c r="AL968" s="1">
        <f>AK968/AH968</f>
        <v>0.17647058823529413</v>
      </c>
      <c r="AM968">
        <v>13</v>
      </c>
      <c r="AN968"/>
      <c r="AO968">
        <v>1</v>
      </c>
      <c r="AP968">
        <v>1590</v>
      </c>
      <c r="AQ968">
        <f t="shared" si="645"/>
        <v>1076</v>
      </c>
      <c r="AR968"/>
      <c r="AS968">
        <v>301</v>
      </c>
      <c r="AT968" s="1">
        <f>AS968/AQ968</f>
        <v>0.27973977695167285</v>
      </c>
      <c r="AU968">
        <v>768</v>
      </c>
      <c r="AV968"/>
      <c r="AW968">
        <v>7</v>
      </c>
      <c r="AX968">
        <v>320324</v>
      </c>
      <c r="AY968" s="1">
        <v>2.0500000000000001E-2</v>
      </c>
      <c r="AZ968" s="1">
        <v>7.7000000000000002E-3</v>
      </c>
      <c r="BA968" s="1">
        <v>0.38329999999999997</v>
      </c>
      <c r="BB968" s="1">
        <v>0.30659999999999998</v>
      </c>
      <c r="BC968" s="1">
        <f t="shared" si="646"/>
        <v>0.10326918871637872</v>
      </c>
      <c r="BD968"/>
    </row>
    <row r="969" spans="1:56" x14ac:dyDescent="0.3">
      <c r="A969" t="s">
        <v>22</v>
      </c>
      <c r="B969" t="s">
        <v>26</v>
      </c>
      <c r="C969" s="3">
        <f>AH969+AQ969</f>
        <v>88225</v>
      </c>
      <c r="D969" s="12">
        <f>C969/(C969+E969)</f>
        <v>0.27313649549390573</v>
      </c>
      <c r="E969" s="3">
        <f>AX969+AP969</f>
        <v>234782</v>
      </c>
      <c r="F969">
        <f>AK969+AS969</f>
        <v>64167</v>
      </c>
      <c r="G969" s="8">
        <f>F969/C969</f>
        <v>0.72731085293284214</v>
      </c>
      <c r="H969" s="3">
        <f>AM969+AU969</f>
        <v>23052</v>
      </c>
      <c r="I969" s="8">
        <f>H969/C969</f>
        <v>0.26128648342306604</v>
      </c>
      <c r="J969" s="3">
        <f>AO969+AW969</f>
        <v>1006</v>
      </c>
      <c r="K969" s="8">
        <f>J969/C969</f>
        <v>1.1402663644091812E-2</v>
      </c>
      <c r="L969" s="9">
        <f>AS969+AU969+AW969</f>
        <v>87884</v>
      </c>
      <c r="M969" s="10">
        <f>L969/(AS969+AU969+AX969+AW969)</f>
        <v>0.27344119477286871</v>
      </c>
      <c r="N969" s="9">
        <f>AX969</f>
        <v>233516</v>
      </c>
      <c r="O969" s="9">
        <f>AK969+AM969+AO969</f>
        <v>341</v>
      </c>
      <c r="P969" s="10">
        <f>O969/(AK969+AM969+AP969)</f>
        <v>0.21232876712328766</v>
      </c>
      <c r="Q969" s="10">
        <f xml:space="preserve"> ABS(P969-M969)</f>
        <v>6.1112427649581053E-2</v>
      </c>
      <c r="R969" s="9">
        <f>AS969</f>
        <v>63884</v>
      </c>
      <c r="S969" s="10">
        <f>R969/(AS969+AU969+AX969)</f>
        <v>0.19939137626991682</v>
      </c>
      <c r="T969" s="11">
        <f>AK969</f>
        <v>283</v>
      </c>
      <c r="U969" s="10">
        <f>T969/(AP969+AR969+AU969)</f>
        <v>1.1664680367497782E-2</v>
      </c>
      <c r="V969" s="10">
        <f xml:space="preserve"> ABS(U969-S969)</f>
        <v>0.18772669590241903</v>
      </c>
      <c r="W969" s="9">
        <f>AU969</f>
        <v>22995</v>
      </c>
      <c r="X969" s="10">
        <f>W969/(AQ969+AX969)</f>
        <v>7.1546359676415677E-2</v>
      </c>
      <c r="Y969" s="9">
        <f>AM969</f>
        <v>57</v>
      </c>
      <c r="Z969" s="10">
        <f>Y969/(AH969+AP969)</f>
        <v>3.546981953951462E-2</v>
      </c>
      <c r="AA969" s="10">
        <f>ABS(Z969-X969)</f>
        <v>3.6076540136901057E-2</v>
      </c>
      <c r="AB969" s="9">
        <f>AW969</f>
        <v>1005</v>
      </c>
      <c r="AC969" s="10">
        <f>AB969/(AQ969+AX969)</f>
        <v>3.1269446172993154E-3</v>
      </c>
      <c r="AD969" s="9">
        <f>AO969</f>
        <v>1</v>
      </c>
      <c r="AE969" s="10">
        <f>AD969/(AH969+AP969)</f>
        <v>6.222775357809583E-4</v>
      </c>
      <c r="AH969">
        <f t="shared" si="644"/>
        <v>341</v>
      </c>
      <c r="AI969" s="1">
        <f>AH969/(AH969+AP969)</f>
        <v>0.21219663970130678</v>
      </c>
      <c r="AJ969" t="b">
        <f t="shared" si="647"/>
        <v>1</v>
      </c>
      <c r="AK969">
        <v>283</v>
      </c>
      <c r="AL969" s="1">
        <f>AK969/(AH969)</f>
        <v>0.8299120234604106</v>
      </c>
      <c r="AM969">
        <v>57</v>
      </c>
      <c r="AN969" s="1">
        <f>AM969/(AH969)</f>
        <v>0.16715542521994134</v>
      </c>
      <c r="AO969">
        <v>1</v>
      </c>
      <c r="AP969">
        <v>1266</v>
      </c>
      <c r="AQ969">
        <f t="shared" si="645"/>
        <v>87884</v>
      </c>
      <c r="AR969" s="1">
        <f>AQ969/(AQ969+AX969)</f>
        <v>0.27344119477286871</v>
      </c>
      <c r="AS969">
        <v>63884</v>
      </c>
      <c r="AT969" s="1">
        <f>AS969/(AQ969)</f>
        <v>0.72691274862318511</v>
      </c>
      <c r="AU969">
        <v>22995</v>
      </c>
      <c r="AV969" s="1">
        <f>AU969/(AQ969)</f>
        <v>0.26165172272541076</v>
      </c>
      <c r="AW969">
        <v>1005</v>
      </c>
      <c r="AX969">
        <v>233516</v>
      </c>
      <c r="AY969" s="1">
        <v>0.97389999999999999</v>
      </c>
      <c r="AZ969" s="1">
        <v>0.94469999999999998</v>
      </c>
      <c r="BA969" s="1">
        <v>0.21840000000000001</v>
      </c>
      <c r="BB969" s="1">
        <v>0.28539999999999999</v>
      </c>
      <c r="BC969" s="1">
        <f t="shared" si="646"/>
        <v>0.10299927483722549</v>
      </c>
    </row>
    <row r="970" spans="1:56" hidden="1" x14ac:dyDescent="0.3">
      <c r="A970" t="s">
        <v>38</v>
      </c>
      <c r="B970" t="s">
        <v>62</v>
      </c>
      <c r="C970"/>
      <c r="D970"/>
      <c r="E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>
        <f t="shared" si="644"/>
        <v>6</v>
      </c>
      <c r="AI970"/>
      <c r="AJ970" t="b">
        <f t="shared" si="647"/>
        <v>0</v>
      </c>
      <c r="AK970">
        <v>4</v>
      </c>
      <c r="AL970" s="1">
        <f>AK970/AH970</f>
        <v>0.66666666666666663</v>
      </c>
      <c r="AM970">
        <v>2</v>
      </c>
      <c r="AN970"/>
      <c r="AO970">
        <v>0</v>
      </c>
      <c r="AP970">
        <v>1601</v>
      </c>
      <c r="AQ970">
        <f t="shared" si="645"/>
        <v>191</v>
      </c>
      <c r="AR970"/>
      <c r="AS970">
        <v>147</v>
      </c>
      <c r="AT970" s="1">
        <f>AS970/AQ970</f>
        <v>0.76963350785340312</v>
      </c>
      <c r="AU970">
        <v>44</v>
      </c>
      <c r="AV970"/>
      <c r="AW970">
        <v>0</v>
      </c>
      <c r="AX970">
        <v>321209</v>
      </c>
      <c r="AY970" s="1">
        <v>1.06E-2</v>
      </c>
      <c r="AZ970" s="1">
        <v>5.1000000000000004E-3</v>
      </c>
      <c r="BA970" s="1">
        <v>0.2974</v>
      </c>
      <c r="BB970" s="1">
        <v>5.3699999999999998E-2</v>
      </c>
      <c r="BC970" s="1">
        <f t="shared" si="646"/>
        <v>0.10296684118673649</v>
      </c>
      <c r="BD970"/>
    </row>
    <row r="971" spans="1:56" hidden="1" x14ac:dyDescent="0.3">
      <c r="A971" t="s">
        <v>13</v>
      </c>
      <c r="B971" t="s">
        <v>51</v>
      </c>
      <c r="C971"/>
      <c r="D971"/>
      <c r="E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>
        <f t="shared" si="644"/>
        <v>10</v>
      </c>
      <c r="AI971"/>
      <c r="AJ971" t="b">
        <f t="shared" si="647"/>
        <v>0</v>
      </c>
      <c r="AK971">
        <v>4</v>
      </c>
      <c r="AL971" s="1">
        <f>AK971/AH971</f>
        <v>0.4</v>
      </c>
      <c r="AM971">
        <v>6</v>
      </c>
      <c r="AN971"/>
      <c r="AO971">
        <v>0</v>
      </c>
      <c r="AP971">
        <v>1597</v>
      </c>
      <c r="AQ971">
        <f t="shared" si="645"/>
        <v>582</v>
      </c>
      <c r="AR971"/>
      <c r="AS971">
        <v>173</v>
      </c>
      <c r="AT971" s="1">
        <f>AS971/AQ971</f>
        <v>0.29725085910652921</v>
      </c>
      <c r="AU971">
        <v>401</v>
      </c>
      <c r="AV971"/>
      <c r="AW971">
        <v>8</v>
      </c>
      <c r="AX971">
        <v>320818</v>
      </c>
      <c r="AY971" s="1">
        <v>0.224</v>
      </c>
      <c r="AZ971" s="1">
        <v>6.83E-2</v>
      </c>
      <c r="BA971" s="1">
        <v>1.37E-2</v>
      </c>
      <c r="BB971" s="1">
        <v>1.9E-2</v>
      </c>
      <c r="BC971" s="1">
        <f t="shared" si="646"/>
        <v>0.10274914089347081</v>
      </c>
      <c r="BD971"/>
    </row>
    <row r="972" spans="1:56" hidden="1" x14ac:dyDescent="0.3">
      <c r="A972" t="s">
        <v>50</v>
      </c>
      <c r="B972" t="s">
        <v>78</v>
      </c>
      <c r="C972"/>
      <c r="D972"/>
      <c r="E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>
        <f t="shared" si="644"/>
        <v>54</v>
      </c>
      <c r="AI972" s="1">
        <f>AH972/(AH972+AP972)</f>
        <v>3.3602986932171751E-2</v>
      </c>
      <c r="AJ972" t="b">
        <f t="shared" si="647"/>
        <v>0</v>
      </c>
      <c r="AK972">
        <v>46</v>
      </c>
      <c r="AL972" s="1">
        <f>AK972/(AH972)</f>
        <v>0.85185185185185186</v>
      </c>
      <c r="AM972">
        <v>8</v>
      </c>
      <c r="AN972" s="1">
        <f>AM972/(AH972)</f>
        <v>0.14814814814814814</v>
      </c>
      <c r="AO972">
        <v>0</v>
      </c>
      <c r="AP972">
        <v>1553</v>
      </c>
      <c r="AQ972">
        <f t="shared" si="645"/>
        <v>9343</v>
      </c>
      <c r="AR972" s="1">
        <f>AQ972/(AQ972+AX972)</f>
        <v>2.9069695084007467E-2</v>
      </c>
      <c r="AS972">
        <v>7000</v>
      </c>
      <c r="AT972" s="1">
        <f>AS972/(AQ972)</f>
        <v>0.74922401798137639</v>
      </c>
      <c r="AU972">
        <v>2248</v>
      </c>
      <c r="AV972" s="1">
        <f>AU972/(AQ972)</f>
        <v>0.24060794177459061</v>
      </c>
      <c r="AW972">
        <v>95</v>
      </c>
      <c r="AX972">
        <v>312057</v>
      </c>
      <c r="AY972" s="1">
        <v>0.66149999999999998</v>
      </c>
      <c r="AZ972" s="1">
        <v>0.57489999999999997</v>
      </c>
      <c r="BA972" s="1">
        <v>3.9199999999999999E-2</v>
      </c>
      <c r="BB972" s="1">
        <v>4.4200000000000003E-2</v>
      </c>
      <c r="BC972" s="1">
        <f t="shared" si="646"/>
        <v>0.10262783387047547</v>
      </c>
    </row>
    <row r="973" spans="1:56" hidden="1" x14ac:dyDescent="0.3">
      <c r="A973" t="s">
        <v>12</v>
      </c>
      <c r="B973" t="s">
        <v>75</v>
      </c>
      <c r="C973"/>
      <c r="D973"/>
      <c r="E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>
        <f t="shared" si="644"/>
        <v>12</v>
      </c>
      <c r="AI973"/>
      <c r="AJ973" t="b">
        <f t="shared" si="647"/>
        <v>0</v>
      </c>
      <c r="AK973">
        <v>5</v>
      </c>
      <c r="AL973" s="1">
        <f>AK973/AH973</f>
        <v>0.41666666666666669</v>
      </c>
      <c r="AM973">
        <v>7</v>
      </c>
      <c r="AN973"/>
      <c r="AO973">
        <v>0</v>
      </c>
      <c r="AP973">
        <v>1595</v>
      </c>
      <c r="AQ973">
        <f t="shared" si="645"/>
        <v>418</v>
      </c>
      <c r="AR973"/>
      <c r="AS973">
        <v>217</v>
      </c>
      <c r="AT973" s="1">
        <f>AS973/AQ973</f>
        <v>0.51913875598086123</v>
      </c>
      <c r="AU973">
        <v>201</v>
      </c>
      <c r="AV973"/>
      <c r="AW973">
        <v>0</v>
      </c>
      <c r="AX973">
        <v>320982</v>
      </c>
      <c r="AY973" s="1">
        <v>0.16120000000000001</v>
      </c>
      <c r="AZ973" s="1">
        <v>1.6199999999999999E-2</v>
      </c>
      <c r="BA973" s="1">
        <v>5.16E-2</v>
      </c>
      <c r="BB973" s="1">
        <v>5.16E-2</v>
      </c>
      <c r="BC973" s="1">
        <f t="shared" si="646"/>
        <v>0.10247208931419455</v>
      </c>
      <c r="BD973"/>
    </row>
    <row r="974" spans="1:56" hidden="1" x14ac:dyDescent="0.3">
      <c r="A974" t="s">
        <v>53</v>
      </c>
      <c r="B974" t="s">
        <v>73</v>
      </c>
      <c r="C974"/>
      <c r="D974"/>
      <c r="E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>
        <f t="shared" si="644"/>
        <v>64</v>
      </c>
      <c r="AI974" s="1">
        <f t="shared" ref="AI974:AI976" si="654">AH974/(AH974+AP974)</f>
        <v>3.9825762289981331E-2</v>
      </c>
      <c r="AJ974" t="b">
        <f t="shared" si="647"/>
        <v>0</v>
      </c>
      <c r="AK974">
        <v>17</v>
      </c>
      <c r="AL974" s="1">
        <f t="shared" ref="AL974:AL976" si="655">AK974/(AH974)</f>
        <v>0.265625</v>
      </c>
      <c r="AM974">
        <v>45</v>
      </c>
      <c r="AN974" s="1">
        <f t="shared" ref="AN974:AN976" si="656">AM974/(AH974)</f>
        <v>0.703125</v>
      </c>
      <c r="AO974">
        <v>2</v>
      </c>
      <c r="AP974">
        <v>1543</v>
      </c>
      <c r="AQ974">
        <f t="shared" si="645"/>
        <v>4628</v>
      </c>
      <c r="AR974" s="1">
        <f t="shared" ref="AR974:AR976" si="657">AQ974/(AQ974+AX974)</f>
        <v>1.4399502177971375E-2</v>
      </c>
      <c r="AS974">
        <v>1702</v>
      </c>
      <c r="AT974" s="1">
        <f t="shared" ref="AT974:AT976" si="658">AS974/(AQ974)</f>
        <v>0.36776145203111493</v>
      </c>
      <c r="AU974">
        <v>2624</v>
      </c>
      <c r="AV974" s="1">
        <f t="shared" ref="AV974:AV976" si="659">AU974/(AQ974)</f>
        <v>0.56698357821953327</v>
      </c>
      <c r="AW974">
        <v>302</v>
      </c>
      <c r="AX974">
        <v>316772</v>
      </c>
      <c r="AY974" s="1">
        <v>0.26700000000000002</v>
      </c>
      <c r="AZ974" s="1">
        <v>6.0699999999999997E-2</v>
      </c>
      <c r="BA974" s="1">
        <v>0.107</v>
      </c>
      <c r="BB974" s="1">
        <v>0.13089999999999999</v>
      </c>
      <c r="BC974" s="1">
        <f t="shared" si="646"/>
        <v>0.10213645203111493</v>
      </c>
    </row>
    <row r="975" spans="1:56" hidden="1" x14ac:dyDescent="0.3">
      <c r="A975" t="s">
        <v>31</v>
      </c>
      <c r="B975" t="s">
        <v>76</v>
      </c>
      <c r="C975"/>
      <c r="D975"/>
      <c r="E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>
        <f t="shared" si="644"/>
        <v>62</v>
      </c>
      <c r="AI975" s="1">
        <f t="shared" si="654"/>
        <v>3.8581207218419414E-2</v>
      </c>
      <c r="AJ975" t="b">
        <f t="shared" si="647"/>
        <v>0</v>
      </c>
      <c r="AK975">
        <v>58</v>
      </c>
      <c r="AL975" s="1">
        <f t="shared" si="655"/>
        <v>0.93548387096774188</v>
      </c>
      <c r="AM975">
        <v>4</v>
      </c>
      <c r="AN975" s="1">
        <f t="shared" si="656"/>
        <v>6.4516129032258063E-2</v>
      </c>
      <c r="AO975">
        <v>0</v>
      </c>
      <c r="AP975">
        <v>1545</v>
      </c>
      <c r="AQ975">
        <f t="shared" si="645"/>
        <v>11258</v>
      </c>
      <c r="AR975" s="1">
        <f t="shared" si="657"/>
        <v>3.5028002489110144E-2</v>
      </c>
      <c r="AS975">
        <v>9382</v>
      </c>
      <c r="AT975" s="1">
        <f t="shared" si="658"/>
        <v>0.83336294190797655</v>
      </c>
      <c r="AU975">
        <v>1714</v>
      </c>
      <c r="AV975" s="1">
        <f t="shared" si="659"/>
        <v>0.15224729081542016</v>
      </c>
      <c r="AW975">
        <v>162</v>
      </c>
      <c r="AX975">
        <v>310142</v>
      </c>
      <c r="AY975" s="1">
        <v>0.88239999999999996</v>
      </c>
      <c r="AZ975" s="1">
        <v>0.73199999999999998</v>
      </c>
      <c r="BA975" s="1">
        <v>4.0399999999999998E-2</v>
      </c>
      <c r="BB975" s="1">
        <v>4.0099999999999997E-2</v>
      </c>
      <c r="BC975" s="1">
        <f t="shared" si="646"/>
        <v>0.10212092905976533</v>
      </c>
    </row>
    <row r="976" spans="1:56" hidden="1" x14ac:dyDescent="0.3">
      <c r="A976" t="s">
        <v>66</v>
      </c>
      <c r="B976" t="s">
        <v>76</v>
      </c>
      <c r="C976"/>
      <c r="D976"/>
      <c r="E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>
        <f t="shared" si="644"/>
        <v>45</v>
      </c>
      <c r="AI976" s="1">
        <f t="shared" si="654"/>
        <v>2.8002489110143122E-2</v>
      </c>
      <c r="AJ976" t="b">
        <f t="shared" si="647"/>
        <v>0</v>
      </c>
      <c r="AK976">
        <v>22</v>
      </c>
      <c r="AL976" s="1">
        <f t="shared" si="655"/>
        <v>0.48888888888888887</v>
      </c>
      <c r="AM976">
        <v>22</v>
      </c>
      <c r="AN976" s="1">
        <f t="shared" si="656"/>
        <v>0.48888888888888887</v>
      </c>
      <c r="AO976">
        <v>1</v>
      </c>
      <c r="AP976">
        <v>1562</v>
      </c>
      <c r="AQ976">
        <f t="shared" si="645"/>
        <v>4256</v>
      </c>
      <c r="AR976" s="1">
        <f t="shared" si="657"/>
        <v>1.3242065961418793E-2</v>
      </c>
      <c r="AS976">
        <v>2515</v>
      </c>
      <c r="AT976" s="1">
        <f t="shared" si="658"/>
        <v>0.5909304511278195</v>
      </c>
      <c r="AU976">
        <v>1676</v>
      </c>
      <c r="AV976" s="1">
        <f t="shared" si="659"/>
        <v>0.39379699248120303</v>
      </c>
      <c r="AW976">
        <v>65</v>
      </c>
      <c r="AX976">
        <v>317144</v>
      </c>
      <c r="AY976" s="1">
        <v>0.52829999999999999</v>
      </c>
      <c r="AZ976" s="1">
        <v>0.23300000000000001</v>
      </c>
      <c r="BA976" s="1">
        <v>4.0399999999999998E-2</v>
      </c>
      <c r="BB976" s="1">
        <v>4.0099999999999997E-2</v>
      </c>
      <c r="BC976" s="1">
        <f t="shared" si="646"/>
        <v>0.10204156223893063</v>
      </c>
    </row>
    <row r="977" spans="1:56" hidden="1" x14ac:dyDescent="0.3">
      <c r="A977" t="s">
        <v>30</v>
      </c>
      <c r="B977" t="s">
        <v>56</v>
      </c>
      <c r="C977"/>
      <c r="D977"/>
      <c r="E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>
        <f t="shared" si="644"/>
        <v>16</v>
      </c>
      <c r="AI977"/>
      <c r="AJ977" t="b">
        <f t="shared" si="647"/>
        <v>0</v>
      </c>
      <c r="AK977">
        <v>6</v>
      </c>
      <c r="AL977" s="1">
        <f>AK977/AH977</f>
        <v>0.375</v>
      </c>
      <c r="AM977">
        <v>9</v>
      </c>
      <c r="AN977"/>
      <c r="AO977">
        <v>1</v>
      </c>
      <c r="AP977">
        <v>1591</v>
      </c>
      <c r="AQ977">
        <f t="shared" si="645"/>
        <v>2130</v>
      </c>
      <c r="AR977"/>
      <c r="AS977">
        <v>1016</v>
      </c>
      <c r="AT977" s="1">
        <f>AS977/AQ977</f>
        <v>0.47699530516431926</v>
      </c>
      <c r="AU977">
        <v>995</v>
      </c>
      <c r="AV977"/>
      <c r="AW977">
        <v>119</v>
      </c>
      <c r="AX977">
        <v>319270</v>
      </c>
      <c r="AY977" s="1">
        <v>2.86E-2</v>
      </c>
      <c r="AZ977" s="1">
        <v>2.7699999999999999E-2</v>
      </c>
      <c r="BA977" s="1">
        <v>0.14130000000000001</v>
      </c>
      <c r="BB977" s="1">
        <v>0.13519999999999999</v>
      </c>
      <c r="BC977" s="1">
        <f t="shared" si="646"/>
        <v>0.10199530516431926</v>
      </c>
      <c r="BD977"/>
    </row>
    <row r="978" spans="1:56" hidden="1" x14ac:dyDescent="0.3">
      <c r="A978" t="s">
        <v>21</v>
      </c>
      <c r="B978" t="s">
        <v>75</v>
      </c>
      <c r="C978"/>
      <c r="D978"/>
      <c r="E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>
        <f t="shared" si="644"/>
        <v>15</v>
      </c>
      <c r="AI978"/>
      <c r="AJ978" t="b">
        <f t="shared" si="647"/>
        <v>0</v>
      </c>
      <c r="AK978">
        <v>10</v>
      </c>
      <c r="AL978" s="1">
        <f>AK978/AH978</f>
        <v>0.66666666666666663</v>
      </c>
      <c r="AM978">
        <v>5</v>
      </c>
      <c r="AN978"/>
      <c r="AO978">
        <v>0</v>
      </c>
      <c r="AP978">
        <v>1592</v>
      </c>
      <c r="AQ978">
        <f t="shared" si="645"/>
        <v>1691</v>
      </c>
      <c r="AR978"/>
      <c r="AS978">
        <v>955</v>
      </c>
      <c r="AT978" s="1">
        <f>AS978/AQ978</f>
        <v>0.56475458308693083</v>
      </c>
      <c r="AU978">
        <v>725</v>
      </c>
      <c r="AV978"/>
      <c r="AW978">
        <v>11</v>
      </c>
      <c r="AX978">
        <v>319709</v>
      </c>
      <c r="AY978" s="1">
        <v>7.7799999999999994E-2</v>
      </c>
      <c r="AZ978" s="1">
        <v>7.5999999999999998E-2</v>
      </c>
      <c r="BA978" s="1">
        <v>5.16E-2</v>
      </c>
      <c r="BB978" s="1">
        <v>5.16E-2</v>
      </c>
      <c r="BC978" s="1">
        <f t="shared" si="646"/>
        <v>0.1019120835797358</v>
      </c>
      <c r="BD978"/>
    </row>
    <row r="979" spans="1:56" hidden="1" x14ac:dyDescent="0.3">
      <c r="A979" t="s">
        <v>13</v>
      </c>
      <c r="B979" t="s">
        <v>58</v>
      </c>
      <c r="C979"/>
      <c r="D979"/>
      <c r="E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>
        <f t="shared" si="644"/>
        <v>19</v>
      </c>
      <c r="AI979"/>
      <c r="AJ979" t="b">
        <f t="shared" si="647"/>
        <v>0</v>
      </c>
      <c r="AK979">
        <v>6</v>
      </c>
      <c r="AL979" s="1">
        <f>AK979/AH979</f>
        <v>0.31578947368421051</v>
      </c>
      <c r="AM979">
        <v>11</v>
      </c>
      <c r="AN979"/>
      <c r="AO979">
        <v>2</v>
      </c>
      <c r="AP979">
        <v>1588</v>
      </c>
      <c r="AQ979">
        <f t="shared" si="645"/>
        <v>1643</v>
      </c>
      <c r="AR979"/>
      <c r="AS979">
        <v>686</v>
      </c>
      <c r="AT979" s="1">
        <f>AS979/AQ979</f>
        <v>0.41752891052951918</v>
      </c>
      <c r="AU979">
        <v>893</v>
      </c>
      <c r="AV979"/>
      <c r="AW979">
        <v>64</v>
      </c>
      <c r="AX979">
        <v>319757</v>
      </c>
      <c r="AY979" s="1">
        <v>0.224</v>
      </c>
      <c r="AZ979" s="1">
        <v>6.83E-2</v>
      </c>
      <c r="BA979" s="1">
        <v>2.5499999999999998E-2</v>
      </c>
      <c r="BB979" s="1">
        <v>1.5299999999999999E-2</v>
      </c>
      <c r="BC979" s="1">
        <f t="shared" si="646"/>
        <v>0.10173943684530867</v>
      </c>
      <c r="BD979"/>
    </row>
    <row r="980" spans="1:56" hidden="1" x14ac:dyDescent="0.3">
      <c r="A980" t="s">
        <v>67</v>
      </c>
      <c r="B980" t="s">
        <v>71</v>
      </c>
      <c r="C980"/>
      <c r="D980"/>
      <c r="E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>
        <f t="shared" si="644"/>
        <v>46</v>
      </c>
      <c r="AI980"/>
      <c r="AJ980" t="b">
        <f t="shared" si="647"/>
        <v>0</v>
      </c>
      <c r="AK980">
        <v>26</v>
      </c>
      <c r="AL980" s="1">
        <f>AK980/AH980</f>
        <v>0.56521739130434778</v>
      </c>
      <c r="AM980">
        <v>17</v>
      </c>
      <c r="AN980"/>
      <c r="AO980">
        <v>3</v>
      </c>
      <c r="AP980">
        <v>1561</v>
      </c>
      <c r="AQ980">
        <f t="shared" si="645"/>
        <v>2412</v>
      </c>
      <c r="AR980"/>
      <c r="AS980">
        <v>1118</v>
      </c>
      <c r="AT980" s="1">
        <f>AS980/AQ980</f>
        <v>0.46351575456053068</v>
      </c>
      <c r="AU980">
        <v>1059</v>
      </c>
      <c r="AV980"/>
      <c r="AW980">
        <v>235</v>
      </c>
      <c r="AX980">
        <v>318988</v>
      </c>
      <c r="AY980" s="1">
        <v>0.308</v>
      </c>
      <c r="AZ980" s="1">
        <v>0.1343</v>
      </c>
      <c r="BA980" s="1">
        <v>6.3500000000000001E-2</v>
      </c>
      <c r="BB980" s="1">
        <v>3.1699999999999999E-2</v>
      </c>
      <c r="BC980" s="1">
        <f t="shared" si="646"/>
        <v>0.1017016367438171</v>
      </c>
      <c r="BD980"/>
    </row>
    <row r="981" spans="1:56" hidden="1" x14ac:dyDescent="0.3">
      <c r="A981" t="s">
        <v>37</v>
      </c>
      <c r="B981" t="s">
        <v>62</v>
      </c>
      <c r="C981"/>
      <c r="D981"/>
      <c r="E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>
        <f t="shared" si="644"/>
        <v>49</v>
      </c>
      <c r="AI981"/>
      <c r="AJ981" t="b">
        <f t="shared" si="647"/>
        <v>0</v>
      </c>
      <c r="AK981">
        <v>30</v>
      </c>
      <c r="AL981" s="1">
        <f>AK981/AH981</f>
        <v>0.61224489795918369</v>
      </c>
      <c r="AM981">
        <v>19</v>
      </c>
      <c r="AN981"/>
      <c r="AO981">
        <v>0</v>
      </c>
      <c r="AP981">
        <v>1558</v>
      </c>
      <c r="AQ981">
        <f t="shared" si="645"/>
        <v>1610</v>
      </c>
      <c r="AR981"/>
      <c r="AS981">
        <v>822</v>
      </c>
      <c r="AT981" s="1">
        <f>AS981/AQ981</f>
        <v>0.51055900621118011</v>
      </c>
      <c r="AU981">
        <v>784</v>
      </c>
      <c r="AV981"/>
      <c r="AW981">
        <v>4</v>
      </c>
      <c r="AX981">
        <v>319790</v>
      </c>
      <c r="AY981" s="1">
        <v>8.4599999999999995E-2</v>
      </c>
      <c r="AZ981" s="1">
        <v>4.5100000000000001E-2</v>
      </c>
      <c r="BA981" s="1">
        <v>0.2974</v>
      </c>
      <c r="BB981" s="1">
        <v>5.3699999999999998E-2</v>
      </c>
      <c r="BC981" s="1">
        <f t="shared" si="646"/>
        <v>0.10168589174800358</v>
      </c>
      <c r="BD981"/>
    </row>
    <row r="982" spans="1:56" x14ac:dyDescent="0.3">
      <c r="A982" t="s">
        <v>48</v>
      </c>
      <c r="B982" t="s">
        <v>66</v>
      </c>
      <c r="C982" s="3">
        <f>AH982+AQ982</f>
        <v>47650</v>
      </c>
      <c r="D982" s="12">
        <f>C982/(C982+E982)</f>
        <v>0.14752002278588389</v>
      </c>
      <c r="E982" s="3">
        <f>AX982+AP982</f>
        <v>275357</v>
      </c>
      <c r="F982">
        <f>AK982+AS982</f>
        <v>30531</v>
      </c>
      <c r="G982" s="8">
        <f>F982/C982</f>
        <v>0.64073452256033581</v>
      </c>
      <c r="H982" s="3">
        <f>AM982+AU982</f>
        <v>15325</v>
      </c>
      <c r="I982" s="8">
        <f>H982/C982</f>
        <v>0.32161594963273871</v>
      </c>
      <c r="J982" s="3">
        <f>AO982+AW982</f>
        <v>1794</v>
      </c>
      <c r="K982" s="8">
        <f>J982/C982</f>
        <v>3.7649527806925501E-2</v>
      </c>
      <c r="L982" s="9">
        <f>AS982+AU982+AW982</f>
        <v>47059</v>
      </c>
      <c r="M982" s="10">
        <f>L982/(AS982+AU982+AX982+AW982)</f>
        <v>0.1464187927815806</v>
      </c>
      <c r="N982" s="9">
        <f>AX982</f>
        <v>274341</v>
      </c>
      <c r="O982" s="9">
        <f>AK982+AM982+AO982</f>
        <v>591</v>
      </c>
      <c r="P982" s="10">
        <f>O982/(AK982+AM982+AP982)</f>
        <v>0.3696060037523452</v>
      </c>
      <c r="Q982" s="10">
        <f xml:space="preserve"> ABS(P982-M982)</f>
        <v>0.2231872109707646</v>
      </c>
      <c r="R982" s="9">
        <f>AS982</f>
        <v>30093</v>
      </c>
      <c r="S982" s="10">
        <f>R982/(AS982+AU982+AX982)</f>
        <v>9.4154198501942968E-2</v>
      </c>
      <c r="T982" s="11">
        <f>AK982</f>
        <v>438</v>
      </c>
      <c r="U982" s="10">
        <f>T982/(AP982+AR982+AU982)</f>
        <v>2.704347001282836E-2</v>
      </c>
      <c r="V982" s="10">
        <f xml:space="preserve"> ABS(U982-S982)</f>
        <v>6.7110728489114604E-2</v>
      </c>
      <c r="W982" s="9">
        <f>AU982</f>
        <v>15180</v>
      </c>
      <c r="X982" s="10">
        <f>W982/(AQ982+AX982)</f>
        <v>4.7230864965774735E-2</v>
      </c>
      <c r="Y982" s="9">
        <f>AM982</f>
        <v>145</v>
      </c>
      <c r="Z982" s="10">
        <f>Y982/(AH982+AP982)</f>
        <v>9.0230242688238954E-2</v>
      </c>
      <c r="AA982" s="10">
        <f>ABS(Z982-X982)</f>
        <v>4.2999377722464219E-2</v>
      </c>
      <c r="AB982" s="9">
        <f>AW982</f>
        <v>1786</v>
      </c>
      <c r="AC982" s="10">
        <f>AB982/(AQ982+AX982)</f>
        <v>5.5569383945239578E-3</v>
      </c>
      <c r="AD982" s="9">
        <f>AO982</f>
        <v>8</v>
      </c>
      <c r="AE982" s="10">
        <f>AD982/(AH982+AP982)</f>
        <v>4.9782202862476664E-3</v>
      </c>
      <c r="AH982">
        <f t="shared" si="644"/>
        <v>591</v>
      </c>
      <c r="AI982" s="1">
        <f t="shared" ref="AI982:AI986" si="660">AH982/(AH982+AP982)</f>
        <v>0.36776602364654637</v>
      </c>
      <c r="AJ982" t="b">
        <f t="shared" si="647"/>
        <v>1</v>
      </c>
      <c r="AK982">
        <v>438</v>
      </c>
      <c r="AL982" s="1">
        <f t="shared" ref="AL982:AL986" si="661">AK982/(AH982)</f>
        <v>0.74111675126903553</v>
      </c>
      <c r="AM982">
        <v>145</v>
      </c>
      <c r="AN982" s="1">
        <f t="shared" ref="AN982:AN986" si="662">AM982/(AH982)</f>
        <v>0.24534686971235195</v>
      </c>
      <c r="AO982">
        <v>8</v>
      </c>
      <c r="AP982">
        <v>1016</v>
      </c>
      <c r="AQ982">
        <f t="shared" si="645"/>
        <v>47059</v>
      </c>
      <c r="AR982" s="1">
        <f t="shared" ref="AR982:AR986" si="663">AQ982/(AQ982+AX982)</f>
        <v>0.1464187927815806</v>
      </c>
      <c r="AS982">
        <v>30093</v>
      </c>
      <c r="AT982" s="1">
        <f t="shared" ref="AT982:AT986" si="664">AS982/(AQ982)</f>
        <v>0.63947385197305506</v>
      </c>
      <c r="AU982">
        <v>15180</v>
      </c>
      <c r="AV982" s="1">
        <f t="shared" ref="AV982:AV986" si="665">AU982/(AQ982)</f>
        <v>0.3225737903482862</v>
      </c>
      <c r="AW982">
        <v>1786</v>
      </c>
      <c r="AX982">
        <v>274341</v>
      </c>
      <c r="AY982" s="1">
        <v>0.60919999999999996</v>
      </c>
      <c r="AZ982" s="1">
        <v>0.50919999999999999</v>
      </c>
      <c r="BA982" s="1">
        <v>0.52829999999999999</v>
      </c>
      <c r="BB982" s="1">
        <v>0.23300000000000001</v>
      </c>
      <c r="BC982" s="1">
        <f t="shared" si="646"/>
        <v>0.10164289929598047</v>
      </c>
    </row>
    <row r="983" spans="1:56" hidden="1" x14ac:dyDescent="0.3">
      <c r="A983" t="s">
        <v>50</v>
      </c>
      <c r="B983" t="s">
        <v>51</v>
      </c>
      <c r="C983"/>
      <c r="D983"/>
      <c r="E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>
        <f t="shared" si="644"/>
        <v>20</v>
      </c>
      <c r="AI983" s="1">
        <f t="shared" si="660"/>
        <v>1.2445550715619166E-2</v>
      </c>
      <c r="AJ983" t="b">
        <f t="shared" si="647"/>
        <v>0</v>
      </c>
      <c r="AK983">
        <v>16</v>
      </c>
      <c r="AL983" s="1">
        <f t="shared" si="661"/>
        <v>0.8</v>
      </c>
      <c r="AM983">
        <v>3</v>
      </c>
      <c r="AN983" s="1">
        <f t="shared" si="662"/>
        <v>0.15</v>
      </c>
      <c r="AO983">
        <v>1</v>
      </c>
      <c r="AP983">
        <v>1587</v>
      </c>
      <c r="AQ983">
        <f t="shared" si="645"/>
        <v>4473</v>
      </c>
      <c r="AR983" s="1">
        <f t="shared" si="663"/>
        <v>1.3917237087741133E-2</v>
      </c>
      <c r="AS983">
        <v>3124</v>
      </c>
      <c r="AT983" s="1">
        <f t="shared" si="664"/>
        <v>0.69841269841269837</v>
      </c>
      <c r="AU983">
        <v>1016</v>
      </c>
      <c r="AV983" s="1">
        <f t="shared" si="665"/>
        <v>0.22714062150681869</v>
      </c>
      <c r="AW983">
        <v>333</v>
      </c>
      <c r="AX983">
        <v>316927</v>
      </c>
      <c r="AY983" s="1">
        <v>0.66149999999999998</v>
      </c>
      <c r="AZ983" s="1">
        <v>0.57489999999999997</v>
      </c>
      <c r="BA983" s="1">
        <v>1.37E-2</v>
      </c>
      <c r="BB983" s="1">
        <v>1.9E-2</v>
      </c>
      <c r="BC983" s="1">
        <f t="shared" si="646"/>
        <v>0.10158730158730167</v>
      </c>
    </row>
    <row r="984" spans="1:56" hidden="1" x14ac:dyDescent="0.3">
      <c r="A984" t="s">
        <v>23</v>
      </c>
      <c r="B984" t="s">
        <v>34</v>
      </c>
      <c r="C984"/>
      <c r="D984"/>
      <c r="E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>
        <f t="shared" si="644"/>
        <v>113</v>
      </c>
      <c r="AI984" s="1">
        <f t="shared" si="660"/>
        <v>7.0317361543248288E-2</v>
      </c>
      <c r="AJ984" t="b">
        <f t="shared" si="647"/>
        <v>0</v>
      </c>
      <c r="AK984">
        <v>78</v>
      </c>
      <c r="AL984" s="1">
        <f t="shared" si="661"/>
        <v>0.69026548672566368</v>
      </c>
      <c r="AM984">
        <v>35</v>
      </c>
      <c r="AN984" s="1">
        <f t="shared" si="662"/>
        <v>0.30973451327433627</v>
      </c>
      <c r="AO984">
        <v>0</v>
      </c>
      <c r="AP984">
        <v>1494</v>
      </c>
      <c r="AQ984">
        <f t="shared" si="645"/>
        <v>11140</v>
      </c>
      <c r="AR984" s="1">
        <f t="shared" si="663"/>
        <v>3.466085874299938E-2</v>
      </c>
      <c r="AS984">
        <v>6558</v>
      </c>
      <c r="AT984" s="1">
        <f t="shared" si="664"/>
        <v>0.588689407540395</v>
      </c>
      <c r="AU984">
        <v>4512</v>
      </c>
      <c r="AV984" s="1">
        <f t="shared" si="665"/>
        <v>0.4050269299820467</v>
      </c>
      <c r="AW984">
        <v>70</v>
      </c>
      <c r="AX984">
        <v>310260</v>
      </c>
      <c r="AY984" s="1">
        <v>0.23649999999999999</v>
      </c>
      <c r="AZ984" s="1">
        <v>0.13070000000000001</v>
      </c>
      <c r="BA984" s="1">
        <v>0.1767</v>
      </c>
      <c r="BB984" s="1">
        <v>9.3200000000000005E-2</v>
      </c>
      <c r="BC984" s="1">
        <f t="shared" si="646"/>
        <v>0.10157607918526868</v>
      </c>
    </row>
    <row r="985" spans="1:56" hidden="1" x14ac:dyDescent="0.3">
      <c r="A985" t="s">
        <v>37</v>
      </c>
      <c r="B985" t="s">
        <v>73</v>
      </c>
      <c r="C985"/>
      <c r="D985"/>
      <c r="E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>
        <f t="shared" si="644"/>
        <v>24</v>
      </c>
      <c r="AI985" s="1">
        <f t="shared" si="660"/>
        <v>1.4934660858742999E-2</v>
      </c>
      <c r="AJ985" t="b">
        <f t="shared" si="647"/>
        <v>0</v>
      </c>
      <c r="AK985">
        <v>11</v>
      </c>
      <c r="AL985" s="1">
        <f t="shared" si="661"/>
        <v>0.45833333333333331</v>
      </c>
      <c r="AM985">
        <v>13</v>
      </c>
      <c r="AN985" s="1">
        <f t="shared" si="662"/>
        <v>0.54166666666666663</v>
      </c>
      <c r="AO985">
        <v>0</v>
      </c>
      <c r="AP985">
        <v>1583</v>
      </c>
      <c r="AQ985">
        <f t="shared" si="645"/>
        <v>3467</v>
      </c>
      <c r="AR985" s="1">
        <f t="shared" si="663"/>
        <v>1.0787181082762913E-2</v>
      </c>
      <c r="AS985">
        <v>1237</v>
      </c>
      <c r="AT985" s="1">
        <f t="shared" si="664"/>
        <v>0.35679261609460627</v>
      </c>
      <c r="AU985">
        <v>2107</v>
      </c>
      <c r="AV985" s="1">
        <f t="shared" si="665"/>
        <v>0.60773002595904235</v>
      </c>
      <c r="AW985">
        <v>123</v>
      </c>
      <c r="AX985">
        <v>317933</v>
      </c>
      <c r="AY985" s="1">
        <v>8.4599999999999995E-2</v>
      </c>
      <c r="AZ985" s="1">
        <v>4.5100000000000001E-2</v>
      </c>
      <c r="BA985" s="1">
        <v>0.107</v>
      </c>
      <c r="BB985" s="1">
        <v>0.13089999999999999</v>
      </c>
      <c r="BC985" s="1">
        <f t="shared" si="646"/>
        <v>0.10154071723872704</v>
      </c>
    </row>
    <row r="986" spans="1:56" x14ac:dyDescent="0.3">
      <c r="A986" t="s">
        <v>20</v>
      </c>
      <c r="B986" t="s">
        <v>43</v>
      </c>
      <c r="C986" s="3">
        <f>AH986+AQ986</f>
        <v>57158</v>
      </c>
      <c r="D986" s="12">
        <f>C986/(C986+E986)</f>
        <v>0.17695591736401997</v>
      </c>
      <c r="E986" s="3">
        <f>AX986+AP986</f>
        <v>265849</v>
      </c>
      <c r="F986">
        <f>AK986+AS986</f>
        <v>26369</v>
      </c>
      <c r="G986" s="8">
        <f>F986/C986</f>
        <v>0.46133524615976768</v>
      </c>
      <c r="H986" s="3">
        <f>AM986+AU986</f>
        <v>30005</v>
      </c>
      <c r="I986" s="8">
        <f>H986/C986</f>
        <v>0.52494838867700055</v>
      </c>
      <c r="J986" s="3">
        <f>AO986+AW986</f>
        <v>784</v>
      </c>
      <c r="K986" s="8">
        <f>J986/C986</f>
        <v>1.3716365163231744E-2</v>
      </c>
      <c r="L986" s="9">
        <f>AS986+AU986+AW986</f>
        <v>56772</v>
      </c>
      <c r="M986" s="10">
        <f>L986/(AS986+AU986+AX986+AW986)</f>
        <v>0.17663970130678283</v>
      </c>
      <c r="N986" s="9">
        <f>AX986</f>
        <v>264628</v>
      </c>
      <c r="O986" s="9">
        <f>AK986+AM986+AO986</f>
        <v>386</v>
      </c>
      <c r="P986" s="10">
        <f>O986/(AK986+AM986+AP986)</f>
        <v>0.24094881398252185</v>
      </c>
      <c r="Q986" s="10">
        <f xml:space="preserve"> ABS(P986-M986)</f>
        <v>6.4309112675739022E-2</v>
      </c>
      <c r="R986" s="9">
        <f>AS986</f>
        <v>26152</v>
      </c>
      <c r="S986" s="10">
        <f>R986/(AS986+AU986+AX986)</f>
        <v>8.1566709604174392E-2</v>
      </c>
      <c r="T986" s="11">
        <f>AK986</f>
        <v>217</v>
      </c>
      <c r="U986" s="10">
        <f>T986/(AP986+AR986+AU986)</f>
        <v>6.9859882170216995E-3</v>
      </c>
      <c r="V986" s="10">
        <f xml:space="preserve"> ABS(U986-S986)</f>
        <v>7.4580721387152688E-2</v>
      </c>
      <c r="W986" s="9">
        <f>AU986</f>
        <v>29841</v>
      </c>
      <c r="X986" s="10">
        <f>W986/(AQ986+AX986)</f>
        <v>9.284691972619788E-2</v>
      </c>
      <c r="Y986" s="9">
        <f>AM986</f>
        <v>164</v>
      </c>
      <c r="Z986" s="10">
        <f>Y986/(AH986+AP986)</f>
        <v>0.10205351586807716</v>
      </c>
      <c r="AA986" s="10">
        <f>ABS(Z986-X986)</f>
        <v>9.2065961418792835E-3</v>
      </c>
      <c r="AB986" s="9">
        <f>AW986</f>
        <v>779</v>
      </c>
      <c r="AC986" s="10">
        <f>AB986/(AQ986+AX986)</f>
        <v>2.4237710018668326E-3</v>
      </c>
      <c r="AD986" s="9">
        <f>AO986</f>
        <v>5</v>
      </c>
      <c r="AE986" s="10">
        <f>AD986/(AH986+AP986)</f>
        <v>3.1113876789047915E-3</v>
      </c>
      <c r="AH986">
        <f t="shared" si="644"/>
        <v>386</v>
      </c>
      <c r="AI986" s="1">
        <f t="shared" si="660"/>
        <v>0.24019912881144992</v>
      </c>
      <c r="AJ986" t="b">
        <f t="shared" si="647"/>
        <v>1</v>
      </c>
      <c r="AK986">
        <v>217</v>
      </c>
      <c r="AL986" s="1">
        <f t="shared" si="661"/>
        <v>0.56217616580310881</v>
      </c>
      <c r="AM986">
        <v>164</v>
      </c>
      <c r="AN986" s="1">
        <f t="shared" si="662"/>
        <v>0.42487046632124353</v>
      </c>
      <c r="AO986">
        <v>5</v>
      </c>
      <c r="AP986">
        <v>1221</v>
      </c>
      <c r="AQ986">
        <f t="shared" si="645"/>
        <v>56772</v>
      </c>
      <c r="AR986" s="1">
        <f t="shared" si="663"/>
        <v>0.17663970130678283</v>
      </c>
      <c r="AS986">
        <v>26152</v>
      </c>
      <c r="AT986" s="1">
        <f t="shared" si="664"/>
        <v>0.46064961600789123</v>
      </c>
      <c r="AU986">
        <v>29841</v>
      </c>
      <c r="AV986" s="1">
        <f t="shared" si="665"/>
        <v>0.52562883111392944</v>
      </c>
      <c r="AW986">
        <v>779</v>
      </c>
      <c r="AX986">
        <v>264628</v>
      </c>
      <c r="AY986" s="1">
        <v>0.64839999999999998</v>
      </c>
      <c r="AZ986" s="1">
        <v>0.63180000000000003</v>
      </c>
      <c r="BA986" s="1">
        <v>0.34470000000000001</v>
      </c>
      <c r="BB986" s="1">
        <v>0.26850000000000002</v>
      </c>
      <c r="BC986" s="1">
        <f t="shared" si="646"/>
        <v>0.10152654979521758</v>
      </c>
    </row>
    <row r="987" spans="1:56" hidden="1" x14ac:dyDescent="0.3">
      <c r="A987" t="s">
        <v>37</v>
      </c>
      <c r="B987" t="s">
        <v>45</v>
      </c>
      <c r="C987"/>
      <c r="D987"/>
      <c r="E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>
        <f t="shared" si="644"/>
        <v>8</v>
      </c>
      <c r="AI987"/>
      <c r="AJ987" t="b">
        <f t="shared" si="647"/>
        <v>0</v>
      </c>
      <c r="AK987">
        <v>5</v>
      </c>
      <c r="AL987" s="1">
        <f>AK987/AH987</f>
        <v>0.625</v>
      </c>
      <c r="AM987">
        <v>3</v>
      </c>
      <c r="AN987"/>
      <c r="AO987">
        <v>0</v>
      </c>
      <c r="AP987">
        <v>1599</v>
      </c>
      <c r="AQ987">
        <f t="shared" si="645"/>
        <v>829</v>
      </c>
      <c r="AR987"/>
      <c r="AS987">
        <v>434</v>
      </c>
      <c r="AT987" s="1">
        <f>AS987/AQ987</f>
        <v>0.52352231604342581</v>
      </c>
      <c r="AU987">
        <v>390</v>
      </c>
      <c r="AV987"/>
      <c r="AW987">
        <v>5</v>
      </c>
      <c r="AX987">
        <v>320571</v>
      </c>
      <c r="AY987" s="1">
        <v>8.4599999999999995E-2</v>
      </c>
      <c r="AZ987" s="1">
        <v>4.5100000000000001E-2</v>
      </c>
      <c r="BA987" s="1">
        <v>3.73E-2</v>
      </c>
      <c r="BB987" s="1">
        <v>2.3099999999999999E-2</v>
      </c>
      <c r="BC987" s="1">
        <f t="shared" si="646"/>
        <v>0.10147768395657419</v>
      </c>
      <c r="BD987"/>
    </row>
    <row r="988" spans="1:56" hidden="1" x14ac:dyDescent="0.3">
      <c r="A988" t="s">
        <v>44</v>
      </c>
      <c r="B988" t="s">
        <v>48</v>
      </c>
      <c r="C988"/>
      <c r="D988"/>
      <c r="E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>
        <f t="shared" si="644"/>
        <v>48</v>
      </c>
      <c r="AI988" s="1">
        <f>AH988/(AH988+AP988)</f>
        <v>2.9869321717485998E-2</v>
      </c>
      <c r="AJ988" t="b">
        <f t="shared" si="647"/>
        <v>0</v>
      </c>
      <c r="AK988">
        <v>8</v>
      </c>
      <c r="AL988" s="1">
        <f>AK988/(AH988)</f>
        <v>0.16666666666666666</v>
      </c>
      <c r="AM988">
        <v>39</v>
      </c>
      <c r="AN988" s="1">
        <f>AM988/(AH988)</f>
        <v>0.8125</v>
      </c>
      <c r="AO988">
        <v>1</v>
      </c>
      <c r="AP988">
        <v>1559</v>
      </c>
      <c r="AQ988">
        <f t="shared" si="645"/>
        <v>5761</v>
      </c>
      <c r="AR988" s="1">
        <f>AQ988/(AQ988+AX988)</f>
        <v>1.7924704418170505E-2</v>
      </c>
      <c r="AS988">
        <v>1544</v>
      </c>
      <c r="AT988" s="1">
        <f>AS988/(AQ988)</f>
        <v>0.26800902621072731</v>
      </c>
      <c r="AU988">
        <v>4095</v>
      </c>
      <c r="AV988" s="1">
        <f>AU988/(AQ988)</f>
        <v>0.71081409477521262</v>
      </c>
      <c r="AW988">
        <v>122</v>
      </c>
      <c r="AX988">
        <v>315639</v>
      </c>
      <c r="AY988" s="1">
        <v>3.9199999999999999E-2</v>
      </c>
      <c r="AZ988" s="1">
        <v>2.7300000000000001E-2</v>
      </c>
      <c r="BA988" s="1">
        <v>0.60919999999999996</v>
      </c>
      <c r="BB988" s="1">
        <v>0.50919999999999999</v>
      </c>
      <c r="BC988" s="1">
        <f t="shared" si="646"/>
        <v>0.10134235954406065</v>
      </c>
    </row>
    <row r="989" spans="1:56" hidden="1" x14ac:dyDescent="0.3">
      <c r="A989" t="s">
        <v>43</v>
      </c>
      <c r="B989" t="s">
        <v>51</v>
      </c>
      <c r="C989"/>
      <c r="D989"/>
      <c r="E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>
        <f t="shared" si="644"/>
        <v>11</v>
      </c>
      <c r="AI989"/>
      <c r="AJ989" t="b">
        <f t="shared" si="647"/>
        <v>0</v>
      </c>
      <c r="AK989">
        <v>6</v>
      </c>
      <c r="AL989" s="1">
        <f>AK989/AH989</f>
        <v>0.54545454545454541</v>
      </c>
      <c r="AM989">
        <v>4</v>
      </c>
      <c r="AN989"/>
      <c r="AO989">
        <v>1</v>
      </c>
      <c r="AP989">
        <v>1596</v>
      </c>
      <c r="AQ989">
        <f t="shared" si="645"/>
        <v>2287</v>
      </c>
      <c r="AR989"/>
      <c r="AS989">
        <v>1479</v>
      </c>
      <c r="AT989" s="1">
        <f>AS989/AQ989</f>
        <v>0.64669873196327066</v>
      </c>
      <c r="AU989">
        <v>640</v>
      </c>
      <c r="AV989"/>
      <c r="AW989">
        <v>168</v>
      </c>
      <c r="AX989">
        <v>319113</v>
      </c>
      <c r="AY989" s="1">
        <v>0.34470000000000001</v>
      </c>
      <c r="AZ989" s="1">
        <v>0.26850000000000002</v>
      </c>
      <c r="BA989" s="1">
        <v>1.37E-2</v>
      </c>
      <c r="BB989" s="1">
        <v>1.9E-2</v>
      </c>
      <c r="BC989" s="1">
        <f t="shared" si="646"/>
        <v>0.10124418650872524</v>
      </c>
      <c r="BD989"/>
    </row>
    <row r="990" spans="1:56" hidden="1" x14ac:dyDescent="0.3">
      <c r="A990" t="s">
        <v>44</v>
      </c>
      <c r="B990" t="s">
        <v>69</v>
      </c>
      <c r="C990"/>
      <c r="D990"/>
      <c r="E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>
        <f t="shared" si="644"/>
        <v>53</v>
      </c>
      <c r="AI990" s="1">
        <f t="shared" ref="AI990:AI991" si="666">AH990/(AH990+AP990)</f>
        <v>3.2980709396390792E-2</v>
      </c>
      <c r="AJ990" t="b">
        <f t="shared" si="647"/>
        <v>0</v>
      </c>
      <c r="AK990">
        <v>24</v>
      </c>
      <c r="AL990" s="1">
        <f t="shared" ref="AL990:AL991" si="667">AK990/(AH990)</f>
        <v>0.45283018867924529</v>
      </c>
      <c r="AM990">
        <v>29</v>
      </c>
      <c r="AN990" s="1">
        <f t="shared" ref="AN990:AN991" si="668">AM990/(AH990)</f>
        <v>0.54716981132075471</v>
      </c>
      <c r="AO990">
        <v>0</v>
      </c>
      <c r="AP990">
        <v>1554</v>
      </c>
      <c r="AQ990">
        <f t="shared" si="645"/>
        <v>4956</v>
      </c>
      <c r="AR990" s="1">
        <f t="shared" ref="AR990:AR991" si="669">AQ990/(AQ990+AX990)</f>
        <v>1.5420037336652146E-2</v>
      </c>
      <c r="AS990">
        <v>1743</v>
      </c>
      <c r="AT990" s="1">
        <f t="shared" ref="AT990:AT991" si="670">AS990/(AQ990)</f>
        <v>0.35169491525423729</v>
      </c>
      <c r="AU990">
        <v>3198</v>
      </c>
      <c r="AV990" s="1">
        <f t="shared" ref="AV990:AV991" si="671">AU990/(AQ990)</f>
        <v>0.64527845036319609</v>
      </c>
      <c r="AW990">
        <v>15</v>
      </c>
      <c r="AX990">
        <v>316444</v>
      </c>
      <c r="AY990" s="1">
        <v>3.9199999999999999E-2</v>
      </c>
      <c r="AZ990" s="1">
        <v>2.7300000000000001E-2</v>
      </c>
      <c r="BA990" s="1">
        <v>0.75539999999999996</v>
      </c>
      <c r="BB990" s="1">
        <v>0.51559999999999995</v>
      </c>
      <c r="BC990" s="1">
        <f t="shared" si="646"/>
        <v>0.101135273425008</v>
      </c>
    </row>
    <row r="991" spans="1:56" hidden="1" x14ac:dyDescent="0.3">
      <c r="A991" t="s">
        <v>48</v>
      </c>
      <c r="B991" t="s">
        <v>51</v>
      </c>
      <c r="C991"/>
      <c r="D991"/>
      <c r="E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>
        <f t="shared" si="644"/>
        <v>19</v>
      </c>
      <c r="AI991" s="1">
        <f t="shared" si="666"/>
        <v>1.1823273179838207E-2</v>
      </c>
      <c r="AJ991" t="b">
        <f t="shared" si="647"/>
        <v>0</v>
      </c>
      <c r="AK991">
        <v>14</v>
      </c>
      <c r="AL991" s="1">
        <f t="shared" si="667"/>
        <v>0.73684210526315785</v>
      </c>
      <c r="AM991">
        <v>3</v>
      </c>
      <c r="AN991" s="1">
        <f t="shared" si="668"/>
        <v>0.15789473684210525</v>
      </c>
      <c r="AO991">
        <v>2</v>
      </c>
      <c r="AP991">
        <v>1588</v>
      </c>
      <c r="AQ991">
        <f t="shared" si="645"/>
        <v>4220</v>
      </c>
      <c r="AR991" s="1">
        <f t="shared" si="669"/>
        <v>1.313005600497822E-2</v>
      </c>
      <c r="AS991">
        <v>2683</v>
      </c>
      <c r="AT991" s="1">
        <f t="shared" si="670"/>
        <v>0.635781990521327</v>
      </c>
      <c r="AU991">
        <v>1125</v>
      </c>
      <c r="AV991" s="1">
        <f t="shared" si="671"/>
        <v>0.26658767772511849</v>
      </c>
      <c r="AW991">
        <v>412</v>
      </c>
      <c r="AX991">
        <v>317180</v>
      </c>
      <c r="AY991" s="1">
        <v>0.60919999999999996</v>
      </c>
      <c r="AZ991" s="1">
        <v>0.50919999999999999</v>
      </c>
      <c r="BA991" s="1">
        <v>1.37E-2</v>
      </c>
      <c r="BB991" s="1">
        <v>1.9E-2</v>
      </c>
      <c r="BC991" s="1">
        <f t="shared" si="646"/>
        <v>0.10106011474183085</v>
      </c>
    </row>
    <row r="992" spans="1:56" hidden="1" x14ac:dyDescent="0.3">
      <c r="A992" t="s">
        <v>27</v>
      </c>
      <c r="B992" t="s">
        <v>59</v>
      </c>
      <c r="C992"/>
      <c r="D992"/>
      <c r="E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>
        <f t="shared" si="644"/>
        <v>3</v>
      </c>
      <c r="AI992"/>
      <c r="AJ992" t="b">
        <f t="shared" si="647"/>
        <v>0</v>
      </c>
      <c r="AK992">
        <v>1</v>
      </c>
      <c r="AL992" s="1">
        <f>AK992/AH992</f>
        <v>0.33333333333333331</v>
      </c>
      <c r="AM992">
        <v>2</v>
      </c>
      <c r="AN992"/>
      <c r="AO992">
        <v>0</v>
      </c>
      <c r="AP992">
        <v>1604</v>
      </c>
      <c r="AQ992">
        <f t="shared" si="645"/>
        <v>99</v>
      </c>
      <c r="AR992"/>
      <c r="AS992">
        <v>43</v>
      </c>
      <c r="AT992" s="1">
        <f>AS992/AQ992</f>
        <v>0.43434343434343436</v>
      </c>
      <c r="AU992">
        <v>55</v>
      </c>
      <c r="AV992"/>
      <c r="AW992">
        <v>1</v>
      </c>
      <c r="AX992">
        <v>321301</v>
      </c>
      <c r="AY992" s="1">
        <v>6.7999999999999996E-3</v>
      </c>
      <c r="AZ992" s="1">
        <v>1E-3</v>
      </c>
      <c r="BA992" s="1">
        <v>0.28000000000000003</v>
      </c>
      <c r="BB992" s="1">
        <v>0.27360000000000001</v>
      </c>
      <c r="BC992" s="1">
        <f t="shared" si="646"/>
        <v>0.10101010101010105</v>
      </c>
      <c r="BD992"/>
    </row>
    <row r="993" spans="1:56" hidden="1" x14ac:dyDescent="0.3">
      <c r="A993" t="s">
        <v>21</v>
      </c>
      <c r="B993" t="s">
        <v>66</v>
      </c>
      <c r="C993"/>
      <c r="D993"/>
      <c r="E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>
        <f t="shared" si="644"/>
        <v>80</v>
      </c>
      <c r="AI993" s="1">
        <f>AH993/(AH993+AP993)</f>
        <v>4.9782202862476664E-2</v>
      </c>
      <c r="AJ993" t="b">
        <f t="shared" si="647"/>
        <v>0</v>
      </c>
      <c r="AK993">
        <v>44</v>
      </c>
      <c r="AL993" s="1">
        <f>AK993/(AH993)</f>
        <v>0.55000000000000004</v>
      </c>
      <c r="AM993">
        <v>35</v>
      </c>
      <c r="AN993" s="1">
        <f>AM993/(AH993)</f>
        <v>0.4375</v>
      </c>
      <c r="AO993">
        <v>1</v>
      </c>
      <c r="AP993">
        <v>1527</v>
      </c>
      <c r="AQ993">
        <f t="shared" si="645"/>
        <v>7501</v>
      </c>
      <c r="AR993" s="1">
        <f>AQ993/(AQ993+AX993)</f>
        <v>2.3338518979464842E-2</v>
      </c>
      <c r="AS993">
        <v>3369</v>
      </c>
      <c r="AT993" s="1">
        <f>AS993/(AQ993)</f>
        <v>0.44914011465137982</v>
      </c>
      <c r="AU993">
        <v>3715</v>
      </c>
      <c r="AV993" s="1">
        <f>AU993/(AQ993)</f>
        <v>0.49526729769364086</v>
      </c>
      <c r="AW993">
        <v>417</v>
      </c>
      <c r="AX993">
        <v>313899</v>
      </c>
      <c r="AY993" s="1">
        <v>7.7799999999999994E-2</v>
      </c>
      <c r="AZ993" s="1">
        <v>7.5999999999999998E-2</v>
      </c>
      <c r="BA993" s="1">
        <v>0.52829999999999999</v>
      </c>
      <c r="BB993" s="1">
        <v>0.23300000000000001</v>
      </c>
      <c r="BC993" s="1">
        <f t="shared" si="646"/>
        <v>0.10085988534862023</v>
      </c>
    </row>
    <row r="994" spans="1:56" hidden="1" x14ac:dyDescent="0.3">
      <c r="A994" t="s">
        <v>21</v>
      </c>
      <c r="B994" t="s">
        <v>71</v>
      </c>
      <c r="C994"/>
      <c r="D994"/>
      <c r="E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>
        <f t="shared" si="644"/>
        <v>14</v>
      </c>
      <c r="AI994"/>
      <c r="AJ994" t="b">
        <f t="shared" si="647"/>
        <v>0</v>
      </c>
      <c r="AK994">
        <v>5</v>
      </c>
      <c r="AL994" s="1">
        <f>AK994/AH994</f>
        <v>0.35714285714285715</v>
      </c>
      <c r="AM994">
        <v>5</v>
      </c>
      <c r="AN994"/>
      <c r="AO994">
        <v>4</v>
      </c>
      <c r="AP994">
        <v>1593</v>
      </c>
      <c r="AQ994">
        <f t="shared" si="645"/>
        <v>1564</v>
      </c>
      <c r="AR994"/>
      <c r="AS994">
        <v>716</v>
      </c>
      <c r="AT994" s="1">
        <f>AS994/AQ994</f>
        <v>0.4578005115089514</v>
      </c>
      <c r="AU994">
        <v>554</v>
      </c>
      <c r="AV994"/>
      <c r="AW994">
        <v>294</v>
      </c>
      <c r="AX994">
        <v>319836</v>
      </c>
      <c r="AY994" s="1">
        <v>7.7799999999999994E-2</v>
      </c>
      <c r="AZ994" s="1">
        <v>7.5999999999999998E-2</v>
      </c>
      <c r="BA994" s="1">
        <v>6.3500000000000001E-2</v>
      </c>
      <c r="BB994" s="1">
        <v>3.1699999999999999E-2</v>
      </c>
      <c r="BC994" s="1">
        <f t="shared" si="646"/>
        <v>0.10065765436609425</v>
      </c>
      <c r="BD994"/>
    </row>
    <row r="995" spans="1:56" hidden="1" x14ac:dyDescent="0.3">
      <c r="A995" t="s">
        <v>53</v>
      </c>
      <c r="B995" t="s">
        <v>57</v>
      </c>
      <c r="C995"/>
      <c r="D995"/>
      <c r="E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>
        <f t="shared" si="644"/>
        <v>9</v>
      </c>
      <c r="AI995"/>
      <c r="AJ995" t="b">
        <f t="shared" si="647"/>
        <v>0</v>
      </c>
      <c r="AK995">
        <v>3</v>
      </c>
      <c r="AL995" s="1">
        <f>AK995/AH995</f>
        <v>0.33333333333333331</v>
      </c>
      <c r="AM995">
        <v>6</v>
      </c>
      <c r="AN995"/>
      <c r="AO995">
        <v>0</v>
      </c>
      <c r="AP995">
        <v>1598</v>
      </c>
      <c r="AQ995">
        <f t="shared" si="645"/>
        <v>424</v>
      </c>
      <c r="AR995"/>
      <c r="AS995">
        <v>184</v>
      </c>
      <c r="AT995" s="1">
        <f>AS995/AQ995</f>
        <v>0.43396226415094341</v>
      </c>
      <c r="AU995">
        <v>237</v>
      </c>
      <c r="AV995"/>
      <c r="AW995">
        <v>3</v>
      </c>
      <c r="AX995">
        <v>320976</v>
      </c>
      <c r="AY995" s="1">
        <v>0.26700000000000002</v>
      </c>
      <c r="AZ995" s="1">
        <v>6.0699999999999997E-2</v>
      </c>
      <c r="BA995" s="1">
        <v>1.43E-2</v>
      </c>
      <c r="BB995" s="1">
        <v>0.01</v>
      </c>
      <c r="BC995" s="1">
        <f t="shared" si="646"/>
        <v>0.1006289308176101</v>
      </c>
      <c r="BD995"/>
    </row>
    <row r="996" spans="1:56" hidden="1" x14ac:dyDescent="0.3">
      <c r="A996" t="s">
        <v>36</v>
      </c>
      <c r="B996" t="s">
        <v>80</v>
      </c>
      <c r="C996"/>
      <c r="D996"/>
      <c r="E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>
        <f t="shared" si="644"/>
        <v>4</v>
      </c>
      <c r="AI996"/>
      <c r="AJ996" t="b">
        <f t="shared" si="647"/>
        <v>0</v>
      </c>
      <c r="AK996">
        <v>2</v>
      </c>
      <c r="AL996" s="1">
        <f>AK996/AH996</f>
        <v>0.5</v>
      </c>
      <c r="AM996">
        <v>2</v>
      </c>
      <c r="AN996"/>
      <c r="AO996">
        <v>0</v>
      </c>
      <c r="AP996">
        <v>1603</v>
      </c>
      <c r="AQ996">
        <f t="shared" si="645"/>
        <v>318</v>
      </c>
      <c r="AR996"/>
      <c r="AS996">
        <v>191</v>
      </c>
      <c r="AT996" s="1">
        <f>AS996/AQ996</f>
        <v>0.60062893081761004</v>
      </c>
      <c r="AU996">
        <v>114</v>
      </c>
      <c r="AV996"/>
      <c r="AW996">
        <v>13</v>
      </c>
      <c r="AX996">
        <v>321082</v>
      </c>
      <c r="AY996" s="1">
        <v>1.24E-2</v>
      </c>
      <c r="AZ996" s="1">
        <v>7.7000000000000002E-3</v>
      </c>
      <c r="BA996" s="1">
        <v>7.4099999999999999E-2</v>
      </c>
      <c r="BB996" s="1">
        <v>4.7899999999999998E-2</v>
      </c>
      <c r="BC996" s="1">
        <f t="shared" si="646"/>
        <v>0.10062893081761004</v>
      </c>
      <c r="BD996"/>
    </row>
    <row r="997" spans="1:56" x14ac:dyDescent="0.3">
      <c r="A997" t="s">
        <v>74</v>
      </c>
      <c r="B997" t="s">
        <v>77</v>
      </c>
      <c r="C997" s="3">
        <f>AH997+AQ997</f>
        <v>29540</v>
      </c>
      <c r="D997" s="12">
        <f>C997/(C997+E997)</f>
        <v>9.1453126402833373E-2</v>
      </c>
      <c r="E997" s="3">
        <f>AX997+AP997</f>
        <v>293467</v>
      </c>
      <c r="F997">
        <f>AK997+AS997</f>
        <v>9081</v>
      </c>
      <c r="G997" s="8">
        <f>F997/C997</f>
        <v>0.30741367637102235</v>
      </c>
      <c r="H997" s="3">
        <f>AM997+AU997</f>
        <v>20371</v>
      </c>
      <c r="I997" s="8">
        <f>H997/C997</f>
        <v>0.68960731211916049</v>
      </c>
      <c r="J997" s="3">
        <f>AO997+AW997</f>
        <v>88</v>
      </c>
      <c r="K997" s="8">
        <f>J997/C997</f>
        <v>2.9790115098171969E-3</v>
      </c>
      <c r="L997" s="9">
        <f>AS997+AU997+AW997</f>
        <v>29218</v>
      </c>
      <c r="M997" s="10">
        <f>L997/(AS997+AU997+AX997+AW997)</f>
        <v>9.0908525202240201E-2</v>
      </c>
      <c r="N997" s="9">
        <f>AX997</f>
        <v>292182</v>
      </c>
      <c r="O997" s="9">
        <f>AK997+AM997+AO997</f>
        <v>322</v>
      </c>
      <c r="P997" s="10">
        <f>O997/(AK997+AM997+AP997)</f>
        <v>0.20037336652146859</v>
      </c>
      <c r="Q997" s="10">
        <f xml:space="preserve"> ABS(P997-M997)</f>
        <v>0.10946484131922839</v>
      </c>
      <c r="R997" s="9">
        <f>AS997</f>
        <v>9014</v>
      </c>
      <c r="S997" s="10">
        <f>R997/(AS997+AU997+AX997)</f>
        <v>2.8053729708196393E-2</v>
      </c>
      <c r="T997" s="11">
        <f>AK997</f>
        <v>67</v>
      </c>
      <c r="U997" s="10">
        <f>T997/(AP997+AR997+AU997)</f>
        <v>3.1306815286369495E-3</v>
      </c>
      <c r="V997" s="10">
        <f xml:space="preserve"> ABS(U997-S997)</f>
        <v>2.4923048179559443E-2</v>
      </c>
      <c r="W997" s="9">
        <f>AU997</f>
        <v>20116</v>
      </c>
      <c r="X997" s="10">
        <f>W997/(AQ997+AX997)</f>
        <v>6.2588674548848783E-2</v>
      </c>
      <c r="Y997" s="9">
        <f>AM997</f>
        <v>255</v>
      </c>
      <c r="Z997" s="10">
        <f>Y997/(AH997+AP997)</f>
        <v>0.15868077162414437</v>
      </c>
      <c r="AA997" s="10">
        <f>ABS(Z997-X997)</f>
        <v>9.6092097075295591E-2</v>
      </c>
      <c r="AB997" s="9">
        <f>AW997</f>
        <v>88</v>
      </c>
      <c r="AC997" s="10">
        <f>AB997/(AQ997+AX997)</f>
        <v>2.7380211574362163E-4</v>
      </c>
      <c r="AD997" s="9">
        <f>AO997</f>
        <v>0</v>
      </c>
      <c r="AE997" s="10">
        <f>AD997/(AH997+AP997)</f>
        <v>0</v>
      </c>
      <c r="AH997">
        <f t="shared" si="644"/>
        <v>322</v>
      </c>
      <c r="AI997" s="1">
        <f>AH997/(AH997+AP997)</f>
        <v>0.20037336652146859</v>
      </c>
      <c r="AJ997" t="b">
        <f t="shared" si="647"/>
        <v>1</v>
      </c>
      <c r="AK997">
        <v>67</v>
      </c>
      <c r="AL997" s="1">
        <f>AK997/(AH997)</f>
        <v>0.20807453416149069</v>
      </c>
      <c r="AM997">
        <v>255</v>
      </c>
      <c r="AN997" s="1">
        <f>AM997/(AH997)</f>
        <v>0.79192546583850931</v>
      </c>
      <c r="AO997">
        <v>0</v>
      </c>
      <c r="AP997">
        <v>1285</v>
      </c>
      <c r="AQ997">
        <f t="shared" si="645"/>
        <v>29218</v>
      </c>
      <c r="AR997" s="1">
        <f>AQ997/(AQ997+AX997)</f>
        <v>9.0908525202240201E-2</v>
      </c>
      <c r="AS997">
        <v>9014</v>
      </c>
      <c r="AT997" s="1">
        <f>AS997/(AQ997)</f>
        <v>0.30850845369292901</v>
      </c>
      <c r="AU997">
        <v>20116</v>
      </c>
      <c r="AV997" s="1">
        <f>AU997/(AQ997)</f>
        <v>0.68847970429187488</v>
      </c>
      <c r="AW997">
        <v>88</v>
      </c>
      <c r="AX997">
        <v>292182</v>
      </c>
      <c r="AY997" s="1">
        <v>0.70820000000000005</v>
      </c>
      <c r="AZ997" s="1">
        <v>0.37969999999999998</v>
      </c>
      <c r="BA997" s="1">
        <v>0.27189999999999998</v>
      </c>
      <c r="BB997" s="1">
        <v>0.2152</v>
      </c>
      <c r="BC997" s="1">
        <f t="shared" si="646"/>
        <v>0.10043391953143832</v>
      </c>
    </row>
    <row r="998" spans="1:56" hidden="1" x14ac:dyDescent="0.3">
      <c r="A998" t="s">
        <v>14</v>
      </c>
      <c r="B998" t="s">
        <v>24</v>
      </c>
      <c r="C998"/>
      <c r="D998"/>
      <c r="E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>
        <f t="shared" si="644"/>
        <v>11</v>
      </c>
      <c r="AI998"/>
      <c r="AJ998" t="b">
        <f t="shared" si="647"/>
        <v>0</v>
      </c>
      <c r="AK998">
        <v>1</v>
      </c>
      <c r="AL998" s="1">
        <f>AK998/AH998</f>
        <v>9.0909090909090912E-2</v>
      </c>
      <c r="AM998">
        <v>10</v>
      </c>
      <c r="AN998"/>
      <c r="AO998">
        <v>0</v>
      </c>
      <c r="AP998">
        <v>1596</v>
      </c>
      <c r="AQ998">
        <f t="shared" si="645"/>
        <v>507</v>
      </c>
      <c r="AR998"/>
      <c r="AS998">
        <v>97</v>
      </c>
      <c r="AT998" s="1">
        <f>AS998/AQ998</f>
        <v>0.19132149901380671</v>
      </c>
      <c r="AU998">
        <v>409</v>
      </c>
      <c r="AV998"/>
      <c r="AW998">
        <v>1</v>
      </c>
      <c r="AX998">
        <v>320893</v>
      </c>
      <c r="AY998" s="1">
        <v>3.2399999999999998E-2</v>
      </c>
      <c r="AZ998" s="1">
        <v>5.1999999999999998E-3</v>
      </c>
      <c r="BA998" s="1">
        <v>0.33789999999999998</v>
      </c>
      <c r="BB998" s="1">
        <v>0.2427</v>
      </c>
      <c r="BC998" s="1">
        <f t="shared" si="646"/>
        <v>0.1004124081047158</v>
      </c>
      <c r="BD998"/>
    </row>
    <row r="999" spans="1:56" hidden="1" x14ac:dyDescent="0.3">
      <c r="A999" t="s">
        <v>33</v>
      </c>
      <c r="B999" t="s">
        <v>36</v>
      </c>
      <c r="C999"/>
      <c r="D999"/>
      <c r="E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>
        <f t="shared" si="644"/>
        <v>12</v>
      </c>
      <c r="AI999"/>
      <c r="AJ999" t="b">
        <f t="shared" si="647"/>
        <v>0</v>
      </c>
      <c r="AK999">
        <v>5</v>
      </c>
      <c r="AL999" s="1">
        <f>AK999/AH999</f>
        <v>0.41666666666666669</v>
      </c>
      <c r="AM999">
        <v>7</v>
      </c>
      <c r="AN999"/>
      <c r="AO999">
        <v>0</v>
      </c>
      <c r="AP999">
        <v>1595</v>
      </c>
      <c r="AQ999">
        <f t="shared" si="645"/>
        <v>1524</v>
      </c>
      <c r="AR999"/>
      <c r="AS999">
        <v>788</v>
      </c>
      <c r="AT999" s="1">
        <f>AS999/AQ999</f>
        <v>0.51706036745406825</v>
      </c>
      <c r="AU999">
        <v>707</v>
      </c>
      <c r="AV999"/>
      <c r="AW999">
        <v>29</v>
      </c>
      <c r="AX999">
        <v>319876</v>
      </c>
      <c r="AY999" s="1">
        <v>0.65280000000000005</v>
      </c>
      <c r="AZ999" s="1">
        <v>0.48520000000000002</v>
      </c>
      <c r="BA999" s="1">
        <v>1.24E-2</v>
      </c>
      <c r="BB999" s="1">
        <v>7.7000000000000002E-3</v>
      </c>
      <c r="BC999" s="1">
        <f t="shared" si="646"/>
        <v>0.10039370078740156</v>
      </c>
      <c r="BD999"/>
    </row>
    <row r="1000" spans="1:56" hidden="1" x14ac:dyDescent="0.3">
      <c r="A1000" t="s">
        <v>65</v>
      </c>
      <c r="B1000" t="s">
        <v>71</v>
      </c>
      <c r="C1000"/>
      <c r="D1000"/>
      <c r="E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>
        <f t="shared" si="644"/>
        <v>45</v>
      </c>
      <c r="AI1000" s="1">
        <f t="shared" ref="AI1000:AI1003" si="672">AH1000/(AH1000+AP1000)</f>
        <v>2.8002489110143122E-2</v>
      </c>
      <c r="AJ1000" t="b">
        <f t="shared" si="647"/>
        <v>0</v>
      </c>
      <c r="AK1000">
        <v>29</v>
      </c>
      <c r="AL1000" s="1">
        <f t="shared" ref="AL1000:AL1003" si="673">AK1000/(AH1000)</f>
        <v>0.64444444444444449</v>
      </c>
      <c r="AM1000">
        <v>16</v>
      </c>
      <c r="AN1000" s="1">
        <f t="shared" ref="AN1000:AN1003" si="674">AM1000/(AH1000)</f>
        <v>0.35555555555555557</v>
      </c>
      <c r="AO1000">
        <v>0</v>
      </c>
      <c r="AP1000">
        <v>1562</v>
      </c>
      <c r="AQ1000">
        <f t="shared" si="645"/>
        <v>3801</v>
      </c>
      <c r="AR1000" s="1">
        <f t="shared" ref="AR1000:AR1003" si="675">AQ1000/(AQ1000+AX1000)</f>
        <v>1.1826384567517112E-2</v>
      </c>
      <c r="AS1000">
        <v>2068</v>
      </c>
      <c r="AT1000" s="1">
        <f t="shared" ref="AT1000:AT1003" si="676">AS1000/(AQ1000)</f>
        <v>0.54406735069718493</v>
      </c>
      <c r="AU1000">
        <v>1700</v>
      </c>
      <c r="AV1000" s="1">
        <f t="shared" ref="AV1000:AV1003" si="677">AU1000/(AQ1000)</f>
        <v>0.44725072349381739</v>
      </c>
      <c r="AW1000">
        <v>33</v>
      </c>
      <c r="AX1000">
        <v>317599</v>
      </c>
      <c r="AY1000" s="1">
        <v>0.38329999999999997</v>
      </c>
      <c r="AZ1000" s="1">
        <v>0.30659999999999998</v>
      </c>
      <c r="BA1000" s="1">
        <v>6.3500000000000001E-2</v>
      </c>
      <c r="BB1000" s="1">
        <v>3.1699999999999999E-2</v>
      </c>
      <c r="BC1000" s="1">
        <f t="shared" si="646"/>
        <v>0.10037709374725956</v>
      </c>
    </row>
    <row r="1001" spans="1:56" x14ac:dyDescent="0.3">
      <c r="A1001" t="s">
        <v>32</v>
      </c>
      <c r="B1001" t="s">
        <v>72</v>
      </c>
      <c r="C1001" s="3">
        <f>AH1001+AQ1001</f>
        <v>11259</v>
      </c>
      <c r="D1001" s="12">
        <f>C1001/(C1001+E1001)</f>
        <v>3.4856829728148304E-2</v>
      </c>
      <c r="E1001" s="3">
        <f>AX1001+AP1001</f>
        <v>311748</v>
      </c>
      <c r="F1001">
        <f>AK1001+AS1001</f>
        <v>7743</v>
      </c>
      <c r="G1001" s="8">
        <f>F1001/C1001</f>
        <v>0.68771649347188912</v>
      </c>
      <c r="H1001" s="3">
        <f>AM1001+AU1001</f>
        <v>3046</v>
      </c>
      <c r="I1001" s="8">
        <f>H1001/C1001</f>
        <v>0.27053912425615062</v>
      </c>
      <c r="J1001" s="3">
        <f>AO1001+AW1001</f>
        <v>470</v>
      </c>
      <c r="K1001" s="8">
        <f>J1001/C1001</f>
        <v>4.1744382271960208E-2</v>
      </c>
      <c r="L1001" s="9">
        <f>AS1001+AU1001+AW1001</f>
        <v>11095</v>
      </c>
      <c r="M1001" s="10">
        <f>L1001/(AS1001+AU1001+AX1001+AW1001)</f>
        <v>3.4520846297448664E-2</v>
      </c>
      <c r="N1001" s="9">
        <f>AX1001</f>
        <v>310305</v>
      </c>
      <c r="O1001" s="9">
        <f>AK1001+AM1001+AO1001</f>
        <v>164</v>
      </c>
      <c r="P1001" s="10">
        <f>O1001/(AK1001+AM1001+AP1001)</f>
        <v>0.10230817217716781</v>
      </c>
      <c r="Q1001" s="10">
        <f xml:space="preserve"> ABS(P1001-M1001)</f>
        <v>6.778732587971914E-2</v>
      </c>
      <c r="R1001" s="9">
        <f>AS1001</f>
        <v>7614</v>
      </c>
      <c r="S1001" s="10">
        <f>R1001/(AS1001+AU1001+AX1001)</f>
        <v>2.372450410364748E-2</v>
      </c>
      <c r="T1001" s="11">
        <f>AK1001</f>
        <v>129</v>
      </c>
      <c r="U1001" s="10">
        <f>T1001/(AP1001+AR1001+AU1001)</f>
        <v>2.8936518862018836E-2</v>
      </c>
      <c r="V1001" s="10">
        <f xml:space="preserve"> ABS(U1001-S1001)</f>
        <v>5.2120147583713562E-3</v>
      </c>
      <c r="W1001" s="9">
        <f>AU1001</f>
        <v>3015</v>
      </c>
      <c r="X1001" s="10">
        <f>W1001/(AQ1001+AX1001)</f>
        <v>9.3808338518979462E-3</v>
      </c>
      <c r="Y1001" s="9">
        <f>AM1001</f>
        <v>31</v>
      </c>
      <c r="Z1001" s="10">
        <f>Y1001/(AH1001+AP1001)</f>
        <v>1.9290603609209707E-2</v>
      </c>
      <c r="AA1001" s="10">
        <f>ABS(Z1001-X1001)</f>
        <v>9.9097697573117607E-3</v>
      </c>
      <c r="AB1001" s="9">
        <f>AW1001</f>
        <v>466</v>
      </c>
      <c r="AC1001" s="10">
        <f>AB1001/(AQ1001+AX1001)</f>
        <v>1.4499066583696328E-3</v>
      </c>
      <c r="AD1001" s="9">
        <f>AO1001</f>
        <v>4</v>
      </c>
      <c r="AE1001" s="10">
        <f>AD1001/(AH1001+AP1001)</f>
        <v>2.4891101431238332E-3</v>
      </c>
      <c r="AH1001">
        <f t="shared" si="644"/>
        <v>164</v>
      </c>
      <c r="AI1001" s="1">
        <f t="shared" si="672"/>
        <v>0.10205351586807716</v>
      </c>
      <c r="AJ1001" t="b">
        <f t="shared" si="647"/>
        <v>1</v>
      </c>
      <c r="AK1001">
        <v>129</v>
      </c>
      <c r="AL1001" s="1">
        <f t="shared" si="673"/>
        <v>0.78658536585365857</v>
      </c>
      <c r="AM1001">
        <v>31</v>
      </c>
      <c r="AN1001" s="1">
        <f t="shared" si="674"/>
        <v>0.18902439024390244</v>
      </c>
      <c r="AO1001">
        <v>4</v>
      </c>
      <c r="AP1001">
        <v>1443</v>
      </c>
      <c r="AQ1001">
        <f t="shared" si="645"/>
        <v>11095</v>
      </c>
      <c r="AR1001" s="1">
        <f t="shared" si="675"/>
        <v>3.4520846297448664E-2</v>
      </c>
      <c r="AS1001">
        <v>7614</v>
      </c>
      <c r="AT1001" s="1">
        <f t="shared" si="676"/>
        <v>0.68625506985128437</v>
      </c>
      <c r="AU1001">
        <v>3015</v>
      </c>
      <c r="AV1001" s="1">
        <f t="shared" si="677"/>
        <v>0.27174402884182064</v>
      </c>
      <c r="AW1001">
        <v>466</v>
      </c>
      <c r="AX1001">
        <v>310305</v>
      </c>
      <c r="AY1001" s="1">
        <v>0.45679999999999998</v>
      </c>
      <c r="AZ1001" s="1">
        <v>0.3836</v>
      </c>
      <c r="BA1001" s="1">
        <v>0.1537</v>
      </c>
      <c r="BB1001" s="1">
        <v>5.3499999999999999E-2</v>
      </c>
      <c r="BC1001" s="1">
        <f t="shared" si="646"/>
        <v>0.1003302960023742</v>
      </c>
    </row>
    <row r="1002" spans="1:56" hidden="1" x14ac:dyDescent="0.3">
      <c r="A1002" t="s">
        <v>66</v>
      </c>
      <c r="B1002" t="s">
        <v>70</v>
      </c>
      <c r="C1002"/>
      <c r="D1002"/>
      <c r="E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>
        <f t="shared" si="644"/>
        <v>134</v>
      </c>
      <c r="AI1002" s="1">
        <f t="shared" si="672"/>
        <v>8.3385189794648415E-2</v>
      </c>
      <c r="AJ1002" t="b">
        <f t="shared" si="647"/>
        <v>0</v>
      </c>
      <c r="AK1002">
        <v>88</v>
      </c>
      <c r="AL1002" s="1">
        <f t="shared" si="673"/>
        <v>0.65671641791044777</v>
      </c>
      <c r="AM1002">
        <v>42</v>
      </c>
      <c r="AN1002" s="1">
        <f t="shared" si="674"/>
        <v>0.31343283582089554</v>
      </c>
      <c r="AO1002">
        <v>4</v>
      </c>
      <c r="AP1002">
        <v>1473</v>
      </c>
      <c r="AQ1002">
        <f t="shared" si="645"/>
        <v>5223</v>
      </c>
      <c r="AR1002" s="1">
        <f t="shared" si="675"/>
        <v>1.6250777846919726E-2</v>
      </c>
      <c r="AS1002">
        <v>2907</v>
      </c>
      <c r="AT1002" s="1">
        <f t="shared" si="676"/>
        <v>0.55657668006892591</v>
      </c>
      <c r="AU1002">
        <v>2077</v>
      </c>
      <c r="AV1002" s="1">
        <f t="shared" si="677"/>
        <v>0.39766417767566531</v>
      </c>
      <c r="AW1002">
        <v>239</v>
      </c>
      <c r="AX1002">
        <v>316177</v>
      </c>
      <c r="AY1002" s="1">
        <v>0.52829999999999999</v>
      </c>
      <c r="AZ1002" s="1">
        <v>0.23300000000000001</v>
      </c>
      <c r="BA1002" s="1">
        <v>0.12820000000000001</v>
      </c>
      <c r="BB1002" s="1">
        <v>3.8899999999999997E-2</v>
      </c>
      <c r="BC1002" s="1">
        <f t="shared" si="646"/>
        <v>0.10013973784152186</v>
      </c>
    </row>
    <row r="1003" spans="1:56" hidden="1" x14ac:dyDescent="0.3">
      <c r="A1003" t="s">
        <v>43</v>
      </c>
      <c r="B1003" t="s">
        <v>80</v>
      </c>
      <c r="C1003"/>
      <c r="D1003"/>
      <c r="E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>
        <f t="shared" si="644"/>
        <v>52</v>
      </c>
      <c r="AI1003" s="1">
        <f t="shared" si="672"/>
        <v>3.2358431860609833E-2</v>
      </c>
      <c r="AJ1003" t="b">
        <f t="shared" si="647"/>
        <v>0</v>
      </c>
      <c r="AK1003">
        <v>45</v>
      </c>
      <c r="AL1003" s="1">
        <f t="shared" si="673"/>
        <v>0.86538461538461542</v>
      </c>
      <c r="AM1003">
        <v>7</v>
      </c>
      <c r="AN1003" s="1">
        <f t="shared" si="674"/>
        <v>0.13461538461538461</v>
      </c>
      <c r="AO1003">
        <v>0</v>
      </c>
      <c r="AP1003">
        <v>1555</v>
      </c>
      <c r="AQ1003">
        <f t="shared" si="645"/>
        <v>5151</v>
      </c>
      <c r="AR1003" s="1">
        <f t="shared" si="675"/>
        <v>1.6026757934038582E-2</v>
      </c>
      <c r="AS1003">
        <v>3942</v>
      </c>
      <c r="AT1003" s="1">
        <f t="shared" si="676"/>
        <v>0.76528829353523586</v>
      </c>
      <c r="AU1003">
        <v>1066</v>
      </c>
      <c r="AV1003" s="1">
        <f t="shared" si="677"/>
        <v>0.20695010677538342</v>
      </c>
      <c r="AW1003">
        <v>143</v>
      </c>
      <c r="AX1003">
        <v>316249</v>
      </c>
      <c r="AY1003" s="1">
        <v>0.34470000000000001</v>
      </c>
      <c r="AZ1003" s="1">
        <v>0.26850000000000002</v>
      </c>
      <c r="BA1003" s="1">
        <v>7.4099999999999999E-2</v>
      </c>
      <c r="BB1003" s="1">
        <v>4.7899999999999998E-2</v>
      </c>
      <c r="BC1003" s="1">
        <f t="shared" si="646"/>
        <v>0.10009632184937955</v>
      </c>
    </row>
    <row r="1004" spans="1:56" hidden="1" x14ac:dyDescent="0.3">
      <c r="A1004" t="s">
        <v>30</v>
      </c>
      <c r="B1004" t="s">
        <v>44</v>
      </c>
      <c r="C1004"/>
      <c r="D1004"/>
      <c r="E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>
        <f t="shared" si="644"/>
        <v>4</v>
      </c>
      <c r="AI1004"/>
      <c r="AJ1004" t="b">
        <f t="shared" si="647"/>
        <v>0</v>
      </c>
      <c r="AK1004">
        <v>2</v>
      </c>
      <c r="AL1004" s="1">
        <f>AK1004/AH1004</f>
        <v>0.5</v>
      </c>
      <c r="AM1004">
        <v>2</v>
      </c>
      <c r="AN1004"/>
      <c r="AO1004">
        <v>0</v>
      </c>
      <c r="AP1004">
        <v>1603</v>
      </c>
      <c r="AQ1004">
        <f t="shared" si="645"/>
        <v>480</v>
      </c>
      <c r="AR1004"/>
      <c r="AS1004">
        <v>288</v>
      </c>
      <c r="AT1004" s="1">
        <f>AS1004/AQ1004</f>
        <v>0.6</v>
      </c>
      <c r="AU1004">
        <v>190</v>
      </c>
      <c r="AV1004"/>
      <c r="AW1004">
        <v>2</v>
      </c>
      <c r="AX1004">
        <v>320920</v>
      </c>
      <c r="AY1004" s="1">
        <v>2.86E-2</v>
      </c>
      <c r="AZ1004" s="1">
        <v>2.7699999999999999E-2</v>
      </c>
      <c r="BA1004" s="1">
        <v>3.9199999999999999E-2</v>
      </c>
      <c r="BB1004" s="1">
        <v>2.7300000000000001E-2</v>
      </c>
      <c r="BC1004" s="1">
        <f t="shared" si="646"/>
        <v>9.9999999999999978E-2</v>
      </c>
      <c r="BD1004"/>
    </row>
    <row r="1005" spans="1:56" hidden="1" x14ac:dyDescent="0.3">
      <c r="A1005" t="s">
        <v>29</v>
      </c>
      <c r="B1005" t="s">
        <v>69</v>
      </c>
      <c r="C1005"/>
      <c r="D1005"/>
      <c r="E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>
        <f t="shared" si="644"/>
        <v>17</v>
      </c>
      <c r="AI1005"/>
      <c r="AJ1005" t="b">
        <f t="shared" si="647"/>
        <v>0</v>
      </c>
      <c r="AK1005">
        <v>4</v>
      </c>
      <c r="AL1005" s="1">
        <f>AK1005/AH1005</f>
        <v>0.23529411764705882</v>
      </c>
      <c r="AM1005">
        <v>13</v>
      </c>
      <c r="AN1005"/>
      <c r="AO1005">
        <v>0</v>
      </c>
      <c r="AP1005">
        <v>1590</v>
      </c>
      <c r="AQ1005">
        <f t="shared" si="645"/>
        <v>1041</v>
      </c>
      <c r="AR1005"/>
      <c r="AS1005">
        <v>349</v>
      </c>
      <c r="AT1005" s="1">
        <f>AS1005/AQ1005</f>
        <v>0.33525456292026895</v>
      </c>
      <c r="AU1005">
        <v>665</v>
      </c>
      <c r="AV1005"/>
      <c r="AW1005">
        <v>27</v>
      </c>
      <c r="AX1005">
        <v>320359</v>
      </c>
      <c r="AY1005" s="1">
        <v>1.3100000000000001E-2</v>
      </c>
      <c r="AZ1005" s="1">
        <v>5.1000000000000004E-3</v>
      </c>
      <c r="BA1005" s="1">
        <v>0.75539999999999996</v>
      </c>
      <c r="BB1005" s="1">
        <v>0.51559999999999995</v>
      </c>
      <c r="BC1005" s="1">
        <f t="shared" si="646"/>
        <v>9.996044527321013E-2</v>
      </c>
      <c r="BD1005"/>
    </row>
    <row r="1006" spans="1:56" x14ac:dyDescent="0.3">
      <c r="A1006" t="s">
        <v>25</v>
      </c>
      <c r="B1006" t="s">
        <v>59</v>
      </c>
      <c r="C1006" s="3">
        <f>AH1006+AQ1006</f>
        <v>50523</v>
      </c>
      <c r="D1006" s="12">
        <f>C1006/(C1006+E1006)</f>
        <v>0.15641456686697192</v>
      </c>
      <c r="E1006" s="3">
        <f>AX1006+AP1006</f>
        <v>272484</v>
      </c>
      <c r="F1006">
        <f>AK1006+AS1006</f>
        <v>35813</v>
      </c>
      <c r="G1006" s="8">
        <f>F1006/C1006</f>
        <v>0.70884547631771666</v>
      </c>
      <c r="H1006" s="3">
        <f>AM1006+AU1006</f>
        <v>14391</v>
      </c>
      <c r="I1006" s="8">
        <f>H1006/C1006</f>
        <v>0.28484056766225285</v>
      </c>
      <c r="J1006" s="3">
        <f>AO1006+AW1006</f>
        <v>319</v>
      </c>
      <c r="K1006" s="8">
        <f>J1006/C1006</f>
        <v>6.3139560200304815E-3</v>
      </c>
      <c r="L1006" s="9">
        <f>AS1006+AU1006+AW1006</f>
        <v>50169</v>
      </c>
      <c r="M1006" s="10">
        <f>L1006/(AS1006+AU1006+AX1006+AW1006)</f>
        <v>0.15609520846297448</v>
      </c>
      <c r="N1006" s="9">
        <f>AX1006</f>
        <v>271231</v>
      </c>
      <c r="O1006" s="9">
        <f>AK1006+AM1006+AO1006</f>
        <v>354</v>
      </c>
      <c r="P1006" s="10">
        <f>O1006/(AK1006+AM1006+AP1006)</f>
        <v>0.22042341220423411</v>
      </c>
      <c r="Q1006" s="10">
        <f xml:space="preserve"> ABS(P1006-M1006)</f>
        <v>6.4328203741259637E-2</v>
      </c>
      <c r="R1006" s="9">
        <f>AS1006</f>
        <v>35527</v>
      </c>
      <c r="S1006" s="10">
        <f>R1006/(AS1006+AU1006+AX1006)</f>
        <v>0.1106477473044269</v>
      </c>
      <c r="T1006" s="11">
        <f>AK1006</f>
        <v>286</v>
      </c>
      <c r="U1006" s="10">
        <f>T1006/(AP1006+AR1006+AU1006)</f>
        <v>1.8360219172996132E-2</v>
      </c>
      <c r="V1006" s="10">
        <f xml:space="preserve"> ABS(U1006-S1006)</f>
        <v>9.2287528131430777E-2</v>
      </c>
      <c r="W1006" s="9">
        <f>AU1006</f>
        <v>14324</v>
      </c>
      <c r="X1006" s="10">
        <f>W1006/(AQ1006+AX1006)</f>
        <v>4.4567517112632231E-2</v>
      </c>
      <c r="Y1006" s="9">
        <f>AM1006</f>
        <v>67</v>
      </c>
      <c r="Z1006" s="10">
        <f>Y1006/(AH1006+AP1006)</f>
        <v>4.1692594897324207E-2</v>
      </c>
      <c r="AA1006" s="10">
        <f>ABS(Z1006-X1006)</f>
        <v>2.8749222153080234E-3</v>
      </c>
      <c r="AB1006" s="9">
        <f>AW1006</f>
        <v>318</v>
      </c>
      <c r="AC1006" s="10">
        <f>AB1006/(AQ1006+AX1006)</f>
        <v>9.8942128189172382E-4</v>
      </c>
      <c r="AD1006" s="9">
        <f>AO1006</f>
        <v>1</v>
      </c>
      <c r="AE1006" s="10">
        <f>AD1006/(AH1006+AP1006)</f>
        <v>6.222775357809583E-4</v>
      </c>
      <c r="AH1006">
        <f t="shared" si="644"/>
        <v>354</v>
      </c>
      <c r="AI1006" s="1">
        <f t="shared" ref="AI1006:AI1007" si="678">AH1006/(AH1006+AP1006)</f>
        <v>0.22028624766645924</v>
      </c>
      <c r="AJ1006" t="b">
        <f t="shared" si="647"/>
        <v>1</v>
      </c>
      <c r="AK1006">
        <v>286</v>
      </c>
      <c r="AL1006" s="1">
        <f t="shared" ref="AL1006:AL1007" si="679">AK1006/(AH1006)</f>
        <v>0.80790960451977401</v>
      </c>
      <c r="AM1006">
        <v>67</v>
      </c>
      <c r="AN1006" s="1">
        <f t="shared" ref="AN1006:AN1007" si="680">AM1006/(AH1006)</f>
        <v>0.18926553672316385</v>
      </c>
      <c r="AO1006">
        <v>1</v>
      </c>
      <c r="AP1006">
        <v>1253</v>
      </c>
      <c r="AQ1006">
        <f t="shared" si="645"/>
        <v>50169</v>
      </c>
      <c r="AR1006" s="1">
        <f t="shared" ref="AR1006:AR1007" si="681">AQ1006/(AQ1006+AX1006)</f>
        <v>0.15609520846297448</v>
      </c>
      <c r="AS1006">
        <v>35527</v>
      </c>
      <c r="AT1006" s="1">
        <f t="shared" ref="AT1006:AT1007" si="682">AS1006/(AQ1006)</f>
        <v>0.70814646494847411</v>
      </c>
      <c r="AU1006">
        <v>14324</v>
      </c>
      <c r="AV1006" s="1">
        <f t="shared" ref="AV1006:AV1007" si="683">AU1006/(AQ1006)</f>
        <v>0.28551495943710259</v>
      </c>
      <c r="AW1006">
        <v>318</v>
      </c>
      <c r="AX1006">
        <v>271231</v>
      </c>
      <c r="AY1006" s="1">
        <v>0.748</v>
      </c>
      <c r="AZ1006" s="1">
        <v>0.53539999999999999</v>
      </c>
      <c r="BA1006" s="1">
        <v>0.28000000000000003</v>
      </c>
      <c r="BB1006" s="1">
        <v>0.27360000000000001</v>
      </c>
      <c r="BC1006" s="1">
        <f t="shared" si="646"/>
        <v>9.9763139571299897E-2</v>
      </c>
    </row>
    <row r="1007" spans="1:56" hidden="1" x14ac:dyDescent="0.3">
      <c r="A1007" t="s">
        <v>40</v>
      </c>
      <c r="B1007" t="s">
        <v>73</v>
      </c>
      <c r="C1007"/>
      <c r="D1007"/>
      <c r="E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>
        <f t="shared" si="644"/>
        <v>101</v>
      </c>
      <c r="AI1007" s="1">
        <f t="shared" si="678"/>
        <v>6.2850031113876784E-2</v>
      </c>
      <c r="AJ1007" t="b">
        <f t="shared" si="647"/>
        <v>0</v>
      </c>
      <c r="AK1007">
        <v>66</v>
      </c>
      <c r="AL1007" s="1">
        <f t="shared" si="679"/>
        <v>0.65346534653465349</v>
      </c>
      <c r="AM1007">
        <v>35</v>
      </c>
      <c r="AN1007" s="1">
        <f t="shared" si="680"/>
        <v>0.34653465346534651</v>
      </c>
      <c r="AO1007">
        <v>0</v>
      </c>
      <c r="AP1007">
        <v>1506</v>
      </c>
      <c r="AQ1007">
        <f t="shared" si="645"/>
        <v>17526</v>
      </c>
      <c r="AR1007" s="1">
        <f t="shared" si="681"/>
        <v>5.4530180460485377E-2</v>
      </c>
      <c r="AS1007">
        <v>9708</v>
      </c>
      <c r="AT1007" s="1">
        <f t="shared" si="682"/>
        <v>0.55391989044847656</v>
      </c>
      <c r="AU1007">
        <v>7397</v>
      </c>
      <c r="AV1007" s="1">
        <f t="shared" si="683"/>
        <v>0.4220586557115143</v>
      </c>
      <c r="AW1007">
        <v>421</v>
      </c>
      <c r="AX1007">
        <v>303874</v>
      </c>
      <c r="AY1007" s="1">
        <v>0.58489999999999998</v>
      </c>
      <c r="AZ1007" s="1">
        <v>0.41899999999999998</v>
      </c>
      <c r="BA1007" s="1">
        <v>0.107</v>
      </c>
      <c r="BB1007" s="1">
        <v>0.13089999999999999</v>
      </c>
      <c r="BC1007" s="1">
        <f t="shared" si="646"/>
        <v>9.9545456086176931E-2</v>
      </c>
    </row>
    <row r="1008" spans="1:56" hidden="1" x14ac:dyDescent="0.3">
      <c r="A1008" t="s">
        <v>37</v>
      </c>
      <c r="B1008" t="s">
        <v>44</v>
      </c>
      <c r="C1008"/>
      <c r="D1008"/>
      <c r="E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>
        <f t="shared" si="644"/>
        <v>10</v>
      </c>
      <c r="AI1008"/>
      <c r="AJ1008" t="b">
        <f t="shared" si="647"/>
        <v>0</v>
      </c>
      <c r="AK1008">
        <v>6</v>
      </c>
      <c r="AL1008" s="1">
        <f>AK1008/AH1008</f>
        <v>0.6</v>
      </c>
      <c r="AM1008">
        <v>4</v>
      </c>
      <c r="AN1008"/>
      <c r="AO1008">
        <v>0</v>
      </c>
      <c r="AP1008">
        <v>1597</v>
      </c>
      <c r="AQ1008">
        <f t="shared" si="645"/>
        <v>865</v>
      </c>
      <c r="AR1008"/>
      <c r="AS1008">
        <v>433</v>
      </c>
      <c r="AT1008" s="1">
        <f>AS1008/AQ1008</f>
        <v>0.50057803468208095</v>
      </c>
      <c r="AU1008">
        <v>423</v>
      </c>
      <c r="AV1008"/>
      <c r="AW1008">
        <v>9</v>
      </c>
      <c r="AX1008">
        <v>320535</v>
      </c>
      <c r="AY1008" s="1">
        <v>8.4599999999999995E-2</v>
      </c>
      <c r="AZ1008" s="1">
        <v>4.5100000000000001E-2</v>
      </c>
      <c r="BA1008" s="1">
        <v>3.9199999999999999E-2</v>
      </c>
      <c r="BB1008" s="1">
        <v>2.7300000000000001E-2</v>
      </c>
      <c r="BC1008" s="1">
        <f t="shared" si="646"/>
        <v>9.9421965317919025E-2</v>
      </c>
      <c r="BD1008"/>
    </row>
    <row r="1009" spans="1:56" hidden="1" x14ac:dyDescent="0.3">
      <c r="A1009" t="s">
        <v>15</v>
      </c>
      <c r="B1009" t="s">
        <v>74</v>
      </c>
      <c r="C1009"/>
      <c r="D1009"/>
      <c r="E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>
        <f t="shared" si="644"/>
        <v>66</v>
      </c>
      <c r="AI1009" s="1">
        <f t="shared" ref="AI1009:AI1012" si="684">AH1009/(AH1009+AP1009)</f>
        <v>4.1070317361543249E-2</v>
      </c>
      <c r="AJ1009" t="b">
        <f t="shared" si="647"/>
        <v>0</v>
      </c>
      <c r="AK1009">
        <v>10</v>
      </c>
      <c r="AL1009" s="1">
        <f t="shared" ref="AL1009:AL1012" si="685">AK1009/(AH1009)</f>
        <v>0.15151515151515152</v>
      </c>
      <c r="AM1009">
        <v>53</v>
      </c>
      <c r="AN1009" s="1">
        <f t="shared" ref="AN1009:AN1012" si="686">AM1009/(AH1009)</f>
        <v>0.80303030303030298</v>
      </c>
      <c r="AO1009">
        <v>3</v>
      </c>
      <c r="AP1009">
        <v>1541</v>
      </c>
      <c r="AQ1009">
        <f t="shared" si="645"/>
        <v>5811</v>
      </c>
      <c r="AR1009" s="1">
        <f t="shared" ref="AR1009:AR1012" si="687">AQ1009/(AQ1009+AX1009)</f>
        <v>1.8080273802115743E-2</v>
      </c>
      <c r="AS1009">
        <v>1458</v>
      </c>
      <c r="AT1009" s="1">
        <f t="shared" ref="AT1009:AT1012" si="688">AS1009/(AQ1009)</f>
        <v>0.25090345895715022</v>
      </c>
      <c r="AU1009">
        <v>3976</v>
      </c>
      <c r="AV1009" s="1">
        <f t="shared" ref="AV1009:AV1012" si="689">AU1009/(AQ1009)</f>
        <v>0.68421958354844259</v>
      </c>
      <c r="AW1009">
        <v>377</v>
      </c>
      <c r="AX1009">
        <v>315589</v>
      </c>
      <c r="AY1009" s="1">
        <v>4.5999999999999999E-2</v>
      </c>
      <c r="AZ1009" s="1">
        <v>2.41E-2</v>
      </c>
      <c r="BA1009" s="1">
        <v>0.70820000000000005</v>
      </c>
      <c r="BB1009" s="1">
        <v>0.37969999999999998</v>
      </c>
      <c r="BC1009" s="1">
        <f t="shared" si="646"/>
        <v>9.9388307441998697E-2</v>
      </c>
    </row>
    <row r="1010" spans="1:56" hidden="1" x14ac:dyDescent="0.3">
      <c r="A1010" t="s">
        <v>37</v>
      </c>
      <c r="B1010" t="s">
        <v>69</v>
      </c>
      <c r="C1010"/>
      <c r="D1010"/>
      <c r="E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>
        <f t="shared" si="644"/>
        <v>113</v>
      </c>
      <c r="AI1010" s="1">
        <f t="shared" si="684"/>
        <v>7.0317361543248288E-2</v>
      </c>
      <c r="AJ1010" t="b">
        <f t="shared" si="647"/>
        <v>0</v>
      </c>
      <c r="AK1010">
        <v>48</v>
      </c>
      <c r="AL1010" s="1">
        <f t="shared" si="685"/>
        <v>0.4247787610619469</v>
      </c>
      <c r="AM1010">
        <v>65</v>
      </c>
      <c r="AN1010" s="1">
        <f t="shared" si="686"/>
        <v>0.5752212389380531</v>
      </c>
      <c r="AO1010">
        <v>0</v>
      </c>
      <c r="AP1010">
        <v>1494</v>
      </c>
      <c r="AQ1010">
        <f t="shared" si="645"/>
        <v>8262</v>
      </c>
      <c r="AR1010" s="1">
        <f t="shared" si="687"/>
        <v>2.5706285003111388E-2</v>
      </c>
      <c r="AS1010">
        <v>2689</v>
      </c>
      <c r="AT1010" s="1">
        <f t="shared" si="688"/>
        <v>0.3254659888646817</v>
      </c>
      <c r="AU1010">
        <v>5568</v>
      </c>
      <c r="AV1010" s="1">
        <f t="shared" si="689"/>
        <v>0.67392883079157584</v>
      </c>
      <c r="AW1010">
        <v>5</v>
      </c>
      <c r="AX1010">
        <v>313138</v>
      </c>
      <c r="AY1010" s="1">
        <v>8.4599999999999995E-2</v>
      </c>
      <c r="AZ1010" s="1">
        <v>4.5100000000000001E-2</v>
      </c>
      <c r="BA1010" s="1">
        <v>0.75539999999999996</v>
      </c>
      <c r="BB1010" s="1">
        <v>0.51559999999999995</v>
      </c>
      <c r="BC1010" s="1">
        <f t="shared" si="646"/>
        <v>9.9312772197265198E-2</v>
      </c>
    </row>
    <row r="1011" spans="1:56" hidden="1" x14ac:dyDescent="0.3">
      <c r="A1011" t="s">
        <v>60</v>
      </c>
      <c r="B1011" t="s">
        <v>64</v>
      </c>
      <c r="C1011"/>
      <c r="D1011"/>
      <c r="E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>
        <f t="shared" si="644"/>
        <v>19</v>
      </c>
      <c r="AI1011" s="1">
        <f t="shared" si="684"/>
        <v>1.1823273179838207E-2</v>
      </c>
      <c r="AJ1011" t="b">
        <f t="shared" si="647"/>
        <v>0</v>
      </c>
      <c r="AK1011">
        <v>8</v>
      </c>
      <c r="AL1011" s="1">
        <f t="shared" si="685"/>
        <v>0.42105263157894735</v>
      </c>
      <c r="AM1011">
        <v>11</v>
      </c>
      <c r="AN1011" s="1">
        <f t="shared" si="686"/>
        <v>0.57894736842105265</v>
      </c>
      <c r="AO1011">
        <v>0</v>
      </c>
      <c r="AP1011">
        <v>1588</v>
      </c>
      <c r="AQ1011">
        <f t="shared" si="645"/>
        <v>3339</v>
      </c>
      <c r="AR1011" s="1">
        <f t="shared" si="687"/>
        <v>1.0388923459863099E-2</v>
      </c>
      <c r="AS1011">
        <v>1075</v>
      </c>
      <c r="AT1011" s="1">
        <f t="shared" si="688"/>
        <v>0.32195268044324649</v>
      </c>
      <c r="AU1011">
        <v>2237</v>
      </c>
      <c r="AV1011" s="1">
        <f t="shared" si="689"/>
        <v>0.6699610661874813</v>
      </c>
      <c r="AW1011">
        <v>27</v>
      </c>
      <c r="AX1011">
        <v>318061</v>
      </c>
      <c r="AY1011" s="1">
        <v>3.6700000000000003E-2</v>
      </c>
      <c r="AZ1011" s="1">
        <v>4.7100000000000003E-2</v>
      </c>
      <c r="BA1011" s="1">
        <v>0.24890000000000001</v>
      </c>
      <c r="BB1011" s="1">
        <v>0.16070000000000001</v>
      </c>
      <c r="BC1011" s="1">
        <f t="shared" si="646"/>
        <v>9.9099951135700859E-2</v>
      </c>
    </row>
    <row r="1012" spans="1:56" hidden="1" x14ac:dyDescent="0.3">
      <c r="A1012" t="s">
        <v>35</v>
      </c>
      <c r="B1012" t="s">
        <v>70</v>
      </c>
      <c r="C1012"/>
      <c r="D1012"/>
      <c r="E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>
        <f t="shared" si="644"/>
        <v>108</v>
      </c>
      <c r="AI1012" s="1">
        <f t="shared" si="684"/>
        <v>6.7205973864343502E-2</v>
      </c>
      <c r="AJ1012" t="b">
        <f t="shared" si="647"/>
        <v>0</v>
      </c>
      <c r="AK1012">
        <v>82</v>
      </c>
      <c r="AL1012" s="1">
        <f t="shared" si="685"/>
        <v>0.7592592592592593</v>
      </c>
      <c r="AM1012">
        <v>20</v>
      </c>
      <c r="AN1012" s="1">
        <f t="shared" si="686"/>
        <v>0.18518518518518517</v>
      </c>
      <c r="AO1012">
        <v>6</v>
      </c>
      <c r="AP1012">
        <v>1499</v>
      </c>
      <c r="AQ1012">
        <f t="shared" si="645"/>
        <v>5797</v>
      </c>
      <c r="AR1012" s="1">
        <f t="shared" si="687"/>
        <v>1.8036714374611077E-2</v>
      </c>
      <c r="AS1012">
        <v>3827</v>
      </c>
      <c r="AT1012" s="1">
        <f t="shared" si="688"/>
        <v>0.66016905295842676</v>
      </c>
      <c r="AU1012">
        <v>1656</v>
      </c>
      <c r="AV1012" s="1">
        <f t="shared" si="689"/>
        <v>0.28566499913748489</v>
      </c>
      <c r="AW1012">
        <v>314</v>
      </c>
      <c r="AX1012">
        <v>315603</v>
      </c>
      <c r="AY1012" s="1">
        <v>0.37209999999999999</v>
      </c>
      <c r="AZ1012" s="1">
        <v>0.20069999999999999</v>
      </c>
      <c r="BA1012" s="1">
        <v>0.12820000000000001</v>
      </c>
      <c r="BB1012" s="1">
        <v>3.8899999999999997E-2</v>
      </c>
      <c r="BC1012" s="1">
        <f t="shared" si="646"/>
        <v>9.909020630083254E-2</v>
      </c>
    </row>
    <row r="1013" spans="1:56" hidden="1" x14ac:dyDescent="0.3">
      <c r="A1013" t="s">
        <v>52</v>
      </c>
      <c r="B1013" t="s">
        <v>54</v>
      </c>
      <c r="C1013"/>
      <c r="D1013"/>
      <c r="E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>
        <f t="shared" si="644"/>
        <v>6</v>
      </c>
      <c r="AI1013"/>
      <c r="AJ1013" t="b">
        <f t="shared" si="647"/>
        <v>0</v>
      </c>
      <c r="AK1013">
        <v>4</v>
      </c>
      <c r="AL1013" s="1">
        <f>AK1013/AH1013</f>
        <v>0.66666666666666663</v>
      </c>
      <c r="AM1013">
        <v>2</v>
      </c>
      <c r="AN1013"/>
      <c r="AO1013">
        <v>0</v>
      </c>
      <c r="AP1013">
        <v>1601</v>
      </c>
      <c r="AQ1013">
        <f t="shared" si="645"/>
        <v>542</v>
      </c>
      <c r="AR1013"/>
      <c r="AS1013">
        <v>415</v>
      </c>
      <c r="AT1013" s="1">
        <f>AS1013/AQ1013</f>
        <v>0.76568265682656822</v>
      </c>
      <c r="AU1013">
        <v>113</v>
      </c>
      <c r="AV1013"/>
      <c r="AW1013">
        <v>14</v>
      </c>
      <c r="AX1013">
        <v>320858</v>
      </c>
      <c r="AY1013" s="1">
        <v>0.20780000000000001</v>
      </c>
      <c r="AZ1013" s="1">
        <v>0.1764</v>
      </c>
      <c r="BA1013" s="1">
        <v>1.06E-2</v>
      </c>
      <c r="BB1013" s="1">
        <v>7.1000000000000004E-3</v>
      </c>
      <c r="BC1013" s="1">
        <f t="shared" si="646"/>
        <v>9.901599015990159E-2</v>
      </c>
      <c r="BD1013"/>
    </row>
    <row r="1014" spans="1:56" hidden="1" x14ac:dyDescent="0.3">
      <c r="A1014" t="s">
        <v>46</v>
      </c>
      <c r="B1014" t="s">
        <v>78</v>
      </c>
      <c r="C1014"/>
      <c r="D1014"/>
      <c r="E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>
        <f t="shared" si="644"/>
        <v>46</v>
      </c>
      <c r="AI1014" s="1">
        <f t="shared" ref="AI1014:AI1015" si="690">AH1014/(AH1014+AP1014)</f>
        <v>2.8624766645924081E-2</v>
      </c>
      <c r="AJ1014" t="b">
        <f t="shared" si="647"/>
        <v>0</v>
      </c>
      <c r="AK1014">
        <v>36</v>
      </c>
      <c r="AL1014" s="1">
        <f t="shared" ref="AL1014:AL1015" si="691">AK1014/(AH1014)</f>
        <v>0.78260869565217395</v>
      </c>
      <c r="AM1014">
        <v>9</v>
      </c>
      <c r="AN1014" s="1">
        <f t="shared" ref="AN1014:AN1015" si="692">AM1014/(AH1014)</f>
        <v>0.19565217391304349</v>
      </c>
      <c r="AO1014">
        <v>1</v>
      </c>
      <c r="AP1014">
        <v>1561</v>
      </c>
      <c r="AQ1014">
        <f t="shared" si="645"/>
        <v>8948</v>
      </c>
      <c r="AR1014" s="1">
        <f t="shared" ref="AR1014:AR1015" si="693">AQ1014/(AQ1014+AX1014)</f>
        <v>2.7840696950840075E-2</v>
      </c>
      <c r="AS1014">
        <v>6117</v>
      </c>
      <c r="AT1014" s="1">
        <f t="shared" ref="AT1014:AT1015" si="694">AS1014/(AQ1014)</f>
        <v>0.68361645060348686</v>
      </c>
      <c r="AU1014">
        <v>2805</v>
      </c>
      <c r="AV1014" s="1">
        <f t="shared" ref="AV1014:AV1015" si="695">AU1014/(AQ1014)</f>
        <v>0.31347787215020118</v>
      </c>
      <c r="AW1014">
        <v>26</v>
      </c>
      <c r="AX1014">
        <v>312452</v>
      </c>
      <c r="AY1014" s="1">
        <v>0.71250000000000002</v>
      </c>
      <c r="AZ1014" s="1">
        <v>0.5202</v>
      </c>
      <c r="BA1014" s="1">
        <v>3.9199999999999999E-2</v>
      </c>
      <c r="BB1014" s="1">
        <v>4.4200000000000003E-2</v>
      </c>
      <c r="BC1014" s="1">
        <f t="shared" si="646"/>
        <v>9.8992245048687089E-2</v>
      </c>
    </row>
    <row r="1015" spans="1:56" x14ac:dyDescent="0.3">
      <c r="A1015" t="s">
        <v>20</v>
      </c>
      <c r="B1015" t="s">
        <v>72</v>
      </c>
      <c r="C1015" s="3">
        <f>AH1015+AQ1015</f>
        <v>10514</v>
      </c>
      <c r="D1015" s="12">
        <f>C1015/(C1015+E1015)</f>
        <v>3.2550378165179084E-2</v>
      </c>
      <c r="E1015" s="3">
        <f>AX1015+AP1015</f>
        <v>312493</v>
      </c>
      <c r="F1015">
        <f>AK1015+AS1015</f>
        <v>7964</v>
      </c>
      <c r="G1015" s="8">
        <f>F1015/C1015</f>
        <v>0.75746623549552972</v>
      </c>
      <c r="H1015" s="3">
        <f>AM1015+AU1015</f>
        <v>2540</v>
      </c>
      <c r="I1015" s="8">
        <f>H1015/C1015</f>
        <v>0.24158265170249191</v>
      </c>
      <c r="J1015" s="3">
        <f>AO1015+AW1015</f>
        <v>10</v>
      </c>
      <c r="K1015" s="8">
        <f>J1015/C1015</f>
        <v>9.5111280197831465E-4</v>
      </c>
      <c r="L1015" s="9">
        <f>AS1015+AU1015+AW1015</f>
        <v>10335</v>
      </c>
      <c r="M1015" s="10">
        <f>L1015/(AS1015+AU1015+AX1015+AW1015)</f>
        <v>3.2156191661481023E-2</v>
      </c>
      <c r="N1015" s="9">
        <f>AX1015</f>
        <v>311065</v>
      </c>
      <c r="O1015" s="9">
        <f>AK1015+AM1015+AO1015</f>
        <v>179</v>
      </c>
      <c r="P1015" s="10">
        <f>O1015/(AK1015+AM1015+AP1015)</f>
        <v>0.11138767890479154</v>
      </c>
      <c r="Q1015" s="10">
        <f xml:space="preserve"> ABS(P1015-M1015)</f>
        <v>7.9231487243310514E-2</v>
      </c>
      <c r="R1015" s="9">
        <f>AS1015</f>
        <v>7811</v>
      </c>
      <c r="S1015" s="10">
        <f>R1015/(AS1015+AU1015+AX1015)</f>
        <v>2.4303805345530352E-2</v>
      </c>
      <c r="T1015" s="11">
        <f>AK1015</f>
        <v>153</v>
      </c>
      <c r="U1015" s="10">
        <f>T1015/(AP1015+AR1015+AU1015)</f>
        <v>3.8812468782043377E-2</v>
      </c>
      <c r="V1015" s="10">
        <f xml:space="preserve"> ABS(U1015-S1015)</f>
        <v>1.4508663436513025E-2</v>
      </c>
      <c r="W1015" s="9">
        <f>AU1015</f>
        <v>2514</v>
      </c>
      <c r="X1015" s="10">
        <f>W1015/(AQ1015+AX1015)</f>
        <v>7.8220286247666464E-3</v>
      </c>
      <c r="Y1015" s="9">
        <f>AM1015</f>
        <v>26</v>
      </c>
      <c r="Z1015" s="10">
        <f>Y1015/(AH1015+AP1015)</f>
        <v>1.6179215930304917E-2</v>
      </c>
      <c r="AA1015" s="10">
        <f>ABS(Z1015-X1015)</f>
        <v>8.3571873055382703E-3</v>
      </c>
      <c r="AB1015" s="9">
        <f>AW1015</f>
        <v>10</v>
      </c>
      <c r="AC1015" s="10">
        <f>AB1015/(AQ1015+AX1015)</f>
        <v>3.1113876789047912E-5</v>
      </c>
      <c r="AD1015" s="9">
        <f>AO1015</f>
        <v>0</v>
      </c>
      <c r="AE1015" s="10">
        <f>AD1015/(AH1015+AP1015)</f>
        <v>0</v>
      </c>
      <c r="AH1015">
        <f t="shared" si="644"/>
        <v>179</v>
      </c>
      <c r="AI1015" s="1">
        <f t="shared" si="690"/>
        <v>0.11138767890479154</v>
      </c>
      <c r="AJ1015" t="b">
        <f t="shared" si="647"/>
        <v>1</v>
      </c>
      <c r="AK1015">
        <v>153</v>
      </c>
      <c r="AL1015" s="1">
        <f t="shared" si="691"/>
        <v>0.85474860335195535</v>
      </c>
      <c r="AM1015">
        <v>26</v>
      </c>
      <c r="AN1015" s="1">
        <f t="shared" si="692"/>
        <v>0.14525139664804471</v>
      </c>
      <c r="AO1015">
        <v>0</v>
      </c>
      <c r="AP1015">
        <v>1428</v>
      </c>
      <c r="AQ1015">
        <f t="shared" si="645"/>
        <v>10335</v>
      </c>
      <c r="AR1015" s="1">
        <f t="shared" si="693"/>
        <v>3.2156191661481023E-2</v>
      </c>
      <c r="AS1015">
        <v>7811</v>
      </c>
      <c r="AT1015" s="1">
        <f t="shared" si="694"/>
        <v>0.75578132559264632</v>
      </c>
      <c r="AU1015">
        <v>2514</v>
      </c>
      <c r="AV1015" s="1">
        <f t="shared" si="695"/>
        <v>0.2432510885341074</v>
      </c>
      <c r="AW1015">
        <v>10</v>
      </c>
      <c r="AX1015">
        <v>311065</v>
      </c>
      <c r="AY1015" s="1">
        <v>0.64839999999999998</v>
      </c>
      <c r="AZ1015" s="1">
        <v>0.63180000000000003</v>
      </c>
      <c r="BA1015" s="1">
        <v>0.1537</v>
      </c>
      <c r="BB1015" s="1">
        <v>5.3499999999999999E-2</v>
      </c>
      <c r="BC1015" s="1">
        <f t="shared" si="646"/>
        <v>9.8967277759309025E-2</v>
      </c>
    </row>
    <row r="1016" spans="1:56" hidden="1" x14ac:dyDescent="0.3">
      <c r="A1016" t="s">
        <v>21</v>
      </c>
      <c r="B1016" t="s">
        <v>72</v>
      </c>
      <c r="C1016"/>
      <c r="D1016"/>
      <c r="E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>
        <f t="shared" si="644"/>
        <v>33</v>
      </c>
      <c r="AI1016"/>
      <c r="AJ1016" t="b">
        <f t="shared" si="647"/>
        <v>0</v>
      </c>
      <c r="AK1016">
        <v>23</v>
      </c>
      <c r="AL1016" s="1">
        <f>AK1016/AH1016</f>
        <v>0.69696969696969702</v>
      </c>
      <c r="AM1016">
        <v>10</v>
      </c>
      <c r="AN1016"/>
      <c r="AO1016">
        <v>0</v>
      </c>
      <c r="AP1016">
        <v>1574</v>
      </c>
      <c r="AQ1016">
        <f t="shared" si="645"/>
        <v>1962</v>
      </c>
      <c r="AR1016"/>
      <c r="AS1016">
        <v>1174</v>
      </c>
      <c r="AT1016" s="1">
        <f>AS1016/AQ1016</f>
        <v>0.59836901121304786</v>
      </c>
      <c r="AU1016">
        <v>768</v>
      </c>
      <c r="AV1016"/>
      <c r="AW1016">
        <v>20</v>
      </c>
      <c r="AX1016">
        <v>319438</v>
      </c>
      <c r="AY1016" s="1">
        <v>7.7799999999999994E-2</v>
      </c>
      <c r="AZ1016" s="1">
        <v>7.5999999999999998E-2</v>
      </c>
      <c r="BA1016" s="1">
        <v>0.1537</v>
      </c>
      <c r="BB1016" s="1">
        <v>5.3499999999999999E-2</v>
      </c>
      <c r="BC1016" s="1">
        <f t="shared" si="646"/>
        <v>9.8600685756649153E-2</v>
      </c>
      <c r="BD1016"/>
    </row>
    <row r="1017" spans="1:56" x14ac:dyDescent="0.3">
      <c r="A1017" t="s">
        <v>50</v>
      </c>
      <c r="B1017" t="s">
        <v>61</v>
      </c>
      <c r="C1017" s="3">
        <f>AH1017+AQ1017</f>
        <v>32295</v>
      </c>
      <c r="D1017" s="12">
        <f>C1017/(C1017+E1017)</f>
        <v>9.9982353323612189E-2</v>
      </c>
      <c r="E1017" s="3">
        <f>AX1017+AP1017</f>
        <v>290712</v>
      </c>
      <c r="F1017">
        <f>AK1017+AS1017</f>
        <v>22096</v>
      </c>
      <c r="G1017" s="8">
        <f>F1017/C1017</f>
        <v>0.68419259947360267</v>
      </c>
      <c r="H1017" s="3">
        <f>AM1017+AU1017</f>
        <v>8740</v>
      </c>
      <c r="I1017" s="8">
        <f>H1017/C1017</f>
        <v>0.27063012850286422</v>
      </c>
      <c r="J1017" s="3">
        <f>AO1017+AW1017</f>
        <v>1459</v>
      </c>
      <c r="K1017" s="8">
        <f>J1017/C1017</f>
        <v>4.5177272023533055E-2</v>
      </c>
      <c r="L1017" s="9">
        <f>AS1017+AU1017+AW1017</f>
        <v>31956</v>
      </c>
      <c r="M1017" s="10">
        <f>L1017/(AS1017+AU1017+AX1017+AW1017)</f>
        <v>9.9427504667081515E-2</v>
      </c>
      <c r="N1017" s="9">
        <f>AX1017</f>
        <v>289444</v>
      </c>
      <c r="O1017" s="9">
        <f>AK1017+AM1017+AO1017</f>
        <v>339</v>
      </c>
      <c r="P1017" s="10">
        <f>O1017/(AK1017+AM1017+AP1017)</f>
        <v>0.21214017521902379</v>
      </c>
      <c r="Q1017" s="10">
        <f xml:space="preserve"> ABS(P1017-M1017)</f>
        <v>0.11271267055194227</v>
      </c>
      <c r="R1017" s="9">
        <f>AS1017</f>
        <v>21831</v>
      </c>
      <c r="S1017" s="10">
        <f>R1017/(AS1017+AU1017+AX1017)</f>
        <v>6.8232536333802163E-2</v>
      </c>
      <c r="T1017" s="11">
        <f>AK1017</f>
        <v>265</v>
      </c>
      <c r="U1017" s="10">
        <f>T1017/(AP1017+AR1017+AU1017)</f>
        <v>2.6651649410942755E-2</v>
      </c>
      <c r="V1017" s="10">
        <f xml:space="preserve"> ABS(U1017-S1017)</f>
        <v>4.1580886922859411E-2</v>
      </c>
      <c r="W1017" s="9">
        <f>AU1017</f>
        <v>8675</v>
      </c>
      <c r="X1017" s="10">
        <f>W1017/(AQ1017+AX1017)</f>
        <v>2.6991288114499065E-2</v>
      </c>
      <c r="Y1017" s="9">
        <f>AM1017</f>
        <v>65</v>
      </c>
      <c r="Z1017" s="10">
        <f>Y1017/(AH1017+AP1017)</f>
        <v>4.044803982576229E-2</v>
      </c>
      <c r="AA1017" s="10">
        <f>ABS(Z1017-X1017)</f>
        <v>1.3456751711263225E-2</v>
      </c>
      <c r="AB1017" s="9">
        <f>AW1017</f>
        <v>1450</v>
      </c>
      <c r="AC1017" s="10">
        <f>AB1017/(AQ1017+AX1017)</f>
        <v>4.5115121344119474E-3</v>
      </c>
      <c r="AD1017" s="9">
        <f>AO1017</f>
        <v>9</v>
      </c>
      <c r="AE1017" s="10">
        <f>AD1017/(AH1017+AP1017)</f>
        <v>5.6004978220286251E-3</v>
      </c>
      <c r="AH1017">
        <f t="shared" si="644"/>
        <v>339</v>
      </c>
      <c r="AI1017" s="1">
        <f t="shared" ref="AI1017:AI1020" si="696">AH1017/(AH1017+AP1017)</f>
        <v>0.21095208462974488</v>
      </c>
      <c r="AJ1017" t="b">
        <f t="shared" si="647"/>
        <v>1</v>
      </c>
      <c r="AK1017">
        <v>265</v>
      </c>
      <c r="AL1017" s="1">
        <f t="shared" ref="AL1017:AL1020" si="697">AK1017/(AH1017)</f>
        <v>0.78171091445427732</v>
      </c>
      <c r="AM1017">
        <v>65</v>
      </c>
      <c r="AN1017" s="1">
        <f t="shared" ref="AN1017:AN1020" si="698">AM1017/(AH1017)</f>
        <v>0.19174041297935104</v>
      </c>
      <c r="AO1017">
        <v>9</v>
      </c>
      <c r="AP1017">
        <v>1268</v>
      </c>
      <c r="AQ1017">
        <f t="shared" si="645"/>
        <v>31956</v>
      </c>
      <c r="AR1017" s="1">
        <f t="shared" ref="AR1017:AR1020" si="699">AQ1017/(AQ1017+AX1017)</f>
        <v>9.9427504667081515E-2</v>
      </c>
      <c r="AS1017">
        <v>21831</v>
      </c>
      <c r="AT1017" s="1">
        <f t="shared" ref="AT1017:AT1020" si="700">AS1017/(AQ1017)</f>
        <v>0.68315809237701841</v>
      </c>
      <c r="AU1017">
        <v>8675</v>
      </c>
      <c r="AV1017" s="1">
        <f t="shared" ref="AV1017:AV1020" si="701">AU1017/(AQ1017)</f>
        <v>0.27146701714857929</v>
      </c>
      <c r="AW1017">
        <v>1450</v>
      </c>
      <c r="AX1017">
        <v>289444</v>
      </c>
      <c r="AY1017" s="1">
        <v>0.66149999999999998</v>
      </c>
      <c r="AZ1017" s="1">
        <v>0.57489999999999997</v>
      </c>
      <c r="BA1017" s="1">
        <v>0.27879999999999999</v>
      </c>
      <c r="BB1017" s="1">
        <v>0.14530000000000001</v>
      </c>
      <c r="BC1017" s="1">
        <f t="shared" si="646"/>
        <v>9.8552822077258906E-2</v>
      </c>
    </row>
    <row r="1018" spans="1:56" hidden="1" x14ac:dyDescent="0.3">
      <c r="A1018" t="s">
        <v>64</v>
      </c>
      <c r="B1018" t="s">
        <v>72</v>
      </c>
      <c r="C1018"/>
      <c r="D1018"/>
      <c r="E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>
        <f t="shared" si="644"/>
        <v>81</v>
      </c>
      <c r="AI1018" s="1">
        <f t="shared" si="696"/>
        <v>5.0404480398257623E-2</v>
      </c>
      <c r="AJ1018" t="b">
        <f t="shared" si="647"/>
        <v>0</v>
      </c>
      <c r="AK1018">
        <v>54</v>
      </c>
      <c r="AL1018" s="1">
        <f t="shared" si="697"/>
        <v>0.66666666666666663</v>
      </c>
      <c r="AM1018">
        <v>23</v>
      </c>
      <c r="AN1018" s="1">
        <f t="shared" si="698"/>
        <v>0.2839506172839506</v>
      </c>
      <c r="AO1018">
        <v>4</v>
      </c>
      <c r="AP1018">
        <v>1526</v>
      </c>
      <c r="AQ1018">
        <f t="shared" si="645"/>
        <v>5267</v>
      </c>
      <c r="AR1018" s="1">
        <f t="shared" si="699"/>
        <v>1.6387678904791536E-2</v>
      </c>
      <c r="AS1018">
        <v>2993</v>
      </c>
      <c r="AT1018" s="1">
        <f t="shared" si="700"/>
        <v>0.56825517372318213</v>
      </c>
      <c r="AU1018">
        <v>1966</v>
      </c>
      <c r="AV1018" s="1">
        <f t="shared" si="701"/>
        <v>0.37326751471425856</v>
      </c>
      <c r="AW1018">
        <v>308</v>
      </c>
      <c r="AX1018">
        <v>316133</v>
      </c>
      <c r="AY1018" s="1">
        <v>0.24890000000000001</v>
      </c>
      <c r="AZ1018" s="1">
        <v>0.16070000000000001</v>
      </c>
      <c r="BA1018" s="1">
        <v>0.1537</v>
      </c>
      <c r="BB1018" s="1">
        <v>5.3499999999999999E-2</v>
      </c>
      <c r="BC1018" s="1">
        <f t="shared" si="646"/>
        <v>9.8411492943484502E-2</v>
      </c>
    </row>
    <row r="1019" spans="1:56" hidden="1" x14ac:dyDescent="0.3">
      <c r="A1019" t="s">
        <v>39</v>
      </c>
      <c r="B1019" t="s">
        <v>68</v>
      </c>
      <c r="C1019"/>
      <c r="D1019"/>
      <c r="E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>
        <f t="shared" si="644"/>
        <v>33</v>
      </c>
      <c r="AI1019" s="1">
        <f t="shared" si="696"/>
        <v>2.0535158680771624E-2</v>
      </c>
      <c r="AJ1019" t="b">
        <f t="shared" si="647"/>
        <v>0</v>
      </c>
      <c r="AK1019">
        <v>16</v>
      </c>
      <c r="AL1019" s="1">
        <f t="shared" si="697"/>
        <v>0.48484848484848486</v>
      </c>
      <c r="AM1019">
        <v>4</v>
      </c>
      <c r="AN1019" s="1">
        <f t="shared" si="698"/>
        <v>0.12121212121212122</v>
      </c>
      <c r="AO1019">
        <v>13</v>
      </c>
      <c r="AP1019">
        <v>1574</v>
      </c>
      <c r="AQ1019">
        <f t="shared" si="645"/>
        <v>4523</v>
      </c>
      <c r="AR1019" s="1">
        <f t="shared" si="699"/>
        <v>1.4072806471686372E-2</v>
      </c>
      <c r="AS1019">
        <v>2638</v>
      </c>
      <c r="AT1019" s="1">
        <f t="shared" si="700"/>
        <v>0.58324121158523101</v>
      </c>
      <c r="AU1019">
        <v>1022</v>
      </c>
      <c r="AV1019" s="1">
        <f t="shared" si="701"/>
        <v>0.2259562237453018</v>
      </c>
      <c r="AW1019">
        <v>863</v>
      </c>
      <c r="AX1019">
        <v>316877</v>
      </c>
      <c r="AY1019" s="1">
        <v>0.50839999999999996</v>
      </c>
      <c r="AZ1019" s="1">
        <v>0.34039999999999998</v>
      </c>
      <c r="BA1019" s="1">
        <v>2.4899999999999999E-2</v>
      </c>
      <c r="BB1019" s="1">
        <v>2.0299999999999999E-2</v>
      </c>
      <c r="BC1019" s="1">
        <f t="shared" si="646"/>
        <v>9.839272673674615E-2</v>
      </c>
    </row>
    <row r="1020" spans="1:56" x14ac:dyDescent="0.3">
      <c r="A1020" t="s">
        <v>24</v>
      </c>
      <c r="B1020" t="s">
        <v>66</v>
      </c>
      <c r="C1020" s="3">
        <f>AH1020+AQ1020</f>
        <v>18792</v>
      </c>
      <c r="D1020" s="12">
        <f>C1020/(C1020+E1020)</f>
        <v>5.8178305733312279E-2</v>
      </c>
      <c r="E1020" s="3">
        <f>AX1020+AP1020</f>
        <v>304215</v>
      </c>
      <c r="F1020">
        <f>AK1020+AS1020</f>
        <v>12932</v>
      </c>
      <c r="G1020" s="8">
        <f>F1020/C1020</f>
        <v>0.68816517667092381</v>
      </c>
      <c r="H1020" s="3">
        <f>AM1020+AU1020</f>
        <v>5751</v>
      </c>
      <c r="I1020" s="8">
        <f>H1020/C1020</f>
        <v>0.30603448275862066</v>
      </c>
      <c r="J1020" s="3">
        <f>AO1020+AW1020</f>
        <v>109</v>
      </c>
      <c r="K1020" s="8">
        <f>J1020/C1020</f>
        <v>5.8003405704555129E-3</v>
      </c>
      <c r="L1020" s="9">
        <f>AS1020+AU1020+AW1020</f>
        <v>18499</v>
      </c>
      <c r="M1020" s="10">
        <f>L1020/(AS1020+AU1020+AX1020+AW1020)</f>
        <v>5.7557560672059742E-2</v>
      </c>
      <c r="N1020" s="9">
        <f>AX1020</f>
        <v>302901</v>
      </c>
      <c r="O1020" s="9">
        <f>AK1020+AM1020+AO1020</f>
        <v>293</v>
      </c>
      <c r="P1020" s="10">
        <f>O1020/(AK1020+AM1020+AP1020)</f>
        <v>0.18232731798382079</v>
      </c>
      <c r="Q1020" s="10">
        <f xml:space="preserve"> ABS(P1020-M1020)</f>
        <v>0.12476975731176104</v>
      </c>
      <c r="R1020" s="9">
        <f>AS1020</f>
        <v>12702</v>
      </c>
      <c r="S1020" s="10">
        <f>R1020/(AS1020+AU1020+AX1020)</f>
        <v>3.9534253994042784E-2</v>
      </c>
      <c r="T1020" s="11">
        <f>AK1020</f>
        <v>230</v>
      </c>
      <c r="U1020" s="10">
        <f>T1020/(AP1020+AR1020+AU1020)</f>
        <v>3.2847487771883697E-2</v>
      </c>
      <c r="V1020" s="10">
        <f xml:space="preserve"> ABS(U1020-S1020)</f>
        <v>6.6867662221590865E-3</v>
      </c>
      <c r="W1020" s="9">
        <f>AU1020</f>
        <v>5688</v>
      </c>
      <c r="X1020" s="10">
        <f>W1020/(AQ1020+AX1020)</f>
        <v>1.7697573117610454E-2</v>
      </c>
      <c r="Y1020" s="9">
        <f>AM1020</f>
        <v>63</v>
      </c>
      <c r="Z1020" s="10">
        <f>Y1020/(AH1020+AP1020)</f>
        <v>3.9203484754200373E-2</v>
      </c>
      <c r="AA1020" s="10">
        <f>ABS(Z1020-X1020)</f>
        <v>2.1505911636589919E-2</v>
      </c>
      <c r="AB1020" s="9">
        <f>AW1020</f>
        <v>109</v>
      </c>
      <c r="AC1020" s="10">
        <f>AB1020/(AQ1020+AX1020)</f>
        <v>3.3914125700062228E-4</v>
      </c>
      <c r="AD1020" s="9">
        <f>AO1020</f>
        <v>0</v>
      </c>
      <c r="AE1020" s="10">
        <f>AD1020/(AH1020+AP1020)</f>
        <v>0</v>
      </c>
      <c r="AH1020">
        <f t="shared" si="644"/>
        <v>293</v>
      </c>
      <c r="AI1020" s="1">
        <f t="shared" si="696"/>
        <v>0.18232731798382079</v>
      </c>
      <c r="AJ1020" t="b">
        <f t="shared" si="647"/>
        <v>1</v>
      </c>
      <c r="AK1020">
        <v>230</v>
      </c>
      <c r="AL1020" s="1">
        <f t="shared" si="697"/>
        <v>0.78498293515358364</v>
      </c>
      <c r="AM1020">
        <v>63</v>
      </c>
      <c r="AN1020" s="1">
        <f t="shared" si="698"/>
        <v>0.21501706484641639</v>
      </c>
      <c r="AO1020">
        <v>0</v>
      </c>
      <c r="AP1020">
        <v>1314</v>
      </c>
      <c r="AQ1020">
        <f t="shared" si="645"/>
        <v>18499</v>
      </c>
      <c r="AR1020" s="1">
        <f t="shared" si="699"/>
        <v>5.7557560672059742E-2</v>
      </c>
      <c r="AS1020">
        <v>12702</v>
      </c>
      <c r="AT1020" s="1">
        <f t="shared" si="700"/>
        <v>0.6866317098221526</v>
      </c>
      <c r="AU1020">
        <v>5688</v>
      </c>
      <c r="AV1020" s="1">
        <f t="shared" si="701"/>
        <v>0.30747607978809666</v>
      </c>
      <c r="AW1020">
        <v>109</v>
      </c>
      <c r="AX1020">
        <v>302901</v>
      </c>
      <c r="AY1020" s="1">
        <v>0.33789999999999998</v>
      </c>
      <c r="AZ1020" s="1">
        <v>0.2427</v>
      </c>
      <c r="BA1020" s="1">
        <v>0.52829999999999999</v>
      </c>
      <c r="BB1020" s="1">
        <v>0.23300000000000001</v>
      </c>
      <c r="BC1020" s="1">
        <f t="shared" si="646"/>
        <v>9.8351225331431036E-2</v>
      </c>
    </row>
    <row r="1021" spans="1:56" hidden="1" x14ac:dyDescent="0.3">
      <c r="A1021" t="s">
        <v>39</v>
      </c>
      <c r="B1021" t="s">
        <v>41</v>
      </c>
      <c r="C1021"/>
      <c r="D1021"/>
      <c r="E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>
        <f t="shared" si="644"/>
        <v>22</v>
      </c>
      <c r="AI1021"/>
      <c r="AJ1021" t="b">
        <f t="shared" si="647"/>
        <v>0</v>
      </c>
      <c r="AK1021">
        <v>12</v>
      </c>
      <c r="AL1021" s="1">
        <f>AK1021/AH1021</f>
        <v>0.54545454545454541</v>
      </c>
      <c r="AM1021">
        <v>7</v>
      </c>
      <c r="AN1021"/>
      <c r="AO1021">
        <v>3</v>
      </c>
      <c r="AP1021">
        <v>1585</v>
      </c>
      <c r="AQ1021">
        <f t="shared" si="645"/>
        <v>1557</v>
      </c>
      <c r="AR1021"/>
      <c r="AS1021">
        <v>1002</v>
      </c>
      <c r="AT1021" s="1">
        <f>AS1021/AQ1021</f>
        <v>0.64354527938342965</v>
      </c>
      <c r="AU1021">
        <v>343</v>
      </c>
      <c r="AV1021"/>
      <c r="AW1021">
        <v>212</v>
      </c>
      <c r="AX1021">
        <v>319843</v>
      </c>
      <c r="AY1021" s="1">
        <v>0.50839999999999996</v>
      </c>
      <c r="AZ1021" s="1">
        <v>0.34039999999999998</v>
      </c>
      <c r="BA1021" s="1">
        <v>2.0500000000000001E-2</v>
      </c>
      <c r="BB1021" s="1">
        <v>7.7000000000000002E-3</v>
      </c>
      <c r="BC1021" s="1">
        <f t="shared" si="646"/>
        <v>9.8090733928884233E-2</v>
      </c>
      <c r="BD1021"/>
    </row>
    <row r="1022" spans="1:56" x14ac:dyDescent="0.3">
      <c r="A1022" t="s">
        <v>25</v>
      </c>
      <c r="B1022" t="s">
        <v>72</v>
      </c>
      <c r="C1022" s="3">
        <f>AH1022+AQ1022</f>
        <v>11875</v>
      </c>
      <c r="D1022" s="12">
        <f>C1022/(C1022+E1022)</f>
        <v>3.6763909141287958E-2</v>
      </c>
      <c r="E1022" s="3">
        <f>AX1022+AP1022</f>
        <v>311132</v>
      </c>
      <c r="F1022">
        <f>AK1022+AS1022</f>
        <v>9439</v>
      </c>
      <c r="G1022" s="8">
        <f>F1022/C1022</f>
        <v>0.79486315789473683</v>
      </c>
      <c r="H1022" s="3">
        <f>AM1022+AU1022</f>
        <v>2422</v>
      </c>
      <c r="I1022" s="8">
        <f>H1022/C1022</f>
        <v>0.20395789473684212</v>
      </c>
      <c r="J1022" s="3">
        <f>AO1022+AW1022</f>
        <v>14</v>
      </c>
      <c r="K1022" s="8">
        <f>J1022/C1022</f>
        <v>1.1789473684210526E-3</v>
      </c>
      <c r="L1022" s="9">
        <f>AS1022+AU1022+AW1022</f>
        <v>11691</v>
      </c>
      <c r="M1022" s="10">
        <f>L1022/(AS1022+AU1022+AX1022+AW1022)</f>
        <v>3.6375233354075921E-2</v>
      </c>
      <c r="N1022" s="9">
        <f>AX1022</f>
        <v>309709</v>
      </c>
      <c r="O1022" s="9">
        <f>AK1022+AM1022+AO1022</f>
        <v>184</v>
      </c>
      <c r="P1022" s="10">
        <f>O1022/(AK1022+AM1022+AP1022)</f>
        <v>0.11449906658369632</v>
      </c>
      <c r="Q1022" s="10">
        <f xml:space="preserve"> ABS(P1022-M1022)</f>
        <v>7.812383322962041E-2</v>
      </c>
      <c r="R1022" s="9">
        <f>AS1022</f>
        <v>9275</v>
      </c>
      <c r="S1022" s="10">
        <f>R1022/(AS1022+AU1022+AX1022)</f>
        <v>2.8859377819817914E-2</v>
      </c>
      <c r="T1022" s="11">
        <f>AK1022</f>
        <v>164</v>
      </c>
      <c r="U1022" s="10">
        <f>T1022/(AP1022+AR1022+AU1022)</f>
        <v>4.2875409254113261E-2</v>
      </c>
      <c r="V1022" s="10">
        <f xml:space="preserve"> ABS(U1022-S1022)</f>
        <v>1.4016031434295348E-2</v>
      </c>
      <c r="W1022" s="9">
        <f>AU1022</f>
        <v>2402</v>
      </c>
      <c r="X1022" s="10">
        <f>W1022/(AQ1022+AX1022)</f>
        <v>7.473553204729309E-3</v>
      </c>
      <c r="Y1022" s="9">
        <f>AM1022</f>
        <v>20</v>
      </c>
      <c r="Z1022" s="10">
        <f>Y1022/(AH1022+AP1022)</f>
        <v>1.2445550715619166E-2</v>
      </c>
      <c r="AA1022" s="10">
        <f>ABS(Z1022-X1022)</f>
        <v>4.971997510889857E-3</v>
      </c>
      <c r="AB1022" s="9">
        <f>AW1022</f>
        <v>14</v>
      </c>
      <c r="AC1022" s="10">
        <f>AB1022/(AQ1022+AX1022)</f>
        <v>4.3559427504667084E-5</v>
      </c>
      <c r="AD1022" s="9">
        <f>AO1022</f>
        <v>0</v>
      </c>
      <c r="AE1022" s="10">
        <f>AD1022/(AH1022+AP1022)</f>
        <v>0</v>
      </c>
      <c r="AH1022">
        <f t="shared" si="644"/>
        <v>184</v>
      </c>
      <c r="AI1022" s="1">
        <f t="shared" ref="AI1022:AI1023" si="702">AH1022/(AH1022+AP1022)</f>
        <v>0.11449906658369632</v>
      </c>
      <c r="AJ1022" t="b">
        <f t="shared" si="647"/>
        <v>1</v>
      </c>
      <c r="AK1022">
        <v>164</v>
      </c>
      <c r="AL1022" s="1">
        <f t="shared" ref="AL1022:AL1023" si="703">AK1022/(AH1022)</f>
        <v>0.89130434782608692</v>
      </c>
      <c r="AM1022">
        <v>20</v>
      </c>
      <c r="AN1022" s="1">
        <f t="shared" ref="AN1022:AN1023" si="704">AM1022/(AH1022)</f>
        <v>0.10869565217391304</v>
      </c>
      <c r="AO1022">
        <v>0</v>
      </c>
      <c r="AP1022">
        <v>1423</v>
      </c>
      <c r="AQ1022">
        <f t="shared" si="645"/>
        <v>11691</v>
      </c>
      <c r="AR1022" s="1">
        <f t="shared" ref="AR1022:AR1023" si="705">AQ1022/(AQ1022+AX1022)</f>
        <v>3.6375233354075921E-2</v>
      </c>
      <c r="AS1022">
        <v>9275</v>
      </c>
      <c r="AT1022" s="1">
        <f t="shared" ref="AT1022:AT1023" si="706">AS1022/(AQ1022)</f>
        <v>0.79334530835685568</v>
      </c>
      <c r="AU1022">
        <v>2402</v>
      </c>
      <c r="AV1022" s="1">
        <f t="shared" ref="AV1022:AV1023" si="707">AU1022/(AQ1022)</f>
        <v>0.20545718929090753</v>
      </c>
      <c r="AW1022">
        <v>14</v>
      </c>
      <c r="AX1022">
        <v>309709</v>
      </c>
      <c r="AY1022" s="1">
        <v>0.748</v>
      </c>
      <c r="AZ1022" s="1">
        <v>0.53539999999999999</v>
      </c>
      <c r="BA1022" s="1">
        <v>0.1537</v>
      </c>
      <c r="BB1022" s="1">
        <v>5.3499999999999999E-2</v>
      </c>
      <c r="BC1022" s="1">
        <f t="shared" si="646"/>
        <v>9.7959039469231235E-2</v>
      </c>
    </row>
    <row r="1023" spans="1:56" hidden="1" x14ac:dyDescent="0.3">
      <c r="A1023" t="s">
        <v>50</v>
      </c>
      <c r="B1023" t="s">
        <v>79</v>
      </c>
      <c r="C1023"/>
      <c r="D1023"/>
      <c r="E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>
        <f t="shared" si="644"/>
        <v>27</v>
      </c>
      <c r="AI1023" s="1">
        <f t="shared" si="702"/>
        <v>1.6801493466085875E-2</v>
      </c>
      <c r="AJ1023" t="b">
        <f t="shared" si="647"/>
        <v>0</v>
      </c>
      <c r="AK1023">
        <v>24</v>
      </c>
      <c r="AL1023" s="1">
        <f t="shared" si="703"/>
        <v>0.88888888888888884</v>
      </c>
      <c r="AM1023">
        <v>3</v>
      </c>
      <c r="AN1023" s="1">
        <f t="shared" si="704"/>
        <v>0.1111111111111111</v>
      </c>
      <c r="AO1023">
        <v>0</v>
      </c>
      <c r="AP1023">
        <v>1580</v>
      </c>
      <c r="AQ1023">
        <f t="shared" si="645"/>
        <v>4186</v>
      </c>
      <c r="AR1023" s="1">
        <f t="shared" si="705"/>
        <v>1.3024268823895457E-2</v>
      </c>
      <c r="AS1023">
        <v>3311</v>
      </c>
      <c r="AT1023" s="1">
        <f t="shared" si="706"/>
        <v>0.79096989966555187</v>
      </c>
      <c r="AU1023">
        <v>730</v>
      </c>
      <c r="AV1023" s="1">
        <f t="shared" si="707"/>
        <v>0.17439082656473961</v>
      </c>
      <c r="AW1023">
        <v>145</v>
      </c>
      <c r="AX1023">
        <v>317214</v>
      </c>
      <c r="AY1023" s="1">
        <v>0.66149999999999998</v>
      </c>
      <c r="AZ1023" s="1">
        <v>0.57489999999999997</v>
      </c>
      <c r="BA1023" s="1">
        <v>1.9900000000000001E-2</v>
      </c>
      <c r="BB1023" s="1">
        <v>1.77E-2</v>
      </c>
      <c r="BC1023" s="1">
        <f t="shared" si="646"/>
        <v>9.7918989223336972E-2</v>
      </c>
    </row>
    <row r="1024" spans="1:56" hidden="1" x14ac:dyDescent="0.3">
      <c r="A1024" t="s">
        <v>40</v>
      </c>
      <c r="B1024" t="s">
        <v>63</v>
      </c>
      <c r="C1024"/>
      <c r="D1024"/>
      <c r="E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>
        <f t="shared" si="644"/>
        <v>14</v>
      </c>
      <c r="AI1024"/>
      <c r="AJ1024" t="b">
        <f t="shared" si="647"/>
        <v>0</v>
      </c>
      <c r="AK1024">
        <v>12</v>
      </c>
      <c r="AL1024" s="1">
        <f>AK1024/AH1024</f>
        <v>0.8571428571428571</v>
      </c>
      <c r="AM1024">
        <v>2</v>
      </c>
      <c r="AN1024"/>
      <c r="AO1024">
        <v>0</v>
      </c>
      <c r="AP1024">
        <v>1593</v>
      </c>
      <c r="AQ1024">
        <f t="shared" si="645"/>
        <v>902</v>
      </c>
      <c r="AR1024"/>
      <c r="AS1024">
        <v>685</v>
      </c>
      <c r="AT1024" s="1">
        <f>AS1024/AQ1024</f>
        <v>0.75942350332594233</v>
      </c>
      <c r="AU1024">
        <v>212</v>
      </c>
      <c r="AV1024"/>
      <c r="AW1024">
        <v>5</v>
      </c>
      <c r="AX1024">
        <v>320498</v>
      </c>
      <c r="AY1024" s="1">
        <v>0.58489999999999998</v>
      </c>
      <c r="AZ1024" s="1">
        <v>0.41899999999999998</v>
      </c>
      <c r="BA1024" s="1">
        <v>1.7999999999999999E-2</v>
      </c>
      <c r="BB1024" s="1">
        <v>6.8999999999999999E-3</v>
      </c>
      <c r="BC1024" s="1">
        <f t="shared" si="646"/>
        <v>9.7719353816914767E-2</v>
      </c>
      <c r="BD1024"/>
    </row>
    <row r="1025" spans="1:56" hidden="1" x14ac:dyDescent="0.3">
      <c r="A1025" t="s">
        <v>28</v>
      </c>
      <c r="B1025" t="s">
        <v>77</v>
      </c>
      <c r="C1025"/>
      <c r="D1025"/>
      <c r="E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>
        <f t="shared" si="644"/>
        <v>16</v>
      </c>
      <c r="AI1025"/>
      <c r="AJ1025" t="b">
        <f t="shared" si="647"/>
        <v>0</v>
      </c>
      <c r="AK1025">
        <v>2</v>
      </c>
      <c r="AL1025" s="1">
        <f>AK1025/AH1025</f>
        <v>0.125</v>
      </c>
      <c r="AM1025">
        <v>14</v>
      </c>
      <c r="AN1025"/>
      <c r="AO1025">
        <v>0</v>
      </c>
      <c r="AP1025">
        <v>1591</v>
      </c>
      <c r="AQ1025">
        <f t="shared" si="645"/>
        <v>458</v>
      </c>
      <c r="AR1025"/>
      <c r="AS1025">
        <v>102</v>
      </c>
      <c r="AT1025" s="1">
        <f>AS1025/AQ1025</f>
        <v>0.22270742358078602</v>
      </c>
      <c r="AU1025">
        <v>356</v>
      </c>
      <c r="AV1025"/>
      <c r="AW1025">
        <v>0</v>
      </c>
      <c r="AX1025">
        <v>320942</v>
      </c>
      <c r="AY1025" s="1">
        <v>4.1099999999999998E-2</v>
      </c>
      <c r="AZ1025" s="1">
        <v>5.7999999999999996E-3</v>
      </c>
      <c r="BA1025" s="1">
        <v>0.27189999999999998</v>
      </c>
      <c r="BB1025" s="1">
        <v>0.2152</v>
      </c>
      <c r="BC1025" s="1">
        <f t="shared" si="646"/>
        <v>9.7707423580786018E-2</v>
      </c>
      <c r="BD1025"/>
    </row>
    <row r="1026" spans="1:56" hidden="1" x14ac:dyDescent="0.3">
      <c r="A1026" t="s">
        <v>60</v>
      </c>
      <c r="B1026" t="s">
        <v>71</v>
      </c>
      <c r="C1026"/>
      <c r="D1026"/>
      <c r="E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>
        <f t="shared" ref="AH1026:AH1089" si="708">AK1026+AM1026+AO1026</f>
        <v>8</v>
      </c>
      <c r="AI1026"/>
      <c r="AJ1026" t="b">
        <f t="shared" si="647"/>
        <v>0</v>
      </c>
      <c r="AK1026">
        <v>2</v>
      </c>
      <c r="AL1026" s="1">
        <f>AK1026/AH1026</f>
        <v>0.25</v>
      </c>
      <c r="AM1026">
        <v>6</v>
      </c>
      <c r="AN1026"/>
      <c r="AO1026">
        <v>0</v>
      </c>
      <c r="AP1026">
        <v>1599</v>
      </c>
      <c r="AQ1026">
        <f t="shared" ref="AQ1026:AQ1089" si="709">AS1026+AU1026+AW1026</f>
        <v>512</v>
      </c>
      <c r="AR1026"/>
      <c r="AS1026">
        <v>178</v>
      </c>
      <c r="AT1026" s="1">
        <f>AS1026/AQ1026</f>
        <v>0.34765625</v>
      </c>
      <c r="AU1026">
        <v>333</v>
      </c>
      <c r="AV1026"/>
      <c r="AW1026">
        <v>1</v>
      </c>
      <c r="AX1026">
        <v>320888</v>
      </c>
      <c r="AY1026" s="1">
        <v>3.6700000000000003E-2</v>
      </c>
      <c r="AZ1026" s="1">
        <v>4.7100000000000003E-2</v>
      </c>
      <c r="BA1026" s="1">
        <v>6.3500000000000001E-2</v>
      </c>
      <c r="BB1026" s="1">
        <v>3.1699999999999999E-2</v>
      </c>
      <c r="BC1026" s="1">
        <f t="shared" ref="BC1026:BC1089" si="710">ABS(AL1026-AT1026)</f>
        <v>9.765625E-2</v>
      </c>
      <c r="BD1026"/>
    </row>
    <row r="1027" spans="1:56" hidden="1" x14ac:dyDescent="0.3">
      <c r="A1027" t="s">
        <v>63</v>
      </c>
      <c r="B1027" t="s">
        <v>67</v>
      </c>
      <c r="C1027"/>
      <c r="D1027"/>
      <c r="E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>
        <f t="shared" si="708"/>
        <v>12</v>
      </c>
      <c r="AI1027"/>
      <c r="AJ1027" t="b">
        <f t="shared" ref="AJ1027:AJ1090" si="711">AND(AH1027&gt;160, AQ1027&gt;3214)</f>
        <v>0</v>
      </c>
      <c r="AK1027">
        <v>2</v>
      </c>
      <c r="AL1027" s="1">
        <f>AK1027/AH1027</f>
        <v>0.16666666666666666</v>
      </c>
      <c r="AM1027">
        <v>10</v>
      </c>
      <c r="AN1027"/>
      <c r="AO1027">
        <v>0</v>
      </c>
      <c r="AP1027">
        <v>1595</v>
      </c>
      <c r="AQ1027">
        <f t="shared" si="709"/>
        <v>1135</v>
      </c>
      <c r="AR1027"/>
      <c r="AS1027">
        <v>300</v>
      </c>
      <c r="AT1027" s="1">
        <f>AS1027/AQ1027</f>
        <v>0.26431718061674009</v>
      </c>
      <c r="AU1027">
        <v>798</v>
      </c>
      <c r="AV1027"/>
      <c r="AW1027">
        <v>37</v>
      </c>
      <c r="AX1027">
        <v>320265</v>
      </c>
      <c r="AY1027" s="1">
        <v>1.7999999999999999E-2</v>
      </c>
      <c r="AZ1027" s="1">
        <v>6.8999999999999999E-3</v>
      </c>
      <c r="BA1027" s="1">
        <v>0.308</v>
      </c>
      <c r="BB1027" s="1">
        <v>0.1343</v>
      </c>
      <c r="BC1027" s="1">
        <f t="shared" si="710"/>
        <v>9.7650513950073431E-2</v>
      </c>
      <c r="BD1027"/>
    </row>
    <row r="1028" spans="1:56" x14ac:dyDescent="0.3">
      <c r="A1028" t="s">
        <v>17</v>
      </c>
      <c r="B1028" t="s">
        <v>65</v>
      </c>
      <c r="C1028" s="3">
        <f>AH1028+AQ1028</f>
        <v>54826</v>
      </c>
      <c r="D1028" s="12">
        <f>C1028/(C1028+E1028)</f>
        <v>0.16973625958570557</v>
      </c>
      <c r="E1028" s="3">
        <f>AX1028+AP1028</f>
        <v>268181</v>
      </c>
      <c r="F1028">
        <f>AK1028+AS1028</f>
        <v>29860</v>
      </c>
      <c r="G1028" s="8">
        <f>F1028/C1028</f>
        <v>0.54463210885346369</v>
      </c>
      <c r="H1028" s="3">
        <f>AM1028+AU1028</f>
        <v>24360</v>
      </c>
      <c r="I1028" s="8">
        <f>H1028/C1028</f>
        <v>0.44431474118119141</v>
      </c>
      <c r="J1028" s="3">
        <f>AO1028+AW1028</f>
        <v>606</v>
      </c>
      <c r="K1028" s="8">
        <f>J1028/C1028</f>
        <v>1.105314996534491E-2</v>
      </c>
      <c r="L1028" s="9">
        <f>AS1028+AU1028+AW1028</f>
        <v>54482</v>
      </c>
      <c r="M1028" s="10">
        <f>L1028/(AS1028+AU1028+AX1028+AW1028)</f>
        <v>0.16951462352209085</v>
      </c>
      <c r="N1028" s="9">
        <f>AX1028</f>
        <v>266918</v>
      </c>
      <c r="O1028" s="9">
        <f>AK1028+AM1028+AO1028</f>
        <v>344</v>
      </c>
      <c r="P1028" s="10">
        <f>O1028/(AK1028+AM1028+AP1028)</f>
        <v>0.21459762944479102</v>
      </c>
      <c r="Q1028" s="10">
        <f xml:space="preserve"> ABS(P1028-M1028)</f>
        <v>4.5083005922700176E-2</v>
      </c>
      <c r="R1028" s="9">
        <f>AS1028</f>
        <v>29706</v>
      </c>
      <c r="S1028" s="10">
        <f>R1028/(AS1028+AU1028+AX1028)</f>
        <v>9.2600327932219034E-2</v>
      </c>
      <c r="T1028" s="11">
        <f>AK1028</f>
        <v>154</v>
      </c>
      <c r="U1028" s="10">
        <f>T1028/(AP1028+AR1028+AU1028)</f>
        <v>6.0541327096738208E-3</v>
      </c>
      <c r="V1028" s="10">
        <f xml:space="preserve"> ABS(U1028-S1028)</f>
        <v>8.6546195222545211E-2</v>
      </c>
      <c r="W1028" s="9">
        <f>AU1028</f>
        <v>24174</v>
      </c>
      <c r="X1028" s="10">
        <f>W1028/(AQ1028+AX1028)</f>
        <v>7.5214685749844426E-2</v>
      </c>
      <c r="Y1028" s="9">
        <f>AM1028</f>
        <v>186</v>
      </c>
      <c r="Z1028" s="10">
        <f>Y1028/(AH1028+AP1028)</f>
        <v>0.11574362165525824</v>
      </c>
      <c r="AA1028" s="10">
        <f>ABS(Z1028-X1028)</f>
        <v>4.0528935905413815E-2</v>
      </c>
      <c r="AB1028" s="9">
        <f>AW1028</f>
        <v>602</v>
      </c>
      <c r="AC1028" s="10">
        <f>AB1028/(AQ1028+AX1028)</f>
        <v>1.8730553827006845E-3</v>
      </c>
      <c r="AD1028" s="9">
        <f>AO1028</f>
        <v>4</v>
      </c>
      <c r="AE1028" s="10">
        <f>AD1028/(AH1028+AP1028)</f>
        <v>2.4891101431238332E-3</v>
      </c>
      <c r="AH1028">
        <f t="shared" si="708"/>
        <v>344</v>
      </c>
      <c r="AI1028" s="1">
        <f>AH1028/(AH1028+AP1028)</f>
        <v>0.21406347230864967</v>
      </c>
      <c r="AJ1028" t="b">
        <f t="shared" si="711"/>
        <v>1</v>
      </c>
      <c r="AK1028">
        <v>154</v>
      </c>
      <c r="AL1028" s="1">
        <f>AK1028/(AH1028)</f>
        <v>0.44767441860465118</v>
      </c>
      <c r="AM1028">
        <v>186</v>
      </c>
      <c r="AN1028" s="1">
        <f>AM1028/(AH1028)</f>
        <v>0.54069767441860461</v>
      </c>
      <c r="AO1028">
        <v>4</v>
      </c>
      <c r="AP1028">
        <v>1263</v>
      </c>
      <c r="AQ1028">
        <f t="shared" si="709"/>
        <v>54482</v>
      </c>
      <c r="AR1028" s="1">
        <f>AQ1028/(AQ1028+AX1028)</f>
        <v>0.16951462352209085</v>
      </c>
      <c r="AS1028">
        <v>29706</v>
      </c>
      <c r="AT1028" s="1">
        <f>AS1028/(AQ1028)</f>
        <v>0.54524430087001208</v>
      </c>
      <c r="AU1028">
        <v>24174</v>
      </c>
      <c r="AV1028" s="1">
        <f>AU1028/(AQ1028)</f>
        <v>0.44370617818729119</v>
      </c>
      <c r="AW1028">
        <v>602</v>
      </c>
      <c r="AX1028">
        <v>266918</v>
      </c>
      <c r="AY1028" s="1">
        <v>0.44490000000000002</v>
      </c>
      <c r="AZ1028" s="1">
        <v>0.48380000000000001</v>
      </c>
      <c r="BA1028" s="1">
        <v>0.38329999999999997</v>
      </c>
      <c r="BB1028" s="1">
        <v>0.30659999999999998</v>
      </c>
      <c r="BC1028" s="1">
        <f t="shared" si="710"/>
        <v>9.7569882265360897E-2</v>
      </c>
    </row>
    <row r="1029" spans="1:56" hidden="1" x14ac:dyDescent="0.3">
      <c r="A1029" t="s">
        <v>38</v>
      </c>
      <c r="B1029" t="s">
        <v>43</v>
      </c>
      <c r="C1029"/>
      <c r="D1029"/>
      <c r="E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>
        <f t="shared" si="708"/>
        <v>9</v>
      </c>
      <c r="AI1029"/>
      <c r="AJ1029" t="b">
        <f t="shared" si="711"/>
        <v>0</v>
      </c>
      <c r="AK1029">
        <v>1</v>
      </c>
      <c r="AL1029" s="1">
        <f>AK1029/AH1029</f>
        <v>0.1111111111111111</v>
      </c>
      <c r="AM1029">
        <v>8</v>
      </c>
      <c r="AN1029"/>
      <c r="AO1029">
        <v>0</v>
      </c>
      <c r="AP1029">
        <v>1598</v>
      </c>
      <c r="AQ1029">
        <f t="shared" si="709"/>
        <v>887</v>
      </c>
      <c r="AR1029"/>
      <c r="AS1029">
        <v>185</v>
      </c>
      <c r="AT1029" s="1">
        <f>AS1029/AQ1029</f>
        <v>0.20856820744081173</v>
      </c>
      <c r="AU1029">
        <v>677</v>
      </c>
      <c r="AV1029"/>
      <c r="AW1029">
        <v>25</v>
      </c>
      <c r="AX1029">
        <v>320513</v>
      </c>
      <c r="AY1029" s="1">
        <v>1.06E-2</v>
      </c>
      <c r="AZ1029" s="1">
        <v>5.1000000000000004E-3</v>
      </c>
      <c r="BA1029" s="1">
        <v>0.34470000000000001</v>
      </c>
      <c r="BB1029" s="1">
        <v>0.26850000000000002</v>
      </c>
      <c r="BC1029" s="1">
        <f t="shared" si="710"/>
        <v>9.7457096329700621E-2</v>
      </c>
      <c r="BD1029"/>
    </row>
    <row r="1030" spans="1:56" hidden="1" x14ac:dyDescent="0.3">
      <c r="A1030" t="s">
        <v>22</v>
      </c>
      <c r="B1030" t="s">
        <v>78</v>
      </c>
      <c r="C1030"/>
      <c r="D1030"/>
      <c r="E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>
        <f t="shared" si="708"/>
        <v>61</v>
      </c>
      <c r="AI1030" s="1">
        <f t="shared" ref="AI1030:AI1032" si="712">AH1030/(AH1030+AP1030)</f>
        <v>3.7958929682638455E-2</v>
      </c>
      <c r="AJ1030" t="b">
        <f t="shared" si="711"/>
        <v>0</v>
      </c>
      <c r="AK1030">
        <v>56</v>
      </c>
      <c r="AL1030" s="1">
        <f t="shared" ref="AL1030:AL1032" si="713">AK1030/(AH1030)</f>
        <v>0.91803278688524592</v>
      </c>
      <c r="AM1030">
        <v>5</v>
      </c>
      <c r="AN1030" s="1">
        <f t="shared" ref="AN1030:AN1032" si="714">AM1030/(AH1030)</f>
        <v>8.1967213114754092E-2</v>
      </c>
      <c r="AO1030">
        <v>0</v>
      </c>
      <c r="AP1030">
        <v>1546</v>
      </c>
      <c r="AQ1030">
        <f t="shared" si="709"/>
        <v>13702</v>
      </c>
      <c r="AR1030" s="1">
        <f t="shared" ref="AR1030:AR1032" si="715">AQ1030/(AQ1030+AX1030)</f>
        <v>4.2632233976353455E-2</v>
      </c>
      <c r="AS1030">
        <v>11246</v>
      </c>
      <c r="AT1030" s="1">
        <f t="shared" ref="AT1030:AT1032" si="716">AS1030/(AQ1030)</f>
        <v>0.82075609400087579</v>
      </c>
      <c r="AU1030">
        <v>2415</v>
      </c>
      <c r="AV1030" s="1">
        <f t="shared" ref="AV1030:AV1032" si="717">AU1030/(AQ1030)</f>
        <v>0.17625164209604438</v>
      </c>
      <c r="AW1030">
        <v>41</v>
      </c>
      <c r="AX1030">
        <v>307698</v>
      </c>
      <c r="AY1030" s="1">
        <v>0.97389999999999999</v>
      </c>
      <c r="AZ1030" s="1">
        <v>0.94469999999999998</v>
      </c>
      <c r="BA1030" s="1">
        <v>3.9199999999999999E-2</v>
      </c>
      <c r="BB1030" s="1">
        <v>4.4200000000000003E-2</v>
      </c>
      <c r="BC1030" s="1">
        <f t="shared" si="710"/>
        <v>9.7276692884370131E-2</v>
      </c>
    </row>
    <row r="1031" spans="1:56" x14ac:dyDescent="0.3">
      <c r="A1031" t="s">
        <v>53</v>
      </c>
      <c r="B1031" t="s">
        <v>67</v>
      </c>
      <c r="C1031" s="3">
        <f t="shared" ref="C1031:C1032" si="718">AH1031+AQ1031</f>
        <v>9289</v>
      </c>
      <c r="D1031" s="12">
        <f t="shared" ref="D1031:D1032" si="719">C1031/(C1031+E1031)</f>
        <v>2.8757890695867271E-2</v>
      </c>
      <c r="E1031" s="3">
        <f t="shared" ref="E1031:E1032" si="720">AX1031+AP1031</f>
        <v>313718</v>
      </c>
      <c r="F1031">
        <f t="shared" ref="F1031:F1032" si="721">AK1031+AS1031</f>
        <v>3149</v>
      </c>
      <c r="G1031" s="8">
        <f>F1031/C1031</f>
        <v>0.33900312197222521</v>
      </c>
      <c r="H1031" s="3">
        <f t="shared" ref="H1031:H1032" si="722">AM1031+AU1031</f>
        <v>4497</v>
      </c>
      <c r="I1031" s="8">
        <f>H1031/C1031</f>
        <v>0.48412100333728064</v>
      </c>
      <c r="J1031" s="3">
        <f t="shared" ref="J1031:J1032" si="723">AO1031+AW1031</f>
        <v>1643</v>
      </c>
      <c r="K1031" s="8">
        <f>J1031/C1031</f>
        <v>0.17687587469049412</v>
      </c>
      <c r="L1031" s="9">
        <f t="shared" ref="L1031:L1032" si="724">AS1031+AU1031+AW1031</f>
        <v>9076</v>
      </c>
      <c r="M1031" s="10">
        <f t="shared" ref="M1031:M1032" si="725">L1031/(AS1031+AU1031+AX1031+AW1031)</f>
        <v>2.8238954573739889E-2</v>
      </c>
      <c r="N1031" s="9">
        <f t="shared" ref="N1031:N1032" si="726">AX1031</f>
        <v>312324</v>
      </c>
      <c r="O1031" s="9">
        <f t="shared" ref="O1031:O1032" si="727">AK1031+AM1031+AO1031</f>
        <v>213</v>
      </c>
      <c r="P1031" s="10">
        <f t="shared" ref="P1031:P1032" si="728">O1031/(AK1031+AM1031+AP1031)</f>
        <v>0.13489550348321722</v>
      </c>
      <c r="Q1031" s="10">
        <f t="shared" ref="Q1031:Q1032" si="729" xml:space="preserve"> ABS(P1031-M1031)</f>
        <v>0.10665654890947733</v>
      </c>
      <c r="R1031" s="9">
        <f t="shared" ref="R1031:R1032" si="730">AS1031</f>
        <v>3097</v>
      </c>
      <c r="S1031" s="10">
        <f t="shared" ref="S1031:S1032" si="731">R1031/(AS1031+AU1031+AX1031)</f>
        <v>9.6846318620323023E-3</v>
      </c>
      <c r="T1031" s="11">
        <f t="shared" ref="T1031:T1032" si="732">AK1031</f>
        <v>52</v>
      </c>
      <c r="U1031" s="10">
        <f t="shared" ref="U1031:U1032" si="733">T1031/(AP1031+AR1031+AU1031)</f>
        <v>9.0308692215516316E-3</v>
      </c>
      <c r="V1031" s="10">
        <f t="shared" ref="V1031:V1032" si="734" xml:space="preserve"> ABS(U1031-S1031)</f>
        <v>6.5376264048067068E-4</v>
      </c>
      <c r="W1031" s="9">
        <f t="shared" ref="W1031:W1032" si="735">AU1031</f>
        <v>4364</v>
      </c>
      <c r="X1031" s="10">
        <f t="shared" ref="X1031:X1032" si="736">W1031/(AQ1031+AX1031)</f>
        <v>1.3578095830740509E-2</v>
      </c>
      <c r="Y1031" s="9">
        <f t="shared" ref="Y1031:Y1032" si="737">AM1031</f>
        <v>133</v>
      </c>
      <c r="Z1031" s="10">
        <f t="shared" ref="Z1031:Z1032" si="738">Y1031/(AH1031+AP1031)</f>
        <v>8.2762912258867449E-2</v>
      </c>
      <c r="AA1031" s="10">
        <f t="shared" ref="AA1031:AA1032" si="739">ABS(Z1031-X1031)</f>
        <v>6.9184816428126933E-2</v>
      </c>
      <c r="AB1031" s="9">
        <f t="shared" ref="AB1031:AB1032" si="740">AW1031</f>
        <v>1615</v>
      </c>
      <c r="AC1031" s="10">
        <f t="shared" ref="AC1031:AC1032" si="741">AB1031/(AQ1031+AX1031)</f>
        <v>5.0248911014312385E-3</v>
      </c>
      <c r="AD1031" s="9">
        <f t="shared" ref="AD1031:AD1032" si="742">AO1031</f>
        <v>28</v>
      </c>
      <c r="AE1031" s="10">
        <f t="shared" ref="AE1031:AE1032" si="743">AD1031/(AH1031+AP1031)</f>
        <v>1.7423771001866834E-2</v>
      </c>
      <c r="AH1031">
        <f t="shared" si="708"/>
        <v>213</v>
      </c>
      <c r="AI1031" s="1">
        <f t="shared" si="712"/>
        <v>0.13254511512134412</v>
      </c>
      <c r="AJ1031" t="b">
        <f t="shared" si="711"/>
        <v>1</v>
      </c>
      <c r="AK1031">
        <v>52</v>
      </c>
      <c r="AL1031" s="1">
        <f t="shared" si="713"/>
        <v>0.24413145539906103</v>
      </c>
      <c r="AM1031">
        <v>133</v>
      </c>
      <c r="AN1031" s="1">
        <f t="shared" si="714"/>
        <v>0.62441314553990612</v>
      </c>
      <c r="AO1031">
        <v>28</v>
      </c>
      <c r="AP1031">
        <v>1394</v>
      </c>
      <c r="AQ1031">
        <f t="shared" si="709"/>
        <v>9076</v>
      </c>
      <c r="AR1031" s="1">
        <f t="shared" si="715"/>
        <v>2.8238954573739889E-2</v>
      </c>
      <c r="AS1031">
        <v>3097</v>
      </c>
      <c r="AT1031" s="1">
        <f t="shared" si="716"/>
        <v>0.34122961657117673</v>
      </c>
      <c r="AU1031">
        <v>4364</v>
      </c>
      <c r="AV1031" s="1">
        <f t="shared" si="717"/>
        <v>0.48082855883649184</v>
      </c>
      <c r="AW1031">
        <v>1615</v>
      </c>
      <c r="AX1031">
        <v>312324</v>
      </c>
      <c r="AY1031" s="1">
        <v>0.26700000000000002</v>
      </c>
      <c r="AZ1031" s="1">
        <v>6.0699999999999997E-2</v>
      </c>
      <c r="BA1031" s="1">
        <v>0.308</v>
      </c>
      <c r="BB1031" s="1">
        <v>0.1343</v>
      </c>
      <c r="BC1031" s="1">
        <f t="shared" si="710"/>
        <v>9.7098161172115699E-2</v>
      </c>
    </row>
    <row r="1032" spans="1:56" x14ac:dyDescent="0.3">
      <c r="A1032" t="s">
        <v>48</v>
      </c>
      <c r="B1032" t="s">
        <v>72</v>
      </c>
      <c r="C1032" s="3">
        <f t="shared" si="718"/>
        <v>11123</v>
      </c>
      <c r="D1032" s="12">
        <f t="shared" si="719"/>
        <v>3.4435786221351239E-2</v>
      </c>
      <c r="E1032" s="3">
        <f t="shared" si="720"/>
        <v>311884</v>
      </c>
      <c r="F1032">
        <f t="shared" si="721"/>
        <v>8272</v>
      </c>
      <c r="G1032" s="8">
        <f>F1032/C1032</f>
        <v>0.74368425784410686</v>
      </c>
      <c r="H1032" s="3">
        <f t="shared" si="722"/>
        <v>2753</v>
      </c>
      <c r="I1032" s="8">
        <f>H1032/C1032</f>
        <v>0.24750516946866852</v>
      </c>
      <c r="J1032" s="3">
        <f t="shared" si="723"/>
        <v>98</v>
      </c>
      <c r="K1032" s="8">
        <f>J1032/C1032</f>
        <v>8.8105726872246704E-3</v>
      </c>
      <c r="L1032" s="9">
        <f t="shared" si="724"/>
        <v>10955</v>
      </c>
      <c r="M1032" s="10">
        <f t="shared" si="725"/>
        <v>3.4085252022401993E-2</v>
      </c>
      <c r="N1032" s="9">
        <f t="shared" si="726"/>
        <v>310445</v>
      </c>
      <c r="O1032" s="9">
        <f t="shared" si="727"/>
        <v>168</v>
      </c>
      <c r="P1032" s="10">
        <f t="shared" si="728"/>
        <v>0.10467289719626169</v>
      </c>
      <c r="Q1032" s="10">
        <f t="shared" si="729"/>
        <v>7.0587645173859695E-2</v>
      </c>
      <c r="R1032" s="9">
        <f t="shared" si="730"/>
        <v>8131</v>
      </c>
      <c r="S1032" s="10">
        <f t="shared" si="731"/>
        <v>2.5306252023006251E-2</v>
      </c>
      <c r="T1032" s="11">
        <f t="shared" si="732"/>
        <v>141</v>
      </c>
      <c r="U1032" s="10">
        <f t="shared" si="733"/>
        <v>3.3837016236326831E-2</v>
      </c>
      <c r="V1032" s="10">
        <f t="shared" si="734"/>
        <v>8.5307642133205797E-3</v>
      </c>
      <c r="W1032" s="9">
        <f t="shared" si="735"/>
        <v>2728</v>
      </c>
      <c r="X1032" s="10">
        <f t="shared" si="736"/>
        <v>8.4878655880522708E-3</v>
      </c>
      <c r="Y1032" s="9">
        <f t="shared" si="737"/>
        <v>25</v>
      </c>
      <c r="Z1032" s="10">
        <f t="shared" si="738"/>
        <v>1.5556938394523958E-2</v>
      </c>
      <c r="AA1032" s="10">
        <f t="shared" si="739"/>
        <v>7.0690728064716872E-3</v>
      </c>
      <c r="AB1032" s="9">
        <f t="shared" si="740"/>
        <v>96</v>
      </c>
      <c r="AC1032" s="10">
        <f t="shared" si="741"/>
        <v>2.9869321717486001E-4</v>
      </c>
      <c r="AD1032" s="9">
        <f t="shared" si="742"/>
        <v>2</v>
      </c>
      <c r="AE1032" s="10">
        <f t="shared" si="743"/>
        <v>1.2445550715619166E-3</v>
      </c>
      <c r="AH1032">
        <f t="shared" si="708"/>
        <v>168</v>
      </c>
      <c r="AI1032" s="1">
        <f t="shared" si="712"/>
        <v>0.104542626011201</v>
      </c>
      <c r="AJ1032" t="b">
        <f t="shared" si="711"/>
        <v>1</v>
      </c>
      <c r="AK1032">
        <v>141</v>
      </c>
      <c r="AL1032" s="1">
        <f t="shared" si="713"/>
        <v>0.8392857142857143</v>
      </c>
      <c r="AM1032">
        <v>25</v>
      </c>
      <c r="AN1032" s="1">
        <f t="shared" si="714"/>
        <v>0.14880952380952381</v>
      </c>
      <c r="AO1032">
        <v>2</v>
      </c>
      <c r="AP1032">
        <v>1439</v>
      </c>
      <c r="AQ1032">
        <f t="shared" si="709"/>
        <v>10955</v>
      </c>
      <c r="AR1032" s="1">
        <f t="shared" si="715"/>
        <v>3.4085252022401993E-2</v>
      </c>
      <c r="AS1032">
        <v>8131</v>
      </c>
      <c r="AT1032" s="1">
        <f t="shared" si="716"/>
        <v>0.74221816522136008</v>
      </c>
      <c r="AU1032">
        <v>2728</v>
      </c>
      <c r="AV1032" s="1">
        <f t="shared" si="717"/>
        <v>0.24901871291647648</v>
      </c>
      <c r="AW1032">
        <v>96</v>
      </c>
      <c r="AX1032">
        <v>310445</v>
      </c>
      <c r="AY1032" s="1">
        <v>0.60919999999999996</v>
      </c>
      <c r="AZ1032" s="1">
        <v>0.50919999999999999</v>
      </c>
      <c r="BA1032" s="1">
        <v>0.1537</v>
      </c>
      <c r="BB1032" s="1">
        <v>5.3499999999999999E-2</v>
      </c>
      <c r="BC1032" s="1">
        <f t="shared" si="710"/>
        <v>9.7067549064354219E-2</v>
      </c>
    </row>
    <row r="1033" spans="1:56" hidden="1" x14ac:dyDescent="0.3">
      <c r="A1033" t="s">
        <v>12</v>
      </c>
      <c r="B1033" t="s">
        <v>45</v>
      </c>
      <c r="C1033"/>
      <c r="D1033"/>
      <c r="E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>
        <f t="shared" si="708"/>
        <v>9</v>
      </c>
      <c r="AI1033"/>
      <c r="AJ1033" t="b">
        <f t="shared" si="711"/>
        <v>0</v>
      </c>
      <c r="AK1033">
        <v>4</v>
      </c>
      <c r="AL1033" s="1">
        <f>AK1033/AH1033</f>
        <v>0.44444444444444442</v>
      </c>
      <c r="AM1033">
        <v>5</v>
      </c>
      <c r="AN1033"/>
      <c r="AO1033">
        <v>0</v>
      </c>
      <c r="AP1033">
        <v>1598</v>
      </c>
      <c r="AQ1033">
        <f t="shared" si="709"/>
        <v>253</v>
      </c>
      <c r="AR1033"/>
      <c r="AS1033">
        <v>137</v>
      </c>
      <c r="AT1033" s="1">
        <f>AS1033/AQ1033</f>
        <v>0.54150197628458496</v>
      </c>
      <c r="AU1033">
        <v>116</v>
      </c>
      <c r="AV1033"/>
      <c r="AW1033">
        <v>0</v>
      </c>
      <c r="AX1033">
        <v>321147</v>
      </c>
      <c r="AY1033" s="1">
        <v>0.16120000000000001</v>
      </c>
      <c r="AZ1033" s="1">
        <v>1.6199999999999999E-2</v>
      </c>
      <c r="BA1033" s="1">
        <v>3.73E-2</v>
      </c>
      <c r="BB1033" s="1">
        <v>2.3099999999999999E-2</v>
      </c>
      <c r="BC1033" s="1">
        <f t="shared" si="710"/>
        <v>9.7057531840140543E-2</v>
      </c>
      <c r="BD1033"/>
    </row>
    <row r="1034" spans="1:56" hidden="1" x14ac:dyDescent="0.3">
      <c r="A1034" t="s">
        <v>44</v>
      </c>
      <c r="B1034" t="s">
        <v>52</v>
      </c>
      <c r="C1034"/>
      <c r="D1034"/>
      <c r="E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>
        <f t="shared" si="708"/>
        <v>20</v>
      </c>
      <c r="AI1034"/>
      <c r="AJ1034" t="b">
        <f t="shared" si="711"/>
        <v>0</v>
      </c>
      <c r="AK1034">
        <v>9</v>
      </c>
      <c r="AL1034" s="1">
        <f>AK1034/AH1034</f>
        <v>0.45</v>
      </c>
      <c r="AM1034">
        <v>11</v>
      </c>
      <c r="AN1034"/>
      <c r="AO1034">
        <v>0</v>
      </c>
      <c r="AP1034">
        <v>1587</v>
      </c>
      <c r="AQ1034">
        <f t="shared" si="709"/>
        <v>2221</v>
      </c>
      <c r="AR1034"/>
      <c r="AS1034">
        <v>784</v>
      </c>
      <c r="AT1034" s="1">
        <f>AS1034/AQ1034</f>
        <v>0.35299414678072938</v>
      </c>
      <c r="AU1034">
        <v>1391</v>
      </c>
      <c r="AV1034"/>
      <c r="AW1034">
        <v>46</v>
      </c>
      <c r="AX1034">
        <v>319179</v>
      </c>
      <c r="AY1034" s="1">
        <v>3.9199999999999999E-2</v>
      </c>
      <c r="AZ1034" s="1">
        <v>2.7300000000000001E-2</v>
      </c>
      <c r="BA1034" s="1">
        <v>0.20780000000000001</v>
      </c>
      <c r="BB1034" s="1">
        <v>0.1764</v>
      </c>
      <c r="BC1034" s="1">
        <f t="shared" si="710"/>
        <v>9.7005853219270632E-2</v>
      </c>
      <c r="BD1034"/>
    </row>
    <row r="1035" spans="1:56" hidden="1" x14ac:dyDescent="0.3">
      <c r="A1035" t="s">
        <v>21</v>
      </c>
      <c r="B1035" t="s">
        <v>73</v>
      </c>
      <c r="C1035"/>
      <c r="D1035"/>
      <c r="E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>
        <f t="shared" si="708"/>
        <v>22</v>
      </c>
      <c r="AI1035" s="1">
        <f t="shared" ref="AI1035:AI1036" si="744">AH1035/(AH1035+AP1035)</f>
        <v>1.3690105787181083E-2</v>
      </c>
      <c r="AJ1035" t="b">
        <f t="shared" si="711"/>
        <v>0</v>
      </c>
      <c r="AK1035">
        <v>13</v>
      </c>
      <c r="AL1035" s="1">
        <f t="shared" ref="AL1035:AL1036" si="745">AK1035/(AH1035)</f>
        <v>0.59090909090909094</v>
      </c>
      <c r="AM1035">
        <v>9</v>
      </c>
      <c r="AN1035" s="1">
        <f t="shared" ref="AN1035:AN1036" si="746">AM1035/(AH1035)</f>
        <v>0.40909090909090912</v>
      </c>
      <c r="AO1035">
        <v>0</v>
      </c>
      <c r="AP1035">
        <v>1585</v>
      </c>
      <c r="AQ1035">
        <f t="shared" si="709"/>
        <v>4442</v>
      </c>
      <c r="AR1035" s="1">
        <f t="shared" ref="AR1035:AR1036" si="747">AQ1035/(AQ1035+AX1035)</f>
        <v>1.3820784069695084E-2</v>
      </c>
      <c r="AS1035">
        <v>2194</v>
      </c>
      <c r="AT1035" s="1">
        <f t="shared" ref="AT1035:AT1036" si="748">AS1035/(AQ1035)</f>
        <v>0.49392165691130124</v>
      </c>
      <c r="AU1035">
        <v>2086</v>
      </c>
      <c r="AV1035" s="1">
        <f t="shared" ref="AV1035:AV1036" si="749">AU1035/(AQ1035)</f>
        <v>0.46960828455650611</v>
      </c>
      <c r="AW1035">
        <v>162</v>
      </c>
      <c r="AX1035">
        <v>316958</v>
      </c>
      <c r="AY1035" s="1">
        <v>7.7799999999999994E-2</v>
      </c>
      <c r="AZ1035" s="1">
        <v>7.5999999999999998E-2</v>
      </c>
      <c r="BA1035" s="1">
        <v>0.107</v>
      </c>
      <c r="BB1035" s="1">
        <v>0.13089999999999999</v>
      </c>
      <c r="BC1035" s="1">
        <f t="shared" si="710"/>
        <v>9.6987433997789696E-2</v>
      </c>
    </row>
    <row r="1036" spans="1:56" hidden="1" x14ac:dyDescent="0.3">
      <c r="A1036" t="s">
        <v>32</v>
      </c>
      <c r="B1036" t="s">
        <v>71</v>
      </c>
      <c r="C1036"/>
      <c r="D1036"/>
      <c r="E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>
        <f t="shared" si="708"/>
        <v>51</v>
      </c>
      <c r="AI1036" s="1">
        <f t="shared" si="744"/>
        <v>3.1736154324828875E-2</v>
      </c>
      <c r="AJ1036" t="b">
        <f t="shared" si="711"/>
        <v>0</v>
      </c>
      <c r="AK1036">
        <v>35</v>
      </c>
      <c r="AL1036" s="1">
        <f t="shared" si="745"/>
        <v>0.68627450980392157</v>
      </c>
      <c r="AM1036">
        <v>14</v>
      </c>
      <c r="AN1036" s="1">
        <f t="shared" si="746"/>
        <v>0.27450980392156865</v>
      </c>
      <c r="AO1036">
        <v>2</v>
      </c>
      <c r="AP1036">
        <v>1556</v>
      </c>
      <c r="AQ1036">
        <f t="shared" si="709"/>
        <v>5250</v>
      </c>
      <c r="AR1036" s="1">
        <f t="shared" si="747"/>
        <v>1.6334785314250155E-2</v>
      </c>
      <c r="AS1036">
        <v>3094</v>
      </c>
      <c r="AT1036" s="1">
        <f t="shared" si="748"/>
        <v>0.58933333333333338</v>
      </c>
      <c r="AU1036">
        <v>2005</v>
      </c>
      <c r="AV1036" s="1">
        <f t="shared" si="749"/>
        <v>0.38190476190476191</v>
      </c>
      <c r="AW1036">
        <v>151</v>
      </c>
      <c r="AX1036">
        <v>316150</v>
      </c>
      <c r="AY1036" s="1">
        <v>0.45679999999999998</v>
      </c>
      <c r="AZ1036" s="1">
        <v>0.3836</v>
      </c>
      <c r="BA1036" s="1">
        <v>6.3500000000000001E-2</v>
      </c>
      <c r="BB1036" s="1">
        <v>3.1699999999999999E-2</v>
      </c>
      <c r="BC1036" s="1">
        <f t="shared" si="710"/>
        <v>9.6941176470588197E-2</v>
      </c>
    </row>
    <row r="1037" spans="1:56" hidden="1" x14ac:dyDescent="0.3">
      <c r="A1037" t="s">
        <v>12</v>
      </c>
      <c r="B1037" t="s">
        <v>76</v>
      </c>
      <c r="C1037"/>
      <c r="D1037"/>
      <c r="E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>
        <f t="shared" si="708"/>
        <v>10</v>
      </c>
      <c r="AI1037"/>
      <c r="AJ1037" t="b">
        <f t="shared" si="711"/>
        <v>0</v>
      </c>
      <c r="AK1037">
        <v>4</v>
      </c>
      <c r="AL1037" s="1">
        <f>AK1037/AH1037</f>
        <v>0.4</v>
      </c>
      <c r="AM1037">
        <v>6</v>
      </c>
      <c r="AN1037"/>
      <c r="AO1037">
        <v>0</v>
      </c>
      <c r="AP1037">
        <v>1597</v>
      </c>
      <c r="AQ1037">
        <f t="shared" si="709"/>
        <v>481</v>
      </c>
      <c r="AR1037"/>
      <c r="AS1037">
        <v>239</v>
      </c>
      <c r="AT1037" s="1">
        <f>AS1037/AQ1037</f>
        <v>0.49688149688149691</v>
      </c>
      <c r="AU1037">
        <v>239</v>
      </c>
      <c r="AV1037"/>
      <c r="AW1037">
        <v>3</v>
      </c>
      <c r="AX1037">
        <v>320919</v>
      </c>
      <c r="AY1037" s="1">
        <v>0.16120000000000001</v>
      </c>
      <c r="AZ1037" s="1">
        <v>1.6199999999999999E-2</v>
      </c>
      <c r="BA1037" s="1">
        <v>4.0399999999999998E-2</v>
      </c>
      <c r="BB1037" s="1">
        <v>4.0099999999999997E-2</v>
      </c>
      <c r="BC1037" s="1">
        <f t="shared" si="710"/>
        <v>9.6881496881496887E-2</v>
      </c>
      <c r="BD1037"/>
    </row>
    <row r="1038" spans="1:56" hidden="1" x14ac:dyDescent="0.3">
      <c r="A1038" t="s">
        <v>21</v>
      </c>
      <c r="B1038" t="s">
        <v>77</v>
      </c>
      <c r="C1038"/>
      <c r="D1038"/>
      <c r="E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>
        <f t="shared" si="708"/>
        <v>40</v>
      </c>
      <c r="AI1038" s="1">
        <f t="shared" ref="AI1038:AI1039" si="750">AH1038/(AH1038+AP1038)</f>
        <v>2.4891101431238332E-2</v>
      </c>
      <c r="AJ1038" t="b">
        <f t="shared" si="711"/>
        <v>0</v>
      </c>
      <c r="AK1038">
        <v>8</v>
      </c>
      <c r="AL1038" s="1">
        <f t="shared" ref="AL1038:AL1039" si="751">AK1038/(AH1038)</f>
        <v>0.2</v>
      </c>
      <c r="AM1038">
        <v>32</v>
      </c>
      <c r="AN1038" s="1">
        <f t="shared" ref="AN1038:AN1039" si="752">AM1038/(AH1038)</f>
        <v>0.8</v>
      </c>
      <c r="AO1038">
        <v>0</v>
      </c>
      <c r="AP1038">
        <v>1567</v>
      </c>
      <c r="AQ1038">
        <f t="shared" si="709"/>
        <v>5996</v>
      </c>
      <c r="AR1038" s="1">
        <f t="shared" ref="AR1038:AR1039" si="753">AQ1038/(AQ1038+AX1038)</f>
        <v>1.8655880522713129E-2</v>
      </c>
      <c r="AS1038">
        <v>1779</v>
      </c>
      <c r="AT1038" s="1">
        <f t="shared" ref="AT1038:AT1039" si="754">AS1038/(AQ1038)</f>
        <v>0.29669779853235489</v>
      </c>
      <c r="AU1038">
        <v>4206</v>
      </c>
      <c r="AV1038" s="1">
        <f t="shared" ref="AV1038:AV1039" si="755">AU1038/(AQ1038)</f>
        <v>0.70146764509673121</v>
      </c>
      <c r="AW1038">
        <v>11</v>
      </c>
      <c r="AX1038">
        <v>315404</v>
      </c>
      <c r="AY1038" s="1">
        <v>7.7799999999999994E-2</v>
      </c>
      <c r="AZ1038" s="1">
        <v>7.5999999999999998E-2</v>
      </c>
      <c r="BA1038" s="1">
        <v>0.27189999999999998</v>
      </c>
      <c r="BB1038" s="1">
        <v>0.2152</v>
      </c>
      <c r="BC1038" s="1">
        <f t="shared" si="710"/>
        <v>9.6697798532354884E-2</v>
      </c>
    </row>
    <row r="1039" spans="1:56" x14ac:dyDescent="0.3">
      <c r="A1039" t="s">
        <v>46</v>
      </c>
      <c r="B1039" t="s">
        <v>72</v>
      </c>
      <c r="C1039" s="3">
        <f>AH1039+AQ1039</f>
        <v>12017</v>
      </c>
      <c r="D1039" s="12">
        <f>C1039/(C1039+E1039)</f>
        <v>3.720352809691431E-2</v>
      </c>
      <c r="E1039" s="3">
        <f>AX1039+AP1039</f>
        <v>310990</v>
      </c>
      <c r="F1039">
        <f>AK1039+AS1039</f>
        <v>8520</v>
      </c>
      <c r="G1039" s="8">
        <f>F1039/C1039</f>
        <v>0.70899558958142628</v>
      </c>
      <c r="H1039" s="3">
        <f>AM1039+AU1039</f>
        <v>3468</v>
      </c>
      <c r="I1039" s="8">
        <f>H1039/C1039</f>
        <v>0.28859116251976369</v>
      </c>
      <c r="J1039" s="3">
        <f>AO1039+AW1039</f>
        <v>29</v>
      </c>
      <c r="K1039" s="8">
        <f>J1039/C1039</f>
        <v>2.4132478988100193E-3</v>
      </c>
      <c r="L1039" s="9">
        <f>AS1039+AU1039+AW1039</f>
        <v>11823</v>
      </c>
      <c r="M1039" s="10">
        <f>L1039/(AS1039+AU1039+AX1039+AW1039)</f>
        <v>3.6785936527691347E-2</v>
      </c>
      <c r="N1039" s="9">
        <f>AX1039</f>
        <v>309577</v>
      </c>
      <c r="O1039" s="9">
        <f>AK1039+AM1039+AO1039</f>
        <v>194</v>
      </c>
      <c r="P1039" s="10">
        <f>O1039/(AK1039+AM1039+AP1039)</f>
        <v>0.12079701120797011</v>
      </c>
      <c r="Q1039" s="10">
        <f xml:space="preserve"> ABS(P1039-M1039)</f>
        <v>8.4011074680278769E-2</v>
      </c>
      <c r="R1039" s="9">
        <f>AS1039</f>
        <v>8364</v>
      </c>
      <c r="S1039" s="10">
        <f>R1039/(AS1039+AU1039+AX1039)</f>
        <v>2.6025913894178708E-2</v>
      </c>
      <c r="T1039" s="11">
        <f>AK1039</f>
        <v>156</v>
      </c>
      <c r="U1039" s="10">
        <f>T1039/(AP1039+AR1039+AU1039)</f>
        <v>3.2204544864916737E-2</v>
      </c>
      <c r="V1039" s="10">
        <f xml:space="preserve"> ABS(U1039-S1039)</f>
        <v>6.1786309707380291E-3</v>
      </c>
      <c r="W1039" s="9">
        <f>AU1039</f>
        <v>3431</v>
      </c>
      <c r="X1039" s="10">
        <f>W1039/(AQ1039+AX1039)</f>
        <v>1.067517112632234E-2</v>
      </c>
      <c r="Y1039" s="9">
        <f>AM1039</f>
        <v>37</v>
      </c>
      <c r="Z1039" s="10">
        <f>Y1039/(AH1039+AP1039)</f>
        <v>2.3024268823895456E-2</v>
      </c>
      <c r="AA1039" s="10">
        <f>ABS(Z1039-X1039)</f>
        <v>1.2349097697573115E-2</v>
      </c>
      <c r="AB1039" s="9">
        <f>AW1039</f>
        <v>28</v>
      </c>
      <c r="AC1039" s="10">
        <f>AB1039/(AQ1039+AX1039)</f>
        <v>8.7118855009334168E-5</v>
      </c>
      <c r="AD1039" s="9">
        <f>AO1039</f>
        <v>1</v>
      </c>
      <c r="AE1039" s="10">
        <f>AD1039/(AH1039+AP1039)</f>
        <v>6.222775357809583E-4</v>
      </c>
      <c r="AH1039">
        <f t="shared" si="708"/>
        <v>194</v>
      </c>
      <c r="AI1039" s="1">
        <f t="shared" si="750"/>
        <v>0.12072184194150591</v>
      </c>
      <c r="AJ1039" t="b">
        <f t="shared" si="711"/>
        <v>1</v>
      </c>
      <c r="AK1039">
        <v>156</v>
      </c>
      <c r="AL1039" s="1">
        <f t="shared" si="751"/>
        <v>0.80412371134020622</v>
      </c>
      <c r="AM1039">
        <v>37</v>
      </c>
      <c r="AN1039" s="1">
        <f t="shared" si="752"/>
        <v>0.19072164948453607</v>
      </c>
      <c r="AO1039">
        <v>1</v>
      </c>
      <c r="AP1039">
        <v>1413</v>
      </c>
      <c r="AQ1039">
        <f t="shared" si="709"/>
        <v>11823</v>
      </c>
      <c r="AR1039" s="1">
        <f t="shared" si="753"/>
        <v>3.6785936527691347E-2</v>
      </c>
      <c r="AS1039">
        <v>8364</v>
      </c>
      <c r="AT1039" s="1">
        <f t="shared" si="754"/>
        <v>0.70743466125348897</v>
      </c>
      <c r="AU1039">
        <v>3431</v>
      </c>
      <c r="AV1039" s="1">
        <f t="shared" si="755"/>
        <v>0.29019707350080354</v>
      </c>
      <c r="AW1039">
        <v>28</v>
      </c>
      <c r="AX1039">
        <v>309577</v>
      </c>
      <c r="AY1039" s="1">
        <v>0.71250000000000002</v>
      </c>
      <c r="AZ1039" s="1">
        <v>0.5202</v>
      </c>
      <c r="BA1039" s="1">
        <v>0.1537</v>
      </c>
      <c r="BB1039" s="1">
        <v>5.3499999999999999E-2</v>
      </c>
      <c r="BC1039" s="1">
        <f t="shared" si="710"/>
        <v>9.6689050086717243E-2</v>
      </c>
    </row>
    <row r="1040" spans="1:56" hidden="1" x14ac:dyDescent="0.3">
      <c r="A1040" t="s">
        <v>13</v>
      </c>
      <c r="B1040" t="s">
        <v>28</v>
      </c>
      <c r="C1040"/>
      <c r="D1040"/>
      <c r="E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>
        <f t="shared" si="708"/>
        <v>35</v>
      </c>
      <c r="AI1040"/>
      <c r="AJ1040" t="b">
        <f t="shared" si="711"/>
        <v>0</v>
      </c>
      <c r="AK1040">
        <v>22</v>
      </c>
      <c r="AL1040" s="1">
        <f>AK1040/AH1040</f>
        <v>0.62857142857142856</v>
      </c>
      <c r="AM1040">
        <v>9</v>
      </c>
      <c r="AN1040"/>
      <c r="AO1040">
        <v>4</v>
      </c>
      <c r="AP1040">
        <v>1572</v>
      </c>
      <c r="AQ1040">
        <f t="shared" si="709"/>
        <v>893</v>
      </c>
      <c r="AR1040"/>
      <c r="AS1040">
        <v>475</v>
      </c>
      <c r="AT1040" s="1">
        <f>AS1040/AQ1040</f>
        <v>0.53191489361702127</v>
      </c>
      <c r="AU1040">
        <v>311</v>
      </c>
      <c r="AV1040"/>
      <c r="AW1040">
        <v>107</v>
      </c>
      <c r="AX1040">
        <v>320507</v>
      </c>
      <c r="AY1040" s="1">
        <v>0.224</v>
      </c>
      <c r="AZ1040" s="1">
        <v>6.83E-2</v>
      </c>
      <c r="BA1040" s="1">
        <v>4.1099999999999998E-2</v>
      </c>
      <c r="BB1040" s="1">
        <v>5.7999999999999996E-3</v>
      </c>
      <c r="BC1040" s="1">
        <f t="shared" si="710"/>
        <v>9.6656534954407292E-2</v>
      </c>
      <c r="BD1040"/>
    </row>
    <row r="1041" spans="1:56" hidden="1" x14ac:dyDescent="0.3">
      <c r="A1041" t="s">
        <v>15</v>
      </c>
      <c r="B1041" t="s">
        <v>60</v>
      </c>
      <c r="C1041"/>
      <c r="D1041"/>
      <c r="E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>
        <f t="shared" si="708"/>
        <v>8</v>
      </c>
      <c r="AI1041"/>
      <c r="AJ1041" t="b">
        <f t="shared" si="711"/>
        <v>0</v>
      </c>
      <c r="AK1041">
        <v>4</v>
      </c>
      <c r="AL1041" s="1">
        <f>AK1041/AH1041</f>
        <v>0.5</v>
      </c>
      <c r="AM1041">
        <v>4</v>
      </c>
      <c r="AN1041"/>
      <c r="AO1041">
        <v>0</v>
      </c>
      <c r="AP1041">
        <v>1599</v>
      </c>
      <c r="AQ1041">
        <f t="shared" si="709"/>
        <v>694</v>
      </c>
      <c r="AR1041"/>
      <c r="AS1041">
        <v>414</v>
      </c>
      <c r="AT1041" s="1">
        <f>AS1041/AQ1041</f>
        <v>0.59654178674351588</v>
      </c>
      <c r="AU1041">
        <v>274</v>
      </c>
      <c r="AV1041"/>
      <c r="AW1041">
        <v>6</v>
      </c>
      <c r="AX1041">
        <v>320706</v>
      </c>
      <c r="AY1041" s="1">
        <v>4.5999999999999999E-2</v>
      </c>
      <c r="AZ1041" s="1">
        <v>2.41E-2</v>
      </c>
      <c r="BA1041" s="1">
        <v>3.6700000000000003E-2</v>
      </c>
      <c r="BB1041" s="1">
        <v>4.7100000000000003E-2</v>
      </c>
      <c r="BC1041" s="1">
        <f t="shared" si="710"/>
        <v>9.6541786743515878E-2</v>
      </c>
      <c r="BD1041"/>
    </row>
    <row r="1042" spans="1:56" x14ac:dyDescent="0.3">
      <c r="A1042" t="s">
        <v>43</v>
      </c>
      <c r="B1042" t="s">
        <v>77</v>
      </c>
      <c r="C1042" s="3">
        <f>AH1042+AQ1042</f>
        <v>21621</v>
      </c>
      <c r="D1042" s="12">
        <f>C1042/(C1042+E1042)</f>
        <v>6.6936629856318902E-2</v>
      </c>
      <c r="E1042" s="3">
        <f>AX1042+AP1042</f>
        <v>301386</v>
      </c>
      <c r="F1042">
        <f>AK1042+AS1042</f>
        <v>9921</v>
      </c>
      <c r="G1042" s="8">
        <f>F1042/C1042</f>
        <v>0.45885944220896352</v>
      </c>
      <c r="H1042" s="3">
        <f>AM1042+AU1042</f>
        <v>11390</v>
      </c>
      <c r="I1042" s="8">
        <f>H1042/C1042</f>
        <v>0.52680264557606027</v>
      </c>
      <c r="J1042" s="3">
        <f>AO1042+AW1042</f>
        <v>310</v>
      </c>
      <c r="K1042" s="8">
        <f>J1042/C1042</f>
        <v>1.433791221497618E-2</v>
      </c>
      <c r="L1042" s="9">
        <f>AS1042+AU1042+AW1042</f>
        <v>21442</v>
      </c>
      <c r="M1042" s="10">
        <f>L1042/(AS1042+AU1042+AX1042+AW1042)</f>
        <v>6.6714374611076543E-2</v>
      </c>
      <c r="N1042" s="9">
        <f>AX1042</f>
        <v>299958</v>
      </c>
      <c r="O1042" s="9">
        <f>AK1042+AM1042+AO1042</f>
        <v>179</v>
      </c>
      <c r="P1042" s="10">
        <f>O1042/(AK1042+AM1042+AP1042)</f>
        <v>0.11159600997506235</v>
      </c>
      <c r="Q1042" s="10">
        <f xml:space="preserve"> ABS(P1042-M1042)</f>
        <v>4.4881635363985803E-2</v>
      </c>
      <c r="R1042" s="9">
        <f>AS1042</f>
        <v>9856</v>
      </c>
      <c r="S1042" s="10">
        <f>R1042/(AS1042+AU1042+AX1042)</f>
        <v>3.0695156854867595E-2</v>
      </c>
      <c r="T1042" s="11">
        <f>AK1042</f>
        <v>65</v>
      </c>
      <c r="U1042" s="10">
        <f>T1042/(AP1042+AR1042+AU1042)</f>
        <v>5.1152639284147358E-3</v>
      </c>
      <c r="V1042" s="10">
        <f xml:space="preserve"> ABS(U1042-S1042)</f>
        <v>2.5579892926452859E-2</v>
      </c>
      <c r="W1042" s="9">
        <f>AU1042</f>
        <v>11279</v>
      </c>
      <c r="X1042" s="10">
        <f>W1042/(AQ1042+AX1042)</f>
        <v>3.5093341630367141E-2</v>
      </c>
      <c r="Y1042" s="9">
        <f>AM1042</f>
        <v>111</v>
      </c>
      <c r="Z1042" s="10">
        <f>Y1042/(AH1042+AP1042)</f>
        <v>6.9072806471686371E-2</v>
      </c>
      <c r="AA1042" s="10">
        <f>ABS(Z1042-X1042)</f>
        <v>3.397946484131923E-2</v>
      </c>
      <c r="AB1042" s="9">
        <f>AW1042</f>
        <v>307</v>
      </c>
      <c r="AC1042" s="10">
        <f>AB1042/(AQ1042+AX1042)</f>
        <v>9.5519601742377104E-4</v>
      </c>
      <c r="AD1042" s="9">
        <f>AO1042</f>
        <v>3</v>
      </c>
      <c r="AE1042" s="10">
        <f>AD1042/(AH1042+AP1042)</f>
        <v>1.8668326073428749E-3</v>
      </c>
      <c r="AH1042">
        <f t="shared" si="708"/>
        <v>179</v>
      </c>
      <c r="AI1042" s="1">
        <f t="shared" ref="AI1042:AI1045" si="756">AH1042/(AH1042+AP1042)</f>
        <v>0.11138767890479154</v>
      </c>
      <c r="AJ1042" t="b">
        <f t="shared" si="711"/>
        <v>1</v>
      </c>
      <c r="AK1042">
        <v>65</v>
      </c>
      <c r="AL1042" s="1">
        <f t="shared" ref="AL1042:AL1045" si="757">AK1042/(AH1042)</f>
        <v>0.36312849162011174</v>
      </c>
      <c r="AM1042">
        <v>111</v>
      </c>
      <c r="AN1042" s="1">
        <f t="shared" ref="AN1042:AN1045" si="758">AM1042/(AH1042)</f>
        <v>0.62011173184357538</v>
      </c>
      <c r="AO1042">
        <v>3</v>
      </c>
      <c r="AP1042">
        <v>1428</v>
      </c>
      <c r="AQ1042">
        <f t="shared" si="709"/>
        <v>21442</v>
      </c>
      <c r="AR1042" s="1">
        <f t="shared" ref="AR1042:AR1045" si="759">AQ1042/(AQ1042+AX1042)</f>
        <v>6.6714374611076543E-2</v>
      </c>
      <c r="AS1042">
        <v>9856</v>
      </c>
      <c r="AT1042" s="1">
        <f t="shared" ref="AT1042:AT1045" si="760">AS1042/(AQ1042)</f>
        <v>0.45965861393526725</v>
      </c>
      <c r="AU1042">
        <v>11279</v>
      </c>
      <c r="AV1042" s="1">
        <f t="shared" ref="AV1042:AV1045" si="761">AU1042/(AQ1042)</f>
        <v>0.52602369181979292</v>
      </c>
      <c r="AW1042">
        <v>307</v>
      </c>
      <c r="AX1042">
        <v>299958</v>
      </c>
      <c r="AY1042" s="1">
        <v>0.34470000000000001</v>
      </c>
      <c r="AZ1042" s="1">
        <v>0.26850000000000002</v>
      </c>
      <c r="BA1042" s="1">
        <v>0.27189999999999998</v>
      </c>
      <c r="BB1042" s="1">
        <v>0.2152</v>
      </c>
      <c r="BC1042" s="1">
        <f t="shared" si="710"/>
        <v>9.6530122315155509E-2</v>
      </c>
    </row>
    <row r="1043" spans="1:56" hidden="1" x14ac:dyDescent="0.3">
      <c r="A1043" t="s">
        <v>26</v>
      </c>
      <c r="B1043" t="s">
        <v>56</v>
      </c>
      <c r="C1043"/>
      <c r="D1043"/>
      <c r="E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>
        <f t="shared" si="708"/>
        <v>77</v>
      </c>
      <c r="AI1043" s="1">
        <f t="shared" si="756"/>
        <v>4.7915370255133788E-2</v>
      </c>
      <c r="AJ1043" t="b">
        <f t="shared" si="711"/>
        <v>0</v>
      </c>
      <c r="AK1043">
        <v>37</v>
      </c>
      <c r="AL1043" s="1">
        <f t="shared" si="757"/>
        <v>0.48051948051948051</v>
      </c>
      <c r="AM1043">
        <v>39</v>
      </c>
      <c r="AN1043" s="1">
        <f t="shared" si="758"/>
        <v>0.50649350649350644</v>
      </c>
      <c r="AO1043">
        <v>1</v>
      </c>
      <c r="AP1043">
        <v>1530</v>
      </c>
      <c r="AQ1043">
        <f t="shared" si="709"/>
        <v>16905</v>
      </c>
      <c r="AR1043" s="1">
        <f t="shared" si="759"/>
        <v>5.2598008711885504E-2</v>
      </c>
      <c r="AS1043">
        <v>9755</v>
      </c>
      <c r="AT1043" s="1">
        <f t="shared" si="760"/>
        <v>0.57704821058858324</v>
      </c>
      <c r="AU1043">
        <v>6799</v>
      </c>
      <c r="AV1043" s="1">
        <f t="shared" si="761"/>
        <v>0.40218870156758357</v>
      </c>
      <c r="AW1043">
        <v>351</v>
      </c>
      <c r="AX1043">
        <v>304495</v>
      </c>
      <c r="AY1043" s="1">
        <v>0.21840000000000001</v>
      </c>
      <c r="AZ1043" s="1">
        <v>0.28539999999999999</v>
      </c>
      <c r="BA1043" s="1">
        <v>0.14130000000000001</v>
      </c>
      <c r="BB1043" s="1">
        <v>0.13519999999999999</v>
      </c>
      <c r="BC1043" s="1">
        <f t="shared" si="710"/>
        <v>9.6528730069102731E-2</v>
      </c>
    </row>
    <row r="1044" spans="1:56" x14ac:dyDescent="0.3">
      <c r="A1044" t="s">
        <v>22</v>
      </c>
      <c r="B1044" t="s">
        <v>53</v>
      </c>
      <c r="C1044" s="3">
        <f>AH1044+AQ1044</f>
        <v>19103</v>
      </c>
      <c r="D1044" s="12">
        <f>C1044/(C1044+E1044)</f>
        <v>5.9141133164296748E-2</v>
      </c>
      <c r="E1044" s="3">
        <f>AX1044+AP1044</f>
        <v>303904</v>
      </c>
      <c r="F1044">
        <f>AK1044+AS1044</f>
        <v>15935</v>
      </c>
      <c r="G1044" s="8">
        <f>F1044/C1044</f>
        <v>0.83416217348060517</v>
      </c>
      <c r="H1044" s="3">
        <f>AM1044+AU1044</f>
        <v>3020</v>
      </c>
      <c r="I1044" s="8">
        <f>H1044/C1044</f>
        <v>0.15809035230068574</v>
      </c>
      <c r="J1044" s="3">
        <f>AO1044+AW1044</f>
        <v>148</v>
      </c>
      <c r="K1044" s="8">
        <f>J1044/C1044</f>
        <v>7.7474742187091036E-3</v>
      </c>
      <c r="L1044" s="9">
        <f>AS1044+AU1044+AW1044</f>
        <v>18684</v>
      </c>
      <c r="M1044" s="10">
        <f>L1044/(AS1044+AU1044+AX1044+AW1044)</f>
        <v>5.8133167392657129E-2</v>
      </c>
      <c r="N1044" s="9">
        <f>AX1044</f>
        <v>302716</v>
      </c>
      <c r="O1044" s="9">
        <f>AK1044+AM1044+AO1044</f>
        <v>419</v>
      </c>
      <c r="P1044" s="10">
        <f>O1044/(AK1044+AM1044+AP1044)</f>
        <v>0.26105919003115263</v>
      </c>
      <c r="Q1044" s="10">
        <f xml:space="preserve"> ABS(P1044-M1044)</f>
        <v>0.20292602263849552</v>
      </c>
      <c r="R1044" s="9">
        <f>AS1044</f>
        <v>15546</v>
      </c>
      <c r="S1044" s="10">
        <f>R1044/(AS1044+AU1044+AX1044)</f>
        <v>4.8391615357318507E-2</v>
      </c>
      <c r="T1044" s="11">
        <f>AK1044</f>
        <v>389</v>
      </c>
      <c r="U1044" s="10">
        <f>T1044/(AP1044+AR1044+AU1044)</f>
        <v>9.3060906716443084E-2</v>
      </c>
      <c r="V1044" s="10">
        <f xml:space="preserve"> ABS(U1044-S1044)</f>
        <v>4.4669291359124577E-2</v>
      </c>
      <c r="W1044" s="9">
        <f>AU1044</f>
        <v>2992</v>
      </c>
      <c r="X1044" s="10">
        <f>W1044/(AQ1044+AX1044)</f>
        <v>9.3092719352831366E-3</v>
      </c>
      <c r="Y1044" s="9">
        <f>AM1044</f>
        <v>28</v>
      </c>
      <c r="Z1044" s="10">
        <f>Y1044/(AH1044+AP1044)</f>
        <v>1.7423771001866834E-2</v>
      </c>
      <c r="AA1044" s="10">
        <f>ABS(Z1044-X1044)</f>
        <v>8.1144990665836976E-3</v>
      </c>
      <c r="AB1044" s="9">
        <f>AW1044</f>
        <v>146</v>
      </c>
      <c r="AC1044" s="10">
        <f>AB1044/(AQ1044+AX1044)</f>
        <v>4.5426260112009959E-4</v>
      </c>
      <c r="AD1044" s="9">
        <f>AO1044</f>
        <v>2</v>
      </c>
      <c r="AE1044" s="10">
        <f>AD1044/(AH1044+AP1044)</f>
        <v>1.2445550715619166E-3</v>
      </c>
      <c r="AH1044">
        <f t="shared" si="708"/>
        <v>419</v>
      </c>
      <c r="AI1044" s="1">
        <f t="shared" si="756"/>
        <v>0.26073428749222155</v>
      </c>
      <c r="AJ1044" t="b">
        <f t="shared" si="711"/>
        <v>1</v>
      </c>
      <c r="AK1044">
        <v>389</v>
      </c>
      <c r="AL1044" s="1">
        <f t="shared" si="757"/>
        <v>0.9284009546539379</v>
      </c>
      <c r="AM1044">
        <v>28</v>
      </c>
      <c r="AN1044" s="1">
        <f t="shared" si="758"/>
        <v>6.6825775656324582E-2</v>
      </c>
      <c r="AO1044">
        <v>2</v>
      </c>
      <c r="AP1044">
        <v>1188</v>
      </c>
      <c r="AQ1044">
        <f t="shared" si="709"/>
        <v>18684</v>
      </c>
      <c r="AR1044" s="1">
        <f t="shared" si="759"/>
        <v>5.8133167392657129E-2</v>
      </c>
      <c r="AS1044">
        <v>15546</v>
      </c>
      <c r="AT1044" s="1">
        <f t="shared" si="760"/>
        <v>0.83204881181759793</v>
      </c>
      <c r="AU1044">
        <v>2992</v>
      </c>
      <c r="AV1044" s="1">
        <f t="shared" si="761"/>
        <v>0.16013701562834512</v>
      </c>
      <c r="AW1044">
        <v>146</v>
      </c>
      <c r="AX1044">
        <v>302716</v>
      </c>
      <c r="AY1044" s="1">
        <v>0.97389999999999999</v>
      </c>
      <c r="AZ1044" s="1">
        <v>0.94469999999999998</v>
      </c>
      <c r="BA1044" s="1">
        <v>0.26700000000000002</v>
      </c>
      <c r="BB1044" s="1">
        <v>6.0699999999999997E-2</v>
      </c>
      <c r="BC1044" s="1">
        <f t="shared" si="710"/>
        <v>9.6352142836339971E-2</v>
      </c>
    </row>
    <row r="1045" spans="1:56" hidden="1" x14ac:dyDescent="0.3">
      <c r="A1045" t="s">
        <v>17</v>
      </c>
      <c r="B1045" t="s">
        <v>78</v>
      </c>
      <c r="C1045"/>
      <c r="D1045"/>
      <c r="E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>
        <f t="shared" si="708"/>
        <v>41</v>
      </c>
      <c r="AI1045" s="1">
        <f t="shared" si="756"/>
        <v>2.5513378967019291E-2</v>
      </c>
      <c r="AJ1045" t="b">
        <f t="shared" si="711"/>
        <v>0</v>
      </c>
      <c r="AK1045">
        <v>31</v>
      </c>
      <c r="AL1045" s="1">
        <f t="shared" si="757"/>
        <v>0.75609756097560976</v>
      </c>
      <c r="AM1045">
        <v>10</v>
      </c>
      <c r="AN1045" s="1">
        <f t="shared" si="758"/>
        <v>0.24390243902439024</v>
      </c>
      <c r="AO1045">
        <v>0</v>
      </c>
      <c r="AP1045">
        <v>1566</v>
      </c>
      <c r="AQ1045">
        <f t="shared" si="709"/>
        <v>8824</v>
      </c>
      <c r="AR1045" s="1">
        <f t="shared" si="759"/>
        <v>2.745488487865588E-2</v>
      </c>
      <c r="AS1045">
        <v>5822</v>
      </c>
      <c r="AT1045" s="1">
        <f t="shared" si="760"/>
        <v>0.6597914777878513</v>
      </c>
      <c r="AU1045">
        <v>2960</v>
      </c>
      <c r="AV1045" s="1">
        <f t="shared" si="761"/>
        <v>0.33544877606527651</v>
      </c>
      <c r="AW1045">
        <v>42</v>
      </c>
      <c r="AX1045">
        <v>312576</v>
      </c>
      <c r="AY1045" s="1">
        <v>0.44490000000000002</v>
      </c>
      <c r="AZ1045" s="1">
        <v>0.48380000000000001</v>
      </c>
      <c r="BA1045" s="1">
        <v>3.9199999999999999E-2</v>
      </c>
      <c r="BB1045" s="1">
        <v>4.4200000000000003E-2</v>
      </c>
      <c r="BC1045" s="1">
        <f t="shared" si="710"/>
        <v>9.6306083187758462E-2</v>
      </c>
    </row>
    <row r="1046" spans="1:56" hidden="1" x14ac:dyDescent="0.3">
      <c r="A1046" t="s">
        <v>14</v>
      </c>
      <c r="B1046" t="s">
        <v>77</v>
      </c>
      <c r="C1046"/>
      <c r="D1046"/>
      <c r="E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>
        <f t="shared" si="708"/>
        <v>17</v>
      </c>
      <c r="AI1046"/>
      <c r="AJ1046" t="b">
        <f t="shared" si="711"/>
        <v>0</v>
      </c>
      <c r="AK1046">
        <v>2</v>
      </c>
      <c r="AL1046" s="1">
        <f>AK1046/AH1046</f>
        <v>0.11764705882352941</v>
      </c>
      <c r="AM1046">
        <v>15</v>
      </c>
      <c r="AN1046"/>
      <c r="AO1046">
        <v>0</v>
      </c>
      <c r="AP1046">
        <v>1590</v>
      </c>
      <c r="AQ1046">
        <f t="shared" si="709"/>
        <v>449</v>
      </c>
      <c r="AR1046"/>
      <c r="AS1046">
        <v>96</v>
      </c>
      <c r="AT1046" s="1">
        <f>AS1046/AQ1046</f>
        <v>0.21380846325167038</v>
      </c>
      <c r="AU1046">
        <v>353</v>
      </c>
      <c r="AV1046"/>
      <c r="AW1046">
        <v>0</v>
      </c>
      <c r="AX1046">
        <v>320951</v>
      </c>
      <c r="AY1046" s="1">
        <v>3.2399999999999998E-2</v>
      </c>
      <c r="AZ1046" s="1">
        <v>5.1999999999999998E-3</v>
      </c>
      <c r="BA1046" s="1">
        <v>0.27189999999999998</v>
      </c>
      <c r="BB1046" s="1">
        <v>0.2152</v>
      </c>
      <c r="BC1046" s="1">
        <f t="shared" si="710"/>
        <v>9.6161404428140973E-2</v>
      </c>
      <c r="BD1046"/>
    </row>
    <row r="1047" spans="1:56" hidden="1" x14ac:dyDescent="0.3">
      <c r="A1047" t="s">
        <v>63</v>
      </c>
      <c r="B1047" t="s">
        <v>77</v>
      </c>
      <c r="C1047"/>
      <c r="D1047"/>
      <c r="E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>
        <f t="shared" si="708"/>
        <v>8</v>
      </c>
      <c r="AI1047"/>
      <c r="AJ1047" t="b">
        <f t="shared" si="711"/>
        <v>0</v>
      </c>
      <c r="AK1047">
        <v>2</v>
      </c>
      <c r="AL1047" s="1">
        <f>AK1047/AH1047</f>
        <v>0.25</v>
      </c>
      <c r="AM1047">
        <v>6</v>
      </c>
      <c r="AN1047"/>
      <c r="AO1047">
        <v>0</v>
      </c>
      <c r="AP1047">
        <v>1599</v>
      </c>
      <c r="AQ1047">
        <f t="shared" si="709"/>
        <v>585</v>
      </c>
      <c r="AR1047"/>
      <c r="AS1047">
        <v>90</v>
      </c>
      <c r="AT1047" s="1">
        <f>AS1047/AQ1047</f>
        <v>0.15384615384615385</v>
      </c>
      <c r="AU1047">
        <v>494</v>
      </c>
      <c r="AV1047"/>
      <c r="AW1047">
        <v>1</v>
      </c>
      <c r="AX1047">
        <v>320815</v>
      </c>
      <c r="AY1047" s="1">
        <v>1.7999999999999999E-2</v>
      </c>
      <c r="AZ1047" s="1">
        <v>6.8999999999999999E-3</v>
      </c>
      <c r="BA1047" s="1">
        <v>0.27189999999999998</v>
      </c>
      <c r="BB1047" s="1">
        <v>0.2152</v>
      </c>
      <c r="BC1047" s="1">
        <f t="shared" si="710"/>
        <v>9.6153846153846145E-2</v>
      </c>
      <c r="BD1047"/>
    </row>
    <row r="1048" spans="1:56" x14ac:dyDescent="0.3">
      <c r="A1048" t="s">
        <v>31</v>
      </c>
      <c r="B1048" t="s">
        <v>52</v>
      </c>
      <c r="C1048" s="3">
        <f>AH1048+AQ1048</f>
        <v>43637</v>
      </c>
      <c r="D1048" s="12">
        <f>C1048/(C1048+E1048)</f>
        <v>0.13509614342723222</v>
      </c>
      <c r="E1048" s="3">
        <f>AX1048+AP1048</f>
        <v>279370</v>
      </c>
      <c r="F1048">
        <f>AK1048+AS1048</f>
        <v>30920</v>
      </c>
      <c r="G1048" s="8">
        <f>F1048/C1048</f>
        <v>0.70857299997708367</v>
      </c>
      <c r="H1048" s="3">
        <f>AM1048+AU1048</f>
        <v>11940</v>
      </c>
      <c r="I1048" s="8">
        <f>H1048/C1048</f>
        <v>0.27362100969360864</v>
      </c>
      <c r="J1048" s="3">
        <f>AO1048+AW1048</f>
        <v>777</v>
      </c>
      <c r="K1048" s="8">
        <f>J1048/C1048</f>
        <v>1.7805990329307696E-2</v>
      </c>
      <c r="L1048" s="9">
        <f>AS1048+AU1048+AW1048</f>
        <v>43336</v>
      </c>
      <c r="M1048" s="10">
        <f>L1048/(AS1048+AU1048+AX1048+AW1048)</f>
        <v>0.13483509645301806</v>
      </c>
      <c r="N1048" s="9">
        <f>AX1048</f>
        <v>278064</v>
      </c>
      <c r="O1048" s="9">
        <f>AK1048+AM1048+AO1048</f>
        <v>301</v>
      </c>
      <c r="P1048" s="10">
        <f>O1048/(AK1048+AM1048+AP1048)</f>
        <v>0.18777292576419213</v>
      </c>
      <c r="Q1048" s="10">
        <f xml:space="preserve"> ABS(P1048-M1048)</f>
        <v>5.2937829311174078E-2</v>
      </c>
      <c r="R1048" s="9">
        <f>AS1048</f>
        <v>30678</v>
      </c>
      <c r="S1048" s="10">
        <f>R1048/(AS1048+AU1048+AX1048)</f>
        <v>9.5681274502771127E-2</v>
      </c>
      <c r="T1048" s="11">
        <f>AK1048</f>
        <v>242</v>
      </c>
      <c r="U1048" s="10">
        <f>T1048/(AP1048+AR1048+AU1048)</f>
        <v>1.8345654337194144E-2</v>
      </c>
      <c r="V1048" s="10">
        <f xml:space="preserve"> ABS(U1048-S1048)</f>
        <v>7.733562016557699E-2</v>
      </c>
      <c r="W1048" s="9">
        <f>AU1048</f>
        <v>11885</v>
      </c>
      <c r="X1048" s="10">
        <f>W1048/(AQ1048+AX1048)</f>
        <v>3.6978842563783448E-2</v>
      </c>
      <c r="Y1048" s="9">
        <f>AM1048</f>
        <v>55</v>
      </c>
      <c r="Z1048" s="10">
        <f>Y1048/(AH1048+AP1048)</f>
        <v>3.422526446795271E-2</v>
      </c>
      <c r="AA1048" s="10">
        <f>ABS(Z1048-X1048)</f>
        <v>2.7535780958307388E-3</v>
      </c>
      <c r="AB1048" s="9">
        <f>AW1048</f>
        <v>773</v>
      </c>
      <c r="AC1048" s="10">
        <f>AB1048/(AQ1048+AX1048)</f>
        <v>2.405102675793404E-3</v>
      </c>
      <c r="AD1048" s="9">
        <f>AO1048</f>
        <v>4</v>
      </c>
      <c r="AE1048" s="10">
        <f>AD1048/(AH1048+AP1048)</f>
        <v>2.4891101431238332E-3</v>
      </c>
      <c r="AH1048">
        <f t="shared" si="708"/>
        <v>301</v>
      </c>
      <c r="AI1048" s="1">
        <f>AH1048/(AH1048+AP1048)</f>
        <v>0.18730553827006846</v>
      </c>
      <c r="AJ1048" t="b">
        <f t="shared" si="711"/>
        <v>1</v>
      </c>
      <c r="AK1048">
        <v>242</v>
      </c>
      <c r="AL1048" s="1">
        <f>AK1048/(AH1048)</f>
        <v>0.8039867109634552</v>
      </c>
      <c r="AM1048">
        <v>55</v>
      </c>
      <c r="AN1048" s="1">
        <f>AM1048/(AH1048)</f>
        <v>0.18272425249169436</v>
      </c>
      <c r="AO1048">
        <v>4</v>
      </c>
      <c r="AP1048">
        <v>1306</v>
      </c>
      <c r="AQ1048">
        <f t="shared" si="709"/>
        <v>43336</v>
      </c>
      <c r="AR1048" s="1">
        <f>AQ1048/(AQ1048+AX1048)</f>
        <v>0.13483509645301806</v>
      </c>
      <c r="AS1048">
        <v>30678</v>
      </c>
      <c r="AT1048" s="1">
        <f>AS1048/(AQ1048)</f>
        <v>0.70791028244415732</v>
      </c>
      <c r="AU1048">
        <v>11885</v>
      </c>
      <c r="AV1048" s="1">
        <f>AU1048/(AQ1048)</f>
        <v>0.27425235370131068</v>
      </c>
      <c r="AW1048">
        <v>773</v>
      </c>
      <c r="AX1048">
        <v>278064</v>
      </c>
      <c r="AY1048" s="1">
        <v>0.88239999999999996</v>
      </c>
      <c r="AZ1048" s="1">
        <v>0.73199999999999998</v>
      </c>
      <c r="BA1048" s="1">
        <v>0.20780000000000001</v>
      </c>
      <c r="BB1048" s="1">
        <v>0.1764</v>
      </c>
      <c r="BC1048" s="1">
        <f t="shared" si="710"/>
        <v>9.6076428519297874E-2</v>
      </c>
    </row>
    <row r="1049" spans="1:56" hidden="1" x14ac:dyDescent="0.3">
      <c r="A1049" t="s">
        <v>20</v>
      </c>
      <c r="B1049" t="s">
        <v>49</v>
      </c>
      <c r="C1049"/>
      <c r="D1049"/>
      <c r="E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>
        <f t="shared" si="708"/>
        <v>13</v>
      </c>
      <c r="AI1049"/>
      <c r="AJ1049" t="b">
        <f t="shared" si="711"/>
        <v>0</v>
      </c>
      <c r="AK1049">
        <v>10</v>
      </c>
      <c r="AL1049" s="1">
        <f>AK1049/AH1049</f>
        <v>0.76923076923076927</v>
      </c>
      <c r="AM1049">
        <v>3</v>
      </c>
      <c r="AN1049"/>
      <c r="AO1049">
        <v>0</v>
      </c>
      <c r="AP1049">
        <v>1594</v>
      </c>
      <c r="AQ1049">
        <f t="shared" si="709"/>
        <v>202</v>
      </c>
      <c r="AR1049"/>
      <c r="AS1049">
        <v>136</v>
      </c>
      <c r="AT1049" s="1">
        <f>AS1049/AQ1049</f>
        <v>0.67326732673267331</v>
      </c>
      <c r="AU1049">
        <v>66</v>
      </c>
      <c r="AV1049"/>
      <c r="AW1049">
        <v>0</v>
      </c>
      <c r="AX1049">
        <v>321198</v>
      </c>
      <c r="AY1049" s="1">
        <v>0.64839999999999998</v>
      </c>
      <c r="AZ1049" s="1">
        <v>0.63180000000000003</v>
      </c>
      <c r="BA1049" s="1">
        <v>0.01</v>
      </c>
      <c r="BB1049" s="1">
        <v>8.9999999999999998E-4</v>
      </c>
      <c r="BC1049" s="1">
        <f t="shared" si="710"/>
        <v>9.5963442498095963E-2</v>
      </c>
      <c r="BD1049"/>
    </row>
    <row r="1050" spans="1:56" x14ac:dyDescent="0.3">
      <c r="A1050" t="s">
        <v>25</v>
      </c>
      <c r="B1050" t="s">
        <v>67</v>
      </c>
      <c r="C1050" s="3">
        <f>AH1050+AQ1050</f>
        <v>26773</v>
      </c>
      <c r="D1050" s="12">
        <f>C1050/(C1050+E1050)</f>
        <v>8.2886748584396E-2</v>
      </c>
      <c r="E1050" s="3">
        <f>AX1050+AP1050</f>
        <v>296234</v>
      </c>
      <c r="F1050">
        <f>AK1050+AS1050</f>
        <v>20490</v>
      </c>
      <c r="G1050" s="8">
        <f>F1050/C1050</f>
        <v>0.76532327344712958</v>
      </c>
      <c r="H1050" s="3">
        <f>AM1050+AU1050</f>
        <v>6227</v>
      </c>
      <c r="I1050" s="8">
        <f>H1050/C1050</f>
        <v>0.23258506704515744</v>
      </c>
      <c r="J1050" s="3">
        <f>AO1050+AW1050</f>
        <v>56</v>
      </c>
      <c r="K1050" s="8">
        <f>J1050/C1050</f>
        <v>2.0916595077129945E-3</v>
      </c>
      <c r="L1050" s="9">
        <f>AS1050+AU1050+AW1050</f>
        <v>26402</v>
      </c>
      <c r="M1050" s="10">
        <f>L1050/(AS1050+AU1050+AX1050+AW1050)</f>
        <v>8.2146857498444303E-2</v>
      </c>
      <c r="N1050" s="9">
        <f>AX1050</f>
        <v>294998</v>
      </c>
      <c r="O1050" s="9">
        <f>AK1050+AM1050+AO1050</f>
        <v>371</v>
      </c>
      <c r="P1050" s="10">
        <f>O1050/(AK1050+AM1050+AP1050)</f>
        <v>0.23086496577473553</v>
      </c>
      <c r="Q1050" s="10">
        <f xml:space="preserve"> ABS(P1050-M1050)</f>
        <v>0.14871810827629123</v>
      </c>
      <c r="R1050" s="9">
        <f>AS1050</f>
        <v>20171</v>
      </c>
      <c r="S1050" s="10">
        <f>R1050/(AS1050+AU1050+AX1050)</f>
        <v>6.2770737900816567E-2</v>
      </c>
      <c r="T1050" s="11">
        <f>AK1050</f>
        <v>319</v>
      </c>
      <c r="U1050" s="10">
        <f>T1050/(AP1050+AR1050+AU1050)</f>
        <v>4.3043646484915127E-2</v>
      </c>
      <c r="V1050" s="10">
        <f xml:space="preserve"> ABS(U1050-S1050)</f>
        <v>1.972709141590144E-2</v>
      </c>
      <c r="W1050" s="9">
        <f>AU1050</f>
        <v>6175</v>
      </c>
      <c r="X1050" s="10">
        <f>W1050/(AQ1050+AX1050)</f>
        <v>1.9212818917237088E-2</v>
      </c>
      <c r="Y1050" s="9">
        <f>AM1050</f>
        <v>52</v>
      </c>
      <c r="Z1050" s="10">
        <f>Y1050/(AH1050+AP1050)</f>
        <v>3.2358431860609833E-2</v>
      </c>
      <c r="AA1050" s="10">
        <f>ABS(Z1050-X1050)</f>
        <v>1.3145612943372745E-2</v>
      </c>
      <c r="AB1050" s="9">
        <f>AW1050</f>
        <v>56</v>
      </c>
      <c r="AC1050" s="10">
        <f>AB1050/(AQ1050+AX1050)</f>
        <v>1.7423771001866834E-4</v>
      </c>
      <c r="AD1050" s="9">
        <f>AO1050</f>
        <v>0</v>
      </c>
      <c r="AE1050" s="10">
        <f>AD1050/(AH1050+AP1050)</f>
        <v>0</v>
      </c>
      <c r="AH1050">
        <f t="shared" si="708"/>
        <v>371</v>
      </c>
      <c r="AI1050" s="1">
        <f>AH1050/(AH1050+AP1050)</f>
        <v>0.23086496577473553</v>
      </c>
      <c r="AJ1050" t="b">
        <f t="shared" si="711"/>
        <v>1</v>
      </c>
      <c r="AK1050">
        <v>319</v>
      </c>
      <c r="AL1050" s="1">
        <f>AK1050/(AH1050)</f>
        <v>0.85983827493261455</v>
      </c>
      <c r="AM1050">
        <v>52</v>
      </c>
      <c r="AN1050" s="1">
        <f>AM1050/(AH1050)</f>
        <v>0.14016172506738545</v>
      </c>
      <c r="AO1050">
        <v>0</v>
      </c>
      <c r="AP1050">
        <v>1236</v>
      </c>
      <c r="AQ1050">
        <f t="shared" si="709"/>
        <v>26402</v>
      </c>
      <c r="AR1050" s="1">
        <f>AQ1050/(AQ1050+AX1050)</f>
        <v>8.2146857498444303E-2</v>
      </c>
      <c r="AS1050">
        <v>20171</v>
      </c>
      <c r="AT1050" s="1">
        <f>AS1050/(AQ1050)</f>
        <v>0.76399515188243317</v>
      </c>
      <c r="AU1050">
        <v>6175</v>
      </c>
      <c r="AV1050" s="1">
        <f>AU1050/(AQ1050)</f>
        <v>0.23388379668206954</v>
      </c>
      <c r="AW1050">
        <v>56</v>
      </c>
      <c r="AX1050">
        <v>294998</v>
      </c>
      <c r="AY1050" s="1">
        <v>0.748</v>
      </c>
      <c r="AZ1050" s="1">
        <v>0.53539999999999999</v>
      </c>
      <c r="BA1050" s="1">
        <v>0.308</v>
      </c>
      <c r="BB1050" s="1">
        <v>0.1343</v>
      </c>
      <c r="BC1050" s="1">
        <f t="shared" si="710"/>
        <v>9.5843123050181389E-2</v>
      </c>
    </row>
    <row r="1051" spans="1:56" hidden="1" x14ac:dyDescent="0.3">
      <c r="A1051" t="s">
        <v>58</v>
      </c>
      <c r="B1051" t="s">
        <v>62</v>
      </c>
      <c r="C1051"/>
      <c r="D1051"/>
      <c r="E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>
        <f t="shared" si="708"/>
        <v>20</v>
      </c>
      <c r="AI1051"/>
      <c r="AJ1051" t="b">
        <f t="shared" si="711"/>
        <v>0</v>
      </c>
      <c r="AK1051">
        <v>13</v>
      </c>
      <c r="AL1051" s="1">
        <f>AK1051/AH1051</f>
        <v>0.65</v>
      </c>
      <c r="AM1051">
        <v>6</v>
      </c>
      <c r="AN1051"/>
      <c r="AO1051">
        <v>1</v>
      </c>
      <c r="AP1051">
        <v>1587</v>
      </c>
      <c r="AQ1051">
        <f t="shared" si="709"/>
        <v>931</v>
      </c>
      <c r="AR1051"/>
      <c r="AS1051">
        <v>516</v>
      </c>
      <c r="AT1051" s="1">
        <f>AS1051/AQ1051</f>
        <v>0.55424274973147158</v>
      </c>
      <c r="AU1051">
        <v>352</v>
      </c>
      <c r="AV1051"/>
      <c r="AW1051">
        <v>63</v>
      </c>
      <c r="AX1051">
        <v>320469</v>
      </c>
      <c r="AY1051" s="1">
        <v>2.5499999999999998E-2</v>
      </c>
      <c r="AZ1051" s="1">
        <v>1.5299999999999999E-2</v>
      </c>
      <c r="BA1051" s="1">
        <v>0.2974</v>
      </c>
      <c r="BB1051" s="1">
        <v>5.3699999999999998E-2</v>
      </c>
      <c r="BC1051" s="1">
        <f t="shared" si="710"/>
        <v>9.5757250268528438E-2</v>
      </c>
      <c r="BD1051"/>
    </row>
    <row r="1052" spans="1:56" hidden="1" x14ac:dyDescent="0.3">
      <c r="A1052" t="s">
        <v>41</v>
      </c>
      <c r="B1052" t="s">
        <v>57</v>
      </c>
      <c r="C1052"/>
      <c r="D1052"/>
      <c r="E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>
        <f t="shared" si="708"/>
        <v>2</v>
      </c>
      <c r="AI1052"/>
      <c r="AJ1052" t="b">
        <f t="shared" si="711"/>
        <v>0</v>
      </c>
      <c r="AK1052">
        <v>1</v>
      </c>
      <c r="AL1052" s="1">
        <f>AK1052/AH1052</f>
        <v>0.5</v>
      </c>
      <c r="AM1052">
        <v>1</v>
      </c>
      <c r="AN1052"/>
      <c r="AO1052">
        <v>0</v>
      </c>
      <c r="AP1052">
        <v>1605</v>
      </c>
      <c r="AQ1052">
        <f t="shared" si="709"/>
        <v>47</v>
      </c>
      <c r="AR1052"/>
      <c r="AS1052">
        <v>19</v>
      </c>
      <c r="AT1052" s="1">
        <f>AS1052/AQ1052</f>
        <v>0.40425531914893614</v>
      </c>
      <c r="AU1052">
        <v>28</v>
      </c>
      <c r="AV1052"/>
      <c r="AW1052">
        <v>0</v>
      </c>
      <c r="AX1052">
        <v>321353</v>
      </c>
      <c r="AY1052" s="1">
        <v>2.0500000000000001E-2</v>
      </c>
      <c r="AZ1052" s="1">
        <v>7.7000000000000002E-3</v>
      </c>
      <c r="BA1052" s="1">
        <v>1.43E-2</v>
      </c>
      <c r="BB1052" s="1">
        <v>0.01</v>
      </c>
      <c r="BC1052" s="1">
        <f t="shared" si="710"/>
        <v>9.5744680851063857E-2</v>
      </c>
      <c r="BD1052"/>
    </row>
    <row r="1053" spans="1:56" hidden="1" x14ac:dyDescent="0.3">
      <c r="A1053" t="s">
        <v>66</v>
      </c>
      <c r="B1053" t="s">
        <v>71</v>
      </c>
      <c r="C1053"/>
      <c r="D1053"/>
      <c r="E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>
        <f t="shared" si="708"/>
        <v>91</v>
      </c>
      <c r="AI1053" s="1">
        <f t="shared" ref="AI1053:AI1055" si="762">AH1053/(AH1053+AP1053)</f>
        <v>5.6627255756067203E-2</v>
      </c>
      <c r="AJ1053" t="b">
        <f t="shared" si="711"/>
        <v>0</v>
      </c>
      <c r="AK1053">
        <v>45</v>
      </c>
      <c r="AL1053" s="1">
        <f t="shared" ref="AL1053:AL1055" si="763">AK1053/(AH1053)</f>
        <v>0.49450549450549453</v>
      </c>
      <c r="AM1053">
        <v>14</v>
      </c>
      <c r="AN1053" s="1">
        <f t="shared" ref="AN1053:AN1055" si="764">AM1053/(AH1053)</f>
        <v>0.15384615384615385</v>
      </c>
      <c r="AO1053">
        <v>32</v>
      </c>
      <c r="AP1053">
        <v>1516</v>
      </c>
      <c r="AQ1053">
        <f t="shared" si="709"/>
        <v>7811</v>
      </c>
      <c r="AR1053" s="1">
        <f t="shared" ref="AR1053:AR1055" si="765">AQ1053/(AQ1053+AX1053)</f>
        <v>2.4303049159925327E-2</v>
      </c>
      <c r="AS1053">
        <v>3115</v>
      </c>
      <c r="AT1053" s="1">
        <f t="shared" ref="AT1053:AT1055" si="766">AS1053/(AQ1053)</f>
        <v>0.39879656894123672</v>
      </c>
      <c r="AU1053">
        <v>1010</v>
      </c>
      <c r="AV1053" s="1">
        <f t="shared" ref="AV1053:AV1055" si="767">AU1053/(AQ1053)</f>
        <v>0.12930482652669312</v>
      </c>
      <c r="AW1053">
        <v>3686</v>
      </c>
      <c r="AX1053">
        <v>313589</v>
      </c>
      <c r="AY1053" s="1">
        <v>0.52829999999999999</v>
      </c>
      <c r="AZ1053" s="1">
        <v>0.23300000000000001</v>
      </c>
      <c r="BA1053" s="1">
        <v>6.3500000000000001E-2</v>
      </c>
      <c r="BB1053" s="1">
        <v>3.1699999999999999E-2</v>
      </c>
      <c r="BC1053" s="1">
        <f t="shared" si="710"/>
        <v>9.5708925564257807E-2</v>
      </c>
    </row>
    <row r="1054" spans="1:56" hidden="1" x14ac:dyDescent="0.3">
      <c r="A1054" t="s">
        <v>52</v>
      </c>
      <c r="B1054" t="s">
        <v>72</v>
      </c>
      <c r="C1054"/>
      <c r="D1054"/>
      <c r="E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>
        <f t="shared" si="708"/>
        <v>67</v>
      </c>
      <c r="AI1054" s="1">
        <f t="shared" si="762"/>
        <v>4.1692594897324207E-2</v>
      </c>
      <c r="AJ1054" t="b">
        <f t="shared" si="711"/>
        <v>0</v>
      </c>
      <c r="AK1054">
        <v>49</v>
      </c>
      <c r="AL1054" s="1">
        <f t="shared" si="763"/>
        <v>0.73134328358208955</v>
      </c>
      <c r="AM1054">
        <v>18</v>
      </c>
      <c r="AN1054" s="1">
        <f t="shared" si="764"/>
        <v>0.26865671641791045</v>
      </c>
      <c r="AO1054">
        <v>0</v>
      </c>
      <c r="AP1054">
        <v>1540</v>
      </c>
      <c r="AQ1054">
        <f t="shared" si="709"/>
        <v>4019</v>
      </c>
      <c r="AR1054" s="1">
        <f t="shared" si="765"/>
        <v>1.2504667081518357E-2</v>
      </c>
      <c r="AS1054">
        <v>2555</v>
      </c>
      <c r="AT1054" s="1">
        <f t="shared" si="766"/>
        <v>0.63573028116446872</v>
      </c>
      <c r="AU1054">
        <v>1395</v>
      </c>
      <c r="AV1054" s="1">
        <f t="shared" si="767"/>
        <v>0.34710126897238119</v>
      </c>
      <c r="AW1054">
        <v>69</v>
      </c>
      <c r="AX1054">
        <v>317381</v>
      </c>
      <c r="AY1054" s="1">
        <v>0.20780000000000001</v>
      </c>
      <c r="AZ1054" s="1">
        <v>0.1764</v>
      </c>
      <c r="BA1054" s="1">
        <v>0.1537</v>
      </c>
      <c r="BB1054" s="1">
        <v>5.3499999999999999E-2</v>
      </c>
      <c r="BC1054" s="1">
        <f t="shared" si="710"/>
        <v>9.5613002417620829E-2</v>
      </c>
    </row>
    <row r="1055" spans="1:56" x14ac:dyDescent="0.3">
      <c r="A1055" t="s">
        <v>22</v>
      </c>
      <c r="B1055" t="s">
        <v>61</v>
      </c>
      <c r="C1055" s="3">
        <f>AH1055+AQ1055</f>
        <v>45481</v>
      </c>
      <c r="D1055" s="12">
        <f>C1055/(C1055+E1055)</f>
        <v>0.14080499803409832</v>
      </c>
      <c r="E1055" s="3">
        <f>AX1055+AP1055</f>
        <v>277526</v>
      </c>
      <c r="F1055">
        <f>AK1055+AS1055</f>
        <v>34679</v>
      </c>
      <c r="G1055" s="8">
        <f>F1055/C1055</f>
        <v>0.76249422835909497</v>
      </c>
      <c r="H1055" s="3">
        <f>AM1055+AU1055</f>
        <v>8297</v>
      </c>
      <c r="I1055" s="8">
        <f>H1055/C1055</f>
        <v>0.18242782700468327</v>
      </c>
      <c r="J1055" s="3">
        <f>AO1055+AW1055</f>
        <v>2505</v>
      </c>
      <c r="K1055" s="8">
        <f>J1055/C1055</f>
        <v>5.5077944636221718E-2</v>
      </c>
      <c r="L1055" s="9">
        <f>AS1055+AU1055+AW1055</f>
        <v>45040</v>
      </c>
      <c r="M1055" s="10">
        <f>L1055/(AS1055+AU1055+AX1055+AW1055)</f>
        <v>0.1401369010578718</v>
      </c>
      <c r="N1055" s="9">
        <f>AX1055</f>
        <v>276360</v>
      </c>
      <c r="O1055" s="9">
        <f>AK1055+AM1055+AO1055</f>
        <v>441</v>
      </c>
      <c r="P1055" s="10">
        <f>O1055/(AK1055+AM1055+AP1055)</f>
        <v>0.2752808988764045</v>
      </c>
      <c r="Q1055" s="10">
        <f xml:space="preserve"> ABS(P1055-M1055)</f>
        <v>0.1351439978185327</v>
      </c>
      <c r="R1055" s="9">
        <f>AS1055</f>
        <v>34301</v>
      </c>
      <c r="S1055" s="10">
        <f>R1055/(AS1055+AU1055+AX1055)</f>
        <v>0.10756036375039198</v>
      </c>
      <c r="T1055" s="11">
        <f>AK1055</f>
        <v>378</v>
      </c>
      <c r="U1055" s="10">
        <f>T1055/(AP1055+AR1055+AU1055)</f>
        <v>4.0190788706796335E-2</v>
      </c>
      <c r="V1055" s="10">
        <f xml:space="preserve"> ABS(U1055-S1055)</f>
        <v>6.7369575043595642E-2</v>
      </c>
      <c r="W1055" s="9">
        <f>AU1055</f>
        <v>8239</v>
      </c>
      <c r="X1055" s="10">
        <f>W1055/(AQ1055+AX1055)</f>
        <v>2.5634723086496579E-2</v>
      </c>
      <c r="Y1055" s="9">
        <f>AM1055</f>
        <v>58</v>
      </c>
      <c r="Z1055" s="10">
        <f>Y1055/(AH1055+AP1055)</f>
        <v>3.6092097075295579E-2</v>
      </c>
      <c r="AA1055" s="10">
        <f>ABS(Z1055-X1055)</f>
        <v>1.0457373988799E-2</v>
      </c>
      <c r="AB1055" s="9">
        <f>AW1055</f>
        <v>2500</v>
      </c>
      <c r="AC1055" s="10">
        <f>AB1055/(AQ1055+AX1055)</f>
        <v>7.778469197261979E-3</v>
      </c>
      <c r="AD1055" s="9">
        <f>AO1055</f>
        <v>5</v>
      </c>
      <c r="AE1055" s="10">
        <f>AD1055/(AH1055+AP1055)</f>
        <v>3.1113876789047915E-3</v>
      </c>
      <c r="AH1055">
        <f t="shared" si="708"/>
        <v>441</v>
      </c>
      <c r="AI1055" s="1">
        <f t="shared" si="762"/>
        <v>0.2744243932794026</v>
      </c>
      <c r="AJ1055" t="b">
        <f t="shared" si="711"/>
        <v>1</v>
      </c>
      <c r="AK1055">
        <v>378</v>
      </c>
      <c r="AL1055" s="1">
        <f t="shared" si="763"/>
        <v>0.8571428571428571</v>
      </c>
      <c r="AM1055">
        <v>58</v>
      </c>
      <c r="AN1055" s="1">
        <f t="shared" si="764"/>
        <v>0.13151927437641722</v>
      </c>
      <c r="AO1055">
        <v>5</v>
      </c>
      <c r="AP1055">
        <v>1166</v>
      </c>
      <c r="AQ1055">
        <f t="shared" si="709"/>
        <v>45040</v>
      </c>
      <c r="AR1055" s="1">
        <f t="shared" si="765"/>
        <v>0.1401369010578718</v>
      </c>
      <c r="AS1055">
        <v>34301</v>
      </c>
      <c r="AT1055" s="1">
        <f t="shared" si="766"/>
        <v>0.76156749555950265</v>
      </c>
      <c r="AU1055">
        <v>8239</v>
      </c>
      <c r="AV1055" s="1">
        <f t="shared" si="767"/>
        <v>0.18292628774422737</v>
      </c>
      <c r="AW1055">
        <v>2500</v>
      </c>
      <c r="AX1055">
        <v>276360</v>
      </c>
      <c r="AY1055" s="1">
        <v>0.97389999999999999</v>
      </c>
      <c r="AZ1055" s="1">
        <v>0.94469999999999998</v>
      </c>
      <c r="BA1055" s="1">
        <v>0.27879999999999999</v>
      </c>
      <c r="BB1055" s="1">
        <v>0.14530000000000001</v>
      </c>
      <c r="BC1055" s="1">
        <f t="shared" si="710"/>
        <v>9.5575361583354446E-2</v>
      </c>
    </row>
    <row r="1056" spans="1:56" hidden="1" x14ac:dyDescent="0.3">
      <c r="A1056" t="s">
        <v>29</v>
      </c>
      <c r="B1056" t="s">
        <v>62</v>
      </c>
      <c r="C1056"/>
      <c r="D1056"/>
      <c r="E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>
        <f t="shared" si="708"/>
        <v>7</v>
      </c>
      <c r="AI1056"/>
      <c r="AJ1056" t="b">
        <f t="shared" si="711"/>
        <v>0</v>
      </c>
      <c r="AK1056">
        <v>3</v>
      </c>
      <c r="AL1056" s="1">
        <f>AK1056/AH1056</f>
        <v>0.42857142857142855</v>
      </c>
      <c r="AM1056">
        <v>4</v>
      </c>
      <c r="AN1056"/>
      <c r="AO1056">
        <v>0</v>
      </c>
      <c r="AP1056">
        <v>1600</v>
      </c>
      <c r="AQ1056">
        <f t="shared" si="709"/>
        <v>311</v>
      </c>
      <c r="AR1056"/>
      <c r="AS1056">
        <v>163</v>
      </c>
      <c r="AT1056" s="1">
        <f>AS1056/AQ1056</f>
        <v>0.52411575562700963</v>
      </c>
      <c r="AU1056">
        <v>144</v>
      </c>
      <c r="AV1056"/>
      <c r="AW1056">
        <v>4</v>
      </c>
      <c r="AX1056">
        <v>321089</v>
      </c>
      <c r="AY1056" s="1">
        <v>1.3100000000000001E-2</v>
      </c>
      <c r="AZ1056" s="1">
        <v>5.1000000000000004E-3</v>
      </c>
      <c r="BA1056" s="1">
        <v>0.2974</v>
      </c>
      <c r="BB1056" s="1">
        <v>5.3699999999999998E-2</v>
      </c>
      <c r="BC1056" s="1">
        <f t="shared" si="710"/>
        <v>9.554432705558108E-2</v>
      </c>
      <c r="BD1056"/>
    </row>
    <row r="1057" spans="1:56" hidden="1" x14ac:dyDescent="0.3">
      <c r="A1057" t="s">
        <v>28</v>
      </c>
      <c r="B1057" t="s">
        <v>35</v>
      </c>
      <c r="C1057"/>
      <c r="D1057"/>
      <c r="E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>
        <f t="shared" si="708"/>
        <v>23</v>
      </c>
      <c r="AI1057"/>
      <c r="AJ1057" t="b">
        <f t="shared" si="711"/>
        <v>0</v>
      </c>
      <c r="AK1057">
        <v>4</v>
      </c>
      <c r="AL1057" s="1">
        <f>AK1057/AH1057</f>
        <v>0.17391304347826086</v>
      </c>
      <c r="AM1057">
        <v>19</v>
      </c>
      <c r="AN1057"/>
      <c r="AO1057">
        <v>0</v>
      </c>
      <c r="AP1057">
        <v>1584</v>
      </c>
      <c r="AQ1057">
        <f t="shared" si="709"/>
        <v>657</v>
      </c>
      <c r="AR1057"/>
      <c r="AS1057">
        <v>177</v>
      </c>
      <c r="AT1057" s="1">
        <f>AS1057/AQ1057</f>
        <v>0.26940639269406391</v>
      </c>
      <c r="AU1057">
        <v>477</v>
      </c>
      <c r="AV1057"/>
      <c r="AW1057">
        <v>3</v>
      </c>
      <c r="AX1057">
        <v>320743</v>
      </c>
      <c r="AY1057" s="1">
        <v>4.1099999999999998E-2</v>
      </c>
      <c r="AZ1057" s="1">
        <v>5.7999999999999996E-3</v>
      </c>
      <c r="BA1057" s="1">
        <v>0.37209999999999999</v>
      </c>
      <c r="BB1057" s="1">
        <v>0.20069999999999999</v>
      </c>
      <c r="BC1057" s="1">
        <f t="shared" si="710"/>
        <v>9.5493349215803047E-2</v>
      </c>
      <c r="BD1057"/>
    </row>
    <row r="1058" spans="1:56" hidden="1" x14ac:dyDescent="0.3">
      <c r="A1058" t="s">
        <v>48</v>
      </c>
      <c r="B1058" t="s">
        <v>55</v>
      </c>
      <c r="C1058"/>
      <c r="D1058"/>
      <c r="E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>
        <f t="shared" si="708"/>
        <v>34</v>
      </c>
      <c r="AI1058" s="1">
        <f>AH1058/(AH1058+AP1058)</f>
        <v>2.1157436216552583E-2</v>
      </c>
      <c r="AJ1058" t="b">
        <f t="shared" si="711"/>
        <v>0</v>
      </c>
      <c r="AK1058">
        <v>30</v>
      </c>
      <c r="AL1058" s="1">
        <f>AK1058/(AH1058)</f>
        <v>0.88235294117647056</v>
      </c>
      <c r="AM1058">
        <v>4</v>
      </c>
      <c r="AN1058" s="1">
        <f>AM1058/(AH1058)</f>
        <v>0.11764705882352941</v>
      </c>
      <c r="AO1058">
        <v>0</v>
      </c>
      <c r="AP1058">
        <v>1573</v>
      </c>
      <c r="AQ1058">
        <f t="shared" si="709"/>
        <v>6001</v>
      </c>
      <c r="AR1058" s="1">
        <f>AQ1058/(AQ1058+AX1058)</f>
        <v>1.8671437461107655E-2</v>
      </c>
      <c r="AS1058">
        <v>4722</v>
      </c>
      <c r="AT1058" s="1">
        <f>AS1058/(AQ1058)</f>
        <v>0.78686885519080152</v>
      </c>
      <c r="AU1058">
        <v>1223</v>
      </c>
      <c r="AV1058" s="1">
        <f>AU1058/(AQ1058)</f>
        <v>0.20379936677220464</v>
      </c>
      <c r="AW1058">
        <v>56</v>
      </c>
      <c r="AX1058">
        <v>315399</v>
      </c>
      <c r="AY1058" s="1">
        <v>0.60919999999999996</v>
      </c>
      <c r="AZ1058" s="1">
        <v>0.50919999999999999</v>
      </c>
      <c r="BA1058" s="1">
        <v>2.4299999999999999E-2</v>
      </c>
      <c r="BB1058" s="1">
        <v>3.15E-2</v>
      </c>
      <c r="BC1058" s="1">
        <f t="shared" si="710"/>
        <v>9.5484085985669043E-2</v>
      </c>
    </row>
    <row r="1059" spans="1:56" hidden="1" x14ac:dyDescent="0.3">
      <c r="A1059" t="s">
        <v>42</v>
      </c>
      <c r="B1059" t="s">
        <v>56</v>
      </c>
      <c r="C1059"/>
      <c r="D1059"/>
      <c r="E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>
        <f t="shared" si="708"/>
        <v>6</v>
      </c>
      <c r="AI1059"/>
      <c r="AJ1059" t="b">
        <f t="shared" si="711"/>
        <v>0</v>
      </c>
      <c r="AK1059">
        <v>4</v>
      </c>
      <c r="AL1059" s="1">
        <f>AK1059/AH1059</f>
        <v>0.66666666666666663</v>
      </c>
      <c r="AM1059">
        <v>2</v>
      </c>
      <c r="AN1059"/>
      <c r="AO1059">
        <v>0</v>
      </c>
      <c r="AP1059">
        <v>1601</v>
      </c>
      <c r="AQ1059">
        <f t="shared" si="709"/>
        <v>604</v>
      </c>
      <c r="AR1059"/>
      <c r="AS1059">
        <v>345</v>
      </c>
      <c r="AT1059" s="1">
        <f>AS1059/AQ1059</f>
        <v>0.57119205298013243</v>
      </c>
      <c r="AU1059">
        <v>259</v>
      </c>
      <c r="AV1059"/>
      <c r="AW1059">
        <v>0</v>
      </c>
      <c r="AX1059">
        <v>320796</v>
      </c>
      <c r="AY1059" s="1">
        <v>1.49E-2</v>
      </c>
      <c r="AZ1059" s="1">
        <v>1.03E-2</v>
      </c>
      <c r="BA1059" s="1">
        <v>0.14130000000000001</v>
      </c>
      <c r="BB1059" s="1">
        <v>0.13519999999999999</v>
      </c>
      <c r="BC1059" s="1">
        <f t="shared" si="710"/>
        <v>9.5474613686534204E-2</v>
      </c>
      <c r="BD1059"/>
    </row>
    <row r="1060" spans="1:56" hidden="1" x14ac:dyDescent="0.3">
      <c r="A1060" t="s">
        <v>28</v>
      </c>
      <c r="B1060" t="s">
        <v>42</v>
      </c>
      <c r="C1060"/>
      <c r="D1060"/>
      <c r="E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>
        <f t="shared" si="708"/>
        <v>3</v>
      </c>
      <c r="AI1060"/>
      <c r="AJ1060" t="b">
        <f t="shared" si="711"/>
        <v>0</v>
      </c>
      <c r="AK1060">
        <v>1</v>
      </c>
      <c r="AL1060" s="1">
        <f>AK1060/AH1060</f>
        <v>0.33333333333333331</v>
      </c>
      <c r="AM1060">
        <v>2</v>
      </c>
      <c r="AN1060"/>
      <c r="AO1060">
        <v>0</v>
      </c>
      <c r="AP1060">
        <v>1604</v>
      </c>
      <c r="AQ1060">
        <f t="shared" si="709"/>
        <v>35</v>
      </c>
      <c r="AR1060"/>
      <c r="AS1060">
        <v>15</v>
      </c>
      <c r="AT1060" s="1">
        <f>AS1060/AQ1060</f>
        <v>0.42857142857142855</v>
      </c>
      <c r="AU1060">
        <v>20</v>
      </c>
      <c r="AV1060"/>
      <c r="AW1060">
        <v>0</v>
      </c>
      <c r="AX1060">
        <v>321365</v>
      </c>
      <c r="AY1060" s="1">
        <v>4.1099999999999998E-2</v>
      </c>
      <c r="AZ1060" s="1">
        <v>5.7999999999999996E-3</v>
      </c>
      <c r="BA1060" s="1">
        <v>1.49E-2</v>
      </c>
      <c r="BB1060" s="1">
        <v>1.03E-2</v>
      </c>
      <c r="BC1060" s="1">
        <f t="shared" si="710"/>
        <v>9.5238095238095233E-2</v>
      </c>
      <c r="BD1060"/>
    </row>
    <row r="1061" spans="1:56" hidden="1" x14ac:dyDescent="0.3">
      <c r="A1061" t="s">
        <v>29</v>
      </c>
      <c r="B1061" t="s">
        <v>45</v>
      </c>
      <c r="C1061"/>
      <c r="D1061"/>
      <c r="E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>
        <f t="shared" si="708"/>
        <v>2</v>
      </c>
      <c r="AI1061"/>
      <c r="AJ1061" t="b">
        <f t="shared" si="711"/>
        <v>0</v>
      </c>
      <c r="AK1061">
        <v>1</v>
      </c>
      <c r="AL1061" s="1">
        <f>AK1061/AH1061</f>
        <v>0.5</v>
      </c>
      <c r="AM1061">
        <v>1</v>
      </c>
      <c r="AN1061"/>
      <c r="AO1061">
        <v>0</v>
      </c>
      <c r="AP1061">
        <v>1605</v>
      </c>
      <c r="AQ1061">
        <f t="shared" si="709"/>
        <v>84</v>
      </c>
      <c r="AR1061"/>
      <c r="AS1061">
        <v>50</v>
      </c>
      <c r="AT1061" s="1">
        <f>AS1061/AQ1061</f>
        <v>0.59523809523809523</v>
      </c>
      <c r="AU1061">
        <v>33</v>
      </c>
      <c r="AV1061"/>
      <c r="AW1061">
        <v>1</v>
      </c>
      <c r="AX1061">
        <v>321316</v>
      </c>
      <c r="AY1061" s="1">
        <v>1.3100000000000001E-2</v>
      </c>
      <c r="AZ1061" s="1">
        <v>5.1000000000000004E-3</v>
      </c>
      <c r="BA1061" s="1">
        <v>3.73E-2</v>
      </c>
      <c r="BB1061" s="1">
        <v>2.3099999999999999E-2</v>
      </c>
      <c r="BC1061" s="1">
        <f t="shared" si="710"/>
        <v>9.5238095238095233E-2</v>
      </c>
      <c r="BD1061"/>
    </row>
    <row r="1062" spans="1:56" hidden="1" x14ac:dyDescent="0.3">
      <c r="A1062" t="s">
        <v>29</v>
      </c>
      <c r="B1062" t="s">
        <v>66</v>
      </c>
      <c r="C1062"/>
      <c r="D1062"/>
      <c r="E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>
        <f t="shared" si="708"/>
        <v>21</v>
      </c>
      <c r="AI1062"/>
      <c r="AJ1062" t="b">
        <f t="shared" si="711"/>
        <v>0</v>
      </c>
      <c r="AK1062">
        <v>2</v>
      </c>
      <c r="AL1062" s="1">
        <f>AK1062/AH1062</f>
        <v>9.5238095238095233E-2</v>
      </c>
      <c r="AM1062">
        <v>11</v>
      </c>
      <c r="AN1062"/>
      <c r="AO1062">
        <v>8</v>
      </c>
      <c r="AP1062">
        <v>1586</v>
      </c>
      <c r="AQ1062">
        <f t="shared" si="709"/>
        <v>1003</v>
      </c>
      <c r="AR1062"/>
      <c r="AS1062">
        <v>191</v>
      </c>
      <c r="AT1062" s="1">
        <f>AS1062/AQ1062</f>
        <v>0.19042871385842472</v>
      </c>
      <c r="AU1062">
        <v>413</v>
      </c>
      <c r="AV1062"/>
      <c r="AW1062">
        <v>399</v>
      </c>
      <c r="AX1062">
        <v>320397</v>
      </c>
      <c r="AY1062" s="1">
        <v>1.3100000000000001E-2</v>
      </c>
      <c r="AZ1062" s="1">
        <v>5.1000000000000004E-3</v>
      </c>
      <c r="BA1062" s="1">
        <v>0.52829999999999999</v>
      </c>
      <c r="BB1062" s="1">
        <v>0.23300000000000001</v>
      </c>
      <c r="BC1062" s="1">
        <f t="shared" si="710"/>
        <v>9.5190618620329487E-2</v>
      </c>
      <c r="BD1062"/>
    </row>
    <row r="1063" spans="1:56" hidden="1" x14ac:dyDescent="0.3">
      <c r="A1063" t="s">
        <v>22</v>
      </c>
      <c r="B1063" t="s">
        <v>79</v>
      </c>
      <c r="C1063"/>
      <c r="D1063"/>
      <c r="E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>
        <f t="shared" si="708"/>
        <v>32</v>
      </c>
      <c r="AI1063" s="1">
        <f>AH1063/(AH1063+AP1063)</f>
        <v>1.9912881144990666E-2</v>
      </c>
      <c r="AJ1063" t="b">
        <f t="shared" si="711"/>
        <v>0</v>
      </c>
      <c r="AK1063">
        <v>30</v>
      </c>
      <c r="AL1063" s="1">
        <f>AK1063/(AH1063)</f>
        <v>0.9375</v>
      </c>
      <c r="AM1063">
        <v>2</v>
      </c>
      <c r="AN1063" s="1">
        <f>AM1063/(AH1063)</f>
        <v>6.25E-2</v>
      </c>
      <c r="AO1063">
        <v>0</v>
      </c>
      <c r="AP1063">
        <v>1575</v>
      </c>
      <c r="AQ1063">
        <f t="shared" si="709"/>
        <v>5461</v>
      </c>
      <c r="AR1063" s="1">
        <f>AQ1063/(AQ1063+AX1063)</f>
        <v>1.6991288114499067E-2</v>
      </c>
      <c r="AS1063">
        <v>4600</v>
      </c>
      <c r="AT1063" s="1">
        <f>AS1063/(AQ1063)</f>
        <v>0.84233656839406701</v>
      </c>
      <c r="AU1063">
        <v>836</v>
      </c>
      <c r="AV1063" s="1">
        <f>AU1063/(AQ1063)</f>
        <v>0.15308551547335653</v>
      </c>
      <c r="AW1063">
        <v>25</v>
      </c>
      <c r="AX1063">
        <v>315939</v>
      </c>
      <c r="AY1063" s="1">
        <v>0.97389999999999999</v>
      </c>
      <c r="AZ1063" s="1">
        <v>0.94469999999999998</v>
      </c>
      <c r="BA1063" s="1">
        <v>1.9900000000000001E-2</v>
      </c>
      <c r="BB1063" s="1">
        <v>1.77E-2</v>
      </c>
      <c r="BC1063" s="1">
        <f t="shared" si="710"/>
        <v>9.5163431605932991E-2</v>
      </c>
    </row>
    <row r="1064" spans="1:56" hidden="1" x14ac:dyDescent="0.3">
      <c r="A1064" t="s">
        <v>52</v>
      </c>
      <c r="B1064" t="s">
        <v>63</v>
      </c>
      <c r="C1064"/>
      <c r="D1064"/>
      <c r="E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>
        <f t="shared" si="708"/>
        <v>6</v>
      </c>
      <c r="AI1064"/>
      <c r="AJ1064" t="b">
        <f t="shared" si="711"/>
        <v>0</v>
      </c>
      <c r="AK1064">
        <v>5</v>
      </c>
      <c r="AL1064" s="1">
        <f>AK1064/AH1064</f>
        <v>0.83333333333333337</v>
      </c>
      <c r="AM1064">
        <v>1</v>
      </c>
      <c r="AN1064"/>
      <c r="AO1064">
        <v>0</v>
      </c>
      <c r="AP1064">
        <v>1601</v>
      </c>
      <c r="AQ1064">
        <f t="shared" si="709"/>
        <v>573</v>
      </c>
      <c r="AR1064"/>
      <c r="AS1064">
        <v>423</v>
      </c>
      <c r="AT1064" s="1">
        <f>AS1064/AQ1064</f>
        <v>0.73821989528795806</v>
      </c>
      <c r="AU1064">
        <v>141</v>
      </c>
      <c r="AV1064"/>
      <c r="AW1064">
        <v>9</v>
      </c>
      <c r="AX1064">
        <v>320827</v>
      </c>
      <c r="AY1064" s="1">
        <v>0.20780000000000001</v>
      </c>
      <c r="AZ1064" s="1">
        <v>0.1764</v>
      </c>
      <c r="BA1064" s="1">
        <v>1.7999999999999999E-2</v>
      </c>
      <c r="BB1064" s="1">
        <v>6.8999999999999999E-3</v>
      </c>
      <c r="BC1064" s="1">
        <f t="shared" si="710"/>
        <v>9.5113438045375309E-2</v>
      </c>
      <c r="BD1064"/>
    </row>
    <row r="1065" spans="1:56" hidden="1" x14ac:dyDescent="0.3">
      <c r="A1065" t="s">
        <v>18</v>
      </c>
      <c r="B1065" t="s">
        <v>67</v>
      </c>
      <c r="C1065"/>
      <c r="D1065"/>
      <c r="E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>
        <f t="shared" si="708"/>
        <v>6</v>
      </c>
      <c r="AI1065"/>
      <c r="AJ1065" t="b">
        <f t="shared" si="711"/>
        <v>0</v>
      </c>
      <c r="AK1065">
        <v>3</v>
      </c>
      <c r="AL1065" s="1">
        <f>AK1065/AH1065</f>
        <v>0.5</v>
      </c>
      <c r="AM1065">
        <v>3</v>
      </c>
      <c r="AN1065"/>
      <c r="AO1065">
        <v>0</v>
      </c>
      <c r="AP1065">
        <v>1601</v>
      </c>
      <c r="AQ1065">
        <f t="shared" si="709"/>
        <v>995</v>
      </c>
      <c r="AR1065"/>
      <c r="AS1065">
        <v>403</v>
      </c>
      <c r="AT1065" s="1">
        <f>AS1065/AQ1065</f>
        <v>0.40502512562814069</v>
      </c>
      <c r="AU1065">
        <v>572</v>
      </c>
      <c r="AV1065"/>
      <c r="AW1065">
        <v>20</v>
      </c>
      <c r="AX1065">
        <v>320405</v>
      </c>
      <c r="AY1065" s="1">
        <v>0.01</v>
      </c>
      <c r="AZ1065" s="1">
        <v>8.8999999999999999E-3</v>
      </c>
      <c r="BA1065" s="1">
        <v>0.308</v>
      </c>
      <c r="BB1065" s="1">
        <v>0.1343</v>
      </c>
      <c r="BC1065" s="1">
        <f t="shared" si="710"/>
        <v>9.4974874371859308E-2</v>
      </c>
      <c r="BD1065"/>
    </row>
    <row r="1066" spans="1:56" x14ac:dyDescent="0.3">
      <c r="A1066" t="s">
        <v>23</v>
      </c>
      <c r="B1066" t="s">
        <v>66</v>
      </c>
      <c r="C1066" s="3">
        <f>AH1066+AQ1066</f>
        <v>11419</v>
      </c>
      <c r="D1066" s="12">
        <f>C1066/(C1066+E1066)</f>
        <v>3.53521750302625E-2</v>
      </c>
      <c r="E1066" s="3">
        <f>AX1066+AP1066</f>
        <v>311588</v>
      </c>
      <c r="F1066">
        <f>AK1066+AS1066</f>
        <v>6093</v>
      </c>
      <c r="G1066" s="8">
        <f>F1066/C1066</f>
        <v>0.53358437691566685</v>
      </c>
      <c r="H1066" s="3">
        <f>AM1066+AU1066</f>
        <v>5299</v>
      </c>
      <c r="I1066" s="8">
        <f>H1066/C1066</f>
        <v>0.4640511428321219</v>
      </c>
      <c r="J1066" s="3">
        <f>AO1066+AW1066</f>
        <v>27</v>
      </c>
      <c r="K1066" s="8">
        <f>J1066/C1066</f>
        <v>2.3644802522112267E-3</v>
      </c>
      <c r="L1066" s="9">
        <f>AS1066+AU1066+AW1066</f>
        <v>11218</v>
      </c>
      <c r="M1066" s="10">
        <f>L1066/(AS1066+AU1066+AX1066+AW1066)</f>
        <v>3.4903546981953949E-2</v>
      </c>
      <c r="N1066" s="9">
        <f>AX1066</f>
        <v>310182</v>
      </c>
      <c r="O1066" s="9">
        <f>AK1066+AM1066+AO1066</f>
        <v>201</v>
      </c>
      <c r="P1066" s="10">
        <f>O1066/(AK1066+AM1066+AP1066)</f>
        <v>0.12507778469197262</v>
      </c>
      <c r="Q1066" s="10">
        <f xml:space="preserve"> ABS(P1066-M1066)</f>
        <v>9.0174237710018673E-2</v>
      </c>
      <c r="R1066" s="9">
        <f>AS1066</f>
        <v>5967</v>
      </c>
      <c r="S1066" s="10">
        <f>R1066/(AS1066+AU1066+AX1066)</f>
        <v>1.8567210064317788E-2</v>
      </c>
      <c r="T1066" s="11">
        <f>AK1066</f>
        <v>126</v>
      </c>
      <c r="U1066" s="10">
        <f>T1066/(AP1066+AR1066+AU1066)</f>
        <v>1.9004424838335567E-2</v>
      </c>
      <c r="V1066" s="10">
        <f xml:space="preserve"> ABS(U1066-S1066)</f>
        <v>4.372147740177787E-4</v>
      </c>
      <c r="W1066" s="9">
        <f>AU1066</f>
        <v>5224</v>
      </c>
      <c r="X1066" s="10">
        <f>W1066/(AQ1066+AX1066)</f>
        <v>1.6253889234598633E-2</v>
      </c>
      <c r="Y1066" s="9">
        <f>AM1066</f>
        <v>75</v>
      </c>
      <c r="Z1066" s="10">
        <f>Y1066/(AH1066+AP1066)</f>
        <v>4.667081518357187E-2</v>
      </c>
      <c r="AA1066" s="10">
        <f>ABS(Z1066-X1066)</f>
        <v>3.0416925948973238E-2</v>
      </c>
      <c r="AB1066" s="9">
        <f>AW1066</f>
        <v>27</v>
      </c>
      <c r="AC1066" s="10">
        <f>AB1066/(AQ1066+AX1066)</f>
        <v>8.400746733042937E-5</v>
      </c>
      <c r="AD1066" s="9">
        <f>AO1066</f>
        <v>0</v>
      </c>
      <c r="AE1066" s="10">
        <f>AD1066/(AH1066+AP1066)</f>
        <v>0</v>
      </c>
      <c r="AH1066">
        <f t="shared" si="708"/>
        <v>201</v>
      </c>
      <c r="AI1066" s="1">
        <f>AH1066/(AH1066+AP1066)</f>
        <v>0.12507778469197262</v>
      </c>
      <c r="AJ1066" t="b">
        <f t="shared" si="711"/>
        <v>1</v>
      </c>
      <c r="AK1066">
        <v>126</v>
      </c>
      <c r="AL1066" s="1">
        <f>AK1066/(AH1066)</f>
        <v>0.62686567164179108</v>
      </c>
      <c r="AM1066">
        <v>75</v>
      </c>
      <c r="AN1066" s="1">
        <f>AM1066/(AH1066)</f>
        <v>0.37313432835820898</v>
      </c>
      <c r="AO1066">
        <v>0</v>
      </c>
      <c r="AP1066">
        <v>1406</v>
      </c>
      <c r="AQ1066">
        <f t="shared" si="709"/>
        <v>11218</v>
      </c>
      <c r="AR1066" s="1">
        <f>AQ1066/(AQ1066+AX1066)</f>
        <v>3.4903546981953949E-2</v>
      </c>
      <c r="AS1066">
        <v>5967</v>
      </c>
      <c r="AT1066" s="1">
        <f>AS1066/(AQ1066)</f>
        <v>0.53191299696915673</v>
      </c>
      <c r="AU1066">
        <v>5224</v>
      </c>
      <c r="AV1066" s="1">
        <f>AU1066/(AQ1066)</f>
        <v>0.46568015689071135</v>
      </c>
      <c r="AW1066">
        <v>27</v>
      </c>
      <c r="AX1066">
        <v>310182</v>
      </c>
      <c r="AY1066" s="1">
        <v>0.23649999999999999</v>
      </c>
      <c r="AZ1066" s="1">
        <v>0.13070000000000001</v>
      </c>
      <c r="BA1066" s="1">
        <v>0.52829999999999999</v>
      </c>
      <c r="BB1066" s="1">
        <v>0.23300000000000001</v>
      </c>
      <c r="BC1066" s="1">
        <f t="shared" si="710"/>
        <v>9.4952674672634352E-2</v>
      </c>
    </row>
    <row r="1067" spans="1:56" hidden="1" x14ac:dyDescent="0.3">
      <c r="A1067" t="s">
        <v>19</v>
      </c>
      <c r="B1067" t="s">
        <v>76</v>
      </c>
      <c r="C1067"/>
      <c r="D1067"/>
      <c r="E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>
        <f t="shared" si="708"/>
        <v>4</v>
      </c>
      <c r="AI1067"/>
      <c r="AJ1067" t="b">
        <f t="shared" si="711"/>
        <v>0</v>
      </c>
      <c r="AK1067">
        <v>2</v>
      </c>
      <c r="AL1067" s="1">
        <f>AK1067/AH1067</f>
        <v>0.5</v>
      </c>
      <c r="AM1067">
        <v>2</v>
      </c>
      <c r="AN1067"/>
      <c r="AO1067">
        <v>0</v>
      </c>
      <c r="AP1067">
        <v>1603</v>
      </c>
      <c r="AQ1067">
        <f t="shared" si="709"/>
        <v>496</v>
      </c>
      <c r="AR1067"/>
      <c r="AS1067">
        <v>295</v>
      </c>
      <c r="AT1067" s="1">
        <f>AS1067/AQ1067</f>
        <v>0.594758064516129</v>
      </c>
      <c r="AU1067">
        <v>200</v>
      </c>
      <c r="AV1067"/>
      <c r="AW1067">
        <v>1</v>
      </c>
      <c r="AX1067">
        <v>320904</v>
      </c>
      <c r="AY1067" s="1">
        <v>4.6699999999999998E-2</v>
      </c>
      <c r="AZ1067" s="1">
        <v>2.7400000000000001E-2</v>
      </c>
      <c r="BA1067" s="1">
        <v>4.0399999999999998E-2</v>
      </c>
      <c r="BB1067" s="1">
        <v>4.0099999999999997E-2</v>
      </c>
      <c r="BC1067" s="1">
        <f t="shared" si="710"/>
        <v>9.4758064516129004E-2</v>
      </c>
      <c r="BD1067"/>
    </row>
    <row r="1068" spans="1:56" hidden="1" x14ac:dyDescent="0.3">
      <c r="A1068" t="s">
        <v>52</v>
      </c>
      <c r="B1068" t="s">
        <v>60</v>
      </c>
      <c r="C1068"/>
      <c r="D1068"/>
      <c r="E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>
        <f t="shared" si="708"/>
        <v>22</v>
      </c>
      <c r="AI1068" s="1">
        <f t="shared" ref="AI1068:AI1069" si="768">AH1068/(AH1068+AP1068)</f>
        <v>1.3690105787181083E-2</v>
      </c>
      <c r="AJ1068" t="b">
        <f t="shared" si="711"/>
        <v>0</v>
      </c>
      <c r="AK1068">
        <v>17</v>
      </c>
      <c r="AL1068" s="1">
        <f t="shared" ref="AL1068:AL1069" si="769">AK1068/(AH1068)</f>
        <v>0.77272727272727271</v>
      </c>
      <c r="AM1068">
        <v>5</v>
      </c>
      <c r="AN1068" s="1">
        <f t="shared" ref="AN1068:AN1069" si="770">AM1068/(AH1068)</f>
        <v>0.22727272727272727</v>
      </c>
      <c r="AO1068">
        <v>0</v>
      </c>
      <c r="AP1068">
        <v>1585</v>
      </c>
      <c r="AQ1068">
        <f t="shared" si="709"/>
        <v>3945</v>
      </c>
      <c r="AR1068" s="1">
        <f t="shared" ref="AR1068:AR1069" si="771">AQ1068/(AQ1068+AX1068)</f>
        <v>1.2274424393279403E-2</v>
      </c>
      <c r="AS1068">
        <v>2675</v>
      </c>
      <c r="AT1068" s="1">
        <f t="shared" ref="AT1068:AT1069" si="772">AS1068/(AQ1068)</f>
        <v>0.67807351077313049</v>
      </c>
      <c r="AU1068">
        <v>1217</v>
      </c>
      <c r="AV1068" s="1">
        <f t="shared" ref="AV1068:AV1069" si="773">AU1068/(AQ1068)</f>
        <v>0.30849176172370091</v>
      </c>
      <c r="AW1068">
        <v>53</v>
      </c>
      <c r="AX1068">
        <v>317455</v>
      </c>
      <c r="AY1068" s="1">
        <v>0.20780000000000001</v>
      </c>
      <c r="AZ1068" s="1">
        <v>0.1764</v>
      </c>
      <c r="BA1068" s="1">
        <v>3.6700000000000003E-2</v>
      </c>
      <c r="BB1068" s="1">
        <v>4.7100000000000003E-2</v>
      </c>
      <c r="BC1068" s="1">
        <f t="shared" si="710"/>
        <v>9.4653761954142213E-2</v>
      </c>
    </row>
    <row r="1069" spans="1:56" x14ac:dyDescent="0.3">
      <c r="A1069" t="s">
        <v>22</v>
      </c>
      <c r="B1069" t="s">
        <v>66</v>
      </c>
      <c r="C1069" s="3">
        <f>AH1069+AQ1069</f>
        <v>72101</v>
      </c>
      <c r="D1069" s="12">
        <f>C1069/(C1069+E1069)</f>
        <v>0.22321807267334765</v>
      </c>
      <c r="E1069" s="3">
        <f>AX1069+AP1069</f>
        <v>250906</v>
      </c>
      <c r="F1069">
        <f>AK1069+AS1069</f>
        <v>54473</v>
      </c>
      <c r="G1069" s="8">
        <f>F1069/C1069</f>
        <v>0.75550963232132706</v>
      </c>
      <c r="H1069" s="3">
        <f>AM1069+AU1069</f>
        <v>15764</v>
      </c>
      <c r="I1069" s="8">
        <f>H1069/C1069</f>
        <v>0.21863774427539145</v>
      </c>
      <c r="J1069" s="3">
        <f>AO1069+AW1069</f>
        <v>1864</v>
      </c>
      <c r="K1069" s="8">
        <f>J1069/C1069</f>
        <v>2.5852623403281507E-2</v>
      </c>
      <c r="L1069" s="9">
        <f>AS1069+AU1069+AW1069</f>
        <v>71274</v>
      </c>
      <c r="M1069" s="10">
        <f>L1069/(AS1069+AU1069+AX1069+AW1069)</f>
        <v>0.2217610454262601</v>
      </c>
      <c r="N1069" s="9">
        <f>AX1069</f>
        <v>250126</v>
      </c>
      <c r="O1069" s="9">
        <f>AK1069+AM1069+AO1069</f>
        <v>827</v>
      </c>
      <c r="P1069" s="10">
        <f>O1069/(AK1069+AM1069+AP1069)</f>
        <v>0.51784596117720727</v>
      </c>
      <c r="Q1069" s="10">
        <f xml:space="preserve"> ABS(P1069-M1069)</f>
        <v>0.2960849157509472</v>
      </c>
      <c r="R1069" s="9">
        <f>AS1069</f>
        <v>53771</v>
      </c>
      <c r="S1069" s="10">
        <f>R1069/(AS1069+AU1069+AX1069)</f>
        <v>0.16827311247832863</v>
      </c>
      <c r="T1069" s="11">
        <f>AK1069</f>
        <v>702</v>
      </c>
      <c r="U1069" s="10">
        <f>T1069/(AP1069+AR1069+AU1069)</f>
        <v>4.2728743345864385E-2</v>
      </c>
      <c r="V1069" s="10">
        <f xml:space="preserve"> ABS(U1069-S1069)</f>
        <v>0.12554436913246425</v>
      </c>
      <c r="W1069" s="9">
        <f>AU1069</f>
        <v>15649</v>
      </c>
      <c r="X1069" s="10">
        <f>W1069/(AQ1069+AX1069)</f>
        <v>4.8690105787181082E-2</v>
      </c>
      <c r="Y1069" s="9">
        <f>AM1069</f>
        <v>115</v>
      </c>
      <c r="Z1069" s="10">
        <f>Y1069/(AH1069+AP1069)</f>
        <v>7.1561916614810206E-2</v>
      </c>
      <c r="AA1069" s="10">
        <f>ABS(Z1069-X1069)</f>
        <v>2.2871810827629124E-2</v>
      </c>
      <c r="AB1069" s="9">
        <f>AW1069</f>
        <v>1854</v>
      </c>
      <c r="AC1069" s="10">
        <f>AB1069/(AQ1069+AX1069)</f>
        <v>5.7685127566894836E-3</v>
      </c>
      <c r="AD1069" s="9">
        <f>AO1069</f>
        <v>10</v>
      </c>
      <c r="AE1069" s="10">
        <f>AD1069/(AH1069+AP1069)</f>
        <v>6.222775357809583E-3</v>
      </c>
      <c r="AH1069">
        <f t="shared" si="708"/>
        <v>827</v>
      </c>
      <c r="AI1069" s="1">
        <f t="shared" si="768"/>
        <v>0.51462352209085249</v>
      </c>
      <c r="AJ1069" t="b">
        <f t="shared" si="711"/>
        <v>1</v>
      </c>
      <c r="AK1069">
        <v>702</v>
      </c>
      <c r="AL1069" s="1">
        <f t="shared" si="769"/>
        <v>0.84885126964933499</v>
      </c>
      <c r="AM1069">
        <v>115</v>
      </c>
      <c r="AN1069" s="1">
        <f t="shared" si="770"/>
        <v>0.13905683192261184</v>
      </c>
      <c r="AO1069">
        <v>10</v>
      </c>
      <c r="AP1069">
        <v>780</v>
      </c>
      <c r="AQ1069">
        <f t="shared" si="709"/>
        <v>71274</v>
      </c>
      <c r="AR1069" s="1">
        <f t="shared" si="771"/>
        <v>0.2217610454262601</v>
      </c>
      <c r="AS1069">
        <v>53771</v>
      </c>
      <c r="AT1069" s="1">
        <f t="shared" si="772"/>
        <v>0.75442657911720967</v>
      </c>
      <c r="AU1069">
        <v>15649</v>
      </c>
      <c r="AV1069" s="1">
        <f t="shared" si="773"/>
        <v>0.21956113028593877</v>
      </c>
      <c r="AW1069">
        <v>1854</v>
      </c>
      <c r="AX1069">
        <v>250126</v>
      </c>
      <c r="AY1069" s="1">
        <v>0.97389999999999999</v>
      </c>
      <c r="AZ1069" s="1">
        <v>0.94469999999999998</v>
      </c>
      <c r="BA1069" s="1">
        <v>0.52829999999999999</v>
      </c>
      <c r="BB1069" s="1">
        <v>0.23300000000000001</v>
      </c>
      <c r="BC1069" s="1">
        <f t="shared" si="710"/>
        <v>9.4424690532125322E-2</v>
      </c>
    </row>
    <row r="1070" spans="1:56" hidden="1" x14ac:dyDescent="0.3">
      <c r="A1070" t="s">
        <v>12</v>
      </c>
      <c r="B1070" t="s">
        <v>40</v>
      </c>
      <c r="C1070"/>
      <c r="D1070"/>
      <c r="E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>
        <f t="shared" si="708"/>
        <v>140</v>
      </c>
      <c r="AI1070"/>
      <c r="AJ1070" t="b">
        <f t="shared" si="711"/>
        <v>0</v>
      </c>
      <c r="AK1070">
        <v>37</v>
      </c>
      <c r="AL1070" s="1">
        <f>AK1070/AH1070</f>
        <v>0.26428571428571429</v>
      </c>
      <c r="AM1070">
        <v>102</v>
      </c>
      <c r="AN1070"/>
      <c r="AO1070">
        <v>1</v>
      </c>
      <c r="AP1070">
        <v>1467</v>
      </c>
      <c r="AQ1070">
        <f t="shared" si="709"/>
        <v>2392</v>
      </c>
      <c r="AR1070"/>
      <c r="AS1070">
        <v>858</v>
      </c>
      <c r="AT1070" s="1">
        <f>AS1070/AQ1070</f>
        <v>0.35869565217391303</v>
      </c>
      <c r="AU1070">
        <v>1521</v>
      </c>
      <c r="AV1070"/>
      <c r="AW1070">
        <v>13</v>
      </c>
      <c r="AX1070">
        <v>319008</v>
      </c>
      <c r="AY1070" s="1">
        <v>0.16120000000000001</v>
      </c>
      <c r="AZ1070" s="1">
        <v>1.6199999999999999E-2</v>
      </c>
      <c r="BA1070" s="1">
        <v>0.58489999999999998</v>
      </c>
      <c r="BB1070" s="1">
        <v>0.41899999999999998</v>
      </c>
      <c r="BC1070" s="1">
        <f t="shared" si="710"/>
        <v>9.4409937888198736E-2</v>
      </c>
      <c r="BD1070"/>
    </row>
    <row r="1071" spans="1:56" x14ac:dyDescent="0.3">
      <c r="A1071" t="s">
        <v>25</v>
      </c>
      <c r="B1071" t="s">
        <v>47</v>
      </c>
      <c r="C1071" s="3">
        <f>AH1071+AQ1071</f>
        <v>53882</v>
      </c>
      <c r="D1071" s="12">
        <f>C1071/(C1071+E1071)</f>
        <v>0.16681372230323183</v>
      </c>
      <c r="E1071" s="3">
        <f>AX1071+AP1071</f>
        <v>269125</v>
      </c>
      <c r="F1071">
        <f>AK1071+AS1071</f>
        <v>37050</v>
      </c>
      <c r="G1071" s="8">
        <f>F1071/C1071</f>
        <v>0.68761367432537768</v>
      </c>
      <c r="H1071" s="3">
        <f>AM1071+AU1071</f>
        <v>16357</v>
      </c>
      <c r="I1071" s="8">
        <f>H1071/C1071</f>
        <v>0.30357076574737391</v>
      </c>
      <c r="J1071" s="3">
        <f>AO1071+AW1071</f>
        <v>475</v>
      </c>
      <c r="K1071" s="8">
        <f>J1071/C1071</f>
        <v>8.8155599272484314E-3</v>
      </c>
      <c r="L1071" s="9">
        <f>AS1071+AU1071+AW1071</f>
        <v>53425</v>
      </c>
      <c r="M1071" s="10">
        <f>L1071/(AS1071+AU1071+AX1071+AW1071)</f>
        <v>0.16622588674548849</v>
      </c>
      <c r="N1071" s="9">
        <f>AX1071</f>
        <v>267975</v>
      </c>
      <c r="O1071" s="9">
        <f>AK1071+AM1071+AO1071</f>
        <v>457</v>
      </c>
      <c r="P1071" s="10">
        <f>O1071/(AK1071+AM1071+AP1071)</f>
        <v>0.28491271820448877</v>
      </c>
      <c r="Q1071" s="10">
        <f xml:space="preserve"> ABS(P1071-M1071)</f>
        <v>0.11868683145900027</v>
      </c>
      <c r="R1071" s="9">
        <f>AS1071</f>
        <v>36693</v>
      </c>
      <c r="S1071" s="10">
        <f>R1071/(AS1071+AU1071+AX1071)</f>
        <v>0.11433405623691295</v>
      </c>
      <c r="T1071" s="11">
        <f>AK1071</f>
        <v>357</v>
      </c>
      <c r="U1071" s="10">
        <f>T1071/(AP1071+AR1071+AU1071)</f>
        <v>2.0505260855533107E-2</v>
      </c>
      <c r="V1071" s="10">
        <f xml:space="preserve"> ABS(U1071-S1071)</f>
        <v>9.3828795381379837E-2</v>
      </c>
      <c r="W1071" s="9">
        <f>AU1071</f>
        <v>16260</v>
      </c>
      <c r="X1071" s="10">
        <f>W1071/(AQ1071+AX1071)</f>
        <v>5.0591163658991911E-2</v>
      </c>
      <c r="Y1071" s="9">
        <f>AM1071</f>
        <v>97</v>
      </c>
      <c r="Z1071" s="10">
        <f>Y1071/(AH1071+AP1071)</f>
        <v>6.0360920970752956E-2</v>
      </c>
      <c r="AA1071" s="10">
        <f>ABS(Z1071-X1071)</f>
        <v>9.7697573117610445E-3</v>
      </c>
      <c r="AB1071" s="9">
        <f>AW1071</f>
        <v>472</v>
      </c>
      <c r="AC1071" s="10">
        <f>AB1071/(AQ1071+AX1071)</f>
        <v>1.4685749844430616E-3</v>
      </c>
      <c r="AD1071" s="9">
        <f>AO1071</f>
        <v>3</v>
      </c>
      <c r="AE1071" s="10">
        <f>AD1071/(AH1071+AP1071)</f>
        <v>1.8668326073428749E-3</v>
      </c>
      <c r="AH1071">
        <f t="shared" si="708"/>
        <v>457</v>
      </c>
      <c r="AI1071" s="1">
        <f>AH1071/(AH1071+AP1071)</f>
        <v>0.28438083385189794</v>
      </c>
      <c r="AJ1071" t="b">
        <f t="shared" si="711"/>
        <v>1</v>
      </c>
      <c r="AK1071">
        <v>357</v>
      </c>
      <c r="AL1071" s="1">
        <f>AK1071/(AH1071)</f>
        <v>0.78118161925601748</v>
      </c>
      <c r="AM1071">
        <v>97</v>
      </c>
      <c r="AN1071" s="1">
        <f>AM1071/(AH1071)</f>
        <v>0.21225382932166301</v>
      </c>
      <c r="AO1071">
        <v>3</v>
      </c>
      <c r="AP1071">
        <v>1150</v>
      </c>
      <c r="AQ1071">
        <f t="shared" si="709"/>
        <v>53425</v>
      </c>
      <c r="AR1071" s="1">
        <f>AQ1071/(AQ1071+AX1071)</f>
        <v>0.16622588674548849</v>
      </c>
      <c r="AS1071">
        <v>36693</v>
      </c>
      <c r="AT1071" s="1">
        <f>AS1071/(AQ1071)</f>
        <v>0.68681328965839961</v>
      </c>
      <c r="AU1071">
        <v>16260</v>
      </c>
      <c r="AV1071" s="1">
        <f>AU1071/(AQ1071)</f>
        <v>0.30435189518015909</v>
      </c>
      <c r="AW1071">
        <v>472</v>
      </c>
      <c r="AX1071">
        <v>267975</v>
      </c>
      <c r="AY1071" s="1">
        <v>0.748</v>
      </c>
      <c r="AZ1071" s="1">
        <v>0.53539999999999999</v>
      </c>
      <c r="BA1071" s="1">
        <v>0.37959999999999999</v>
      </c>
      <c r="BB1071" s="1">
        <v>0.27979999999999999</v>
      </c>
      <c r="BC1071" s="1">
        <f t="shared" si="710"/>
        <v>9.4368329597617873E-2</v>
      </c>
    </row>
    <row r="1072" spans="1:56" hidden="1" x14ac:dyDescent="0.3">
      <c r="A1072" t="s">
        <v>30</v>
      </c>
      <c r="B1072" t="s">
        <v>37</v>
      </c>
      <c r="C1072"/>
      <c r="D1072"/>
      <c r="E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>
        <f t="shared" si="708"/>
        <v>6</v>
      </c>
      <c r="AI1072"/>
      <c r="AJ1072" t="b">
        <f t="shared" si="711"/>
        <v>0</v>
      </c>
      <c r="AK1072">
        <v>4</v>
      </c>
      <c r="AL1072" s="1">
        <f>AK1072/AH1072</f>
        <v>0.66666666666666663</v>
      </c>
      <c r="AM1072">
        <v>2</v>
      </c>
      <c r="AN1072"/>
      <c r="AO1072">
        <v>0</v>
      </c>
      <c r="AP1072">
        <v>1601</v>
      </c>
      <c r="AQ1072">
        <f t="shared" si="709"/>
        <v>650</v>
      </c>
      <c r="AR1072"/>
      <c r="AS1072">
        <v>372</v>
      </c>
      <c r="AT1072" s="1">
        <f>AS1072/AQ1072</f>
        <v>0.5723076923076923</v>
      </c>
      <c r="AU1072">
        <v>267</v>
      </c>
      <c r="AV1072"/>
      <c r="AW1072">
        <v>11</v>
      </c>
      <c r="AX1072">
        <v>320750</v>
      </c>
      <c r="AY1072" s="1">
        <v>2.86E-2</v>
      </c>
      <c r="AZ1072" s="1">
        <v>2.7699999999999999E-2</v>
      </c>
      <c r="BA1072" s="1">
        <v>8.4599999999999995E-2</v>
      </c>
      <c r="BB1072" s="1">
        <v>4.5100000000000001E-2</v>
      </c>
      <c r="BC1072" s="1">
        <f t="shared" si="710"/>
        <v>9.4358974358974335E-2</v>
      </c>
      <c r="BD1072"/>
    </row>
    <row r="1073" spans="1:56" hidden="1" x14ac:dyDescent="0.3">
      <c r="A1073" t="s">
        <v>46</v>
      </c>
      <c r="B1073" t="s">
        <v>73</v>
      </c>
      <c r="C1073"/>
      <c r="D1073"/>
      <c r="E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>
        <f t="shared" si="708"/>
        <v>119</v>
      </c>
      <c r="AI1073" s="1">
        <f t="shared" ref="AI1073:AI1076" si="774">AH1073/(AH1073+AP1073)</f>
        <v>7.4051026757934041E-2</v>
      </c>
      <c r="AJ1073" t="b">
        <f t="shared" si="711"/>
        <v>0</v>
      </c>
      <c r="AK1073">
        <v>88</v>
      </c>
      <c r="AL1073" s="1">
        <f t="shared" ref="AL1073:AL1076" si="775">AK1073/(AH1073)</f>
        <v>0.73949579831932777</v>
      </c>
      <c r="AM1073">
        <v>31</v>
      </c>
      <c r="AN1073" s="1">
        <f t="shared" ref="AN1073:AN1076" si="776">AM1073/(AH1073)</f>
        <v>0.26050420168067229</v>
      </c>
      <c r="AO1073">
        <v>0</v>
      </c>
      <c r="AP1073">
        <v>1488</v>
      </c>
      <c r="AQ1073">
        <f t="shared" si="709"/>
        <v>23837</v>
      </c>
      <c r="AR1073" s="1">
        <f t="shared" ref="AR1073:AR1076" si="777">AQ1073/(AQ1073+AX1073)</f>
        <v>7.416614810205352E-2</v>
      </c>
      <c r="AS1073">
        <v>15385</v>
      </c>
      <c r="AT1073" s="1">
        <f t="shared" ref="AT1073:AT1076" si="778">AS1073/(AQ1073)</f>
        <v>0.64542517934303811</v>
      </c>
      <c r="AU1073">
        <v>8201</v>
      </c>
      <c r="AV1073" s="1">
        <f t="shared" ref="AV1073:AV1076" si="779">AU1073/(AQ1073)</f>
        <v>0.34404497210219409</v>
      </c>
      <c r="AW1073">
        <v>251</v>
      </c>
      <c r="AX1073">
        <v>297563</v>
      </c>
      <c r="AY1073" s="1">
        <v>0.71250000000000002</v>
      </c>
      <c r="AZ1073" s="1">
        <v>0.5202</v>
      </c>
      <c r="BA1073" s="1">
        <v>0.107</v>
      </c>
      <c r="BB1073" s="1">
        <v>0.13089999999999999</v>
      </c>
      <c r="BC1073" s="1">
        <f t="shared" si="710"/>
        <v>9.4070618976289655E-2</v>
      </c>
    </row>
    <row r="1074" spans="1:56" hidden="1" x14ac:dyDescent="0.3">
      <c r="A1074" t="s">
        <v>26</v>
      </c>
      <c r="B1074" t="s">
        <v>34</v>
      </c>
      <c r="C1074"/>
      <c r="D1074"/>
      <c r="E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>
        <f t="shared" si="708"/>
        <v>69</v>
      </c>
      <c r="AI1074" s="1">
        <f t="shared" si="774"/>
        <v>4.2937149968886125E-2</v>
      </c>
      <c r="AJ1074" t="b">
        <f t="shared" si="711"/>
        <v>0</v>
      </c>
      <c r="AK1074">
        <v>42</v>
      </c>
      <c r="AL1074" s="1">
        <f t="shared" si="775"/>
        <v>0.60869565217391308</v>
      </c>
      <c r="AM1074">
        <v>27</v>
      </c>
      <c r="AN1074" s="1">
        <f t="shared" si="776"/>
        <v>0.39130434782608697</v>
      </c>
      <c r="AO1074">
        <v>0</v>
      </c>
      <c r="AP1074">
        <v>1538</v>
      </c>
      <c r="AQ1074">
        <f t="shared" si="709"/>
        <v>10028</v>
      </c>
      <c r="AR1074" s="1">
        <f t="shared" si="777"/>
        <v>3.1200995644057251E-2</v>
      </c>
      <c r="AS1074">
        <v>5161</v>
      </c>
      <c r="AT1074" s="1">
        <f t="shared" si="778"/>
        <v>0.51465895492620661</v>
      </c>
      <c r="AU1074">
        <v>4665</v>
      </c>
      <c r="AV1074" s="1">
        <f t="shared" si="779"/>
        <v>0.46519744714798567</v>
      </c>
      <c r="AW1074">
        <v>202</v>
      </c>
      <c r="AX1074">
        <v>311372</v>
      </c>
      <c r="AY1074" s="1">
        <v>0.21840000000000001</v>
      </c>
      <c r="AZ1074" s="1">
        <v>0.28539999999999999</v>
      </c>
      <c r="BA1074" s="1">
        <v>0.1767</v>
      </c>
      <c r="BB1074" s="1">
        <v>9.3200000000000005E-2</v>
      </c>
      <c r="BC1074" s="1">
        <f t="shared" si="710"/>
        <v>9.4036697247706469E-2</v>
      </c>
    </row>
    <row r="1075" spans="1:56" hidden="1" x14ac:dyDescent="0.3">
      <c r="A1075" t="s">
        <v>25</v>
      </c>
      <c r="B1075" t="s">
        <v>73</v>
      </c>
      <c r="C1075"/>
      <c r="D1075"/>
      <c r="E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>
        <f t="shared" si="708"/>
        <v>135</v>
      </c>
      <c r="AI1075" s="1">
        <f t="shared" si="774"/>
        <v>8.4007467330429367E-2</v>
      </c>
      <c r="AJ1075" t="b">
        <f t="shared" si="711"/>
        <v>0</v>
      </c>
      <c r="AK1075">
        <v>107</v>
      </c>
      <c r="AL1075" s="1">
        <f t="shared" si="775"/>
        <v>0.79259259259259263</v>
      </c>
      <c r="AM1075">
        <v>28</v>
      </c>
      <c r="AN1075" s="1">
        <f t="shared" si="776"/>
        <v>0.2074074074074074</v>
      </c>
      <c r="AO1075">
        <v>0</v>
      </c>
      <c r="AP1075">
        <v>1472</v>
      </c>
      <c r="AQ1075">
        <f t="shared" si="709"/>
        <v>24950</v>
      </c>
      <c r="AR1075" s="1">
        <f t="shared" si="777"/>
        <v>7.7629122588674548E-2</v>
      </c>
      <c r="AS1075">
        <v>17430</v>
      </c>
      <c r="AT1075" s="1">
        <f t="shared" si="778"/>
        <v>0.69859719438877754</v>
      </c>
      <c r="AU1075">
        <v>7236</v>
      </c>
      <c r="AV1075" s="1">
        <f t="shared" si="779"/>
        <v>0.2900200400801603</v>
      </c>
      <c r="AW1075">
        <v>284</v>
      </c>
      <c r="AX1075">
        <v>296450</v>
      </c>
      <c r="AY1075" s="1">
        <v>0.748</v>
      </c>
      <c r="AZ1075" s="1">
        <v>0.53539999999999999</v>
      </c>
      <c r="BA1075" s="1">
        <v>0.107</v>
      </c>
      <c r="BB1075" s="1">
        <v>0.13089999999999999</v>
      </c>
      <c r="BC1075" s="1">
        <f t="shared" si="710"/>
        <v>9.3995398203815084E-2</v>
      </c>
    </row>
    <row r="1076" spans="1:56" hidden="1" x14ac:dyDescent="0.3">
      <c r="A1076" t="s">
        <v>21</v>
      </c>
      <c r="B1076" t="s">
        <v>48</v>
      </c>
      <c r="C1076"/>
      <c r="D1076"/>
      <c r="E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>
        <f t="shared" si="708"/>
        <v>93</v>
      </c>
      <c r="AI1076" s="1">
        <f t="shared" si="774"/>
        <v>5.7871810827629121E-2</v>
      </c>
      <c r="AJ1076" t="b">
        <f t="shared" si="711"/>
        <v>0</v>
      </c>
      <c r="AK1076">
        <v>20</v>
      </c>
      <c r="AL1076" s="1">
        <f t="shared" si="775"/>
        <v>0.21505376344086022</v>
      </c>
      <c r="AM1076">
        <v>71</v>
      </c>
      <c r="AN1076" s="1">
        <f t="shared" si="776"/>
        <v>0.76344086021505375</v>
      </c>
      <c r="AO1076">
        <v>2</v>
      </c>
      <c r="AP1076">
        <v>1514</v>
      </c>
      <c r="AQ1076">
        <f t="shared" si="709"/>
        <v>15623</v>
      </c>
      <c r="AR1076" s="1">
        <f t="shared" si="777"/>
        <v>4.8609209707529556E-2</v>
      </c>
      <c r="AS1076">
        <v>4828</v>
      </c>
      <c r="AT1076" s="1">
        <f t="shared" si="778"/>
        <v>0.30903155603917304</v>
      </c>
      <c r="AU1076">
        <v>10568</v>
      </c>
      <c r="AV1076" s="1">
        <f t="shared" si="779"/>
        <v>0.67643858413876978</v>
      </c>
      <c r="AW1076">
        <v>227</v>
      </c>
      <c r="AX1076">
        <v>305777</v>
      </c>
      <c r="AY1076" s="1">
        <v>7.7799999999999994E-2</v>
      </c>
      <c r="AZ1076" s="1">
        <v>7.5999999999999998E-2</v>
      </c>
      <c r="BA1076" s="1">
        <v>0.60919999999999996</v>
      </c>
      <c r="BB1076" s="1">
        <v>0.50919999999999999</v>
      </c>
      <c r="BC1076" s="1">
        <f t="shared" si="710"/>
        <v>9.397779259831282E-2</v>
      </c>
    </row>
    <row r="1077" spans="1:56" hidden="1" x14ac:dyDescent="0.3">
      <c r="A1077" t="s">
        <v>19</v>
      </c>
      <c r="B1077" t="s">
        <v>43</v>
      </c>
      <c r="C1077"/>
      <c r="D1077"/>
      <c r="E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>
        <f t="shared" si="708"/>
        <v>36</v>
      </c>
      <c r="AI1077"/>
      <c r="AJ1077" t="b">
        <f t="shared" si="711"/>
        <v>0</v>
      </c>
      <c r="AK1077">
        <v>8</v>
      </c>
      <c r="AL1077" s="1">
        <f>AK1077/AH1077</f>
        <v>0.22222222222222221</v>
      </c>
      <c r="AM1077">
        <v>28</v>
      </c>
      <c r="AN1077"/>
      <c r="AO1077">
        <v>0</v>
      </c>
      <c r="AP1077">
        <v>1571</v>
      </c>
      <c r="AQ1077">
        <f t="shared" si="709"/>
        <v>3021</v>
      </c>
      <c r="AR1077"/>
      <c r="AS1077">
        <v>955</v>
      </c>
      <c r="AT1077" s="1">
        <f>AS1077/AQ1077</f>
        <v>0.31612048990400532</v>
      </c>
      <c r="AU1077">
        <v>2059</v>
      </c>
      <c r="AV1077"/>
      <c r="AW1077">
        <v>7</v>
      </c>
      <c r="AX1077">
        <v>318379</v>
      </c>
      <c r="AY1077" s="1">
        <v>4.6699999999999998E-2</v>
      </c>
      <c r="AZ1077" s="1">
        <v>2.7400000000000001E-2</v>
      </c>
      <c r="BA1077" s="1">
        <v>0.34470000000000001</v>
      </c>
      <c r="BB1077" s="1">
        <v>0.26850000000000002</v>
      </c>
      <c r="BC1077" s="1">
        <f t="shared" si="710"/>
        <v>9.389826768178311E-2</v>
      </c>
      <c r="BD1077"/>
    </row>
    <row r="1078" spans="1:56" hidden="1" x14ac:dyDescent="0.3">
      <c r="A1078" t="s">
        <v>26</v>
      </c>
      <c r="B1078" t="s">
        <v>80</v>
      </c>
      <c r="C1078"/>
      <c r="D1078"/>
      <c r="E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>
        <f t="shared" si="708"/>
        <v>46</v>
      </c>
      <c r="AI1078" s="1">
        <f t="shared" ref="AI1078:AI1081" si="780">AH1078/(AH1078+AP1078)</f>
        <v>2.8624766645924081E-2</v>
      </c>
      <c r="AJ1078" t="b">
        <f t="shared" si="711"/>
        <v>0</v>
      </c>
      <c r="AK1078">
        <v>23</v>
      </c>
      <c r="AL1078" s="1">
        <f t="shared" ref="AL1078:AL1081" si="781">AK1078/(AH1078)</f>
        <v>0.5</v>
      </c>
      <c r="AM1078">
        <v>21</v>
      </c>
      <c r="AN1078" s="1">
        <f t="shared" ref="AN1078:AN1081" si="782">AM1078/(AH1078)</f>
        <v>0.45652173913043476</v>
      </c>
      <c r="AO1078">
        <v>2</v>
      </c>
      <c r="AP1078">
        <v>1561</v>
      </c>
      <c r="AQ1078">
        <f t="shared" si="709"/>
        <v>7121</v>
      </c>
      <c r="AR1078" s="1">
        <f t="shared" ref="AR1078:AR1081" si="783">AQ1078/(AQ1078+AX1078)</f>
        <v>2.2156191661481021E-2</v>
      </c>
      <c r="AS1078">
        <v>4228</v>
      </c>
      <c r="AT1078" s="1">
        <f t="shared" ref="AT1078:AT1081" si="784">AS1078/(AQ1078)</f>
        <v>0.59373683471422556</v>
      </c>
      <c r="AU1078">
        <v>2597</v>
      </c>
      <c r="AV1078" s="1">
        <f t="shared" ref="AV1078:AV1081" si="785">AU1078/(AQ1078)</f>
        <v>0.3646959696671816</v>
      </c>
      <c r="AW1078">
        <v>296</v>
      </c>
      <c r="AX1078">
        <v>314279</v>
      </c>
      <c r="AY1078" s="1">
        <v>0.21840000000000001</v>
      </c>
      <c r="AZ1078" s="1">
        <v>0.28539999999999999</v>
      </c>
      <c r="BA1078" s="1">
        <v>7.4099999999999999E-2</v>
      </c>
      <c r="BB1078" s="1">
        <v>4.7899999999999998E-2</v>
      </c>
      <c r="BC1078" s="1">
        <f t="shared" si="710"/>
        <v>9.3736834714225559E-2</v>
      </c>
    </row>
    <row r="1079" spans="1:56" x14ac:dyDescent="0.3">
      <c r="A1079" t="s">
        <v>32</v>
      </c>
      <c r="B1079" t="s">
        <v>53</v>
      </c>
      <c r="C1079" s="3">
        <f>AH1079+AQ1079</f>
        <v>11919</v>
      </c>
      <c r="D1079" s="12">
        <f>C1079/(C1079+E1079)</f>
        <v>3.6900129099369364E-2</v>
      </c>
      <c r="E1079" s="3">
        <f>AX1079+AP1079</f>
        <v>311088</v>
      </c>
      <c r="F1079">
        <f>AK1079+AS1079</f>
        <v>7706</v>
      </c>
      <c r="G1079" s="8">
        <f>F1079/C1079</f>
        <v>0.64653074922392817</v>
      </c>
      <c r="H1079" s="3">
        <f>AM1079+AU1079</f>
        <v>3692</v>
      </c>
      <c r="I1079" s="8">
        <f>H1079/C1079</f>
        <v>0.30975752999412703</v>
      </c>
      <c r="J1079" s="3">
        <f>AO1079+AW1079</f>
        <v>521</v>
      </c>
      <c r="K1079" s="8">
        <f>J1079/C1079</f>
        <v>4.3711720781944796E-2</v>
      </c>
      <c r="L1079" s="9">
        <f>AS1079+AU1079+AW1079</f>
        <v>11701</v>
      </c>
      <c r="M1079" s="10">
        <f>L1079/(AS1079+AU1079+AX1079+AW1079)</f>
        <v>3.6406347230864965E-2</v>
      </c>
      <c r="N1079" s="9">
        <f>AX1079</f>
        <v>309699</v>
      </c>
      <c r="O1079" s="9">
        <f>AK1079+AM1079+AO1079</f>
        <v>218</v>
      </c>
      <c r="P1079" s="10">
        <f>O1079/(AK1079+AM1079+AP1079)</f>
        <v>0.13625000000000001</v>
      </c>
      <c r="Q1079" s="10">
        <f xml:space="preserve"> ABS(P1079-M1079)</f>
        <v>9.9843652769135038E-2</v>
      </c>
      <c r="R1079" s="9">
        <f>AS1079</f>
        <v>7545</v>
      </c>
      <c r="S1079" s="10">
        <f>R1079/(AS1079+AU1079+AX1079)</f>
        <v>2.351302331669191E-2</v>
      </c>
      <c r="T1079" s="11">
        <f>AK1079</f>
        <v>161</v>
      </c>
      <c r="U1079" s="10">
        <f>T1079/(AP1079+AR1079+AU1079)</f>
        <v>3.2001358566374115E-2</v>
      </c>
      <c r="V1079" s="10">
        <f xml:space="preserve"> ABS(U1079-S1079)</f>
        <v>8.4883352496822051E-3</v>
      </c>
      <c r="W1079" s="9">
        <f>AU1079</f>
        <v>3642</v>
      </c>
      <c r="X1079" s="10">
        <f>W1079/(AQ1079+AX1079)</f>
        <v>1.1331673926571251E-2</v>
      </c>
      <c r="Y1079" s="9">
        <f>AM1079</f>
        <v>50</v>
      </c>
      <c r="Z1079" s="10">
        <f>Y1079/(AH1079+AP1079)</f>
        <v>3.1113876789047916E-2</v>
      </c>
      <c r="AA1079" s="10">
        <f>ABS(Z1079-X1079)</f>
        <v>1.9782202862476665E-2</v>
      </c>
      <c r="AB1079" s="9">
        <f>AW1079</f>
        <v>514</v>
      </c>
      <c r="AC1079" s="10">
        <f>AB1079/(AQ1079+AX1079)</f>
        <v>1.5992532669570629E-3</v>
      </c>
      <c r="AD1079" s="9">
        <f>AO1079</f>
        <v>7</v>
      </c>
      <c r="AE1079" s="10">
        <f>AD1079/(AH1079+AP1079)</f>
        <v>4.3559427504667085E-3</v>
      </c>
      <c r="AH1079">
        <f t="shared" si="708"/>
        <v>218</v>
      </c>
      <c r="AI1079" s="1">
        <f t="shared" si="780"/>
        <v>0.13565650280024891</v>
      </c>
      <c r="AJ1079" t="b">
        <f t="shared" si="711"/>
        <v>1</v>
      </c>
      <c r="AK1079">
        <v>161</v>
      </c>
      <c r="AL1079" s="1">
        <f t="shared" si="781"/>
        <v>0.73853211009174313</v>
      </c>
      <c r="AM1079">
        <v>50</v>
      </c>
      <c r="AN1079" s="1">
        <f t="shared" si="782"/>
        <v>0.22935779816513763</v>
      </c>
      <c r="AO1079">
        <v>7</v>
      </c>
      <c r="AP1079">
        <v>1389</v>
      </c>
      <c r="AQ1079">
        <f t="shared" si="709"/>
        <v>11701</v>
      </c>
      <c r="AR1079" s="1">
        <f t="shared" si="783"/>
        <v>3.6406347230864965E-2</v>
      </c>
      <c r="AS1079">
        <v>7545</v>
      </c>
      <c r="AT1079" s="1">
        <f t="shared" si="784"/>
        <v>0.64481668233484313</v>
      </c>
      <c r="AU1079">
        <v>3642</v>
      </c>
      <c r="AV1079" s="1">
        <f t="shared" si="785"/>
        <v>0.31125544825228613</v>
      </c>
      <c r="AW1079">
        <v>514</v>
      </c>
      <c r="AX1079">
        <v>309699</v>
      </c>
      <c r="AY1079" s="1">
        <v>0.45679999999999998</v>
      </c>
      <c r="AZ1079" s="1">
        <v>0.3836</v>
      </c>
      <c r="BA1079" s="1">
        <v>0.26700000000000002</v>
      </c>
      <c r="BB1079" s="1">
        <v>6.0699999999999997E-2</v>
      </c>
      <c r="BC1079" s="1">
        <f t="shared" si="710"/>
        <v>9.3715427756900005E-2</v>
      </c>
    </row>
    <row r="1080" spans="1:56" hidden="1" x14ac:dyDescent="0.3">
      <c r="A1080" t="s">
        <v>56</v>
      </c>
      <c r="B1080" t="s">
        <v>76</v>
      </c>
      <c r="C1080"/>
      <c r="D1080"/>
      <c r="E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>
        <f t="shared" si="708"/>
        <v>16</v>
      </c>
      <c r="AI1080" s="1">
        <f t="shared" si="780"/>
        <v>9.9564405724953328E-3</v>
      </c>
      <c r="AJ1080" t="b">
        <f t="shared" si="711"/>
        <v>0</v>
      </c>
      <c r="AK1080">
        <v>7</v>
      </c>
      <c r="AL1080" s="1">
        <f t="shared" si="781"/>
        <v>0.4375</v>
      </c>
      <c r="AM1080">
        <v>9</v>
      </c>
      <c r="AN1080" s="1">
        <f t="shared" si="782"/>
        <v>0.5625</v>
      </c>
      <c r="AO1080">
        <v>0</v>
      </c>
      <c r="AP1080">
        <v>1591</v>
      </c>
      <c r="AQ1080">
        <f t="shared" si="709"/>
        <v>3596</v>
      </c>
      <c r="AR1080" s="1">
        <f t="shared" si="783"/>
        <v>1.118855009334163E-2</v>
      </c>
      <c r="AS1080">
        <v>1910</v>
      </c>
      <c r="AT1080" s="1">
        <f t="shared" si="784"/>
        <v>0.53114571746384875</v>
      </c>
      <c r="AU1080">
        <v>1592</v>
      </c>
      <c r="AV1080" s="1">
        <f t="shared" si="785"/>
        <v>0.44271412680756395</v>
      </c>
      <c r="AW1080">
        <v>94</v>
      </c>
      <c r="AX1080">
        <v>317804</v>
      </c>
      <c r="AY1080" s="1">
        <v>0.14130000000000001</v>
      </c>
      <c r="AZ1080" s="1">
        <v>0.13519999999999999</v>
      </c>
      <c r="BA1080" s="1">
        <v>4.0399999999999998E-2</v>
      </c>
      <c r="BB1080" s="1">
        <v>4.0099999999999997E-2</v>
      </c>
      <c r="BC1080" s="1">
        <f t="shared" si="710"/>
        <v>9.3645717463848754E-2</v>
      </c>
    </row>
    <row r="1081" spans="1:56" x14ac:dyDescent="0.3">
      <c r="A1081" t="s">
        <v>32</v>
      </c>
      <c r="B1081" t="s">
        <v>65</v>
      </c>
      <c r="C1081" s="3">
        <f>AH1081+AQ1081</f>
        <v>48627</v>
      </c>
      <c r="D1081" s="12">
        <f>C1081/(C1081+E1081)</f>
        <v>0.15054472503691871</v>
      </c>
      <c r="E1081" s="3">
        <f>AX1081+AP1081</f>
        <v>274380</v>
      </c>
      <c r="F1081">
        <f>AK1081+AS1081</f>
        <v>24447</v>
      </c>
      <c r="G1081" s="8">
        <f>F1081/C1081</f>
        <v>0.5027453883644889</v>
      </c>
      <c r="H1081" s="3">
        <f>AM1081+AU1081</f>
        <v>23638</v>
      </c>
      <c r="I1081" s="8">
        <f>H1081/C1081</f>
        <v>0.48610854052275487</v>
      </c>
      <c r="J1081" s="3">
        <f>AO1081+AW1081</f>
        <v>542</v>
      </c>
      <c r="K1081" s="8">
        <f>J1081/C1081</f>
        <v>1.1146071112756287E-2</v>
      </c>
      <c r="L1081" s="9">
        <f>AS1081+AU1081+AW1081</f>
        <v>48283</v>
      </c>
      <c r="M1081" s="10">
        <f>L1081/(AS1081+AU1081+AX1081+AW1081)</f>
        <v>0.15022713130056006</v>
      </c>
      <c r="N1081" s="9">
        <f>AX1081</f>
        <v>273117</v>
      </c>
      <c r="O1081" s="9">
        <f>AK1081+AM1081+AO1081</f>
        <v>344</v>
      </c>
      <c r="P1081" s="10">
        <f>O1081/(AK1081+AM1081+AP1081)</f>
        <v>0.21473158551810237</v>
      </c>
      <c r="Q1081" s="10">
        <f xml:space="preserve"> ABS(P1081-M1081)</f>
        <v>6.4504454217542306E-2</v>
      </c>
      <c r="R1081" s="9">
        <f>AS1081</f>
        <v>24306</v>
      </c>
      <c r="S1081" s="10">
        <f>R1081/(AS1081+AU1081+AX1081)</f>
        <v>7.5751956442469209E-2</v>
      </c>
      <c r="T1081" s="11">
        <f>AK1081</f>
        <v>141</v>
      </c>
      <c r="U1081" s="10">
        <f>T1081/(AP1081+AR1081+AU1081)</f>
        <v>5.7077740572998121E-3</v>
      </c>
      <c r="V1081" s="10">
        <f xml:space="preserve"> ABS(U1081-S1081)</f>
        <v>7.0044182385169393E-2</v>
      </c>
      <c r="W1081" s="9">
        <f>AU1081</f>
        <v>23440</v>
      </c>
      <c r="X1081" s="10">
        <f>W1081/(AQ1081+AX1081)</f>
        <v>7.2930927193528311E-2</v>
      </c>
      <c r="Y1081" s="9">
        <f>AM1081</f>
        <v>198</v>
      </c>
      <c r="Z1081" s="10">
        <f>Y1081/(AH1081+AP1081)</f>
        <v>0.12321095208462975</v>
      </c>
      <c r="AA1081" s="10">
        <f>ABS(Z1081-X1081)</f>
        <v>5.0280024891101435E-2</v>
      </c>
      <c r="AB1081" s="9">
        <f>AW1081</f>
        <v>537</v>
      </c>
      <c r="AC1081" s="10">
        <f>AB1081/(AQ1081+AX1081)</f>
        <v>1.670815183571873E-3</v>
      </c>
      <c r="AD1081" s="9">
        <f>AO1081</f>
        <v>5</v>
      </c>
      <c r="AE1081" s="10">
        <f>AD1081/(AH1081+AP1081)</f>
        <v>3.1113876789047915E-3</v>
      </c>
      <c r="AH1081">
        <f t="shared" si="708"/>
        <v>344</v>
      </c>
      <c r="AI1081" s="1">
        <f t="shared" si="780"/>
        <v>0.21406347230864967</v>
      </c>
      <c r="AJ1081" t="b">
        <f t="shared" si="711"/>
        <v>1</v>
      </c>
      <c r="AK1081">
        <v>141</v>
      </c>
      <c r="AL1081" s="1">
        <f t="shared" si="781"/>
        <v>0.40988372093023256</v>
      </c>
      <c r="AM1081">
        <v>198</v>
      </c>
      <c r="AN1081" s="1">
        <f t="shared" si="782"/>
        <v>0.57558139534883723</v>
      </c>
      <c r="AO1081">
        <v>5</v>
      </c>
      <c r="AP1081">
        <v>1263</v>
      </c>
      <c r="AQ1081">
        <f t="shared" si="709"/>
        <v>48283</v>
      </c>
      <c r="AR1081" s="1">
        <f t="shared" si="783"/>
        <v>0.15022713130056006</v>
      </c>
      <c r="AS1081">
        <v>24306</v>
      </c>
      <c r="AT1081" s="1">
        <f t="shared" si="784"/>
        <v>0.50340699625126861</v>
      </c>
      <c r="AU1081">
        <v>23440</v>
      </c>
      <c r="AV1081" s="1">
        <f t="shared" si="785"/>
        <v>0.48547107677650519</v>
      </c>
      <c r="AW1081">
        <v>537</v>
      </c>
      <c r="AX1081">
        <v>273117</v>
      </c>
      <c r="AY1081" s="1">
        <v>0.45679999999999998</v>
      </c>
      <c r="AZ1081" s="1">
        <v>0.3836</v>
      </c>
      <c r="BA1081" s="1">
        <v>0.38329999999999997</v>
      </c>
      <c r="BB1081" s="1">
        <v>0.30659999999999998</v>
      </c>
      <c r="BC1081" s="1">
        <f t="shared" si="710"/>
        <v>9.3523275321036048E-2</v>
      </c>
    </row>
    <row r="1082" spans="1:56" hidden="1" x14ac:dyDescent="0.3">
      <c r="A1082" t="s">
        <v>51</v>
      </c>
      <c r="B1082" t="s">
        <v>61</v>
      </c>
      <c r="C1082"/>
      <c r="D1082"/>
      <c r="E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>
        <f t="shared" si="708"/>
        <v>7</v>
      </c>
      <c r="AI1082"/>
      <c r="AJ1082" t="b">
        <f t="shared" si="711"/>
        <v>0</v>
      </c>
      <c r="AK1082">
        <v>4</v>
      </c>
      <c r="AL1082" s="1">
        <f>AK1082/AH1082</f>
        <v>0.5714285714285714</v>
      </c>
      <c r="AM1082">
        <v>3</v>
      </c>
      <c r="AN1082"/>
      <c r="AO1082">
        <v>0</v>
      </c>
      <c r="AP1082">
        <v>1600</v>
      </c>
      <c r="AQ1082">
        <f t="shared" si="709"/>
        <v>1228</v>
      </c>
      <c r="AR1082"/>
      <c r="AS1082">
        <v>587</v>
      </c>
      <c r="AT1082" s="1">
        <f>AS1082/AQ1082</f>
        <v>0.4780130293159609</v>
      </c>
      <c r="AU1082">
        <v>617</v>
      </c>
      <c r="AV1082"/>
      <c r="AW1082">
        <v>24</v>
      </c>
      <c r="AX1082">
        <v>320172</v>
      </c>
      <c r="AY1082" s="1">
        <v>1.37E-2</v>
      </c>
      <c r="AZ1082" s="1">
        <v>1.9E-2</v>
      </c>
      <c r="BA1082" s="1">
        <v>0.27879999999999999</v>
      </c>
      <c r="BB1082" s="1">
        <v>0.14530000000000001</v>
      </c>
      <c r="BC1082" s="1">
        <f t="shared" si="710"/>
        <v>9.3415542112610495E-2</v>
      </c>
      <c r="BD1082"/>
    </row>
    <row r="1083" spans="1:56" x14ac:dyDescent="0.3">
      <c r="A1083" t="s">
        <v>31</v>
      </c>
      <c r="B1083" t="s">
        <v>48</v>
      </c>
      <c r="C1083" s="3">
        <f>AH1083+AQ1083</f>
        <v>135067</v>
      </c>
      <c r="D1083" s="12">
        <f>C1083/(C1083+E1083)</f>
        <v>0.4181550245041129</v>
      </c>
      <c r="E1083" s="3">
        <f>AX1083+AP1083</f>
        <v>187940</v>
      </c>
      <c r="F1083">
        <f>AK1083+AS1083</f>
        <v>88777</v>
      </c>
      <c r="G1083" s="8">
        <f>F1083/C1083</f>
        <v>0.6572812011816358</v>
      </c>
      <c r="H1083" s="3">
        <f>AM1083+AU1083</f>
        <v>42026</v>
      </c>
      <c r="I1083" s="8">
        <f>H1083/C1083</f>
        <v>0.31114928146771603</v>
      </c>
      <c r="J1083" s="3">
        <f>AO1083+AW1083</f>
        <v>4264</v>
      </c>
      <c r="K1083" s="8">
        <f>J1083/C1083</f>
        <v>3.1569517350648196E-2</v>
      </c>
      <c r="L1083" s="9">
        <f>AS1083+AU1083+AW1083</f>
        <v>134171</v>
      </c>
      <c r="M1083" s="10">
        <f>L1083/(AS1083+AU1083+AX1083+AW1083)</f>
        <v>0.41745799626633479</v>
      </c>
      <c r="N1083" s="9">
        <f>AX1083</f>
        <v>187229</v>
      </c>
      <c r="O1083" s="9">
        <f>AK1083+AM1083+AO1083</f>
        <v>896</v>
      </c>
      <c r="P1083" s="10">
        <f>O1083/(AK1083+AM1083+AP1083)</f>
        <v>0.56210790464240901</v>
      </c>
      <c r="Q1083" s="10">
        <f xml:space="preserve"> ABS(P1083-M1083)</f>
        <v>0.14464990837607422</v>
      </c>
      <c r="R1083" s="9">
        <f>AS1083</f>
        <v>88105</v>
      </c>
      <c r="S1083" s="10">
        <f>R1083/(AS1083+AU1083+AX1083)</f>
        <v>0.27780317768619794</v>
      </c>
      <c r="T1083" s="11">
        <f>AK1083</f>
        <v>672</v>
      </c>
      <c r="U1083" s="10">
        <f>T1083/(AP1083+AR1083+AU1083)</f>
        <v>1.5801942419996714E-2</v>
      </c>
      <c r="V1083" s="10">
        <f xml:space="preserve"> ABS(U1083-S1083)</f>
        <v>0.26200123526620123</v>
      </c>
      <c r="W1083" s="9">
        <f>AU1083</f>
        <v>41815</v>
      </c>
      <c r="X1083" s="10">
        <f>W1083/(AQ1083+AX1083)</f>
        <v>0.13010267579340387</v>
      </c>
      <c r="Y1083" s="9">
        <f>AM1083</f>
        <v>211</v>
      </c>
      <c r="Z1083" s="10">
        <f>Y1083/(AH1083+AP1083)</f>
        <v>0.13130056004978222</v>
      </c>
      <c r="AA1083" s="10">
        <f>ABS(Z1083-X1083)</f>
        <v>1.1978842563783454E-3</v>
      </c>
      <c r="AB1083" s="9">
        <f>AW1083</f>
        <v>4251</v>
      </c>
      <c r="AC1083" s="10">
        <f>AB1083/(AQ1083+AX1083)</f>
        <v>1.3226509023024269E-2</v>
      </c>
      <c r="AD1083" s="9">
        <f>AO1083</f>
        <v>13</v>
      </c>
      <c r="AE1083" s="10">
        <f>AD1083/(AH1083+AP1083)</f>
        <v>8.0896079651524583E-3</v>
      </c>
      <c r="AH1083">
        <f t="shared" si="708"/>
        <v>896</v>
      </c>
      <c r="AI1083" s="1">
        <f>AH1083/(AH1083+AP1083)</f>
        <v>0.55756067205973869</v>
      </c>
      <c r="AJ1083" t="b">
        <f t="shared" si="711"/>
        <v>1</v>
      </c>
      <c r="AK1083">
        <v>672</v>
      </c>
      <c r="AL1083" s="1">
        <f>AK1083/(AH1083)</f>
        <v>0.75</v>
      </c>
      <c r="AM1083">
        <v>211</v>
      </c>
      <c r="AN1083" s="1">
        <f>AM1083/(AH1083)</f>
        <v>0.23549107142857142</v>
      </c>
      <c r="AO1083">
        <v>13</v>
      </c>
      <c r="AP1083">
        <v>711</v>
      </c>
      <c r="AQ1083">
        <f t="shared" si="709"/>
        <v>134171</v>
      </c>
      <c r="AR1083" s="1">
        <f>AQ1083/(AQ1083+AX1083)</f>
        <v>0.41745799626633479</v>
      </c>
      <c r="AS1083">
        <v>88105</v>
      </c>
      <c r="AT1083" s="1">
        <f>AS1083/(AQ1083)</f>
        <v>0.65666202085398484</v>
      </c>
      <c r="AU1083">
        <v>41815</v>
      </c>
      <c r="AV1083" s="1">
        <f>AU1083/(AQ1083)</f>
        <v>0.31165453041268232</v>
      </c>
      <c r="AW1083">
        <v>4251</v>
      </c>
      <c r="AX1083">
        <v>187229</v>
      </c>
      <c r="AY1083" s="1">
        <v>0.88239999999999996</v>
      </c>
      <c r="AZ1083" s="1">
        <v>0.73199999999999998</v>
      </c>
      <c r="BA1083" s="1">
        <v>0.60919999999999996</v>
      </c>
      <c r="BB1083" s="1">
        <v>0.50919999999999999</v>
      </c>
      <c r="BC1083" s="1">
        <f t="shared" si="710"/>
        <v>9.333797914601516E-2</v>
      </c>
    </row>
    <row r="1084" spans="1:56" hidden="1" x14ac:dyDescent="0.3">
      <c r="A1084" t="s">
        <v>17</v>
      </c>
      <c r="B1084" t="s">
        <v>29</v>
      </c>
      <c r="C1084"/>
      <c r="D1084"/>
      <c r="E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>
        <f t="shared" si="708"/>
        <v>15</v>
      </c>
      <c r="AI1084"/>
      <c r="AJ1084" t="b">
        <f t="shared" si="711"/>
        <v>0</v>
      </c>
      <c r="AK1084">
        <v>11</v>
      </c>
      <c r="AL1084" s="1">
        <f>AK1084/AH1084</f>
        <v>0.73333333333333328</v>
      </c>
      <c r="AM1084">
        <v>4</v>
      </c>
      <c r="AN1084"/>
      <c r="AO1084">
        <v>0</v>
      </c>
      <c r="AP1084">
        <v>1592</v>
      </c>
      <c r="AQ1084">
        <f t="shared" si="709"/>
        <v>939</v>
      </c>
      <c r="AR1084"/>
      <c r="AS1084">
        <v>601</v>
      </c>
      <c r="AT1084" s="1">
        <f>AS1084/AQ1084</f>
        <v>0.64004259850905221</v>
      </c>
      <c r="AU1084">
        <v>309</v>
      </c>
      <c r="AV1084"/>
      <c r="AW1084">
        <v>29</v>
      </c>
      <c r="AX1084">
        <v>320461</v>
      </c>
      <c r="AY1084" s="1">
        <v>0.44490000000000002</v>
      </c>
      <c r="AZ1084" s="1">
        <v>0.48380000000000001</v>
      </c>
      <c r="BA1084" s="1">
        <v>1.3100000000000001E-2</v>
      </c>
      <c r="BB1084" s="1">
        <v>5.1000000000000004E-3</v>
      </c>
      <c r="BC1084" s="1">
        <f t="shared" si="710"/>
        <v>9.3290734824281074E-2</v>
      </c>
      <c r="BD1084"/>
    </row>
    <row r="1085" spans="1:56" hidden="1" x14ac:dyDescent="0.3">
      <c r="A1085" t="s">
        <v>33</v>
      </c>
      <c r="B1085" t="s">
        <v>63</v>
      </c>
      <c r="C1085"/>
      <c r="D1085"/>
      <c r="E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>
        <f t="shared" si="708"/>
        <v>26</v>
      </c>
      <c r="AI1085"/>
      <c r="AJ1085" t="b">
        <f t="shared" si="711"/>
        <v>0</v>
      </c>
      <c r="AK1085">
        <v>24</v>
      </c>
      <c r="AL1085" s="1">
        <f>AK1085/AH1085</f>
        <v>0.92307692307692313</v>
      </c>
      <c r="AM1085">
        <v>1</v>
      </c>
      <c r="AN1085"/>
      <c r="AO1085">
        <v>1</v>
      </c>
      <c r="AP1085">
        <v>1581</v>
      </c>
      <c r="AQ1085">
        <f t="shared" si="709"/>
        <v>1753</v>
      </c>
      <c r="AR1085"/>
      <c r="AS1085">
        <v>1455</v>
      </c>
      <c r="AT1085" s="1">
        <f>AS1085/AQ1085</f>
        <v>0.83000570450656019</v>
      </c>
      <c r="AU1085">
        <v>219</v>
      </c>
      <c r="AV1085"/>
      <c r="AW1085">
        <v>79</v>
      </c>
      <c r="AX1085">
        <v>319647</v>
      </c>
      <c r="AY1085" s="1">
        <v>0.65280000000000005</v>
      </c>
      <c r="AZ1085" s="1">
        <v>0.48520000000000002</v>
      </c>
      <c r="BA1085" s="1">
        <v>1.7999999999999999E-2</v>
      </c>
      <c r="BB1085" s="1">
        <v>6.8999999999999999E-3</v>
      </c>
      <c r="BC1085" s="1">
        <f t="shared" si="710"/>
        <v>9.3071218570362935E-2</v>
      </c>
      <c r="BD1085"/>
    </row>
    <row r="1086" spans="1:56" hidden="1" x14ac:dyDescent="0.3">
      <c r="A1086" t="s">
        <v>21</v>
      </c>
      <c r="B1086" t="s">
        <v>61</v>
      </c>
      <c r="C1086"/>
      <c r="D1086"/>
      <c r="E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>
        <f t="shared" si="708"/>
        <v>45</v>
      </c>
      <c r="AI1086" s="1">
        <f t="shared" ref="AI1086:AI1089" si="786">AH1086/(AH1086+AP1086)</f>
        <v>2.8002489110143122E-2</v>
      </c>
      <c r="AJ1086" t="b">
        <f t="shared" si="711"/>
        <v>0</v>
      </c>
      <c r="AK1086">
        <v>22</v>
      </c>
      <c r="AL1086" s="1">
        <f t="shared" ref="AL1086:AL1089" si="787">AK1086/(AH1086)</f>
        <v>0.48888888888888887</v>
      </c>
      <c r="AM1086">
        <v>21</v>
      </c>
      <c r="AN1086" s="1">
        <f t="shared" ref="AN1086:AN1089" si="788">AM1086/(AH1086)</f>
        <v>0.46666666666666667</v>
      </c>
      <c r="AO1086">
        <v>2</v>
      </c>
      <c r="AP1086">
        <v>1562</v>
      </c>
      <c r="AQ1086">
        <f t="shared" si="709"/>
        <v>5689</v>
      </c>
      <c r="AR1086" s="1">
        <f t="shared" ref="AR1086:AR1089" si="789">AQ1086/(AQ1086+AX1086)</f>
        <v>1.770068450528936E-2</v>
      </c>
      <c r="AS1086">
        <v>2252</v>
      </c>
      <c r="AT1086" s="1">
        <f t="shared" ref="AT1086:AT1089" si="790">AS1086/(AQ1086)</f>
        <v>0.39585164352258745</v>
      </c>
      <c r="AU1086">
        <v>2667</v>
      </c>
      <c r="AV1086" s="1">
        <f t="shared" ref="AV1086:AV1089" si="791">AU1086/(AQ1086)</f>
        <v>0.46879943751098613</v>
      </c>
      <c r="AW1086">
        <v>770</v>
      </c>
      <c r="AX1086">
        <v>315711</v>
      </c>
      <c r="AY1086" s="1">
        <v>7.7799999999999994E-2</v>
      </c>
      <c r="AZ1086" s="1">
        <v>7.5999999999999998E-2</v>
      </c>
      <c r="BA1086" s="1">
        <v>0.27879999999999999</v>
      </c>
      <c r="BB1086" s="1">
        <v>0.14530000000000001</v>
      </c>
      <c r="BC1086" s="1">
        <f t="shared" si="710"/>
        <v>9.3037245366301424E-2</v>
      </c>
    </row>
    <row r="1087" spans="1:56" x14ac:dyDescent="0.3">
      <c r="A1087" t="s">
        <v>31</v>
      </c>
      <c r="B1087" t="s">
        <v>35</v>
      </c>
      <c r="C1087" s="3">
        <f>AH1087+AQ1087</f>
        <v>60595</v>
      </c>
      <c r="D1087" s="12">
        <f>C1087/(C1087+E1087)</f>
        <v>0.18759655363506053</v>
      </c>
      <c r="E1087" s="3">
        <f>AX1087+AP1087</f>
        <v>262412</v>
      </c>
      <c r="F1087">
        <f>AK1087+AS1087</f>
        <v>44979</v>
      </c>
      <c r="G1087" s="8">
        <f>F1087/C1087</f>
        <v>0.7422889677366119</v>
      </c>
      <c r="H1087" s="3">
        <f>AM1087+AU1087</f>
        <v>14257</v>
      </c>
      <c r="I1087" s="8">
        <f>H1087/C1087</f>
        <v>0.23528343922765904</v>
      </c>
      <c r="J1087" s="3">
        <f>AO1087+AW1087</f>
        <v>1359</v>
      </c>
      <c r="K1087" s="8">
        <f>J1087/C1087</f>
        <v>2.242759303572902E-2</v>
      </c>
      <c r="L1087" s="9">
        <f>AS1087+AU1087+AW1087</f>
        <v>60010</v>
      </c>
      <c r="M1087" s="10">
        <f>L1087/(AS1087+AU1087+AX1087+AW1087)</f>
        <v>0.18671437461107654</v>
      </c>
      <c r="N1087" s="9">
        <f>AX1087</f>
        <v>261390</v>
      </c>
      <c r="O1087" s="9">
        <f>AK1087+AM1087+AO1087</f>
        <v>585</v>
      </c>
      <c r="P1087" s="10">
        <f>O1087/(AK1087+AM1087+AP1087)</f>
        <v>0.36539662710805748</v>
      </c>
      <c r="Q1087" s="10">
        <f xml:space="preserve"> ABS(P1087-M1087)</f>
        <v>0.17868225249698094</v>
      </c>
      <c r="R1087" s="9">
        <f>AS1087</f>
        <v>44491</v>
      </c>
      <c r="S1087" s="10">
        <f>R1087/(AS1087+AU1087+AX1087)</f>
        <v>0.1390139573250179</v>
      </c>
      <c r="T1087" s="11">
        <f>AK1087</f>
        <v>488</v>
      </c>
      <c r="U1087" s="10">
        <f>T1087/(AP1087+AR1087+AU1087)</f>
        <v>3.2130234449787243E-2</v>
      </c>
      <c r="V1087" s="10">
        <f xml:space="preserve"> ABS(U1087-S1087)</f>
        <v>0.10688372287523065</v>
      </c>
      <c r="W1087" s="9">
        <f>AU1087</f>
        <v>14166</v>
      </c>
      <c r="X1087" s="10">
        <f>W1087/(AQ1087+AX1087)</f>
        <v>4.407591785936528E-2</v>
      </c>
      <c r="Y1087" s="9">
        <f>AM1087</f>
        <v>91</v>
      </c>
      <c r="Z1087" s="10">
        <f>Y1087/(AH1087+AP1087)</f>
        <v>5.6627255756067203E-2</v>
      </c>
      <c r="AA1087" s="10">
        <f>ABS(Z1087-X1087)</f>
        <v>1.2551337896701924E-2</v>
      </c>
      <c r="AB1087" s="9">
        <f>AW1087</f>
        <v>1353</v>
      </c>
      <c r="AC1087" s="10">
        <f>AB1087/(AQ1087+AX1087)</f>
        <v>4.2097075295581829E-3</v>
      </c>
      <c r="AD1087" s="9">
        <f>AO1087</f>
        <v>6</v>
      </c>
      <c r="AE1087" s="10">
        <f>AD1087/(AH1087+AP1087)</f>
        <v>3.7336652146857498E-3</v>
      </c>
      <c r="AH1087">
        <f t="shared" si="708"/>
        <v>585</v>
      </c>
      <c r="AI1087" s="1">
        <f t="shared" si="786"/>
        <v>0.3640323584318606</v>
      </c>
      <c r="AJ1087" t="b">
        <f t="shared" si="711"/>
        <v>1</v>
      </c>
      <c r="AK1087">
        <v>488</v>
      </c>
      <c r="AL1087" s="1">
        <f t="shared" si="787"/>
        <v>0.83418803418803422</v>
      </c>
      <c r="AM1087">
        <v>91</v>
      </c>
      <c r="AN1087" s="1">
        <f t="shared" si="788"/>
        <v>0.15555555555555556</v>
      </c>
      <c r="AO1087">
        <v>6</v>
      </c>
      <c r="AP1087">
        <v>1022</v>
      </c>
      <c r="AQ1087">
        <f t="shared" si="709"/>
        <v>60010</v>
      </c>
      <c r="AR1087" s="1">
        <f t="shared" si="789"/>
        <v>0.18671437461107654</v>
      </c>
      <c r="AS1087">
        <v>44491</v>
      </c>
      <c r="AT1087" s="1">
        <f t="shared" si="790"/>
        <v>0.74139310114980839</v>
      </c>
      <c r="AU1087">
        <v>14166</v>
      </c>
      <c r="AV1087" s="1">
        <f t="shared" si="791"/>
        <v>0.23606065655724046</v>
      </c>
      <c r="AW1087">
        <v>1353</v>
      </c>
      <c r="AX1087">
        <v>261390</v>
      </c>
      <c r="AY1087" s="1">
        <v>0.88239999999999996</v>
      </c>
      <c r="AZ1087" s="1">
        <v>0.73199999999999998</v>
      </c>
      <c r="BA1087" s="1">
        <v>0.37209999999999999</v>
      </c>
      <c r="BB1087" s="1">
        <v>0.20069999999999999</v>
      </c>
      <c r="BC1087" s="1">
        <f t="shared" si="710"/>
        <v>9.2794933038225835E-2</v>
      </c>
    </row>
    <row r="1088" spans="1:56" hidden="1" x14ac:dyDescent="0.3">
      <c r="A1088" t="s">
        <v>31</v>
      </c>
      <c r="B1088" t="s">
        <v>51</v>
      </c>
      <c r="C1088"/>
      <c r="D1088"/>
      <c r="E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>
        <f t="shared" si="708"/>
        <v>20</v>
      </c>
      <c r="AI1088" s="1">
        <f t="shared" si="786"/>
        <v>1.2445550715619166E-2</v>
      </c>
      <c r="AJ1088" t="b">
        <f t="shared" si="711"/>
        <v>0</v>
      </c>
      <c r="AK1088">
        <v>17</v>
      </c>
      <c r="AL1088" s="1">
        <f t="shared" si="787"/>
        <v>0.85</v>
      </c>
      <c r="AM1088">
        <v>3</v>
      </c>
      <c r="AN1088" s="1">
        <f t="shared" si="788"/>
        <v>0.15</v>
      </c>
      <c r="AO1088">
        <v>0</v>
      </c>
      <c r="AP1088">
        <v>1587</v>
      </c>
      <c r="AQ1088">
        <f t="shared" si="709"/>
        <v>4933</v>
      </c>
      <c r="AR1088" s="1">
        <f t="shared" si="789"/>
        <v>1.5348475420037337E-2</v>
      </c>
      <c r="AS1088">
        <v>3736</v>
      </c>
      <c r="AT1088" s="1">
        <f t="shared" si="790"/>
        <v>0.75734846949118184</v>
      </c>
      <c r="AU1088">
        <v>1105</v>
      </c>
      <c r="AV1088" s="1">
        <f t="shared" si="791"/>
        <v>0.22400162173119806</v>
      </c>
      <c r="AW1088">
        <v>92</v>
      </c>
      <c r="AX1088">
        <v>316467</v>
      </c>
      <c r="AY1088" s="1">
        <v>0.88239999999999996</v>
      </c>
      <c r="AZ1088" s="1">
        <v>0.73199999999999998</v>
      </c>
      <c r="BA1088" s="1">
        <v>1.37E-2</v>
      </c>
      <c r="BB1088" s="1">
        <v>1.9E-2</v>
      </c>
      <c r="BC1088" s="1">
        <f t="shared" si="710"/>
        <v>9.2651530508818136E-2</v>
      </c>
    </row>
    <row r="1089" spans="1:56" hidden="1" x14ac:dyDescent="0.3">
      <c r="A1089" t="s">
        <v>34</v>
      </c>
      <c r="B1089" t="s">
        <v>75</v>
      </c>
      <c r="C1089"/>
      <c r="D1089"/>
      <c r="E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>
        <f t="shared" si="708"/>
        <v>26</v>
      </c>
      <c r="AI1089" s="1">
        <f t="shared" si="786"/>
        <v>1.6179215930304917E-2</v>
      </c>
      <c r="AJ1089" t="b">
        <f t="shared" si="711"/>
        <v>0</v>
      </c>
      <c r="AK1089">
        <v>11</v>
      </c>
      <c r="AL1089" s="1">
        <f t="shared" si="787"/>
        <v>0.42307692307692307</v>
      </c>
      <c r="AM1089">
        <v>14</v>
      </c>
      <c r="AN1089" s="1">
        <f t="shared" si="788"/>
        <v>0.53846153846153844</v>
      </c>
      <c r="AO1089">
        <v>1</v>
      </c>
      <c r="AP1089">
        <v>1581</v>
      </c>
      <c r="AQ1089">
        <f t="shared" si="709"/>
        <v>4532</v>
      </c>
      <c r="AR1089" s="1">
        <f t="shared" si="789"/>
        <v>1.4100808960796515E-2</v>
      </c>
      <c r="AS1089">
        <v>2336</v>
      </c>
      <c r="AT1089" s="1">
        <f t="shared" si="790"/>
        <v>0.51544571932921446</v>
      </c>
      <c r="AU1089">
        <v>2039</v>
      </c>
      <c r="AV1089" s="1">
        <f t="shared" si="791"/>
        <v>0.44991173874669022</v>
      </c>
      <c r="AW1089">
        <v>157</v>
      </c>
      <c r="AX1089">
        <v>316868</v>
      </c>
      <c r="AY1089" s="1">
        <v>0.1767</v>
      </c>
      <c r="AZ1089" s="1">
        <v>9.3200000000000005E-2</v>
      </c>
      <c r="BA1089" s="1">
        <v>5.16E-2</v>
      </c>
      <c r="BB1089" s="1">
        <v>5.16E-2</v>
      </c>
      <c r="BC1089" s="1">
        <f t="shared" si="710"/>
        <v>9.2368796252291385E-2</v>
      </c>
    </row>
    <row r="1090" spans="1:56" hidden="1" x14ac:dyDescent="0.3">
      <c r="A1090" t="s">
        <v>16</v>
      </c>
      <c r="B1090" t="s">
        <v>62</v>
      </c>
      <c r="C1090"/>
      <c r="D1090"/>
      <c r="E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>
        <f t="shared" ref="AH1090:AH1153" si="792">AK1090+AM1090+AO1090</f>
        <v>50</v>
      </c>
      <c r="AI1090"/>
      <c r="AJ1090" t="b">
        <f t="shared" si="711"/>
        <v>0</v>
      </c>
      <c r="AK1090">
        <v>31</v>
      </c>
      <c r="AL1090" s="1">
        <f>AK1090/AH1090</f>
        <v>0.62</v>
      </c>
      <c r="AM1090">
        <v>19</v>
      </c>
      <c r="AN1090"/>
      <c r="AO1090">
        <v>0</v>
      </c>
      <c r="AP1090">
        <v>1557</v>
      </c>
      <c r="AQ1090">
        <f t="shared" ref="AQ1090:AQ1153" si="793">AS1090+AU1090+AW1090</f>
        <v>2041</v>
      </c>
      <c r="AR1090"/>
      <c r="AS1090">
        <v>1077</v>
      </c>
      <c r="AT1090" s="1">
        <f>AS1090/AQ1090</f>
        <v>0.52768250857422827</v>
      </c>
      <c r="AU1090">
        <v>945</v>
      </c>
      <c r="AV1090"/>
      <c r="AW1090">
        <v>19</v>
      </c>
      <c r="AX1090">
        <v>319359</v>
      </c>
      <c r="AY1090" s="1">
        <v>8.5300000000000001E-2</v>
      </c>
      <c r="AZ1090" s="1">
        <v>5.1400000000000001E-2</v>
      </c>
      <c r="BA1090" s="1">
        <v>0.2974</v>
      </c>
      <c r="BB1090" s="1">
        <v>5.3699999999999998E-2</v>
      </c>
      <c r="BC1090" s="1">
        <f t="shared" ref="BC1090:BC1153" si="794">ABS(AL1090-AT1090)</f>
        <v>9.2317491425771725E-2</v>
      </c>
      <c r="BD1090"/>
    </row>
    <row r="1091" spans="1:56" hidden="1" x14ac:dyDescent="0.3">
      <c r="A1091" t="s">
        <v>27</v>
      </c>
      <c r="B1091" t="s">
        <v>31</v>
      </c>
      <c r="C1091"/>
      <c r="D1091"/>
      <c r="E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>
        <f t="shared" si="792"/>
        <v>11</v>
      </c>
      <c r="AI1091"/>
      <c r="AJ1091" t="b">
        <f t="shared" ref="AJ1091:AJ1154" si="795">AND(AH1091&gt;160, AQ1091&gt;3214)</f>
        <v>0</v>
      </c>
      <c r="AK1091">
        <v>1</v>
      </c>
      <c r="AL1091" s="1">
        <f>AK1091/AH1091</f>
        <v>9.0909090909090912E-2</v>
      </c>
      <c r="AM1091">
        <v>10</v>
      </c>
      <c r="AN1091"/>
      <c r="AO1091">
        <v>0</v>
      </c>
      <c r="AP1091">
        <v>1596</v>
      </c>
      <c r="AQ1091">
        <f t="shared" si="793"/>
        <v>273</v>
      </c>
      <c r="AR1091"/>
      <c r="AS1091">
        <v>50</v>
      </c>
      <c r="AT1091" s="1">
        <f>AS1091/AQ1091</f>
        <v>0.18315018315018314</v>
      </c>
      <c r="AU1091">
        <v>221</v>
      </c>
      <c r="AV1091"/>
      <c r="AW1091">
        <v>2</v>
      </c>
      <c r="AX1091">
        <v>321127</v>
      </c>
      <c r="AY1091" s="1">
        <v>6.7999999999999996E-3</v>
      </c>
      <c r="AZ1091" s="1">
        <v>1E-3</v>
      </c>
      <c r="BA1091" s="1">
        <v>0.88239999999999996</v>
      </c>
      <c r="BB1091" s="1">
        <v>0.73199999999999998</v>
      </c>
      <c r="BC1091" s="1">
        <f t="shared" si="794"/>
        <v>9.2241092241092226E-2</v>
      </c>
      <c r="BD1091"/>
    </row>
    <row r="1092" spans="1:56" hidden="1" x14ac:dyDescent="0.3">
      <c r="A1092" t="s">
        <v>18</v>
      </c>
      <c r="B1092" t="s">
        <v>59</v>
      </c>
      <c r="C1092"/>
      <c r="D1092"/>
      <c r="E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>
        <f t="shared" si="792"/>
        <v>8</v>
      </c>
      <c r="AI1092"/>
      <c r="AJ1092" t="b">
        <f t="shared" si="795"/>
        <v>0</v>
      </c>
      <c r="AK1092">
        <v>3</v>
      </c>
      <c r="AL1092" s="1">
        <f>AK1092/AH1092</f>
        <v>0.375</v>
      </c>
      <c r="AM1092">
        <v>4</v>
      </c>
      <c r="AN1092"/>
      <c r="AO1092">
        <v>1</v>
      </c>
      <c r="AP1092">
        <v>1599</v>
      </c>
      <c r="AQ1092">
        <f t="shared" si="793"/>
        <v>1722</v>
      </c>
      <c r="AR1092"/>
      <c r="AS1092">
        <v>487</v>
      </c>
      <c r="AT1092" s="1">
        <f>AS1092/AQ1092</f>
        <v>0.28281068524970965</v>
      </c>
      <c r="AU1092">
        <v>1069</v>
      </c>
      <c r="AV1092"/>
      <c r="AW1092">
        <v>166</v>
      </c>
      <c r="AX1092">
        <v>319678</v>
      </c>
      <c r="AY1092" s="1">
        <v>0.01</v>
      </c>
      <c r="AZ1092" s="1">
        <v>8.8999999999999999E-3</v>
      </c>
      <c r="BA1092" s="1">
        <v>0.28000000000000003</v>
      </c>
      <c r="BB1092" s="1">
        <v>0.27360000000000001</v>
      </c>
      <c r="BC1092" s="1">
        <f t="shared" si="794"/>
        <v>9.2189314750290352E-2</v>
      </c>
      <c r="BD1092"/>
    </row>
    <row r="1093" spans="1:56" hidden="1" x14ac:dyDescent="0.3">
      <c r="A1093" t="s">
        <v>53</v>
      </c>
      <c r="B1093" t="s">
        <v>77</v>
      </c>
      <c r="C1093"/>
      <c r="D1093"/>
      <c r="E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>
        <f t="shared" si="792"/>
        <v>129</v>
      </c>
      <c r="AI1093" s="1">
        <f>AH1093/(AH1093+AP1093)</f>
        <v>8.0273802115743628E-2</v>
      </c>
      <c r="AJ1093" t="b">
        <f t="shared" si="795"/>
        <v>0</v>
      </c>
      <c r="AK1093">
        <v>19</v>
      </c>
      <c r="AL1093" s="1">
        <f>AK1093/(AH1093)</f>
        <v>0.14728682170542637</v>
      </c>
      <c r="AM1093">
        <v>109</v>
      </c>
      <c r="AN1093" s="1">
        <f>AM1093/(AH1093)</f>
        <v>0.84496124031007747</v>
      </c>
      <c r="AO1093">
        <v>1</v>
      </c>
      <c r="AP1093">
        <v>1478</v>
      </c>
      <c r="AQ1093">
        <f t="shared" si="793"/>
        <v>5339</v>
      </c>
      <c r="AR1093" s="1">
        <f>AQ1093/(AQ1093+AX1093)</f>
        <v>1.6611698817672681E-2</v>
      </c>
      <c r="AS1093">
        <v>1278</v>
      </c>
      <c r="AT1093" s="1">
        <f>AS1093/(AQ1093)</f>
        <v>0.23937066866454393</v>
      </c>
      <c r="AU1093">
        <v>4045</v>
      </c>
      <c r="AV1093" s="1">
        <f>AU1093/(AQ1093)</f>
        <v>0.7576325154523319</v>
      </c>
      <c r="AW1093">
        <v>16</v>
      </c>
      <c r="AX1093">
        <v>316061</v>
      </c>
      <c r="AY1093" s="1">
        <v>0.26700000000000002</v>
      </c>
      <c r="AZ1093" s="1">
        <v>6.0699999999999997E-2</v>
      </c>
      <c r="BA1093" s="1">
        <v>0.27189999999999998</v>
      </c>
      <c r="BB1093" s="1">
        <v>0.2152</v>
      </c>
      <c r="BC1093" s="1">
        <f t="shared" si="794"/>
        <v>9.208384695911756E-2</v>
      </c>
    </row>
    <row r="1094" spans="1:56" hidden="1" x14ac:dyDescent="0.3">
      <c r="A1094" t="s">
        <v>36</v>
      </c>
      <c r="B1094" t="s">
        <v>59</v>
      </c>
      <c r="C1094"/>
      <c r="D1094"/>
      <c r="E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>
        <f t="shared" si="792"/>
        <v>8</v>
      </c>
      <c r="AI1094"/>
      <c r="AJ1094" t="b">
        <f t="shared" si="795"/>
        <v>0</v>
      </c>
      <c r="AK1094">
        <v>5</v>
      </c>
      <c r="AL1094" s="1">
        <f>AK1094/AH1094</f>
        <v>0.625</v>
      </c>
      <c r="AM1094">
        <v>2</v>
      </c>
      <c r="AN1094"/>
      <c r="AO1094">
        <v>1</v>
      </c>
      <c r="AP1094">
        <v>1599</v>
      </c>
      <c r="AQ1094">
        <f t="shared" si="793"/>
        <v>1047</v>
      </c>
      <c r="AR1094"/>
      <c r="AS1094">
        <v>558</v>
      </c>
      <c r="AT1094" s="1">
        <f>AS1094/AQ1094</f>
        <v>0.53295128939828085</v>
      </c>
      <c r="AU1094">
        <v>465</v>
      </c>
      <c r="AV1094"/>
      <c r="AW1094">
        <v>24</v>
      </c>
      <c r="AX1094">
        <v>320353</v>
      </c>
      <c r="AY1094" s="1">
        <v>1.24E-2</v>
      </c>
      <c r="AZ1094" s="1">
        <v>7.7000000000000002E-3</v>
      </c>
      <c r="BA1094" s="1">
        <v>0.28000000000000003</v>
      </c>
      <c r="BB1094" s="1">
        <v>0.27360000000000001</v>
      </c>
      <c r="BC1094" s="1">
        <f t="shared" si="794"/>
        <v>9.2048710601719153E-2</v>
      </c>
      <c r="BD1094"/>
    </row>
    <row r="1095" spans="1:56" hidden="1" x14ac:dyDescent="0.3">
      <c r="A1095" t="s">
        <v>25</v>
      </c>
      <c r="B1095" t="s">
        <v>30</v>
      </c>
      <c r="C1095"/>
      <c r="D1095"/>
      <c r="E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>
        <f t="shared" si="792"/>
        <v>36</v>
      </c>
      <c r="AI1095" s="1">
        <f t="shared" ref="AI1095:AI1096" si="796">AH1095/(AH1095+AP1095)</f>
        <v>2.2401991288114501E-2</v>
      </c>
      <c r="AJ1095" t="b">
        <f t="shared" si="795"/>
        <v>0</v>
      </c>
      <c r="AK1095">
        <v>30</v>
      </c>
      <c r="AL1095" s="1">
        <f t="shared" ref="AL1095:AL1096" si="797">AK1095/(AH1095)</f>
        <v>0.83333333333333337</v>
      </c>
      <c r="AM1095">
        <v>6</v>
      </c>
      <c r="AN1095" s="1">
        <f t="shared" ref="AN1095:AN1096" si="798">AM1095/(AH1095)</f>
        <v>0.16666666666666666</v>
      </c>
      <c r="AO1095">
        <v>0</v>
      </c>
      <c r="AP1095">
        <v>1571</v>
      </c>
      <c r="AQ1095">
        <f t="shared" si="793"/>
        <v>5273</v>
      </c>
      <c r="AR1095" s="1">
        <f t="shared" ref="AR1095:AR1096" si="799">AQ1095/(AQ1095+AX1095)</f>
        <v>1.6406347230864964E-2</v>
      </c>
      <c r="AS1095">
        <v>3909</v>
      </c>
      <c r="AT1095" s="1">
        <f t="shared" ref="AT1095:AT1096" si="800">AS1095/(AQ1095)</f>
        <v>0.74132372463493268</v>
      </c>
      <c r="AU1095">
        <v>1348</v>
      </c>
      <c r="AV1095" s="1">
        <f t="shared" ref="AV1095:AV1096" si="801">AU1095/(AQ1095)</f>
        <v>0.25564194955433339</v>
      </c>
      <c r="AW1095">
        <v>16</v>
      </c>
      <c r="AX1095">
        <v>316127</v>
      </c>
      <c r="AY1095" s="1">
        <v>0.748</v>
      </c>
      <c r="AZ1095" s="1">
        <v>0.53539999999999999</v>
      </c>
      <c r="BA1095" s="1">
        <v>2.86E-2</v>
      </c>
      <c r="BB1095" s="1">
        <v>2.7699999999999999E-2</v>
      </c>
      <c r="BC1095" s="1">
        <f t="shared" si="794"/>
        <v>9.2009608698400691E-2</v>
      </c>
    </row>
    <row r="1096" spans="1:56" x14ac:dyDescent="0.3">
      <c r="A1096" t="s">
        <v>17</v>
      </c>
      <c r="B1096" t="s">
        <v>48</v>
      </c>
      <c r="C1096" s="3">
        <f>AH1096+AQ1096</f>
        <v>93890</v>
      </c>
      <c r="D1096" s="12">
        <f>C1096/(C1096+E1096)</f>
        <v>0.29067481509688642</v>
      </c>
      <c r="E1096" s="3">
        <f>AX1096+AP1096</f>
        <v>229117</v>
      </c>
      <c r="F1096">
        <f>AK1096+AS1096</f>
        <v>37207</v>
      </c>
      <c r="G1096" s="8">
        <f>F1096/C1096</f>
        <v>0.39628288422622215</v>
      </c>
      <c r="H1096" s="3">
        <f>AM1096+AU1096</f>
        <v>53759</v>
      </c>
      <c r="I1096" s="8">
        <f>H1096/C1096</f>
        <v>0.57257428906166796</v>
      </c>
      <c r="J1096" s="3">
        <f>AO1096+AW1096</f>
        <v>2924</v>
      </c>
      <c r="K1096" s="8">
        <f>J1096/C1096</f>
        <v>3.1142826712109915E-2</v>
      </c>
      <c r="L1096" s="9">
        <f>AS1096+AU1096+AW1096</f>
        <v>93339</v>
      </c>
      <c r="M1096" s="10">
        <f>L1096/(AS1096+AU1096+AX1096+AW1096)</f>
        <v>0.29041381456129434</v>
      </c>
      <c r="N1096" s="9">
        <f>AX1096</f>
        <v>228061</v>
      </c>
      <c r="O1096" s="9">
        <f>AK1096+AM1096+AO1096</f>
        <v>551</v>
      </c>
      <c r="P1096" s="10">
        <f>O1096/(AK1096+AM1096+AP1096)</f>
        <v>0.34719596723377444</v>
      </c>
      <c r="Q1096" s="10">
        <f xml:space="preserve"> ABS(P1096-M1096)</f>
        <v>5.6782152672480102E-2</v>
      </c>
      <c r="R1096" s="9">
        <f>AS1096</f>
        <v>37039</v>
      </c>
      <c r="S1096" s="10">
        <f>R1096/(AS1096+AU1096+AX1096)</f>
        <v>0.11629345423490405</v>
      </c>
      <c r="T1096" s="11">
        <f>AK1096</f>
        <v>168</v>
      </c>
      <c r="U1096" s="10">
        <f>T1096/(AP1096+AR1096+AU1096)</f>
        <v>3.0852696686084367E-3</v>
      </c>
      <c r="V1096" s="10">
        <f xml:space="preserve"> ABS(U1096-S1096)</f>
        <v>0.11320818456629561</v>
      </c>
      <c r="W1096" s="9">
        <f>AU1096</f>
        <v>53396</v>
      </c>
      <c r="X1096" s="10">
        <f>W1096/(AQ1096+AX1096)</f>
        <v>0.16613565650280024</v>
      </c>
      <c r="Y1096" s="9">
        <f>AM1096</f>
        <v>363</v>
      </c>
      <c r="Z1096" s="10">
        <f>Y1096/(AH1096+AP1096)</f>
        <v>0.22588674548848786</v>
      </c>
      <c r="AA1096" s="10">
        <f>ABS(Z1096-X1096)</f>
        <v>5.9751088985687623E-2</v>
      </c>
      <c r="AB1096" s="9">
        <f>AW1096</f>
        <v>2904</v>
      </c>
      <c r="AC1096" s="10">
        <f>AB1096/(AQ1096+AX1096)</f>
        <v>9.0354698195395152E-3</v>
      </c>
      <c r="AD1096" s="9">
        <f>AO1096</f>
        <v>20</v>
      </c>
      <c r="AE1096" s="10">
        <f>AD1096/(AH1096+AP1096)</f>
        <v>1.2445550715619166E-2</v>
      </c>
      <c r="AH1096">
        <f t="shared" si="792"/>
        <v>551</v>
      </c>
      <c r="AI1096" s="1">
        <f t="shared" si="796"/>
        <v>0.34287492221530802</v>
      </c>
      <c r="AJ1096" t="b">
        <f t="shared" si="795"/>
        <v>1</v>
      </c>
      <c r="AK1096">
        <v>168</v>
      </c>
      <c r="AL1096" s="1">
        <f t="shared" si="797"/>
        <v>0.30490018148820325</v>
      </c>
      <c r="AM1096">
        <v>363</v>
      </c>
      <c r="AN1096" s="1">
        <f t="shared" si="798"/>
        <v>0.6588021778584392</v>
      </c>
      <c r="AO1096">
        <v>20</v>
      </c>
      <c r="AP1096">
        <v>1056</v>
      </c>
      <c r="AQ1096">
        <f t="shared" si="793"/>
        <v>93339</v>
      </c>
      <c r="AR1096" s="1">
        <f t="shared" si="799"/>
        <v>0.29041381456129434</v>
      </c>
      <c r="AS1096">
        <v>37039</v>
      </c>
      <c r="AT1096" s="1">
        <f t="shared" si="800"/>
        <v>0.3968223357867558</v>
      </c>
      <c r="AU1096">
        <v>53396</v>
      </c>
      <c r="AV1096" s="1">
        <f t="shared" si="801"/>
        <v>0.5720652674659038</v>
      </c>
      <c r="AW1096">
        <v>2904</v>
      </c>
      <c r="AX1096">
        <v>228061</v>
      </c>
      <c r="AY1096" s="1">
        <v>0.44490000000000002</v>
      </c>
      <c r="AZ1096" s="1">
        <v>0.48380000000000001</v>
      </c>
      <c r="BA1096" s="1">
        <v>0.60919999999999996</v>
      </c>
      <c r="BB1096" s="1">
        <v>0.50919999999999999</v>
      </c>
      <c r="BC1096" s="1">
        <f t="shared" si="794"/>
        <v>9.192215429855255E-2</v>
      </c>
    </row>
    <row r="1097" spans="1:56" hidden="1" x14ac:dyDescent="0.3">
      <c r="A1097" t="s">
        <v>17</v>
      </c>
      <c r="B1097" t="s">
        <v>58</v>
      </c>
      <c r="C1097"/>
      <c r="D1097"/>
      <c r="E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>
        <f t="shared" si="792"/>
        <v>23</v>
      </c>
      <c r="AI1097"/>
      <c r="AJ1097" t="b">
        <f t="shared" si="795"/>
        <v>0</v>
      </c>
      <c r="AK1097">
        <v>16</v>
      </c>
      <c r="AL1097" s="1">
        <f>AK1097/AH1097</f>
        <v>0.69565217391304346</v>
      </c>
      <c r="AM1097">
        <v>7</v>
      </c>
      <c r="AN1097"/>
      <c r="AO1097">
        <v>0</v>
      </c>
      <c r="AP1097">
        <v>1584</v>
      </c>
      <c r="AQ1097">
        <f t="shared" si="793"/>
        <v>2304</v>
      </c>
      <c r="AR1097"/>
      <c r="AS1097">
        <v>1391</v>
      </c>
      <c r="AT1097" s="1">
        <f>AS1097/AQ1097</f>
        <v>0.60373263888888884</v>
      </c>
      <c r="AU1097">
        <v>892</v>
      </c>
      <c r="AV1097"/>
      <c r="AW1097">
        <v>21</v>
      </c>
      <c r="AX1097">
        <v>319096</v>
      </c>
      <c r="AY1097" s="1">
        <v>0.44490000000000002</v>
      </c>
      <c r="AZ1097" s="1">
        <v>0.48380000000000001</v>
      </c>
      <c r="BA1097" s="1">
        <v>2.5499999999999998E-2</v>
      </c>
      <c r="BB1097" s="1">
        <v>1.5299999999999999E-2</v>
      </c>
      <c r="BC1097" s="1">
        <f t="shared" si="794"/>
        <v>9.1919535024154619E-2</v>
      </c>
      <c r="BD1097"/>
    </row>
    <row r="1098" spans="1:56" hidden="1" x14ac:dyDescent="0.3">
      <c r="A1098" t="s">
        <v>70</v>
      </c>
      <c r="B1098" t="s">
        <v>72</v>
      </c>
      <c r="C1098"/>
      <c r="D1098"/>
      <c r="E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>
        <f t="shared" si="792"/>
        <v>77</v>
      </c>
      <c r="AI1098"/>
      <c r="AJ1098" t="b">
        <f t="shared" si="795"/>
        <v>0</v>
      </c>
      <c r="AK1098">
        <v>40</v>
      </c>
      <c r="AL1098" s="1">
        <f>AK1098/AH1098</f>
        <v>0.51948051948051943</v>
      </c>
      <c r="AM1098">
        <v>32</v>
      </c>
      <c r="AN1098"/>
      <c r="AO1098">
        <v>5</v>
      </c>
      <c r="AP1098">
        <v>1530</v>
      </c>
      <c r="AQ1098">
        <f t="shared" si="793"/>
        <v>3176</v>
      </c>
      <c r="AR1098"/>
      <c r="AS1098">
        <v>1358</v>
      </c>
      <c r="AT1098" s="1">
        <f>AS1098/AQ1098</f>
        <v>0.42758186397984888</v>
      </c>
      <c r="AU1098">
        <v>1489</v>
      </c>
      <c r="AV1098"/>
      <c r="AW1098">
        <v>329</v>
      </c>
      <c r="AX1098">
        <v>318224</v>
      </c>
      <c r="AY1098" s="1">
        <v>0.12820000000000001</v>
      </c>
      <c r="AZ1098" s="1">
        <v>3.8899999999999997E-2</v>
      </c>
      <c r="BA1098" s="1">
        <v>0.1537</v>
      </c>
      <c r="BB1098" s="1">
        <v>5.3499999999999999E-2</v>
      </c>
      <c r="BC1098" s="1">
        <f t="shared" si="794"/>
        <v>9.1898655500670556E-2</v>
      </c>
      <c r="BD1098"/>
    </row>
    <row r="1099" spans="1:56" hidden="1" x14ac:dyDescent="0.3">
      <c r="A1099" t="s">
        <v>23</v>
      </c>
      <c r="B1099" t="s">
        <v>61</v>
      </c>
      <c r="C1099"/>
      <c r="D1099"/>
      <c r="E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>
        <f t="shared" si="792"/>
        <v>110</v>
      </c>
      <c r="AI1099" s="1">
        <f>AH1099/(AH1099+AP1099)</f>
        <v>6.8450528935905419E-2</v>
      </c>
      <c r="AJ1099" t="b">
        <f t="shared" si="795"/>
        <v>0</v>
      </c>
      <c r="AK1099">
        <v>69</v>
      </c>
      <c r="AL1099" s="1">
        <f>AK1099/(AH1099)</f>
        <v>0.62727272727272732</v>
      </c>
      <c r="AM1099">
        <v>40</v>
      </c>
      <c r="AN1099" s="1">
        <f>AM1099/(AH1099)</f>
        <v>0.36363636363636365</v>
      </c>
      <c r="AO1099">
        <v>1</v>
      </c>
      <c r="AP1099">
        <v>1497</v>
      </c>
      <c r="AQ1099">
        <f t="shared" si="793"/>
        <v>7643</v>
      </c>
      <c r="AR1099" s="1">
        <f>AQ1099/(AQ1099+AX1099)</f>
        <v>2.3780336029869321E-2</v>
      </c>
      <c r="AS1099">
        <v>4093</v>
      </c>
      <c r="AT1099" s="1">
        <f>AS1099/(AQ1099)</f>
        <v>0.53552270051027084</v>
      </c>
      <c r="AU1099">
        <v>3527</v>
      </c>
      <c r="AV1099" s="1">
        <f>AU1099/(AQ1099)</f>
        <v>0.46146800994373938</v>
      </c>
      <c r="AW1099">
        <v>23</v>
      </c>
      <c r="AX1099">
        <v>313757</v>
      </c>
      <c r="AY1099" s="1">
        <v>0.23649999999999999</v>
      </c>
      <c r="AZ1099" s="1">
        <v>0.13070000000000001</v>
      </c>
      <c r="BA1099" s="1">
        <v>0.27879999999999999</v>
      </c>
      <c r="BB1099" s="1">
        <v>0.14530000000000001</v>
      </c>
      <c r="BC1099" s="1">
        <f t="shared" si="794"/>
        <v>9.1750026762456471E-2</v>
      </c>
    </row>
    <row r="1100" spans="1:56" hidden="1" x14ac:dyDescent="0.3">
      <c r="A1100" t="s">
        <v>32</v>
      </c>
      <c r="B1100" t="s">
        <v>54</v>
      </c>
      <c r="C1100"/>
      <c r="D1100"/>
      <c r="E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>
        <f t="shared" si="792"/>
        <v>13</v>
      </c>
      <c r="AI1100"/>
      <c r="AJ1100" t="b">
        <f t="shared" si="795"/>
        <v>0</v>
      </c>
      <c r="AK1100">
        <v>9</v>
      </c>
      <c r="AL1100" s="1">
        <f>AK1100/AH1100</f>
        <v>0.69230769230769229</v>
      </c>
      <c r="AM1100">
        <v>3</v>
      </c>
      <c r="AN1100"/>
      <c r="AO1100">
        <v>1</v>
      </c>
      <c r="AP1100">
        <v>1594</v>
      </c>
      <c r="AQ1100">
        <f t="shared" si="793"/>
        <v>1440</v>
      </c>
      <c r="AR1100"/>
      <c r="AS1100">
        <v>1129</v>
      </c>
      <c r="AT1100" s="1">
        <f>AS1100/AQ1100</f>
        <v>0.78402777777777777</v>
      </c>
      <c r="AU1100">
        <v>244</v>
      </c>
      <c r="AV1100"/>
      <c r="AW1100">
        <v>67</v>
      </c>
      <c r="AX1100">
        <v>319960</v>
      </c>
      <c r="AY1100" s="1">
        <v>0.45679999999999998</v>
      </c>
      <c r="AZ1100" s="1">
        <v>0.3836</v>
      </c>
      <c r="BA1100" s="1">
        <v>1.06E-2</v>
      </c>
      <c r="BB1100" s="1">
        <v>7.1000000000000004E-3</v>
      </c>
      <c r="BC1100" s="1">
        <f t="shared" si="794"/>
        <v>9.1720085470085477E-2</v>
      </c>
      <c r="BD1100"/>
    </row>
    <row r="1101" spans="1:56" hidden="1" x14ac:dyDescent="0.3">
      <c r="A1101" t="s">
        <v>23</v>
      </c>
      <c r="B1101" t="s">
        <v>60</v>
      </c>
      <c r="C1101"/>
      <c r="D1101"/>
      <c r="E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>
        <f t="shared" si="792"/>
        <v>27</v>
      </c>
      <c r="AI1101" s="1">
        <f t="shared" ref="AI1101:AI1102" si="802">AH1101/(AH1101+AP1101)</f>
        <v>1.6801493466085875E-2</v>
      </c>
      <c r="AJ1101" t="b">
        <f t="shared" si="795"/>
        <v>0</v>
      </c>
      <c r="AK1101">
        <v>16</v>
      </c>
      <c r="AL1101" s="1">
        <f t="shared" ref="AL1101:AL1102" si="803">AK1101/(AH1101)</f>
        <v>0.59259259259259256</v>
      </c>
      <c r="AM1101">
        <v>11</v>
      </c>
      <c r="AN1101" s="1">
        <f t="shared" ref="AN1101:AN1102" si="804">AM1101/(AH1101)</f>
        <v>0.40740740740740738</v>
      </c>
      <c r="AO1101">
        <v>0</v>
      </c>
      <c r="AP1101">
        <v>1580</v>
      </c>
      <c r="AQ1101">
        <f t="shared" si="793"/>
        <v>3845</v>
      </c>
      <c r="AR1101" s="1">
        <f t="shared" ref="AR1101:AR1102" si="805">AQ1101/(AQ1101+AX1101)</f>
        <v>1.1963285625388924E-2</v>
      </c>
      <c r="AS1101">
        <v>2631</v>
      </c>
      <c r="AT1101" s="1">
        <f t="shared" ref="AT1101:AT1102" si="806">AS1101/(AQ1101)</f>
        <v>0.68426527958387517</v>
      </c>
      <c r="AU1101">
        <v>1209</v>
      </c>
      <c r="AV1101" s="1">
        <f t="shared" ref="AV1101:AV1102" si="807">AU1101/(AQ1101)</f>
        <v>0.31443433029908974</v>
      </c>
      <c r="AW1101">
        <v>5</v>
      </c>
      <c r="AX1101">
        <v>317555</v>
      </c>
      <c r="AY1101" s="1">
        <v>0.23649999999999999</v>
      </c>
      <c r="AZ1101" s="1">
        <v>0.13070000000000001</v>
      </c>
      <c r="BA1101" s="1">
        <v>3.6700000000000003E-2</v>
      </c>
      <c r="BB1101" s="1">
        <v>4.7100000000000003E-2</v>
      </c>
      <c r="BC1101" s="1">
        <f t="shared" si="794"/>
        <v>9.1672686991282615E-2</v>
      </c>
    </row>
    <row r="1102" spans="1:56" hidden="1" x14ac:dyDescent="0.3">
      <c r="A1102" t="s">
        <v>30</v>
      </c>
      <c r="B1102" t="s">
        <v>46</v>
      </c>
      <c r="C1102"/>
      <c r="D1102"/>
      <c r="E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>
        <f t="shared" si="792"/>
        <v>39</v>
      </c>
      <c r="AI1102" s="1">
        <f t="shared" si="802"/>
        <v>2.4268823895457373E-2</v>
      </c>
      <c r="AJ1102" t="b">
        <f t="shared" si="795"/>
        <v>0</v>
      </c>
      <c r="AK1102">
        <v>16</v>
      </c>
      <c r="AL1102" s="1">
        <f t="shared" si="803"/>
        <v>0.41025641025641024</v>
      </c>
      <c r="AM1102">
        <v>23</v>
      </c>
      <c r="AN1102" s="1">
        <f t="shared" si="804"/>
        <v>0.58974358974358976</v>
      </c>
      <c r="AO1102">
        <v>0</v>
      </c>
      <c r="AP1102">
        <v>1568</v>
      </c>
      <c r="AQ1102">
        <f t="shared" si="793"/>
        <v>5677</v>
      </c>
      <c r="AR1102" s="1">
        <f t="shared" si="805"/>
        <v>1.76633478531425E-2</v>
      </c>
      <c r="AS1102">
        <v>1809</v>
      </c>
      <c r="AT1102" s="1">
        <f t="shared" si="806"/>
        <v>0.31865421877752331</v>
      </c>
      <c r="AU1102">
        <v>3841</v>
      </c>
      <c r="AV1102" s="1">
        <f t="shared" si="807"/>
        <v>0.67658974810639427</v>
      </c>
      <c r="AW1102">
        <v>27</v>
      </c>
      <c r="AX1102">
        <v>315723</v>
      </c>
      <c r="AY1102" s="1">
        <v>2.86E-2</v>
      </c>
      <c r="AZ1102" s="1">
        <v>2.7699999999999999E-2</v>
      </c>
      <c r="BA1102" s="1">
        <v>0.71250000000000002</v>
      </c>
      <c r="BB1102" s="1">
        <v>0.5202</v>
      </c>
      <c r="BC1102" s="1">
        <f t="shared" si="794"/>
        <v>9.160219147888693E-2</v>
      </c>
    </row>
    <row r="1103" spans="1:56" hidden="1" x14ac:dyDescent="0.3">
      <c r="A1103" t="s">
        <v>15</v>
      </c>
      <c r="B1103" t="s">
        <v>23</v>
      </c>
      <c r="C1103"/>
      <c r="D1103"/>
      <c r="E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>
        <f t="shared" si="792"/>
        <v>22</v>
      </c>
      <c r="AI1103"/>
      <c r="AJ1103" t="b">
        <f t="shared" si="795"/>
        <v>0</v>
      </c>
      <c r="AK1103">
        <v>8</v>
      </c>
      <c r="AL1103" s="1">
        <f>AK1103/AH1103</f>
        <v>0.36363636363636365</v>
      </c>
      <c r="AM1103">
        <v>14</v>
      </c>
      <c r="AN1103"/>
      <c r="AO1103">
        <v>0</v>
      </c>
      <c r="AP1103">
        <v>1585</v>
      </c>
      <c r="AQ1103">
        <f t="shared" si="793"/>
        <v>1729</v>
      </c>
      <c r="AR1103"/>
      <c r="AS1103">
        <v>787</v>
      </c>
      <c r="AT1103" s="1">
        <f>AS1103/AQ1103</f>
        <v>0.45517640254482361</v>
      </c>
      <c r="AU1103">
        <v>934</v>
      </c>
      <c r="AV1103"/>
      <c r="AW1103">
        <v>8</v>
      </c>
      <c r="AX1103">
        <v>319671</v>
      </c>
      <c r="AY1103" s="1">
        <v>4.5999999999999999E-2</v>
      </c>
      <c r="AZ1103" s="1">
        <v>2.41E-2</v>
      </c>
      <c r="BA1103" s="1">
        <v>0.23649999999999999</v>
      </c>
      <c r="BB1103" s="1">
        <v>0.13070000000000001</v>
      </c>
      <c r="BC1103" s="1">
        <f t="shared" si="794"/>
        <v>9.1540038908459964E-2</v>
      </c>
      <c r="BD1103"/>
    </row>
    <row r="1104" spans="1:56" hidden="1" x14ac:dyDescent="0.3">
      <c r="A1104" t="s">
        <v>17</v>
      </c>
      <c r="B1104" t="s">
        <v>37</v>
      </c>
      <c r="C1104"/>
      <c r="D1104"/>
      <c r="E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>
        <f t="shared" si="792"/>
        <v>78</v>
      </c>
      <c r="AI1104" s="1">
        <f t="shared" ref="AI1104:AI1106" si="808">AH1104/(AH1104+AP1104)</f>
        <v>4.8537647790914747E-2</v>
      </c>
      <c r="AJ1104" t="b">
        <f t="shared" si="795"/>
        <v>0</v>
      </c>
      <c r="AK1104">
        <v>63</v>
      </c>
      <c r="AL1104" s="1">
        <f t="shared" ref="AL1104:AL1106" si="809">AK1104/(AH1104)</f>
        <v>0.80769230769230771</v>
      </c>
      <c r="AM1104">
        <v>15</v>
      </c>
      <c r="AN1104" s="1">
        <f t="shared" ref="AN1104:AN1106" si="810">AM1104/(AH1104)</f>
        <v>0.19230769230769232</v>
      </c>
      <c r="AO1104">
        <v>0</v>
      </c>
      <c r="AP1104">
        <v>1529</v>
      </c>
      <c r="AQ1104">
        <f t="shared" si="793"/>
        <v>7699</v>
      </c>
      <c r="AR1104" s="1">
        <f t="shared" ref="AR1104:AR1106" si="811">AQ1104/(AQ1104+AX1104)</f>
        <v>2.3954573739887991E-2</v>
      </c>
      <c r="AS1104">
        <v>5516</v>
      </c>
      <c r="AT1104" s="1">
        <f t="shared" ref="AT1104:AT1106" si="812">AS1104/(AQ1104)</f>
        <v>0.71645668268606311</v>
      </c>
      <c r="AU1104">
        <v>2180</v>
      </c>
      <c r="AV1104" s="1">
        <f t="shared" ref="AV1104:AV1106" si="813">AU1104/(AQ1104)</f>
        <v>0.28315365631900247</v>
      </c>
      <c r="AW1104">
        <v>3</v>
      </c>
      <c r="AX1104">
        <v>313701</v>
      </c>
      <c r="AY1104" s="1">
        <v>0.44490000000000002</v>
      </c>
      <c r="AZ1104" s="1">
        <v>0.48380000000000001</v>
      </c>
      <c r="BA1104" s="1">
        <v>8.4599999999999995E-2</v>
      </c>
      <c r="BB1104" s="1">
        <v>4.5100000000000001E-2</v>
      </c>
      <c r="BC1104" s="1">
        <f t="shared" si="794"/>
        <v>9.1235625006244603E-2</v>
      </c>
    </row>
    <row r="1105" spans="1:56" x14ac:dyDescent="0.3">
      <c r="A1105" t="s">
        <v>24</v>
      </c>
      <c r="B1105" t="s">
        <v>50</v>
      </c>
      <c r="C1105" s="3">
        <f>AH1105+AQ1105</f>
        <v>60241</v>
      </c>
      <c r="D1105" s="12">
        <f>C1105/(C1105+E1105)</f>
        <v>0.18650060215413289</v>
      </c>
      <c r="E1105" s="3">
        <f>AX1105+AP1105</f>
        <v>262766</v>
      </c>
      <c r="F1105">
        <f>AK1105+AS1105</f>
        <v>30776</v>
      </c>
      <c r="G1105" s="8">
        <f>F1105/C1105</f>
        <v>0.51088129347122391</v>
      </c>
      <c r="H1105" s="3">
        <f>AM1105+AU1105</f>
        <v>27888</v>
      </c>
      <c r="I1105" s="8">
        <f>H1105/C1105</f>
        <v>0.46294052223568666</v>
      </c>
      <c r="J1105" s="3">
        <f>AO1105+AW1105</f>
        <v>1577</v>
      </c>
      <c r="K1105" s="8">
        <f>J1105/C1105</f>
        <v>2.6178184293089424E-2</v>
      </c>
      <c r="L1105" s="9">
        <f>AS1105+AU1105+AW1105</f>
        <v>59807</v>
      </c>
      <c r="M1105" s="10">
        <f>L1105/(AS1105+AU1105+AX1105+AW1105)</f>
        <v>0.18608276291225886</v>
      </c>
      <c r="N1105" s="9">
        <f>AX1105</f>
        <v>261593</v>
      </c>
      <c r="O1105" s="9">
        <f>AK1105+AM1105+AO1105</f>
        <v>434</v>
      </c>
      <c r="P1105" s="10">
        <f>O1105/(AK1105+AM1105+AP1105)</f>
        <v>0.27124999999999999</v>
      </c>
      <c r="Q1105" s="10">
        <f xml:space="preserve"> ABS(P1105-M1105)</f>
        <v>8.5167237087741127E-2</v>
      </c>
      <c r="R1105" s="9">
        <f>AS1105</f>
        <v>30515</v>
      </c>
      <c r="S1105" s="10">
        <f>R1105/(AS1105+AU1105+AX1105)</f>
        <v>9.5410061595222459E-2</v>
      </c>
      <c r="T1105" s="11">
        <f>AK1105</f>
        <v>261</v>
      </c>
      <c r="U1105" s="10">
        <f>T1105/(AP1105+AR1105+AU1105)</f>
        <v>9.032646450257557E-3</v>
      </c>
      <c r="V1105" s="10">
        <f xml:space="preserve"> ABS(U1105-S1105)</f>
        <v>8.63774151449649E-2</v>
      </c>
      <c r="W1105" s="9">
        <f>AU1105</f>
        <v>27722</v>
      </c>
      <c r="X1105" s="10">
        <f>W1105/(AQ1105+AX1105)</f>
        <v>8.6253889234598632E-2</v>
      </c>
      <c r="Y1105" s="9">
        <f>AM1105</f>
        <v>166</v>
      </c>
      <c r="Z1105" s="10">
        <f>Y1105/(AH1105+AP1105)</f>
        <v>0.10329807093963908</v>
      </c>
      <c r="AA1105" s="10">
        <f>ABS(Z1105-X1105)</f>
        <v>1.7044181705040448E-2</v>
      </c>
      <c r="AB1105" s="9">
        <f>AW1105</f>
        <v>1570</v>
      </c>
      <c r="AC1105" s="10">
        <f>AB1105/(AQ1105+AX1105)</f>
        <v>4.8848786558805231E-3</v>
      </c>
      <c r="AD1105" s="9">
        <f>AO1105</f>
        <v>7</v>
      </c>
      <c r="AE1105" s="10">
        <f>AD1105/(AH1105+AP1105)</f>
        <v>4.3559427504667085E-3</v>
      </c>
      <c r="AH1105">
        <f t="shared" si="792"/>
        <v>434</v>
      </c>
      <c r="AI1105" s="1">
        <f t="shared" si="808"/>
        <v>0.27006845052893591</v>
      </c>
      <c r="AJ1105" t="b">
        <f t="shared" si="795"/>
        <v>1</v>
      </c>
      <c r="AK1105">
        <v>261</v>
      </c>
      <c r="AL1105" s="1">
        <f t="shared" si="809"/>
        <v>0.60138248847926268</v>
      </c>
      <c r="AM1105">
        <v>166</v>
      </c>
      <c r="AN1105" s="1">
        <f t="shared" si="810"/>
        <v>0.38248847926267282</v>
      </c>
      <c r="AO1105">
        <v>7</v>
      </c>
      <c r="AP1105">
        <v>1173</v>
      </c>
      <c r="AQ1105">
        <f t="shared" si="793"/>
        <v>59807</v>
      </c>
      <c r="AR1105" s="1">
        <f t="shared" si="811"/>
        <v>0.18608276291225886</v>
      </c>
      <c r="AS1105">
        <v>30515</v>
      </c>
      <c r="AT1105" s="1">
        <f t="shared" si="812"/>
        <v>0.51022455565402047</v>
      </c>
      <c r="AU1105">
        <v>27722</v>
      </c>
      <c r="AV1105" s="1">
        <f t="shared" si="813"/>
        <v>0.4635243366161152</v>
      </c>
      <c r="AW1105">
        <v>1570</v>
      </c>
      <c r="AX1105">
        <v>261593</v>
      </c>
      <c r="AY1105" s="1">
        <v>0.33789999999999998</v>
      </c>
      <c r="AZ1105" s="1">
        <v>0.2427</v>
      </c>
      <c r="BA1105" s="1">
        <v>0.66149999999999998</v>
      </c>
      <c r="BB1105" s="1">
        <v>0.57489999999999997</v>
      </c>
      <c r="BC1105" s="1">
        <f t="shared" si="794"/>
        <v>9.1157932825242205E-2</v>
      </c>
    </row>
    <row r="1106" spans="1:56" hidden="1" x14ac:dyDescent="0.3">
      <c r="A1106" t="s">
        <v>70</v>
      </c>
      <c r="B1106" t="s">
        <v>77</v>
      </c>
      <c r="C1106"/>
      <c r="D1106"/>
      <c r="E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>
        <f t="shared" si="792"/>
        <v>62</v>
      </c>
      <c r="AI1106" s="1">
        <f t="shared" si="808"/>
        <v>3.8581207218419414E-2</v>
      </c>
      <c r="AJ1106" t="b">
        <f t="shared" si="795"/>
        <v>0</v>
      </c>
      <c r="AK1106">
        <v>10</v>
      </c>
      <c r="AL1106" s="1">
        <f t="shared" si="809"/>
        <v>0.16129032258064516</v>
      </c>
      <c r="AM1106">
        <v>52</v>
      </c>
      <c r="AN1106" s="1">
        <f t="shared" si="810"/>
        <v>0.83870967741935487</v>
      </c>
      <c r="AO1106">
        <v>0</v>
      </c>
      <c r="AP1106">
        <v>1545</v>
      </c>
      <c r="AQ1106">
        <f t="shared" si="793"/>
        <v>3420</v>
      </c>
      <c r="AR1106" s="1">
        <f t="shared" si="811"/>
        <v>1.0640945861854387E-2</v>
      </c>
      <c r="AS1106">
        <v>863</v>
      </c>
      <c r="AT1106" s="1">
        <f t="shared" si="812"/>
        <v>0.2523391812865497</v>
      </c>
      <c r="AU1106">
        <v>2549</v>
      </c>
      <c r="AV1106" s="1">
        <f t="shared" si="813"/>
        <v>0.74532163742690061</v>
      </c>
      <c r="AW1106">
        <v>8</v>
      </c>
      <c r="AX1106">
        <v>317980</v>
      </c>
      <c r="AY1106" s="1">
        <v>0.12820000000000001</v>
      </c>
      <c r="AZ1106" s="1">
        <v>3.8899999999999997E-2</v>
      </c>
      <c r="BA1106" s="1">
        <v>0.27189999999999998</v>
      </c>
      <c r="BB1106" s="1">
        <v>0.2152</v>
      </c>
      <c r="BC1106" s="1">
        <f t="shared" si="794"/>
        <v>9.104885870590454E-2</v>
      </c>
    </row>
    <row r="1107" spans="1:56" hidden="1" x14ac:dyDescent="0.3">
      <c r="A1107" t="s">
        <v>14</v>
      </c>
      <c r="B1107" t="s">
        <v>66</v>
      </c>
      <c r="C1107"/>
      <c r="D1107"/>
      <c r="E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>
        <f t="shared" si="792"/>
        <v>48</v>
      </c>
      <c r="AI1107"/>
      <c r="AJ1107" t="b">
        <f t="shared" si="795"/>
        <v>0</v>
      </c>
      <c r="AK1107">
        <v>4</v>
      </c>
      <c r="AL1107" s="1">
        <f>AK1107/AH1107</f>
        <v>8.3333333333333329E-2</v>
      </c>
      <c r="AM1107">
        <v>32</v>
      </c>
      <c r="AN1107"/>
      <c r="AO1107">
        <v>12</v>
      </c>
      <c r="AP1107">
        <v>1559</v>
      </c>
      <c r="AQ1107">
        <f t="shared" si="793"/>
        <v>1251</v>
      </c>
      <c r="AR1107"/>
      <c r="AS1107">
        <v>218</v>
      </c>
      <c r="AT1107" s="1">
        <f>AS1107/AQ1107</f>
        <v>0.17426059152677859</v>
      </c>
      <c r="AU1107">
        <v>675</v>
      </c>
      <c r="AV1107"/>
      <c r="AW1107">
        <v>358</v>
      </c>
      <c r="AX1107">
        <v>320149</v>
      </c>
      <c r="AY1107" s="1">
        <v>3.2399999999999998E-2</v>
      </c>
      <c r="AZ1107" s="1">
        <v>5.1999999999999998E-3</v>
      </c>
      <c r="BA1107" s="1">
        <v>0.52829999999999999</v>
      </c>
      <c r="BB1107" s="1">
        <v>0.23300000000000001</v>
      </c>
      <c r="BC1107" s="1">
        <f t="shared" si="794"/>
        <v>9.0927258193445257E-2</v>
      </c>
      <c r="BD1107"/>
    </row>
    <row r="1108" spans="1:56" hidden="1" x14ac:dyDescent="0.3">
      <c r="A1108" t="s">
        <v>22</v>
      </c>
      <c r="B1108" t="s">
        <v>45</v>
      </c>
      <c r="C1108"/>
      <c r="D1108"/>
      <c r="E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>
        <f t="shared" si="792"/>
        <v>58</v>
      </c>
      <c r="AI1108" s="1">
        <f>AH1108/(AH1108+AP1108)</f>
        <v>3.6092097075295579E-2</v>
      </c>
      <c r="AJ1108" t="b">
        <f t="shared" si="795"/>
        <v>0</v>
      </c>
      <c r="AK1108">
        <v>54</v>
      </c>
      <c r="AL1108" s="1">
        <f>AK1108/(AH1108)</f>
        <v>0.93103448275862066</v>
      </c>
      <c r="AM1108">
        <v>4</v>
      </c>
      <c r="AN1108" s="1">
        <f>AM1108/(AH1108)</f>
        <v>6.8965517241379309E-2</v>
      </c>
      <c r="AO1108">
        <v>0</v>
      </c>
      <c r="AP1108">
        <v>1549</v>
      </c>
      <c r="AQ1108">
        <f t="shared" si="793"/>
        <v>7182</v>
      </c>
      <c r="AR1108" s="1">
        <f>AQ1108/(AQ1108+AX1108)</f>
        <v>2.2345986309894213E-2</v>
      </c>
      <c r="AS1108">
        <v>6035</v>
      </c>
      <c r="AT1108" s="1">
        <f>AS1108/(AQ1108)</f>
        <v>0.84029518240044554</v>
      </c>
      <c r="AU1108">
        <v>1134</v>
      </c>
      <c r="AV1108" s="1">
        <f>AU1108/(AQ1108)</f>
        <v>0.15789473684210525</v>
      </c>
      <c r="AW1108">
        <v>13</v>
      </c>
      <c r="AX1108">
        <v>314218</v>
      </c>
      <c r="AY1108" s="1">
        <v>0.97389999999999999</v>
      </c>
      <c r="AZ1108" s="1">
        <v>0.94469999999999998</v>
      </c>
      <c r="BA1108" s="1">
        <v>3.73E-2</v>
      </c>
      <c r="BB1108" s="1">
        <v>2.3099999999999999E-2</v>
      </c>
      <c r="BC1108" s="1">
        <f t="shared" si="794"/>
        <v>9.0739300358175123E-2</v>
      </c>
    </row>
    <row r="1109" spans="1:56" hidden="1" x14ac:dyDescent="0.3">
      <c r="A1109" t="s">
        <v>22</v>
      </c>
      <c r="B1109" t="s">
        <v>29</v>
      </c>
      <c r="C1109"/>
      <c r="D1109"/>
      <c r="E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>
        <f t="shared" si="792"/>
        <v>21</v>
      </c>
      <c r="AI1109"/>
      <c r="AJ1109" t="b">
        <f t="shared" si="795"/>
        <v>0</v>
      </c>
      <c r="AK1109">
        <v>19</v>
      </c>
      <c r="AL1109" s="1">
        <f>AK1109/AH1109</f>
        <v>0.90476190476190477</v>
      </c>
      <c r="AM1109">
        <v>2</v>
      </c>
      <c r="AN1109"/>
      <c r="AO1109">
        <v>0</v>
      </c>
      <c r="AP1109">
        <v>1586</v>
      </c>
      <c r="AQ1109">
        <f t="shared" si="793"/>
        <v>1597</v>
      </c>
      <c r="AR1109"/>
      <c r="AS1109">
        <v>1300</v>
      </c>
      <c r="AT1109" s="1">
        <f>AS1109/AQ1109</f>
        <v>0.81402629931120851</v>
      </c>
      <c r="AU1109">
        <v>287</v>
      </c>
      <c r="AV1109"/>
      <c r="AW1109">
        <v>10</v>
      </c>
      <c r="AX1109">
        <v>319803</v>
      </c>
      <c r="AY1109" s="1">
        <v>0.97389999999999999</v>
      </c>
      <c r="AZ1109" s="1">
        <v>0.94469999999999998</v>
      </c>
      <c r="BA1109" s="1">
        <v>1.3100000000000001E-2</v>
      </c>
      <c r="BB1109" s="1">
        <v>5.1000000000000004E-3</v>
      </c>
      <c r="BC1109" s="1">
        <f t="shared" si="794"/>
        <v>9.0735605450696255E-2</v>
      </c>
      <c r="BD1109"/>
    </row>
    <row r="1110" spans="1:56" hidden="1" x14ac:dyDescent="0.3">
      <c r="A1110" t="s">
        <v>49</v>
      </c>
      <c r="B1110" t="s">
        <v>72</v>
      </c>
      <c r="C1110"/>
      <c r="D1110"/>
      <c r="E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>
        <f t="shared" si="792"/>
        <v>5</v>
      </c>
      <c r="AI1110"/>
      <c r="AJ1110" t="b">
        <f t="shared" si="795"/>
        <v>0</v>
      </c>
      <c r="AK1110">
        <v>2</v>
      </c>
      <c r="AL1110" s="1">
        <f>AK1110/AH1110</f>
        <v>0.4</v>
      </c>
      <c r="AM1110">
        <v>3</v>
      </c>
      <c r="AN1110"/>
      <c r="AO1110">
        <v>0</v>
      </c>
      <c r="AP1110">
        <v>1602</v>
      </c>
      <c r="AQ1110">
        <f t="shared" si="793"/>
        <v>51</v>
      </c>
      <c r="AR1110"/>
      <c r="AS1110">
        <v>25</v>
      </c>
      <c r="AT1110" s="1">
        <f>AS1110/AQ1110</f>
        <v>0.49019607843137253</v>
      </c>
      <c r="AU1110">
        <v>22</v>
      </c>
      <c r="AV1110"/>
      <c r="AW1110">
        <v>4</v>
      </c>
      <c r="AX1110">
        <v>321349</v>
      </c>
      <c r="AY1110" s="1">
        <v>0.01</v>
      </c>
      <c r="AZ1110" s="1">
        <v>8.9999999999999998E-4</v>
      </c>
      <c r="BA1110" s="1">
        <v>0.1537</v>
      </c>
      <c r="BB1110" s="1">
        <v>5.3499999999999999E-2</v>
      </c>
      <c r="BC1110" s="1">
        <f t="shared" si="794"/>
        <v>9.0196078431372506E-2</v>
      </c>
      <c r="BD1110"/>
    </row>
    <row r="1111" spans="1:56" hidden="1" x14ac:dyDescent="0.3">
      <c r="A1111" t="s">
        <v>23</v>
      </c>
      <c r="B1111" t="s">
        <v>26</v>
      </c>
      <c r="C1111"/>
      <c r="D1111"/>
      <c r="E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>
        <f t="shared" si="792"/>
        <v>95</v>
      </c>
      <c r="AI1111" s="1">
        <f>AH1111/(AH1111+AP1111)</f>
        <v>5.9116365899191038E-2</v>
      </c>
      <c r="AJ1111" t="b">
        <f t="shared" si="795"/>
        <v>0</v>
      </c>
      <c r="AK1111">
        <v>57</v>
      </c>
      <c r="AL1111" s="1">
        <f>AK1111/(AH1111)</f>
        <v>0.6</v>
      </c>
      <c r="AM1111">
        <v>38</v>
      </c>
      <c r="AN1111" s="1">
        <f>AM1111/(AH1111)</f>
        <v>0.4</v>
      </c>
      <c r="AO1111">
        <v>0</v>
      </c>
      <c r="AP1111">
        <v>1512</v>
      </c>
      <c r="AQ1111">
        <f t="shared" si="793"/>
        <v>12138</v>
      </c>
      <c r="AR1111" s="1">
        <f>AQ1111/(AQ1111+AX1111)</f>
        <v>3.7766023646546361E-2</v>
      </c>
      <c r="AS1111">
        <v>6189</v>
      </c>
      <c r="AT1111" s="1">
        <f>AS1111/(AQ1111)</f>
        <v>0.50988630746416208</v>
      </c>
      <c r="AU1111">
        <v>5909</v>
      </c>
      <c r="AV1111" s="1">
        <f>AU1111/(AQ1111)</f>
        <v>0.4868182567144505</v>
      </c>
      <c r="AW1111">
        <v>40</v>
      </c>
      <c r="AX1111">
        <v>309262</v>
      </c>
      <c r="AY1111" s="1">
        <v>0.23649999999999999</v>
      </c>
      <c r="AZ1111" s="1">
        <v>0.13070000000000001</v>
      </c>
      <c r="BA1111" s="1">
        <v>0.21840000000000001</v>
      </c>
      <c r="BB1111" s="1">
        <v>0.28539999999999999</v>
      </c>
      <c r="BC1111" s="1">
        <f t="shared" si="794"/>
        <v>9.0113692535837897E-2</v>
      </c>
    </row>
    <row r="1112" spans="1:56" hidden="1" x14ac:dyDescent="0.3">
      <c r="A1112" t="s">
        <v>18</v>
      </c>
      <c r="B1112" t="s">
        <v>39</v>
      </c>
      <c r="C1112"/>
      <c r="D1112"/>
      <c r="E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>
        <f t="shared" si="792"/>
        <v>8</v>
      </c>
      <c r="AI1112"/>
      <c r="AJ1112" t="b">
        <f t="shared" si="795"/>
        <v>0</v>
      </c>
      <c r="AK1112">
        <v>2</v>
      </c>
      <c r="AL1112" s="1">
        <f>AK1112/AH1112</f>
        <v>0.25</v>
      </c>
      <c r="AM1112">
        <v>6</v>
      </c>
      <c r="AN1112"/>
      <c r="AO1112">
        <v>0</v>
      </c>
      <c r="AP1112">
        <v>1599</v>
      </c>
      <c r="AQ1112">
        <f t="shared" si="793"/>
        <v>1488</v>
      </c>
      <c r="AR1112"/>
      <c r="AS1112">
        <v>506</v>
      </c>
      <c r="AT1112" s="1">
        <f>AS1112/AQ1112</f>
        <v>0.34005376344086019</v>
      </c>
      <c r="AU1112">
        <v>943</v>
      </c>
      <c r="AV1112"/>
      <c r="AW1112">
        <v>39</v>
      </c>
      <c r="AX1112">
        <v>319912</v>
      </c>
      <c r="AY1112" s="1">
        <v>0.01</v>
      </c>
      <c r="AZ1112" s="1">
        <v>8.8999999999999999E-3</v>
      </c>
      <c r="BA1112" s="1">
        <v>0.50839999999999996</v>
      </c>
      <c r="BB1112" s="1">
        <v>0.34039999999999998</v>
      </c>
      <c r="BC1112" s="1">
        <f t="shared" si="794"/>
        <v>9.0053763440860191E-2</v>
      </c>
      <c r="BD1112"/>
    </row>
    <row r="1113" spans="1:56" hidden="1" x14ac:dyDescent="0.3">
      <c r="A1113" t="s">
        <v>19</v>
      </c>
      <c r="B1113" t="s">
        <v>79</v>
      </c>
      <c r="C1113"/>
      <c r="D1113"/>
      <c r="E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>
        <f t="shared" si="792"/>
        <v>3</v>
      </c>
      <c r="AI1113"/>
      <c r="AJ1113" t="b">
        <f t="shared" si="795"/>
        <v>0</v>
      </c>
      <c r="AK1113">
        <v>2</v>
      </c>
      <c r="AL1113" s="1">
        <f>AK1113/AH1113</f>
        <v>0.66666666666666663</v>
      </c>
      <c r="AM1113">
        <v>1</v>
      </c>
      <c r="AN1113"/>
      <c r="AO1113">
        <v>0</v>
      </c>
      <c r="AP1113">
        <v>1604</v>
      </c>
      <c r="AQ1113">
        <f t="shared" si="793"/>
        <v>267</v>
      </c>
      <c r="AR1113"/>
      <c r="AS1113">
        <v>154</v>
      </c>
      <c r="AT1113" s="1">
        <f>AS1113/AQ1113</f>
        <v>0.57677902621722843</v>
      </c>
      <c r="AU1113">
        <v>113</v>
      </c>
      <c r="AV1113"/>
      <c r="AW1113">
        <v>0</v>
      </c>
      <c r="AX1113">
        <v>321133</v>
      </c>
      <c r="AY1113" s="1">
        <v>4.6699999999999998E-2</v>
      </c>
      <c r="AZ1113" s="1">
        <v>2.7400000000000001E-2</v>
      </c>
      <c r="BA1113" s="1">
        <v>1.9900000000000001E-2</v>
      </c>
      <c r="BB1113" s="1">
        <v>1.77E-2</v>
      </c>
      <c r="BC1113" s="1">
        <f t="shared" si="794"/>
        <v>8.98876404494382E-2</v>
      </c>
      <c r="BD1113"/>
    </row>
    <row r="1114" spans="1:56" hidden="1" x14ac:dyDescent="0.3">
      <c r="A1114" t="s">
        <v>15</v>
      </c>
      <c r="B1114" t="s">
        <v>48</v>
      </c>
      <c r="C1114"/>
      <c r="D1114"/>
      <c r="E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>
        <f t="shared" si="792"/>
        <v>63</v>
      </c>
      <c r="AI1114" s="1">
        <f t="shared" ref="AI1114:AI1116" si="814">AH1114/(AH1114+AP1114)</f>
        <v>3.9203484754200373E-2</v>
      </c>
      <c r="AJ1114" t="b">
        <f t="shared" si="795"/>
        <v>0</v>
      </c>
      <c r="AK1114">
        <v>8</v>
      </c>
      <c r="AL1114" s="1">
        <f t="shared" ref="AL1114:AL1116" si="815">AK1114/(AH1114)</f>
        <v>0.12698412698412698</v>
      </c>
      <c r="AM1114">
        <v>53</v>
      </c>
      <c r="AN1114" s="1">
        <f t="shared" ref="AN1114:AN1116" si="816">AM1114/(AH1114)</f>
        <v>0.84126984126984128</v>
      </c>
      <c r="AO1114">
        <v>2</v>
      </c>
      <c r="AP1114">
        <v>1544</v>
      </c>
      <c r="AQ1114">
        <f t="shared" si="793"/>
        <v>6419</v>
      </c>
      <c r="AR1114" s="1">
        <f t="shared" ref="AR1114:AR1116" si="817">AQ1114/(AQ1114+AX1114)</f>
        <v>1.9971997510889856E-2</v>
      </c>
      <c r="AS1114">
        <v>1392</v>
      </c>
      <c r="AT1114" s="1">
        <f t="shared" ref="AT1114:AT1116" si="818">AS1114/(AQ1114)</f>
        <v>0.21685620813210779</v>
      </c>
      <c r="AU1114">
        <v>4740</v>
      </c>
      <c r="AV1114" s="1">
        <f t="shared" ref="AV1114:AV1116" si="819">AU1114/(AQ1114)</f>
        <v>0.73843277769122917</v>
      </c>
      <c r="AW1114">
        <v>287</v>
      </c>
      <c r="AX1114">
        <v>314981</v>
      </c>
      <c r="AY1114" s="1">
        <v>4.5999999999999999E-2</v>
      </c>
      <c r="AZ1114" s="1">
        <v>2.41E-2</v>
      </c>
      <c r="BA1114" s="1">
        <v>0.60919999999999996</v>
      </c>
      <c r="BB1114" s="1">
        <v>0.50919999999999999</v>
      </c>
      <c r="BC1114" s="1">
        <f t="shared" si="794"/>
        <v>8.9872081147980815E-2</v>
      </c>
    </row>
    <row r="1115" spans="1:56" hidden="1" x14ac:dyDescent="0.3">
      <c r="A1115" t="s">
        <v>17</v>
      </c>
      <c r="B1115" t="s">
        <v>55</v>
      </c>
      <c r="C1115"/>
      <c r="D1115"/>
      <c r="E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>
        <f t="shared" si="792"/>
        <v>30</v>
      </c>
      <c r="AI1115" s="1">
        <f t="shared" si="814"/>
        <v>1.8668326073428748E-2</v>
      </c>
      <c r="AJ1115" t="b">
        <f t="shared" si="795"/>
        <v>0</v>
      </c>
      <c r="AK1115">
        <v>25</v>
      </c>
      <c r="AL1115" s="1">
        <f t="shared" si="815"/>
        <v>0.83333333333333337</v>
      </c>
      <c r="AM1115">
        <v>4</v>
      </c>
      <c r="AN1115" s="1">
        <f t="shared" si="816"/>
        <v>0.13333333333333333</v>
      </c>
      <c r="AO1115">
        <v>1</v>
      </c>
      <c r="AP1115">
        <v>1577</v>
      </c>
      <c r="AQ1115">
        <f t="shared" si="793"/>
        <v>8105</v>
      </c>
      <c r="AR1115" s="1">
        <f t="shared" si="817"/>
        <v>2.5217797137523337E-2</v>
      </c>
      <c r="AS1115">
        <v>6026</v>
      </c>
      <c r="AT1115" s="1">
        <f t="shared" si="818"/>
        <v>0.74349167180752618</v>
      </c>
      <c r="AU1115">
        <v>1357</v>
      </c>
      <c r="AV1115" s="1">
        <f t="shared" si="819"/>
        <v>0.16742751388032079</v>
      </c>
      <c r="AW1115">
        <v>722</v>
      </c>
      <c r="AX1115">
        <v>313295</v>
      </c>
      <c r="AY1115" s="1">
        <v>0.44490000000000002</v>
      </c>
      <c r="AZ1115" s="1">
        <v>0.48380000000000001</v>
      </c>
      <c r="BA1115" s="1">
        <v>2.4299999999999999E-2</v>
      </c>
      <c r="BB1115" s="1">
        <v>3.15E-2</v>
      </c>
      <c r="BC1115" s="1">
        <f t="shared" si="794"/>
        <v>8.9841661525807193E-2</v>
      </c>
    </row>
    <row r="1116" spans="1:56" x14ac:dyDescent="0.3">
      <c r="A1116" t="s">
        <v>22</v>
      </c>
      <c r="B1116" t="s">
        <v>25</v>
      </c>
      <c r="C1116" s="3">
        <f>AH1116+AQ1116</f>
        <v>165699</v>
      </c>
      <c r="D1116" s="12">
        <f>C1116/(C1116+E1116)</f>
        <v>0.51298888259387565</v>
      </c>
      <c r="E1116" s="3">
        <f>AX1116+AP1116</f>
        <v>157308</v>
      </c>
      <c r="F1116">
        <f>AK1116+AS1116</f>
        <v>79250</v>
      </c>
      <c r="G1116" s="8">
        <f>F1116/C1116</f>
        <v>0.47827687553938164</v>
      </c>
      <c r="H1116" s="3">
        <f>AM1116+AU1116</f>
        <v>83714</v>
      </c>
      <c r="I1116" s="8">
        <f>H1116/C1116</f>
        <v>0.50521729159500062</v>
      </c>
      <c r="J1116" s="3">
        <f>AO1116+AW1116</f>
        <v>2735</v>
      </c>
      <c r="K1116" s="8">
        <f>J1116/C1116</f>
        <v>1.6505832865617777E-2</v>
      </c>
      <c r="L1116" s="9">
        <f>AS1116+AU1116+AW1116</f>
        <v>164517</v>
      </c>
      <c r="M1116" s="10">
        <f>L1116/(AS1116+AU1116+AX1116+AW1116)</f>
        <v>0.51187616677037961</v>
      </c>
      <c r="N1116" s="9">
        <f>AX1116</f>
        <v>156883</v>
      </c>
      <c r="O1116" s="9">
        <f>AK1116+AM1116+AO1116</f>
        <v>1182</v>
      </c>
      <c r="P1116" s="10">
        <f>O1116/(AK1116+AM1116+AP1116)</f>
        <v>0.7401377582968065</v>
      </c>
      <c r="Q1116" s="10">
        <f xml:space="preserve"> ABS(P1116-M1116)</f>
        <v>0.22826159152642689</v>
      </c>
      <c r="R1116" s="9">
        <f>AS1116</f>
        <v>78790</v>
      </c>
      <c r="S1116" s="10">
        <f>R1116/(AS1116+AU1116+AX1116)</f>
        <v>0.24724248842864988</v>
      </c>
      <c r="T1116" s="11">
        <f>AK1116</f>
        <v>460</v>
      </c>
      <c r="U1116" s="10">
        <f>T1116/(AP1116+AR1116+AU1116)</f>
        <v>5.513768655629905E-3</v>
      </c>
      <c r="V1116" s="10">
        <f xml:space="preserve"> ABS(U1116-S1116)</f>
        <v>0.24172871977301996</v>
      </c>
      <c r="W1116" s="9">
        <f>AU1116</f>
        <v>83002</v>
      </c>
      <c r="X1116" s="10">
        <f>W1116/(AQ1116+AX1116)</f>
        <v>0.25825140012445552</v>
      </c>
      <c r="Y1116" s="9">
        <f>AM1116</f>
        <v>712</v>
      </c>
      <c r="Z1116" s="10">
        <f>Y1116/(AH1116+AP1116)</f>
        <v>0.44306160547604234</v>
      </c>
      <c r="AA1116" s="10">
        <f>ABS(Z1116-X1116)</f>
        <v>0.18481020535158682</v>
      </c>
      <c r="AB1116" s="9">
        <f>AW1116</f>
        <v>2725</v>
      </c>
      <c r="AC1116" s="10">
        <f>AB1116/(AQ1116+AX1116)</f>
        <v>8.4785314250155567E-3</v>
      </c>
      <c r="AD1116" s="9">
        <f>AO1116</f>
        <v>10</v>
      </c>
      <c r="AE1116" s="10">
        <f>AD1116/(AH1116+AP1116)</f>
        <v>6.222775357809583E-3</v>
      </c>
      <c r="AH1116">
        <f t="shared" si="792"/>
        <v>1182</v>
      </c>
      <c r="AI1116" s="1">
        <f t="shared" si="814"/>
        <v>0.73553204729309274</v>
      </c>
      <c r="AJ1116" t="b">
        <f t="shared" si="795"/>
        <v>1</v>
      </c>
      <c r="AK1116">
        <v>460</v>
      </c>
      <c r="AL1116" s="1">
        <f t="shared" si="815"/>
        <v>0.38917089678510997</v>
      </c>
      <c r="AM1116">
        <v>712</v>
      </c>
      <c r="AN1116" s="1">
        <f t="shared" si="816"/>
        <v>0.60236886632825715</v>
      </c>
      <c r="AO1116">
        <v>10</v>
      </c>
      <c r="AP1116">
        <v>425</v>
      </c>
      <c r="AQ1116">
        <f t="shared" si="793"/>
        <v>164517</v>
      </c>
      <c r="AR1116" s="1">
        <f t="shared" si="817"/>
        <v>0.51187616677037961</v>
      </c>
      <c r="AS1116">
        <v>78790</v>
      </c>
      <c r="AT1116" s="1">
        <f t="shared" si="818"/>
        <v>0.47891707239981279</v>
      </c>
      <c r="AU1116">
        <v>83002</v>
      </c>
      <c r="AV1116" s="1">
        <f t="shared" si="819"/>
        <v>0.50451928979983829</v>
      </c>
      <c r="AW1116">
        <v>2725</v>
      </c>
      <c r="AX1116">
        <v>156883</v>
      </c>
      <c r="AY1116" s="1">
        <v>0.97389999999999999</v>
      </c>
      <c r="AZ1116" s="1">
        <v>0.94469999999999998</v>
      </c>
      <c r="BA1116" s="1">
        <v>0.748</v>
      </c>
      <c r="BB1116" s="1">
        <v>0.53539999999999999</v>
      </c>
      <c r="BC1116" s="1">
        <f t="shared" si="794"/>
        <v>8.9746175614702828E-2</v>
      </c>
    </row>
    <row r="1117" spans="1:56" hidden="1" x14ac:dyDescent="0.3">
      <c r="A1117" t="s">
        <v>64</v>
      </c>
      <c r="B1117" t="s">
        <v>79</v>
      </c>
      <c r="C1117"/>
      <c r="D1117"/>
      <c r="E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>
        <f t="shared" si="792"/>
        <v>14</v>
      </c>
      <c r="AI1117"/>
      <c r="AJ1117" t="b">
        <f t="shared" si="795"/>
        <v>0</v>
      </c>
      <c r="AK1117">
        <v>10</v>
      </c>
      <c r="AL1117" s="1">
        <f>AK1117/AH1117</f>
        <v>0.7142857142857143</v>
      </c>
      <c r="AM1117">
        <v>4</v>
      </c>
      <c r="AN1117"/>
      <c r="AO1117">
        <v>0</v>
      </c>
      <c r="AP1117">
        <v>1593</v>
      </c>
      <c r="AQ1117">
        <f t="shared" si="793"/>
        <v>1473</v>
      </c>
      <c r="AR1117"/>
      <c r="AS1117">
        <v>920</v>
      </c>
      <c r="AT1117" s="1">
        <f>AS1117/AQ1117</f>
        <v>0.62457569585879158</v>
      </c>
      <c r="AU1117">
        <v>534</v>
      </c>
      <c r="AV1117"/>
      <c r="AW1117">
        <v>19</v>
      </c>
      <c r="AX1117">
        <v>319927</v>
      </c>
      <c r="AY1117" s="1">
        <v>0.24890000000000001</v>
      </c>
      <c r="AZ1117" s="1">
        <v>0.16070000000000001</v>
      </c>
      <c r="BA1117" s="1">
        <v>1.9900000000000001E-2</v>
      </c>
      <c r="BB1117" s="1">
        <v>1.77E-2</v>
      </c>
      <c r="BC1117" s="1">
        <f t="shared" si="794"/>
        <v>8.9710018426922722E-2</v>
      </c>
      <c r="BD1117"/>
    </row>
    <row r="1118" spans="1:56" hidden="1" x14ac:dyDescent="0.3">
      <c r="A1118" t="s">
        <v>40</v>
      </c>
      <c r="B1118" t="s">
        <v>44</v>
      </c>
      <c r="C1118"/>
      <c r="D1118"/>
      <c r="E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>
        <f t="shared" si="792"/>
        <v>41</v>
      </c>
      <c r="AI1118" s="1">
        <f t="shared" ref="AI1118:AI1122" si="820">AH1118/(AH1118+AP1118)</f>
        <v>2.5513378967019291E-2</v>
      </c>
      <c r="AJ1118" t="b">
        <f t="shared" si="795"/>
        <v>0</v>
      </c>
      <c r="AK1118">
        <v>22</v>
      </c>
      <c r="AL1118" s="1">
        <f t="shared" ref="AL1118:AL1122" si="821">AK1118/(AH1118)</f>
        <v>0.53658536585365857</v>
      </c>
      <c r="AM1118">
        <v>19</v>
      </c>
      <c r="AN1118" s="1">
        <f t="shared" ref="AN1118:AN1122" si="822">AM1118/(AH1118)</f>
        <v>0.46341463414634149</v>
      </c>
      <c r="AO1118">
        <v>0</v>
      </c>
      <c r="AP1118">
        <v>1566</v>
      </c>
      <c r="AQ1118">
        <f t="shared" si="793"/>
        <v>3670</v>
      </c>
      <c r="AR1118" s="1">
        <f t="shared" ref="AR1118:AR1122" si="823">AQ1118/(AQ1118+AX1118)</f>
        <v>1.1418792781580585E-2</v>
      </c>
      <c r="AS1118">
        <v>2297</v>
      </c>
      <c r="AT1118" s="1">
        <f t="shared" ref="AT1118:AT1122" si="824">AS1118/(AQ1118)</f>
        <v>0.62588555858310624</v>
      </c>
      <c r="AU1118">
        <v>1367</v>
      </c>
      <c r="AV1118" s="1">
        <f t="shared" ref="AV1118:AV1122" si="825">AU1118/(AQ1118)</f>
        <v>0.37247956403269755</v>
      </c>
      <c r="AW1118">
        <v>6</v>
      </c>
      <c r="AX1118">
        <v>317730</v>
      </c>
      <c r="AY1118" s="1">
        <v>0.58489999999999998</v>
      </c>
      <c r="AZ1118" s="1">
        <v>0.41899999999999998</v>
      </c>
      <c r="BA1118" s="1">
        <v>3.9199999999999999E-2</v>
      </c>
      <c r="BB1118" s="1">
        <v>2.7300000000000001E-2</v>
      </c>
      <c r="BC1118" s="1">
        <f t="shared" si="794"/>
        <v>8.9300192729447669E-2</v>
      </c>
    </row>
    <row r="1119" spans="1:56" hidden="1" x14ac:dyDescent="0.3">
      <c r="A1119" t="s">
        <v>60</v>
      </c>
      <c r="B1119" t="s">
        <v>61</v>
      </c>
      <c r="C1119"/>
      <c r="D1119"/>
      <c r="E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>
        <f t="shared" si="792"/>
        <v>27</v>
      </c>
      <c r="AI1119" s="1">
        <f t="shared" si="820"/>
        <v>1.6801493466085875E-2</v>
      </c>
      <c r="AJ1119" t="b">
        <f t="shared" si="795"/>
        <v>0</v>
      </c>
      <c r="AK1119">
        <v>11</v>
      </c>
      <c r="AL1119" s="1">
        <f t="shared" si="821"/>
        <v>0.40740740740740738</v>
      </c>
      <c r="AM1119">
        <v>16</v>
      </c>
      <c r="AN1119" s="1">
        <f t="shared" si="822"/>
        <v>0.59259259259259256</v>
      </c>
      <c r="AO1119">
        <v>0</v>
      </c>
      <c r="AP1119">
        <v>1580</v>
      </c>
      <c r="AQ1119">
        <f t="shared" si="793"/>
        <v>3269</v>
      </c>
      <c r="AR1119" s="1">
        <f t="shared" si="823"/>
        <v>1.0171126322339763E-2</v>
      </c>
      <c r="AS1119">
        <v>1040</v>
      </c>
      <c r="AT1119" s="1">
        <f t="shared" si="824"/>
        <v>0.31814010400734172</v>
      </c>
      <c r="AU1119">
        <v>2117</v>
      </c>
      <c r="AV1119" s="1">
        <f t="shared" si="825"/>
        <v>0.64759865402263694</v>
      </c>
      <c r="AW1119">
        <v>112</v>
      </c>
      <c r="AX1119">
        <v>318131</v>
      </c>
      <c r="AY1119" s="1">
        <v>3.6700000000000003E-2</v>
      </c>
      <c r="AZ1119" s="1">
        <v>4.7100000000000003E-2</v>
      </c>
      <c r="BA1119" s="1">
        <v>0.27879999999999999</v>
      </c>
      <c r="BB1119" s="1">
        <v>0.14530000000000001</v>
      </c>
      <c r="BC1119" s="1">
        <f t="shared" si="794"/>
        <v>8.9267303400065667E-2</v>
      </c>
    </row>
    <row r="1120" spans="1:56" hidden="1" x14ac:dyDescent="0.3">
      <c r="A1120" t="s">
        <v>67</v>
      </c>
      <c r="B1120" t="s">
        <v>73</v>
      </c>
      <c r="C1120"/>
      <c r="D1120"/>
      <c r="E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>
        <f t="shared" si="792"/>
        <v>68</v>
      </c>
      <c r="AI1120" s="1">
        <f t="shared" si="820"/>
        <v>4.2314872433105166E-2</v>
      </c>
      <c r="AJ1120" t="b">
        <f t="shared" si="795"/>
        <v>0</v>
      </c>
      <c r="AK1120">
        <v>35</v>
      </c>
      <c r="AL1120" s="1">
        <f t="shared" si="821"/>
        <v>0.51470588235294112</v>
      </c>
      <c r="AM1120">
        <v>33</v>
      </c>
      <c r="AN1120" s="1">
        <f t="shared" si="822"/>
        <v>0.48529411764705882</v>
      </c>
      <c r="AO1120">
        <v>0</v>
      </c>
      <c r="AP1120">
        <v>1539</v>
      </c>
      <c r="AQ1120">
        <f t="shared" si="793"/>
        <v>8783</v>
      </c>
      <c r="AR1120" s="1">
        <f t="shared" si="823"/>
        <v>2.7327317983820786E-2</v>
      </c>
      <c r="AS1120">
        <v>3738</v>
      </c>
      <c r="AT1120" s="1">
        <f t="shared" si="824"/>
        <v>0.4255948992371627</v>
      </c>
      <c r="AU1120">
        <v>4622</v>
      </c>
      <c r="AV1120" s="1">
        <f t="shared" si="825"/>
        <v>0.52624388022315838</v>
      </c>
      <c r="AW1120">
        <v>423</v>
      </c>
      <c r="AX1120">
        <v>312617</v>
      </c>
      <c r="AY1120" s="1">
        <v>0.308</v>
      </c>
      <c r="AZ1120" s="1">
        <v>0.1343</v>
      </c>
      <c r="BA1120" s="1">
        <v>0.107</v>
      </c>
      <c r="BB1120" s="1">
        <v>0.13089999999999999</v>
      </c>
      <c r="BC1120" s="1">
        <f t="shared" si="794"/>
        <v>8.9110983115778419E-2</v>
      </c>
    </row>
    <row r="1121" spans="1:56" x14ac:dyDescent="0.3">
      <c r="A1121" t="s">
        <v>69</v>
      </c>
      <c r="B1121" t="s">
        <v>77</v>
      </c>
      <c r="C1121" s="3">
        <f>AH1121+AQ1121</f>
        <v>38587</v>
      </c>
      <c r="D1121" s="12">
        <f>C1121/(C1121+E1121)</f>
        <v>0.11946180732925292</v>
      </c>
      <c r="E1121" s="3">
        <f>AX1121+AP1121</f>
        <v>284420</v>
      </c>
      <c r="F1121">
        <f>AK1121+AS1121</f>
        <v>11078</v>
      </c>
      <c r="G1121" s="8">
        <f>F1121/C1121</f>
        <v>0.28709150750252677</v>
      </c>
      <c r="H1121" s="3">
        <f>AM1121+AU1121</f>
        <v>27164</v>
      </c>
      <c r="I1121" s="8">
        <f>H1121/C1121</f>
        <v>0.70396765750123103</v>
      </c>
      <c r="J1121" s="3">
        <f>AO1121+AW1121</f>
        <v>345</v>
      </c>
      <c r="K1121" s="8">
        <f>J1121/C1121</f>
        <v>8.940834996242257E-3</v>
      </c>
      <c r="L1121" s="9">
        <f>AS1121+AU1121+AW1121</f>
        <v>38250</v>
      </c>
      <c r="M1121" s="10">
        <f>L1121/(AS1121+AU1121+AX1121+AW1121)</f>
        <v>0.11901057871810827</v>
      </c>
      <c r="N1121" s="9">
        <f>AX1121</f>
        <v>283150</v>
      </c>
      <c r="O1121" s="9">
        <f>AK1121+AM1121+AO1121</f>
        <v>337</v>
      </c>
      <c r="P1121" s="10">
        <f>O1121/(AK1121+AM1121+AP1121)</f>
        <v>0.21036204744069911</v>
      </c>
      <c r="Q1121" s="10">
        <f xml:space="preserve"> ABS(P1121-M1121)</f>
        <v>9.1351468722590839E-2</v>
      </c>
      <c r="R1121" s="9">
        <f>AS1121</f>
        <v>11011</v>
      </c>
      <c r="S1121" s="10">
        <f>R1121/(AS1121+AU1121+AX1121)</f>
        <v>3.4295770261010404E-2</v>
      </c>
      <c r="T1121" s="11">
        <f>AK1121</f>
        <v>67</v>
      </c>
      <c r="U1121" s="10">
        <f>T1121/(AP1121+AR1121+AU1121)</f>
        <v>2.3784911404165182E-3</v>
      </c>
      <c r="V1121" s="10">
        <f xml:space="preserve"> ABS(U1121-S1121)</f>
        <v>3.1917279120593889E-2</v>
      </c>
      <c r="W1121" s="9">
        <f>AU1121</f>
        <v>26899</v>
      </c>
      <c r="X1121" s="10">
        <f>W1121/(AQ1121+AX1121)</f>
        <v>8.3693217174859988E-2</v>
      </c>
      <c r="Y1121" s="9">
        <f>AM1121</f>
        <v>265</v>
      </c>
      <c r="Z1121" s="10">
        <f>Y1121/(AH1121+AP1121)</f>
        <v>0.16490354698195395</v>
      </c>
      <c r="AA1121" s="10">
        <f>ABS(Z1121-X1121)</f>
        <v>8.1210329807093959E-2</v>
      </c>
      <c r="AB1121" s="9">
        <f>AW1121</f>
        <v>340</v>
      </c>
      <c r="AC1121" s="10">
        <f>AB1121/(AQ1121+AX1121)</f>
        <v>1.0578718108276292E-3</v>
      </c>
      <c r="AD1121" s="9">
        <f>AO1121</f>
        <v>5</v>
      </c>
      <c r="AE1121" s="10">
        <f>AD1121/(AH1121+AP1121)</f>
        <v>3.1113876789047915E-3</v>
      </c>
      <c r="AH1121">
        <f t="shared" si="792"/>
        <v>337</v>
      </c>
      <c r="AI1121" s="1">
        <f t="shared" si="820"/>
        <v>0.20970752955818295</v>
      </c>
      <c r="AJ1121" t="b">
        <f t="shared" si="795"/>
        <v>1</v>
      </c>
      <c r="AK1121">
        <v>67</v>
      </c>
      <c r="AL1121" s="1">
        <f t="shared" si="821"/>
        <v>0.19881305637982197</v>
      </c>
      <c r="AM1121">
        <v>265</v>
      </c>
      <c r="AN1121" s="1">
        <f t="shared" si="822"/>
        <v>0.78635014836795247</v>
      </c>
      <c r="AO1121">
        <v>5</v>
      </c>
      <c r="AP1121">
        <v>1270</v>
      </c>
      <c r="AQ1121">
        <f t="shared" si="793"/>
        <v>38250</v>
      </c>
      <c r="AR1121" s="1">
        <f t="shared" si="823"/>
        <v>0.11901057871810827</v>
      </c>
      <c r="AS1121">
        <v>11011</v>
      </c>
      <c r="AT1121" s="1">
        <f t="shared" si="824"/>
        <v>0.28786928104575166</v>
      </c>
      <c r="AU1121">
        <v>26899</v>
      </c>
      <c r="AV1121" s="1">
        <f t="shared" si="825"/>
        <v>0.70324183006535945</v>
      </c>
      <c r="AW1121">
        <v>340</v>
      </c>
      <c r="AX1121">
        <v>283150</v>
      </c>
      <c r="AY1121" s="1">
        <v>0.75539999999999996</v>
      </c>
      <c r="AZ1121" s="1">
        <v>0.51559999999999995</v>
      </c>
      <c r="BA1121" s="1">
        <v>0.27189999999999998</v>
      </c>
      <c r="BB1121" s="1">
        <v>0.2152</v>
      </c>
      <c r="BC1121" s="1">
        <f t="shared" si="794"/>
        <v>8.905622466592969E-2</v>
      </c>
    </row>
    <row r="1122" spans="1:56" hidden="1" x14ac:dyDescent="0.3">
      <c r="A1122" t="s">
        <v>56</v>
      </c>
      <c r="B1122" t="s">
        <v>70</v>
      </c>
      <c r="C1122"/>
      <c r="D1122"/>
      <c r="E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>
        <f t="shared" si="792"/>
        <v>43</v>
      </c>
      <c r="AI1122" s="1">
        <f t="shared" si="820"/>
        <v>2.6757934038581208E-2</v>
      </c>
      <c r="AJ1122" t="b">
        <f t="shared" si="795"/>
        <v>0</v>
      </c>
      <c r="AK1122">
        <v>27</v>
      </c>
      <c r="AL1122" s="1">
        <f t="shared" si="821"/>
        <v>0.62790697674418605</v>
      </c>
      <c r="AM1122">
        <v>14</v>
      </c>
      <c r="AN1122" s="1">
        <f t="shared" si="822"/>
        <v>0.32558139534883723</v>
      </c>
      <c r="AO1122">
        <v>2</v>
      </c>
      <c r="AP1122">
        <v>1564</v>
      </c>
      <c r="AQ1122">
        <f t="shared" si="793"/>
        <v>4769</v>
      </c>
      <c r="AR1122" s="1">
        <f t="shared" si="823"/>
        <v>1.483820784069695E-2</v>
      </c>
      <c r="AS1122">
        <v>2571</v>
      </c>
      <c r="AT1122" s="1">
        <f t="shared" si="824"/>
        <v>0.53910673097085338</v>
      </c>
      <c r="AU1122">
        <v>2024</v>
      </c>
      <c r="AV1122" s="1">
        <f t="shared" si="825"/>
        <v>0.42440763262738518</v>
      </c>
      <c r="AW1122">
        <v>174</v>
      </c>
      <c r="AX1122">
        <v>316631</v>
      </c>
      <c r="AY1122" s="1">
        <v>0.14130000000000001</v>
      </c>
      <c r="AZ1122" s="1">
        <v>0.13519999999999999</v>
      </c>
      <c r="BA1122" s="1">
        <v>0.12820000000000001</v>
      </c>
      <c r="BB1122" s="1">
        <v>3.8899999999999997E-2</v>
      </c>
      <c r="BC1122" s="1">
        <f t="shared" si="794"/>
        <v>8.8800245773332676E-2</v>
      </c>
    </row>
    <row r="1123" spans="1:56" hidden="1" x14ac:dyDescent="0.3">
      <c r="A1123" t="s">
        <v>78</v>
      </c>
      <c r="B1123" t="s">
        <v>80</v>
      </c>
      <c r="C1123"/>
      <c r="D1123"/>
      <c r="E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>
        <f t="shared" si="792"/>
        <v>10</v>
      </c>
      <c r="AI1123"/>
      <c r="AJ1123" t="b">
        <f t="shared" si="795"/>
        <v>0</v>
      </c>
      <c r="AK1123">
        <v>4</v>
      </c>
      <c r="AL1123" s="1">
        <f>AK1123/AH1123</f>
        <v>0.4</v>
      </c>
      <c r="AM1123">
        <v>6</v>
      </c>
      <c r="AN1123"/>
      <c r="AO1123">
        <v>0</v>
      </c>
      <c r="AP1123">
        <v>1597</v>
      </c>
      <c r="AQ1123">
        <f t="shared" si="793"/>
        <v>1060</v>
      </c>
      <c r="AR1123"/>
      <c r="AS1123">
        <v>518</v>
      </c>
      <c r="AT1123" s="1">
        <f>AS1123/AQ1123</f>
        <v>0.48867924528301887</v>
      </c>
      <c r="AU1123">
        <v>526</v>
      </c>
      <c r="AV1123"/>
      <c r="AW1123">
        <v>16</v>
      </c>
      <c r="AX1123">
        <v>320340</v>
      </c>
      <c r="AY1123" s="1">
        <v>3.9199999999999999E-2</v>
      </c>
      <c r="AZ1123" s="1">
        <v>4.4200000000000003E-2</v>
      </c>
      <c r="BA1123" s="1">
        <v>7.4099999999999999E-2</v>
      </c>
      <c r="BB1123" s="1">
        <v>4.7899999999999998E-2</v>
      </c>
      <c r="BC1123" s="1">
        <f t="shared" si="794"/>
        <v>8.8679245283018848E-2</v>
      </c>
      <c r="BD1123"/>
    </row>
    <row r="1124" spans="1:56" hidden="1" x14ac:dyDescent="0.3">
      <c r="A1124" t="s">
        <v>36</v>
      </c>
      <c r="B1124" t="s">
        <v>78</v>
      </c>
      <c r="C1124"/>
      <c r="D1124"/>
      <c r="E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>
        <f t="shared" si="792"/>
        <v>3</v>
      </c>
      <c r="AI1124"/>
      <c r="AJ1124" t="b">
        <f t="shared" si="795"/>
        <v>0</v>
      </c>
      <c r="AK1124">
        <v>2</v>
      </c>
      <c r="AL1124" s="1">
        <f>AK1124/AH1124</f>
        <v>0.66666666666666663</v>
      </c>
      <c r="AM1124">
        <v>1</v>
      </c>
      <c r="AN1124"/>
      <c r="AO1124">
        <v>0</v>
      </c>
      <c r="AP1124">
        <v>1604</v>
      </c>
      <c r="AQ1124">
        <f t="shared" si="793"/>
        <v>173</v>
      </c>
      <c r="AR1124"/>
      <c r="AS1124">
        <v>100</v>
      </c>
      <c r="AT1124" s="1">
        <f>AS1124/AQ1124</f>
        <v>0.5780346820809249</v>
      </c>
      <c r="AU1124">
        <v>73</v>
      </c>
      <c r="AV1124"/>
      <c r="AW1124">
        <v>0</v>
      </c>
      <c r="AX1124">
        <v>321227</v>
      </c>
      <c r="AY1124" s="1">
        <v>1.24E-2</v>
      </c>
      <c r="AZ1124" s="1">
        <v>7.7000000000000002E-3</v>
      </c>
      <c r="BA1124" s="1">
        <v>3.9199999999999999E-2</v>
      </c>
      <c r="BB1124" s="1">
        <v>4.4200000000000003E-2</v>
      </c>
      <c r="BC1124" s="1">
        <f t="shared" si="794"/>
        <v>8.863198458574173E-2</v>
      </c>
      <c r="BD1124"/>
    </row>
    <row r="1125" spans="1:56" x14ac:dyDescent="0.3">
      <c r="A1125" t="s">
        <v>24</v>
      </c>
      <c r="B1125" t="s">
        <v>53</v>
      </c>
      <c r="C1125" s="3">
        <f t="shared" ref="C1125:C1127" si="826">AH1125+AQ1125</f>
        <v>7133</v>
      </c>
      <c r="D1125" s="12">
        <f t="shared" ref="D1125:D1127" si="827">C1125/(C1125+E1125)</f>
        <v>2.2083112749878484E-2</v>
      </c>
      <c r="E1125" s="3">
        <f t="shared" ref="E1125:E1127" si="828">AX1125+AP1125</f>
        <v>315874</v>
      </c>
      <c r="F1125">
        <f t="shared" ref="F1125:F1127" si="829">AK1125+AS1125</f>
        <v>5467</v>
      </c>
      <c r="G1125" s="8">
        <f>F1125/C1125</f>
        <v>0.76643768400392542</v>
      </c>
      <c r="H1125" s="3">
        <f t="shared" ref="H1125:H1127" si="830">AM1125+AU1125</f>
        <v>1654</v>
      </c>
      <c r="I1125" s="8">
        <f>H1125/C1125</f>
        <v>0.23187999439226131</v>
      </c>
      <c r="J1125" s="3">
        <f t="shared" ref="J1125:J1127" si="831">AO1125+AW1125</f>
        <v>12</v>
      </c>
      <c r="K1125" s="8">
        <f>J1125/C1125</f>
        <v>1.6823216038132623E-3</v>
      </c>
      <c r="L1125" s="9">
        <f t="shared" ref="L1125:L1127" si="832">AS1125+AU1125+AW1125</f>
        <v>6963</v>
      </c>
      <c r="M1125" s="10">
        <f t="shared" ref="M1125:M1127" si="833">L1125/(AS1125+AU1125+AX1125+AW1125)</f>
        <v>2.1664592408214063E-2</v>
      </c>
      <c r="N1125" s="9">
        <f t="shared" ref="N1125:N1127" si="834">AX1125</f>
        <v>314437</v>
      </c>
      <c r="O1125" s="9">
        <f t="shared" ref="O1125:O1127" si="835">AK1125+AM1125+AO1125</f>
        <v>170</v>
      </c>
      <c r="P1125" s="10">
        <f t="shared" ref="P1125:P1127" si="836">O1125/(AK1125+AM1125+AP1125)</f>
        <v>0.10578718108276292</v>
      </c>
      <c r="Q1125" s="10">
        <f t="shared" ref="Q1125:Q1127" si="837" xml:space="preserve"> ABS(P1125-M1125)</f>
        <v>8.4122588674548859E-2</v>
      </c>
      <c r="R1125" s="9">
        <f t="shared" ref="R1125:R1127" si="838">AS1125</f>
        <v>5322</v>
      </c>
      <c r="S1125" s="10">
        <f t="shared" ref="S1125:S1127" si="839">R1125/(AS1125+AU1125+AX1125)</f>
        <v>1.6559423500566293E-2</v>
      </c>
      <c r="T1125" s="11">
        <f t="shared" ref="T1125:T1127" si="840">AK1125</f>
        <v>145</v>
      </c>
      <c r="U1125" s="10">
        <f t="shared" ref="U1125:U1127" si="841">T1125/(AP1125+AR1125+AU1125)</f>
        <v>4.7292555585798854E-2</v>
      </c>
      <c r="V1125" s="10">
        <f t="shared" ref="V1125:V1127" si="842" xml:space="preserve"> ABS(U1125-S1125)</f>
        <v>3.073313208523256E-2</v>
      </c>
      <c r="W1125" s="9">
        <f t="shared" ref="W1125:W1127" si="843">AU1125</f>
        <v>1629</v>
      </c>
      <c r="X1125" s="10">
        <f t="shared" ref="X1125:X1127" si="844">W1125/(AQ1125+AX1125)</f>
        <v>5.068450528935905E-3</v>
      </c>
      <c r="Y1125" s="9">
        <f t="shared" ref="Y1125:Y1127" si="845">AM1125</f>
        <v>25</v>
      </c>
      <c r="Z1125" s="10">
        <f t="shared" ref="Z1125:Z1127" si="846">Y1125/(AH1125+AP1125)</f>
        <v>1.5556938394523958E-2</v>
      </c>
      <c r="AA1125" s="10">
        <f t="shared" ref="AA1125:AA1127" si="847">ABS(Z1125-X1125)</f>
        <v>1.0488487865588054E-2</v>
      </c>
      <c r="AB1125" s="9">
        <f t="shared" ref="AB1125:AB1127" si="848">AW1125</f>
        <v>12</v>
      </c>
      <c r="AC1125" s="10">
        <f t="shared" ref="AC1125:AC1127" si="849">AB1125/(AQ1125+AX1125)</f>
        <v>3.7336652146857502E-5</v>
      </c>
      <c r="AD1125" s="9">
        <f t="shared" ref="AD1125:AD1127" si="850">AO1125</f>
        <v>0</v>
      </c>
      <c r="AE1125" s="10">
        <f t="shared" ref="AE1125:AE1127" si="851">AD1125/(AH1125+AP1125)</f>
        <v>0</v>
      </c>
      <c r="AH1125">
        <f t="shared" si="792"/>
        <v>170</v>
      </c>
      <c r="AI1125" s="1">
        <f t="shared" ref="AI1125:AI1127" si="852">AH1125/(AH1125+AP1125)</f>
        <v>0.10578718108276292</v>
      </c>
      <c r="AJ1125" t="b">
        <f t="shared" si="795"/>
        <v>1</v>
      </c>
      <c r="AK1125">
        <v>145</v>
      </c>
      <c r="AL1125" s="1">
        <f t="shared" ref="AL1125:AL1127" si="853">AK1125/(AH1125)</f>
        <v>0.8529411764705882</v>
      </c>
      <c r="AM1125">
        <v>25</v>
      </c>
      <c r="AN1125" s="1">
        <f t="shared" ref="AN1125:AN1127" si="854">AM1125/(AH1125)</f>
        <v>0.14705882352941177</v>
      </c>
      <c r="AO1125">
        <v>0</v>
      </c>
      <c r="AP1125">
        <v>1437</v>
      </c>
      <c r="AQ1125">
        <f t="shared" si="793"/>
        <v>6963</v>
      </c>
      <c r="AR1125" s="1">
        <f t="shared" ref="AR1125:AR1127" si="855">AQ1125/(AQ1125+AX1125)</f>
        <v>2.1664592408214063E-2</v>
      </c>
      <c r="AS1125">
        <v>5322</v>
      </c>
      <c r="AT1125" s="1">
        <f t="shared" ref="AT1125:AT1127" si="856">AS1125/(AQ1125)</f>
        <v>0.76432572167169321</v>
      </c>
      <c r="AU1125">
        <v>1629</v>
      </c>
      <c r="AV1125" s="1">
        <f t="shared" ref="AV1125:AV1127" si="857">AU1125/(AQ1125)</f>
        <v>0.23395088323998275</v>
      </c>
      <c r="AW1125">
        <v>12</v>
      </c>
      <c r="AX1125">
        <v>314437</v>
      </c>
      <c r="AY1125" s="1">
        <v>0.33789999999999998</v>
      </c>
      <c r="AZ1125" s="1">
        <v>0.2427</v>
      </c>
      <c r="BA1125" s="1">
        <v>0.26700000000000002</v>
      </c>
      <c r="BB1125" s="1">
        <v>6.0699999999999997E-2</v>
      </c>
      <c r="BC1125" s="1">
        <f t="shared" si="794"/>
        <v>8.8615454798894988E-2</v>
      </c>
    </row>
    <row r="1126" spans="1:56" x14ac:dyDescent="0.3">
      <c r="A1126" t="s">
        <v>31</v>
      </c>
      <c r="B1126" t="s">
        <v>64</v>
      </c>
      <c r="C1126" s="3">
        <f t="shared" si="826"/>
        <v>44402</v>
      </c>
      <c r="D1126" s="12">
        <f t="shared" si="827"/>
        <v>0.13746451315296573</v>
      </c>
      <c r="E1126" s="3">
        <f t="shared" si="828"/>
        <v>278605</v>
      </c>
      <c r="F1126">
        <f t="shared" si="829"/>
        <v>33347</v>
      </c>
      <c r="G1126" s="8">
        <f>F1126/C1126</f>
        <v>0.75102472861582814</v>
      </c>
      <c r="H1126" s="3">
        <f t="shared" si="830"/>
        <v>10717</v>
      </c>
      <c r="I1126" s="8">
        <f>H1126/C1126</f>
        <v>0.24136300166659158</v>
      </c>
      <c r="J1126" s="3">
        <f t="shared" si="831"/>
        <v>338</v>
      </c>
      <c r="K1126" s="8">
        <f>J1126/C1126</f>
        <v>7.6122697175802891E-3</v>
      </c>
      <c r="L1126" s="9">
        <f t="shared" si="832"/>
        <v>44042</v>
      </c>
      <c r="M1126" s="10">
        <f t="shared" si="833"/>
        <v>0.13703173615432482</v>
      </c>
      <c r="N1126" s="9">
        <f t="shared" si="834"/>
        <v>277358</v>
      </c>
      <c r="O1126" s="9">
        <f t="shared" si="835"/>
        <v>360</v>
      </c>
      <c r="P1126" s="10">
        <f t="shared" si="836"/>
        <v>0.22429906542056074</v>
      </c>
      <c r="Q1126" s="10">
        <f t="shared" si="837"/>
        <v>8.7267329266235927E-2</v>
      </c>
      <c r="R1126" s="9">
        <f t="shared" si="838"/>
        <v>33045</v>
      </c>
      <c r="S1126" s="10">
        <f t="shared" si="839"/>
        <v>0.10292340467944086</v>
      </c>
      <c r="T1126" s="11">
        <f t="shared" si="840"/>
        <v>302</v>
      </c>
      <c r="U1126" s="10">
        <f t="shared" si="841"/>
        <v>2.5360809939887777E-2</v>
      </c>
      <c r="V1126" s="10">
        <f t="shared" si="842"/>
        <v>7.7562594739553084E-2</v>
      </c>
      <c r="W1126" s="9">
        <f t="shared" si="843"/>
        <v>10661</v>
      </c>
      <c r="X1126" s="10">
        <f t="shared" si="844"/>
        <v>3.3170504044803983E-2</v>
      </c>
      <c r="Y1126" s="9">
        <f t="shared" si="845"/>
        <v>56</v>
      </c>
      <c r="Z1126" s="10">
        <f t="shared" si="846"/>
        <v>3.4847542003733668E-2</v>
      </c>
      <c r="AA1126" s="10">
        <f t="shared" si="847"/>
        <v>1.6770379589296849E-3</v>
      </c>
      <c r="AB1126" s="9">
        <f t="shared" si="848"/>
        <v>336</v>
      </c>
      <c r="AC1126" s="10">
        <f t="shared" si="849"/>
        <v>1.04542626011201E-3</v>
      </c>
      <c r="AD1126" s="9">
        <f t="shared" si="850"/>
        <v>2</v>
      </c>
      <c r="AE1126" s="10">
        <f t="shared" si="851"/>
        <v>1.2445550715619166E-3</v>
      </c>
      <c r="AH1126">
        <f t="shared" si="792"/>
        <v>360</v>
      </c>
      <c r="AI1126" s="1">
        <f t="shared" si="852"/>
        <v>0.22401991288114498</v>
      </c>
      <c r="AJ1126" t="b">
        <f t="shared" si="795"/>
        <v>1</v>
      </c>
      <c r="AK1126">
        <v>302</v>
      </c>
      <c r="AL1126" s="1">
        <f t="shared" si="853"/>
        <v>0.83888888888888891</v>
      </c>
      <c r="AM1126">
        <v>56</v>
      </c>
      <c r="AN1126" s="1">
        <f t="shared" si="854"/>
        <v>0.15555555555555556</v>
      </c>
      <c r="AO1126">
        <v>2</v>
      </c>
      <c r="AP1126">
        <v>1247</v>
      </c>
      <c r="AQ1126">
        <f t="shared" si="793"/>
        <v>44042</v>
      </c>
      <c r="AR1126" s="1">
        <f t="shared" si="855"/>
        <v>0.13703173615432482</v>
      </c>
      <c r="AS1126">
        <v>33045</v>
      </c>
      <c r="AT1126" s="1">
        <f t="shared" si="856"/>
        <v>0.75030652558921029</v>
      </c>
      <c r="AU1126">
        <v>10661</v>
      </c>
      <c r="AV1126" s="1">
        <f t="shared" si="857"/>
        <v>0.24206439307933336</v>
      </c>
      <c r="AW1126">
        <v>336</v>
      </c>
      <c r="AX1126">
        <v>277358</v>
      </c>
      <c r="AY1126" s="1">
        <v>0.88239999999999996</v>
      </c>
      <c r="AZ1126" s="1">
        <v>0.73199999999999998</v>
      </c>
      <c r="BA1126" s="1">
        <v>0.24890000000000001</v>
      </c>
      <c r="BB1126" s="1">
        <v>0.16070000000000001</v>
      </c>
      <c r="BC1126" s="1">
        <f t="shared" si="794"/>
        <v>8.8582363299678613E-2</v>
      </c>
    </row>
    <row r="1127" spans="1:56" x14ac:dyDescent="0.3">
      <c r="A1127" t="s">
        <v>25</v>
      </c>
      <c r="B1127" t="s">
        <v>46</v>
      </c>
      <c r="C1127" s="3">
        <f t="shared" si="826"/>
        <v>104623</v>
      </c>
      <c r="D1127" s="12">
        <f t="shared" si="827"/>
        <v>0.32390319714433435</v>
      </c>
      <c r="E1127" s="3">
        <f t="shared" si="828"/>
        <v>218384</v>
      </c>
      <c r="F1127">
        <f t="shared" si="829"/>
        <v>54836</v>
      </c>
      <c r="G1127" s="8">
        <f>F1127/C1127</f>
        <v>0.52412949351481031</v>
      </c>
      <c r="H1127" s="3">
        <f t="shared" si="830"/>
        <v>39431</v>
      </c>
      <c r="I1127" s="8">
        <f>H1127/C1127</f>
        <v>0.37688653546543305</v>
      </c>
      <c r="J1127" s="3">
        <f t="shared" si="831"/>
        <v>10356</v>
      </c>
      <c r="K1127" s="8">
        <f>J1127/C1127</f>
        <v>9.8983971019756645E-2</v>
      </c>
      <c r="L1127" s="9">
        <f t="shared" si="832"/>
        <v>103734</v>
      </c>
      <c r="M1127" s="10">
        <f t="shared" si="833"/>
        <v>0.32275668948350966</v>
      </c>
      <c r="N1127" s="9">
        <f t="shared" si="834"/>
        <v>217666</v>
      </c>
      <c r="O1127" s="9">
        <f t="shared" si="835"/>
        <v>889</v>
      </c>
      <c r="P1127" s="10">
        <f t="shared" si="836"/>
        <v>0.58104575163398697</v>
      </c>
      <c r="Q1127" s="10">
        <f t="shared" si="837"/>
        <v>0.25828906215047731</v>
      </c>
      <c r="R1127" s="9">
        <f t="shared" si="838"/>
        <v>54292</v>
      </c>
      <c r="S1127" s="10">
        <f t="shared" si="839"/>
        <v>0.17450445325130737</v>
      </c>
      <c r="T1127" s="11">
        <f t="shared" si="840"/>
        <v>544</v>
      </c>
      <c r="U1127" s="10">
        <f t="shared" si="841"/>
        <v>1.3640470335421668E-2</v>
      </c>
      <c r="V1127" s="10">
        <f t="shared" si="842"/>
        <v>0.16086398291588569</v>
      </c>
      <c r="W1127" s="9">
        <f t="shared" si="843"/>
        <v>39163</v>
      </c>
      <c r="X1127" s="10">
        <f t="shared" si="844"/>
        <v>0.12185127566894835</v>
      </c>
      <c r="Y1127" s="9">
        <f t="shared" si="845"/>
        <v>268</v>
      </c>
      <c r="Z1127" s="10">
        <f t="shared" si="846"/>
        <v>0.16677037958929683</v>
      </c>
      <c r="AA1127" s="10">
        <f t="shared" si="847"/>
        <v>4.491910392034848E-2</v>
      </c>
      <c r="AB1127" s="9">
        <f t="shared" si="848"/>
        <v>10279</v>
      </c>
      <c r="AC1127" s="10">
        <f t="shared" si="849"/>
        <v>3.1981953951462354E-2</v>
      </c>
      <c r="AD1127" s="9">
        <f t="shared" si="850"/>
        <v>77</v>
      </c>
      <c r="AE1127" s="10">
        <f t="shared" si="851"/>
        <v>4.7915370255133788E-2</v>
      </c>
      <c r="AH1127">
        <f t="shared" si="792"/>
        <v>889</v>
      </c>
      <c r="AI1127" s="1">
        <f t="shared" si="852"/>
        <v>0.55320472930927189</v>
      </c>
      <c r="AJ1127" t="b">
        <f t="shared" si="795"/>
        <v>1</v>
      </c>
      <c r="AK1127">
        <v>544</v>
      </c>
      <c r="AL1127" s="1">
        <f t="shared" si="853"/>
        <v>0.61192350956130481</v>
      </c>
      <c r="AM1127">
        <v>268</v>
      </c>
      <c r="AN1127" s="1">
        <f t="shared" si="854"/>
        <v>0.30146231721034872</v>
      </c>
      <c r="AO1127">
        <v>77</v>
      </c>
      <c r="AP1127">
        <v>718</v>
      </c>
      <c r="AQ1127">
        <f t="shared" si="793"/>
        <v>103734</v>
      </c>
      <c r="AR1127" s="1">
        <f t="shared" si="855"/>
        <v>0.32275668948350966</v>
      </c>
      <c r="AS1127">
        <v>54292</v>
      </c>
      <c r="AT1127" s="1">
        <f t="shared" si="856"/>
        <v>0.52337709911890029</v>
      </c>
      <c r="AU1127">
        <v>39163</v>
      </c>
      <c r="AV1127" s="1">
        <f t="shared" si="857"/>
        <v>0.37753292073958394</v>
      </c>
      <c r="AW1127">
        <v>10279</v>
      </c>
      <c r="AX1127">
        <v>217666</v>
      </c>
      <c r="AY1127" s="1">
        <v>0.748</v>
      </c>
      <c r="AZ1127" s="1">
        <v>0.53539999999999999</v>
      </c>
      <c r="BA1127" s="1">
        <v>0.71250000000000002</v>
      </c>
      <c r="BB1127" s="1">
        <v>0.5202</v>
      </c>
      <c r="BC1127" s="1">
        <f t="shared" si="794"/>
        <v>8.8546410442404522E-2</v>
      </c>
    </row>
    <row r="1128" spans="1:56" hidden="1" x14ac:dyDescent="0.3">
      <c r="A1128" t="s">
        <v>35</v>
      </c>
      <c r="B1128" t="s">
        <v>71</v>
      </c>
      <c r="C1128"/>
      <c r="D1128"/>
      <c r="E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>
        <f t="shared" si="792"/>
        <v>50</v>
      </c>
      <c r="AI1128"/>
      <c r="AJ1128" t="b">
        <f t="shared" si="795"/>
        <v>0</v>
      </c>
      <c r="AK1128">
        <v>36</v>
      </c>
      <c r="AL1128" s="1">
        <f>AK1128/AH1128</f>
        <v>0.72</v>
      </c>
      <c r="AM1128">
        <v>14</v>
      </c>
      <c r="AN1128"/>
      <c r="AO1128">
        <v>0</v>
      </c>
      <c r="AP1128">
        <v>1557</v>
      </c>
      <c r="AQ1128">
        <f t="shared" si="793"/>
        <v>2820</v>
      </c>
      <c r="AR1128"/>
      <c r="AS1128">
        <v>1782</v>
      </c>
      <c r="AT1128" s="1">
        <f>AS1128/AQ1128</f>
        <v>0.63191489361702124</v>
      </c>
      <c r="AU1128">
        <v>1010</v>
      </c>
      <c r="AV1128"/>
      <c r="AW1128">
        <v>28</v>
      </c>
      <c r="AX1128">
        <v>318580</v>
      </c>
      <c r="AY1128" s="1">
        <v>0.37209999999999999</v>
      </c>
      <c r="AZ1128" s="1">
        <v>0.20069999999999999</v>
      </c>
      <c r="BA1128" s="1">
        <v>6.3500000000000001E-2</v>
      </c>
      <c r="BB1128" s="1">
        <v>3.1699999999999999E-2</v>
      </c>
      <c r="BC1128" s="1">
        <f t="shared" si="794"/>
        <v>8.8085106382978728E-2</v>
      </c>
      <c r="BD1128"/>
    </row>
    <row r="1129" spans="1:56" hidden="1" x14ac:dyDescent="0.3">
      <c r="A1129" t="s">
        <v>40</v>
      </c>
      <c r="B1129" t="s">
        <v>70</v>
      </c>
      <c r="C1129"/>
      <c r="D1129"/>
      <c r="E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>
        <f t="shared" si="792"/>
        <v>113</v>
      </c>
      <c r="AI1129" s="1">
        <f t="shared" ref="AI1129:AI1133" si="858">AH1129/(AH1129+AP1129)</f>
        <v>7.0317361543248288E-2</v>
      </c>
      <c r="AJ1129" t="b">
        <f t="shared" si="795"/>
        <v>0</v>
      </c>
      <c r="AK1129">
        <v>81</v>
      </c>
      <c r="AL1129" s="1">
        <f t="shared" ref="AL1129:AL1133" si="859">AK1129/(AH1129)</f>
        <v>0.7168141592920354</v>
      </c>
      <c r="AM1129">
        <v>32</v>
      </c>
      <c r="AN1129" s="1">
        <f t="shared" ref="AN1129:AN1133" si="860">AM1129/(AH1129)</f>
        <v>0.2831858407079646</v>
      </c>
      <c r="AO1129">
        <v>0</v>
      </c>
      <c r="AP1129">
        <v>1494</v>
      </c>
      <c r="AQ1129">
        <f t="shared" si="793"/>
        <v>5161</v>
      </c>
      <c r="AR1129" s="1">
        <f t="shared" ref="AR1129:AR1133" si="861">AQ1129/(AQ1129+AX1129)</f>
        <v>1.6057871810827629E-2</v>
      </c>
      <c r="AS1129">
        <v>3245</v>
      </c>
      <c r="AT1129" s="1">
        <f t="shared" ref="AT1129:AT1133" si="862">AS1129/(AQ1129)</f>
        <v>0.62875411741910481</v>
      </c>
      <c r="AU1129">
        <v>1899</v>
      </c>
      <c r="AV1129" s="1">
        <f t="shared" ref="AV1129:AV1133" si="863">AU1129/(AQ1129)</f>
        <v>0.36795194729703545</v>
      </c>
      <c r="AW1129">
        <v>17</v>
      </c>
      <c r="AX1129">
        <v>316239</v>
      </c>
      <c r="AY1129" s="1">
        <v>0.58489999999999998</v>
      </c>
      <c r="AZ1129" s="1">
        <v>0.41899999999999998</v>
      </c>
      <c r="BA1129" s="1">
        <v>0.12820000000000001</v>
      </c>
      <c r="BB1129" s="1">
        <v>3.8899999999999997E-2</v>
      </c>
      <c r="BC1129" s="1">
        <f t="shared" si="794"/>
        <v>8.8060041872930594E-2</v>
      </c>
    </row>
    <row r="1130" spans="1:56" hidden="1" x14ac:dyDescent="0.3">
      <c r="A1130" t="s">
        <v>31</v>
      </c>
      <c r="B1130" t="s">
        <v>58</v>
      </c>
      <c r="C1130"/>
      <c r="D1130"/>
      <c r="E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>
        <f t="shared" si="792"/>
        <v>37</v>
      </c>
      <c r="AI1130" s="1">
        <f t="shared" si="858"/>
        <v>2.3024268823895456E-2</v>
      </c>
      <c r="AJ1130" t="b">
        <f t="shared" si="795"/>
        <v>0</v>
      </c>
      <c r="AK1130">
        <v>32</v>
      </c>
      <c r="AL1130" s="1">
        <f t="shared" si="859"/>
        <v>0.86486486486486491</v>
      </c>
      <c r="AM1130">
        <v>5</v>
      </c>
      <c r="AN1130" s="1">
        <f t="shared" si="860"/>
        <v>0.13513513513513514</v>
      </c>
      <c r="AO1130">
        <v>0</v>
      </c>
      <c r="AP1130">
        <v>1570</v>
      </c>
      <c r="AQ1130">
        <f t="shared" si="793"/>
        <v>4203</v>
      </c>
      <c r="AR1130" s="1">
        <f t="shared" si="861"/>
        <v>1.3077162414436839E-2</v>
      </c>
      <c r="AS1130">
        <v>3265</v>
      </c>
      <c r="AT1130" s="1">
        <f t="shared" si="862"/>
        <v>0.77682607661194381</v>
      </c>
      <c r="AU1130">
        <v>920</v>
      </c>
      <c r="AV1130" s="1">
        <f t="shared" si="863"/>
        <v>0.21889126814180349</v>
      </c>
      <c r="AW1130">
        <v>18</v>
      </c>
      <c r="AX1130">
        <v>317197</v>
      </c>
      <c r="AY1130" s="1">
        <v>0.88239999999999996</v>
      </c>
      <c r="AZ1130" s="1">
        <v>0.73199999999999998</v>
      </c>
      <c r="BA1130" s="1">
        <v>2.5499999999999998E-2</v>
      </c>
      <c r="BB1130" s="1">
        <v>1.5299999999999999E-2</v>
      </c>
      <c r="BC1130" s="1">
        <f t="shared" si="794"/>
        <v>8.8038788252921107E-2</v>
      </c>
    </row>
    <row r="1131" spans="1:56" hidden="1" x14ac:dyDescent="0.3">
      <c r="A1131" t="s">
        <v>16</v>
      </c>
      <c r="B1131" t="s">
        <v>32</v>
      </c>
      <c r="C1131"/>
      <c r="D1131"/>
      <c r="E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>
        <f t="shared" si="792"/>
        <v>113</v>
      </c>
      <c r="AI1131" s="1">
        <f t="shared" si="858"/>
        <v>7.0317361543248288E-2</v>
      </c>
      <c r="AJ1131" t="b">
        <f t="shared" si="795"/>
        <v>0</v>
      </c>
      <c r="AK1131">
        <v>31</v>
      </c>
      <c r="AL1131" s="1">
        <f t="shared" si="859"/>
        <v>0.27433628318584069</v>
      </c>
      <c r="AM1131">
        <v>63</v>
      </c>
      <c r="AN1131" s="1">
        <f t="shared" si="860"/>
        <v>0.55752212389380529</v>
      </c>
      <c r="AO1131">
        <v>19</v>
      </c>
      <c r="AP1131">
        <v>1494</v>
      </c>
      <c r="AQ1131">
        <f t="shared" si="793"/>
        <v>13767</v>
      </c>
      <c r="AR1131" s="1">
        <f t="shared" si="861"/>
        <v>4.2834474175482265E-2</v>
      </c>
      <c r="AS1131">
        <v>2565</v>
      </c>
      <c r="AT1131" s="1">
        <f t="shared" si="862"/>
        <v>0.18631510132926563</v>
      </c>
      <c r="AU1131">
        <v>8732</v>
      </c>
      <c r="AV1131" s="1">
        <f t="shared" si="863"/>
        <v>0.63427035664996001</v>
      </c>
      <c r="AW1131">
        <v>2470</v>
      </c>
      <c r="AX1131">
        <v>307633</v>
      </c>
      <c r="AY1131" s="1">
        <v>8.5300000000000001E-2</v>
      </c>
      <c r="AZ1131" s="1">
        <v>5.1400000000000001E-2</v>
      </c>
      <c r="BA1131" s="1">
        <v>0.45679999999999998</v>
      </c>
      <c r="BB1131" s="1">
        <v>0.3836</v>
      </c>
      <c r="BC1131" s="1">
        <f t="shared" si="794"/>
        <v>8.8021181856575065E-2</v>
      </c>
    </row>
    <row r="1132" spans="1:56" hidden="1" x14ac:dyDescent="0.3">
      <c r="A1132" t="s">
        <v>68</v>
      </c>
      <c r="B1132" t="s">
        <v>74</v>
      </c>
      <c r="C1132"/>
      <c r="D1132"/>
      <c r="E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>
        <f t="shared" si="792"/>
        <v>32</v>
      </c>
      <c r="AI1132" s="1">
        <f t="shared" si="858"/>
        <v>1.9912881144990666E-2</v>
      </c>
      <c r="AJ1132" t="b">
        <f t="shared" si="795"/>
        <v>0</v>
      </c>
      <c r="AK1132">
        <v>8</v>
      </c>
      <c r="AL1132" s="1">
        <f t="shared" si="859"/>
        <v>0.25</v>
      </c>
      <c r="AM1132">
        <v>21</v>
      </c>
      <c r="AN1132" s="1">
        <f t="shared" si="860"/>
        <v>0.65625</v>
      </c>
      <c r="AO1132">
        <v>3</v>
      </c>
      <c r="AP1132">
        <v>1575</v>
      </c>
      <c r="AQ1132">
        <f t="shared" si="793"/>
        <v>3308</v>
      </c>
      <c r="AR1132" s="1">
        <f t="shared" si="861"/>
        <v>1.029247044181705E-2</v>
      </c>
      <c r="AS1132">
        <v>1118</v>
      </c>
      <c r="AT1132" s="1">
        <f t="shared" si="862"/>
        <v>0.33796856106408707</v>
      </c>
      <c r="AU1132">
        <v>2003</v>
      </c>
      <c r="AV1132" s="1">
        <f t="shared" si="863"/>
        <v>0.6055018137847642</v>
      </c>
      <c r="AW1132">
        <v>187</v>
      </c>
      <c r="AX1132">
        <v>318092</v>
      </c>
      <c r="AY1132" s="1">
        <v>2.4899999999999999E-2</v>
      </c>
      <c r="AZ1132" s="1">
        <v>2.0299999999999999E-2</v>
      </c>
      <c r="BA1132" s="1">
        <v>0.70820000000000005</v>
      </c>
      <c r="BB1132" s="1">
        <v>0.37969999999999998</v>
      </c>
      <c r="BC1132" s="1">
        <f t="shared" si="794"/>
        <v>8.796856106408707E-2</v>
      </c>
    </row>
    <row r="1133" spans="1:56" x14ac:dyDescent="0.3">
      <c r="A1133" t="s">
        <v>35</v>
      </c>
      <c r="B1133" t="s">
        <v>61</v>
      </c>
      <c r="C1133" s="3">
        <f>AH1133+AQ1133</f>
        <v>13115</v>
      </c>
      <c r="D1133" s="12">
        <f>C1133/(C1133+E1133)</f>
        <v>4.0602835232672975E-2</v>
      </c>
      <c r="E1133" s="3">
        <f>AX1133+AP1133</f>
        <v>309892</v>
      </c>
      <c r="F1133">
        <f>AK1133+AS1133</f>
        <v>7650</v>
      </c>
      <c r="G1133" s="8">
        <f>F1133/C1133</f>
        <v>0.58330156309569192</v>
      </c>
      <c r="H1133" s="3">
        <f>AM1133+AU1133</f>
        <v>5038</v>
      </c>
      <c r="I1133" s="8">
        <f>H1133/C1133</f>
        <v>0.38414029736942434</v>
      </c>
      <c r="J1133" s="3">
        <f>AO1133+AW1133</f>
        <v>427</v>
      </c>
      <c r="K1133" s="8">
        <f>J1133/C1133</f>
        <v>3.255813953488372E-2</v>
      </c>
      <c r="L1133" s="9">
        <f>AS1133+AU1133+AW1133</f>
        <v>12903</v>
      </c>
      <c r="M1133" s="10">
        <f>L1133/(AS1133+AU1133+AX1133+AW1133)</f>
        <v>4.0146235220908523E-2</v>
      </c>
      <c r="N1133" s="9">
        <f>AX1133</f>
        <v>308497</v>
      </c>
      <c r="O1133" s="9">
        <f>AK1133+AM1133+AO1133</f>
        <v>212</v>
      </c>
      <c r="P1133" s="10">
        <f>O1133/(AK1133+AM1133+AP1133)</f>
        <v>0.13208722741433021</v>
      </c>
      <c r="Q1133" s="10">
        <f xml:space="preserve"> ABS(P1133-M1133)</f>
        <v>9.1940992193421694E-2</v>
      </c>
      <c r="R1133" s="9">
        <f>AS1133</f>
        <v>7508</v>
      </c>
      <c r="S1133" s="10">
        <f>R1133/(AS1133+AU1133+AX1133)</f>
        <v>2.3391229846561258E-2</v>
      </c>
      <c r="T1133" s="11">
        <f>AK1133</f>
        <v>142</v>
      </c>
      <c r="U1133" s="10">
        <f>T1133/(AP1133+AR1133+AU1133)</f>
        <v>2.2309364393245788E-2</v>
      </c>
      <c r="V1133" s="10">
        <f xml:space="preserve"> ABS(U1133-S1133)</f>
        <v>1.0818654533154698E-3</v>
      </c>
      <c r="W1133" s="9">
        <f>AU1133</f>
        <v>4970</v>
      </c>
      <c r="X1133" s="10">
        <f>W1133/(AQ1133+AX1133)</f>
        <v>1.5463596764156814E-2</v>
      </c>
      <c r="Y1133" s="9">
        <f>AM1133</f>
        <v>68</v>
      </c>
      <c r="Z1133" s="10">
        <f>Y1133/(AH1133+AP1133)</f>
        <v>4.2314872433105166E-2</v>
      </c>
      <c r="AA1133" s="10">
        <f>ABS(Z1133-X1133)</f>
        <v>2.6851275668948352E-2</v>
      </c>
      <c r="AB1133" s="9">
        <f>AW1133</f>
        <v>425</v>
      </c>
      <c r="AC1133" s="10">
        <f>AB1133/(AQ1133+AX1133)</f>
        <v>1.3223397635345364E-3</v>
      </c>
      <c r="AD1133" s="9">
        <f>AO1133</f>
        <v>2</v>
      </c>
      <c r="AE1133" s="10">
        <f>AD1133/(AH1133+AP1133)</f>
        <v>1.2445550715619166E-3</v>
      </c>
      <c r="AH1133">
        <f t="shared" si="792"/>
        <v>212</v>
      </c>
      <c r="AI1133" s="1">
        <f t="shared" si="858"/>
        <v>0.13192283758556317</v>
      </c>
      <c r="AJ1133" t="b">
        <f t="shared" si="795"/>
        <v>1</v>
      </c>
      <c r="AK1133">
        <v>142</v>
      </c>
      <c r="AL1133" s="1">
        <f t="shared" si="859"/>
        <v>0.66981132075471694</v>
      </c>
      <c r="AM1133">
        <v>68</v>
      </c>
      <c r="AN1133" s="1">
        <f t="shared" si="860"/>
        <v>0.32075471698113206</v>
      </c>
      <c r="AO1133">
        <v>2</v>
      </c>
      <c r="AP1133">
        <v>1395</v>
      </c>
      <c r="AQ1133">
        <f t="shared" si="793"/>
        <v>12903</v>
      </c>
      <c r="AR1133" s="1">
        <f t="shared" si="861"/>
        <v>4.0146235220908523E-2</v>
      </c>
      <c r="AS1133">
        <v>7508</v>
      </c>
      <c r="AT1133" s="1">
        <f t="shared" si="862"/>
        <v>0.58188018290320076</v>
      </c>
      <c r="AU1133">
        <v>4970</v>
      </c>
      <c r="AV1133" s="1">
        <f t="shared" si="863"/>
        <v>0.3851817406804619</v>
      </c>
      <c r="AW1133">
        <v>425</v>
      </c>
      <c r="AX1133">
        <v>308497</v>
      </c>
      <c r="AY1133" s="1">
        <v>0.37209999999999999</v>
      </c>
      <c r="AZ1133" s="1">
        <v>0.20069999999999999</v>
      </c>
      <c r="BA1133" s="1">
        <v>0.27879999999999999</v>
      </c>
      <c r="BB1133" s="1">
        <v>0.14530000000000001</v>
      </c>
      <c r="BC1133" s="1">
        <f t="shared" si="794"/>
        <v>8.7931137851516183E-2</v>
      </c>
    </row>
    <row r="1134" spans="1:56" hidden="1" x14ac:dyDescent="0.3">
      <c r="A1134" t="s">
        <v>19</v>
      </c>
      <c r="B1134" t="s">
        <v>68</v>
      </c>
      <c r="C1134"/>
      <c r="D1134"/>
      <c r="E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>
        <f t="shared" si="792"/>
        <v>3</v>
      </c>
      <c r="AI1134"/>
      <c r="AJ1134" t="b">
        <f t="shared" si="795"/>
        <v>0</v>
      </c>
      <c r="AK1134">
        <v>2</v>
      </c>
      <c r="AL1134" s="1">
        <f>AK1134/AH1134</f>
        <v>0.66666666666666663</v>
      </c>
      <c r="AM1134">
        <v>1</v>
      </c>
      <c r="AN1134"/>
      <c r="AO1134">
        <v>0</v>
      </c>
      <c r="AP1134">
        <v>1604</v>
      </c>
      <c r="AQ1134">
        <f t="shared" si="793"/>
        <v>254</v>
      </c>
      <c r="AR1134"/>
      <c r="AS1134">
        <v>147</v>
      </c>
      <c r="AT1134" s="1">
        <f>AS1134/AQ1134</f>
        <v>0.57874015748031493</v>
      </c>
      <c r="AU1134">
        <v>107</v>
      </c>
      <c r="AV1134"/>
      <c r="AW1134">
        <v>0</v>
      </c>
      <c r="AX1134">
        <v>321146</v>
      </c>
      <c r="AY1134" s="1">
        <v>4.6699999999999998E-2</v>
      </c>
      <c r="AZ1134" s="1">
        <v>2.7400000000000001E-2</v>
      </c>
      <c r="BA1134" s="1">
        <v>2.4899999999999999E-2</v>
      </c>
      <c r="BB1134" s="1">
        <v>2.0299999999999999E-2</v>
      </c>
      <c r="BC1134" s="1">
        <f t="shared" si="794"/>
        <v>8.7926509186351698E-2</v>
      </c>
      <c r="BD1134"/>
    </row>
    <row r="1135" spans="1:56" hidden="1" x14ac:dyDescent="0.3">
      <c r="A1135" t="s">
        <v>25</v>
      </c>
      <c r="B1135" t="s">
        <v>44</v>
      </c>
      <c r="C1135"/>
      <c r="D1135"/>
      <c r="E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>
        <f t="shared" si="792"/>
        <v>47</v>
      </c>
      <c r="AI1135" s="1">
        <f>AH1135/(AH1135+AP1135)</f>
        <v>2.924704418170504E-2</v>
      </c>
      <c r="AJ1135" t="b">
        <f t="shared" si="795"/>
        <v>0</v>
      </c>
      <c r="AK1135">
        <v>40</v>
      </c>
      <c r="AL1135" s="1">
        <f>AK1135/(AH1135)</f>
        <v>0.85106382978723405</v>
      </c>
      <c r="AM1135">
        <v>7</v>
      </c>
      <c r="AN1135" s="1">
        <f>AM1135/(AH1135)</f>
        <v>0.14893617021276595</v>
      </c>
      <c r="AO1135">
        <v>0</v>
      </c>
      <c r="AP1135">
        <v>1560</v>
      </c>
      <c r="AQ1135">
        <f t="shared" si="793"/>
        <v>5686</v>
      </c>
      <c r="AR1135" s="1">
        <f>AQ1135/(AQ1135+AX1135)</f>
        <v>1.7691350342252644E-2</v>
      </c>
      <c r="AS1135">
        <v>4340</v>
      </c>
      <c r="AT1135" s="1">
        <f>AS1135/(AQ1135)</f>
        <v>0.76327822722476257</v>
      </c>
      <c r="AU1135">
        <v>1335</v>
      </c>
      <c r="AV1135" s="1">
        <f>AU1135/(AQ1135)</f>
        <v>0.23478719662328526</v>
      </c>
      <c r="AW1135">
        <v>11</v>
      </c>
      <c r="AX1135">
        <v>315714</v>
      </c>
      <c r="AY1135" s="1">
        <v>0.748</v>
      </c>
      <c r="AZ1135" s="1">
        <v>0.53539999999999999</v>
      </c>
      <c r="BA1135" s="1">
        <v>3.9199999999999999E-2</v>
      </c>
      <c r="BB1135" s="1">
        <v>2.7300000000000001E-2</v>
      </c>
      <c r="BC1135" s="1">
        <f t="shared" si="794"/>
        <v>8.7785602562471476E-2</v>
      </c>
    </row>
    <row r="1136" spans="1:56" hidden="1" x14ac:dyDescent="0.3">
      <c r="A1136" t="s">
        <v>48</v>
      </c>
      <c r="B1136" t="s">
        <v>54</v>
      </c>
      <c r="C1136"/>
      <c r="D1136"/>
      <c r="E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>
        <f t="shared" si="792"/>
        <v>12</v>
      </c>
      <c r="AI1136"/>
      <c r="AJ1136" t="b">
        <f t="shared" si="795"/>
        <v>0</v>
      </c>
      <c r="AK1136">
        <v>11</v>
      </c>
      <c r="AL1136" s="1">
        <f>AK1136/AH1136</f>
        <v>0.91666666666666663</v>
      </c>
      <c r="AM1136">
        <v>1</v>
      </c>
      <c r="AN1136"/>
      <c r="AO1136">
        <v>0</v>
      </c>
      <c r="AP1136">
        <v>1595</v>
      </c>
      <c r="AQ1136">
        <f t="shared" si="793"/>
        <v>1428</v>
      </c>
      <c r="AR1136"/>
      <c r="AS1136">
        <v>1184</v>
      </c>
      <c r="AT1136" s="1">
        <f>AS1136/AQ1136</f>
        <v>0.82913165266106448</v>
      </c>
      <c r="AU1136">
        <v>213</v>
      </c>
      <c r="AV1136"/>
      <c r="AW1136">
        <v>31</v>
      </c>
      <c r="AX1136">
        <v>319972</v>
      </c>
      <c r="AY1136" s="1">
        <v>0.60919999999999996</v>
      </c>
      <c r="AZ1136" s="1">
        <v>0.50919999999999999</v>
      </c>
      <c r="BA1136" s="1">
        <v>1.06E-2</v>
      </c>
      <c r="BB1136" s="1">
        <v>7.1000000000000004E-3</v>
      </c>
      <c r="BC1136" s="1">
        <f t="shared" si="794"/>
        <v>8.7535014005602152E-2</v>
      </c>
      <c r="BD1136"/>
    </row>
    <row r="1137" spans="1:56" hidden="1" x14ac:dyDescent="0.3">
      <c r="A1137" t="s">
        <v>45</v>
      </c>
      <c r="B1137" t="s">
        <v>56</v>
      </c>
      <c r="C1137"/>
      <c r="D1137"/>
      <c r="E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>
        <f t="shared" si="792"/>
        <v>24</v>
      </c>
      <c r="AI1137"/>
      <c r="AJ1137" t="b">
        <f t="shared" si="795"/>
        <v>0</v>
      </c>
      <c r="AK1137">
        <v>13</v>
      </c>
      <c r="AL1137" s="1">
        <f>AK1137/AH1137</f>
        <v>0.54166666666666663</v>
      </c>
      <c r="AM1137">
        <v>11</v>
      </c>
      <c r="AN1137"/>
      <c r="AO1137">
        <v>0</v>
      </c>
      <c r="AP1137">
        <v>1583</v>
      </c>
      <c r="AQ1137">
        <f t="shared" si="793"/>
        <v>1992</v>
      </c>
      <c r="AR1137"/>
      <c r="AS1137">
        <v>905</v>
      </c>
      <c r="AT1137" s="1">
        <f>AS1137/AQ1137</f>
        <v>0.45431726907630521</v>
      </c>
      <c r="AU1137">
        <v>1085</v>
      </c>
      <c r="AV1137"/>
      <c r="AW1137">
        <v>2</v>
      </c>
      <c r="AX1137">
        <v>319408</v>
      </c>
      <c r="AY1137" s="1">
        <v>3.73E-2</v>
      </c>
      <c r="AZ1137" s="1">
        <v>2.3099999999999999E-2</v>
      </c>
      <c r="BA1137" s="1">
        <v>0.14130000000000001</v>
      </c>
      <c r="BB1137" s="1">
        <v>0.13519999999999999</v>
      </c>
      <c r="BC1137" s="1">
        <f t="shared" si="794"/>
        <v>8.7349397590361422E-2</v>
      </c>
      <c r="BD1137"/>
    </row>
    <row r="1138" spans="1:56" hidden="1" x14ac:dyDescent="0.3">
      <c r="A1138" t="s">
        <v>42</v>
      </c>
      <c r="B1138" t="s">
        <v>77</v>
      </c>
      <c r="C1138"/>
      <c r="D1138"/>
      <c r="E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>
        <f t="shared" si="792"/>
        <v>11</v>
      </c>
      <c r="AI1138"/>
      <c r="AJ1138" t="b">
        <f t="shared" si="795"/>
        <v>0</v>
      </c>
      <c r="AK1138">
        <v>4</v>
      </c>
      <c r="AL1138" s="1">
        <f>AK1138/AH1138</f>
        <v>0.36363636363636365</v>
      </c>
      <c r="AM1138">
        <v>7</v>
      </c>
      <c r="AN1138"/>
      <c r="AO1138">
        <v>0</v>
      </c>
      <c r="AP1138">
        <v>1596</v>
      </c>
      <c r="AQ1138">
        <f t="shared" si="793"/>
        <v>919</v>
      </c>
      <c r="AR1138"/>
      <c r="AS1138">
        <v>254</v>
      </c>
      <c r="AT1138" s="1">
        <f>AS1138/AQ1138</f>
        <v>0.2763873775843308</v>
      </c>
      <c r="AU1138">
        <v>654</v>
      </c>
      <c r="AV1138"/>
      <c r="AW1138">
        <v>11</v>
      </c>
      <c r="AX1138">
        <v>320481</v>
      </c>
      <c r="AY1138" s="1">
        <v>1.49E-2</v>
      </c>
      <c r="AZ1138" s="1">
        <v>1.03E-2</v>
      </c>
      <c r="BA1138" s="1">
        <v>0.27189999999999998</v>
      </c>
      <c r="BB1138" s="1">
        <v>0.2152</v>
      </c>
      <c r="BC1138" s="1">
        <f t="shared" si="794"/>
        <v>8.7248986052032851E-2</v>
      </c>
      <c r="BD1138"/>
    </row>
    <row r="1139" spans="1:56" x14ac:dyDescent="0.3">
      <c r="A1139" t="s">
        <v>33</v>
      </c>
      <c r="B1139" t="s">
        <v>65</v>
      </c>
      <c r="C1139" s="3">
        <f>AH1139+AQ1139</f>
        <v>60219</v>
      </c>
      <c r="D1139" s="12">
        <f>C1139/(C1139+E1139)</f>
        <v>0.18643249217509217</v>
      </c>
      <c r="E1139" s="3">
        <f>AX1139+AP1139</f>
        <v>262788</v>
      </c>
      <c r="F1139">
        <f>AK1139+AS1139</f>
        <v>30888</v>
      </c>
      <c r="G1139" s="8">
        <f>F1139/C1139</f>
        <v>0.51292781348079508</v>
      </c>
      <c r="H1139" s="3">
        <f>AM1139+AU1139</f>
        <v>28291</v>
      </c>
      <c r="I1139" s="8">
        <f>H1139/C1139</f>
        <v>0.46980188976900977</v>
      </c>
      <c r="J1139" s="3">
        <f>AO1139+AW1139</f>
        <v>1040</v>
      </c>
      <c r="K1139" s="8">
        <f>J1139/C1139</f>
        <v>1.7270296750195122E-2</v>
      </c>
      <c r="L1139" s="9">
        <f>AS1139+AU1139+AW1139</f>
        <v>59757</v>
      </c>
      <c r="M1139" s="10">
        <f>L1139/(AS1139+AU1139+AX1139+AW1139)</f>
        <v>0.18592719352831363</v>
      </c>
      <c r="N1139" s="9">
        <f>AX1139</f>
        <v>261643</v>
      </c>
      <c r="O1139" s="9">
        <f>AK1139+AM1139+AO1139</f>
        <v>462</v>
      </c>
      <c r="P1139" s="10">
        <f>O1139/(AK1139+AM1139+AP1139)</f>
        <v>0.28911138923654567</v>
      </c>
      <c r="Q1139" s="10">
        <f xml:space="preserve"> ABS(P1139-M1139)</f>
        <v>0.10318419570823203</v>
      </c>
      <c r="R1139" s="9">
        <f>AS1139</f>
        <v>30691</v>
      </c>
      <c r="S1139" s="10">
        <f>R1139/(AS1139+AU1139+AX1139)</f>
        <v>9.5798906885497664E-2</v>
      </c>
      <c r="T1139" s="11">
        <f>AK1139</f>
        <v>197</v>
      </c>
      <c r="U1139" s="10">
        <f>T1139/(AP1139+AR1139+AU1139)</f>
        <v>6.7511564351072978E-3</v>
      </c>
      <c r="V1139" s="10">
        <f xml:space="preserve"> ABS(U1139-S1139)</f>
        <v>8.9047750450390373E-2</v>
      </c>
      <c r="W1139" s="9">
        <f>AU1139</f>
        <v>28035</v>
      </c>
      <c r="X1139" s="10">
        <f>W1139/(AQ1139+AX1139)</f>
        <v>8.7227753578095826E-2</v>
      </c>
      <c r="Y1139" s="9">
        <f>AM1139</f>
        <v>256</v>
      </c>
      <c r="Z1139" s="10">
        <f>Y1139/(AH1139+AP1139)</f>
        <v>0.15930304915992533</v>
      </c>
      <c r="AA1139" s="10">
        <f>ABS(Z1139-X1139)</f>
        <v>7.2075295581829499E-2</v>
      </c>
      <c r="AB1139" s="9">
        <f>AW1139</f>
        <v>1031</v>
      </c>
      <c r="AC1139" s="10">
        <f>AB1139/(AQ1139+AX1139)</f>
        <v>3.2078406969508399E-3</v>
      </c>
      <c r="AD1139" s="9">
        <f>AO1139</f>
        <v>9</v>
      </c>
      <c r="AE1139" s="10">
        <f>AD1139/(AH1139+AP1139)</f>
        <v>5.6004978220286251E-3</v>
      </c>
      <c r="AH1139">
        <f t="shared" si="792"/>
        <v>462</v>
      </c>
      <c r="AI1139" s="1">
        <f>AH1139/(AH1139+AP1139)</f>
        <v>0.28749222153080273</v>
      </c>
      <c r="AJ1139" t="b">
        <f t="shared" si="795"/>
        <v>1</v>
      </c>
      <c r="AK1139">
        <v>197</v>
      </c>
      <c r="AL1139" s="1">
        <f>AK1139/(AH1139)</f>
        <v>0.4264069264069264</v>
      </c>
      <c r="AM1139">
        <v>256</v>
      </c>
      <c r="AN1139" s="1">
        <f>AM1139/(AH1139)</f>
        <v>0.55411255411255411</v>
      </c>
      <c r="AO1139">
        <v>9</v>
      </c>
      <c r="AP1139">
        <v>1145</v>
      </c>
      <c r="AQ1139">
        <f t="shared" si="793"/>
        <v>59757</v>
      </c>
      <c r="AR1139" s="1">
        <f>AQ1139/(AQ1139+AX1139)</f>
        <v>0.18592719352831363</v>
      </c>
      <c r="AS1139">
        <v>30691</v>
      </c>
      <c r="AT1139" s="1">
        <f>AS1139/(AQ1139)</f>
        <v>0.51359673343708689</v>
      </c>
      <c r="AU1139">
        <v>28035</v>
      </c>
      <c r="AV1139" s="1">
        <f>AU1139/(AQ1139)</f>
        <v>0.46915005773382196</v>
      </c>
      <c r="AW1139">
        <v>1031</v>
      </c>
      <c r="AX1139">
        <v>261643</v>
      </c>
      <c r="AY1139" s="1">
        <v>0.65280000000000005</v>
      </c>
      <c r="AZ1139" s="1">
        <v>0.48520000000000002</v>
      </c>
      <c r="BA1139" s="1">
        <v>0.38329999999999997</v>
      </c>
      <c r="BB1139" s="1">
        <v>0.30659999999999998</v>
      </c>
      <c r="BC1139" s="1">
        <f t="shared" si="794"/>
        <v>8.7189807030160493E-2</v>
      </c>
    </row>
    <row r="1140" spans="1:56" hidden="1" x14ac:dyDescent="0.3">
      <c r="A1140" t="s">
        <v>14</v>
      </c>
      <c r="B1140" t="s">
        <v>55</v>
      </c>
      <c r="C1140"/>
      <c r="D1140"/>
      <c r="E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>
        <f t="shared" si="792"/>
        <v>3</v>
      </c>
      <c r="AI1140"/>
      <c r="AJ1140" t="b">
        <f t="shared" si="795"/>
        <v>0</v>
      </c>
      <c r="AK1140">
        <v>2</v>
      </c>
      <c r="AL1140" s="1">
        <f>AK1140/AH1140</f>
        <v>0.66666666666666663</v>
      </c>
      <c r="AM1140">
        <v>1</v>
      </c>
      <c r="AN1140"/>
      <c r="AO1140">
        <v>0</v>
      </c>
      <c r="AP1140">
        <v>1604</v>
      </c>
      <c r="AQ1140">
        <f t="shared" si="793"/>
        <v>88</v>
      </c>
      <c r="AR1140"/>
      <c r="AS1140">
        <v>51</v>
      </c>
      <c r="AT1140" s="1">
        <f>AS1140/AQ1140</f>
        <v>0.57954545454545459</v>
      </c>
      <c r="AU1140">
        <v>37</v>
      </c>
      <c r="AV1140"/>
      <c r="AW1140">
        <v>0</v>
      </c>
      <c r="AX1140">
        <v>321312</v>
      </c>
      <c r="AY1140" s="1">
        <v>3.2399999999999998E-2</v>
      </c>
      <c r="AZ1140" s="1">
        <v>5.1999999999999998E-3</v>
      </c>
      <c r="BA1140" s="1">
        <v>2.4299999999999999E-2</v>
      </c>
      <c r="BB1140" s="1">
        <v>3.15E-2</v>
      </c>
      <c r="BC1140" s="1">
        <f t="shared" si="794"/>
        <v>8.7121212121212044E-2</v>
      </c>
      <c r="BD1140"/>
    </row>
    <row r="1141" spans="1:56" hidden="1" x14ac:dyDescent="0.3">
      <c r="A1141" t="s">
        <v>45</v>
      </c>
      <c r="B1141" t="s">
        <v>72</v>
      </c>
      <c r="C1141"/>
      <c r="D1141"/>
      <c r="E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>
        <f t="shared" si="792"/>
        <v>10</v>
      </c>
      <c r="AI1141"/>
      <c r="AJ1141" t="b">
        <f t="shared" si="795"/>
        <v>0</v>
      </c>
      <c r="AK1141">
        <v>4</v>
      </c>
      <c r="AL1141" s="1">
        <f>AK1141/AH1141</f>
        <v>0.4</v>
      </c>
      <c r="AM1141">
        <v>6</v>
      </c>
      <c r="AN1141"/>
      <c r="AO1141">
        <v>0</v>
      </c>
      <c r="AP1141">
        <v>1597</v>
      </c>
      <c r="AQ1141">
        <f t="shared" si="793"/>
        <v>1000</v>
      </c>
      <c r="AR1141"/>
      <c r="AS1141">
        <v>487</v>
      </c>
      <c r="AT1141" s="1">
        <f>AS1141/AQ1141</f>
        <v>0.48699999999999999</v>
      </c>
      <c r="AU1141">
        <v>495</v>
      </c>
      <c r="AV1141"/>
      <c r="AW1141">
        <v>18</v>
      </c>
      <c r="AX1141">
        <v>320400</v>
      </c>
      <c r="AY1141" s="1">
        <v>3.73E-2</v>
      </c>
      <c r="AZ1141" s="1">
        <v>2.3099999999999999E-2</v>
      </c>
      <c r="BA1141" s="1">
        <v>0.1537</v>
      </c>
      <c r="BB1141" s="1">
        <v>5.3499999999999999E-2</v>
      </c>
      <c r="BC1141" s="1">
        <f t="shared" si="794"/>
        <v>8.6999999999999966E-2</v>
      </c>
      <c r="BD1141"/>
    </row>
    <row r="1142" spans="1:56" hidden="1" x14ac:dyDescent="0.3">
      <c r="A1142" t="s">
        <v>33</v>
      </c>
      <c r="B1142" t="s">
        <v>75</v>
      </c>
      <c r="C1142"/>
      <c r="D1142"/>
      <c r="E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>
        <f t="shared" si="792"/>
        <v>73</v>
      </c>
      <c r="AI1142" s="1">
        <f>AH1142/(AH1142+AP1142)</f>
        <v>4.542626011200996E-2</v>
      </c>
      <c r="AJ1142" t="b">
        <f t="shared" si="795"/>
        <v>0</v>
      </c>
      <c r="AK1142">
        <v>42</v>
      </c>
      <c r="AL1142" s="1">
        <f>AK1142/(AH1142)</f>
        <v>0.57534246575342463</v>
      </c>
      <c r="AM1142">
        <v>25</v>
      </c>
      <c r="AN1142" s="1">
        <f>AM1142/(AH1142)</f>
        <v>0.34246575342465752</v>
      </c>
      <c r="AO1142">
        <v>6</v>
      </c>
      <c r="AP1142">
        <v>1534</v>
      </c>
      <c r="AQ1142">
        <f t="shared" si="793"/>
        <v>12071</v>
      </c>
      <c r="AR1142" s="1">
        <f>AQ1142/(AQ1142+AX1142)</f>
        <v>3.7557560672059738E-2</v>
      </c>
      <c r="AS1142">
        <v>7994</v>
      </c>
      <c r="AT1142" s="1">
        <f>AS1142/(AQ1142)</f>
        <v>0.66224836384723718</v>
      </c>
      <c r="AU1142">
        <v>3241</v>
      </c>
      <c r="AV1142" s="1">
        <f>AU1142/(AQ1142)</f>
        <v>0.26849473945820562</v>
      </c>
      <c r="AW1142">
        <v>836</v>
      </c>
      <c r="AX1142">
        <v>309329</v>
      </c>
      <c r="AY1142" s="1">
        <v>0.65280000000000005</v>
      </c>
      <c r="AZ1142" s="1">
        <v>0.48520000000000002</v>
      </c>
      <c r="BA1142" s="1">
        <v>5.16E-2</v>
      </c>
      <c r="BB1142" s="1">
        <v>5.16E-2</v>
      </c>
      <c r="BC1142" s="1">
        <f t="shared" si="794"/>
        <v>8.690589809381255E-2</v>
      </c>
    </row>
    <row r="1143" spans="1:56" hidden="1" x14ac:dyDescent="0.3">
      <c r="A1143" t="s">
        <v>56</v>
      </c>
      <c r="B1143" t="s">
        <v>57</v>
      </c>
      <c r="C1143"/>
      <c r="D1143"/>
      <c r="E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>
        <f t="shared" si="792"/>
        <v>5</v>
      </c>
      <c r="AI1143"/>
      <c r="AJ1143" t="b">
        <f t="shared" si="795"/>
        <v>0</v>
      </c>
      <c r="AK1143">
        <v>2</v>
      </c>
      <c r="AL1143" s="1">
        <f>AK1143/AH1143</f>
        <v>0.4</v>
      </c>
      <c r="AM1143">
        <v>3</v>
      </c>
      <c r="AN1143"/>
      <c r="AO1143">
        <v>0</v>
      </c>
      <c r="AP1143">
        <v>1602</v>
      </c>
      <c r="AQ1143">
        <f t="shared" si="793"/>
        <v>762</v>
      </c>
      <c r="AR1143"/>
      <c r="AS1143">
        <v>371</v>
      </c>
      <c r="AT1143" s="1">
        <f>AS1143/AQ1143</f>
        <v>0.48687664041994749</v>
      </c>
      <c r="AU1143">
        <v>388</v>
      </c>
      <c r="AV1143"/>
      <c r="AW1143">
        <v>3</v>
      </c>
      <c r="AX1143">
        <v>320638</v>
      </c>
      <c r="AY1143" s="1">
        <v>0.14130000000000001</v>
      </c>
      <c r="AZ1143" s="1">
        <v>0.13519999999999999</v>
      </c>
      <c r="BA1143" s="1">
        <v>1.43E-2</v>
      </c>
      <c r="BB1143" s="1">
        <v>0.01</v>
      </c>
      <c r="BC1143" s="1">
        <f t="shared" si="794"/>
        <v>8.6876640419947471E-2</v>
      </c>
      <c r="BD1143"/>
    </row>
    <row r="1144" spans="1:56" hidden="1" x14ac:dyDescent="0.3">
      <c r="A1144" t="s">
        <v>33</v>
      </c>
      <c r="B1144" t="s">
        <v>78</v>
      </c>
      <c r="C1144"/>
      <c r="D1144"/>
      <c r="E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>
        <f t="shared" si="792"/>
        <v>55</v>
      </c>
      <c r="AI1144" s="1">
        <f t="shared" ref="AI1144:AI1145" si="864">AH1144/(AH1144+AP1144)</f>
        <v>3.422526446795271E-2</v>
      </c>
      <c r="AJ1144" t="b">
        <f t="shared" si="795"/>
        <v>0</v>
      </c>
      <c r="AK1144">
        <v>40</v>
      </c>
      <c r="AL1144" s="1">
        <f t="shared" ref="AL1144:AL1145" si="865">AK1144/(AH1144)</f>
        <v>0.72727272727272729</v>
      </c>
      <c r="AM1144">
        <v>15</v>
      </c>
      <c r="AN1144" s="1">
        <f t="shared" ref="AN1144:AN1145" si="866">AM1144/(AH1144)</f>
        <v>0.27272727272727271</v>
      </c>
      <c r="AO1144">
        <v>0</v>
      </c>
      <c r="AP1144">
        <v>1552</v>
      </c>
      <c r="AQ1144">
        <f t="shared" si="793"/>
        <v>9672</v>
      </c>
      <c r="AR1144" s="1">
        <f t="shared" ref="AR1144:AR1145" si="867">AQ1144/(AQ1144+AX1144)</f>
        <v>3.0093341630367143E-2</v>
      </c>
      <c r="AS1144">
        <v>6194</v>
      </c>
      <c r="AT1144" s="1">
        <f t="shared" ref="AT1144:AT1145" si="868">AS1144/(AQ1144)</f>
        <v>0.6404052936311001</v>
      </c>
      <c r="AU1144">
        <v>3284</v>
      </c>
      <c r="AV1144" s="1">
        <f t="shared" ref="AV1144:AV1145" si="869">AU1144/(AQ1144)</f>
        <v>0.33953680727874275</v>
      </c>
      <c r="AW1144">
        <v>194</v>
      </c>
      <c r="AX1144">
        <v>311728</v>
      </c>
      <c r="AY1144" s="1">
        <v>0.65280000000000005</v>
      </c>
      <c r="AZ1144" s="1">
        <v>0.48520000000000002</v>
      </c>
      <c r="BA1144" s="1">
        <v>3.9199999999999999E-2</v>
      </c>
      <c r="BB1144" s="1">
        <v>4.4200000000000003E-2</v>
      </c>
      <c r="BC1144" s="1">
        <f t="shared" si="794"/>
        <v>8.686743364162719E-2</v>
      </c>
    </row>
    <row r="1145" spans="1:56" x14ac:dyDescent="0.3">
      <c r="A1145" t="s">
        <v>53</v>
      </c>
      <c r="B1145" t="s">
        <v>74</v>
      </c>
      <c r="C1145" s="3">
        <f>AH1145+AQ1145</f>
        <v>15892</v>
      </c>
      <c r="D1145" s="12">
        <f>C1145/(C1145+E1145)</f>
        <v>4.9200172132492483E-2</v>
      </c>
      <c r="E1145" s="3">
        <f>AX1145+AP1145</f>
        <v>307115</v>
      </c>
      <c r="F1145">
        <f>AK1145+AS1145</f>
        <v>3567</v>
      </c>
      <c r="G1145" s="8">
        <f>F1145/C1145</f>
        <v>0.22445255474452555</v>
      </c>
      <c r="H1145" s="3">
        <f>AM1145+AU1145</f>
        <v>10381</v>
      </c>
      <c r="I1145" s="8">
        <f>H1145/C1145</f>
        <v>0.65322174679083811</v>
      </c>
      <c r="J1145" s="3">
        <f>AO1145+AW1145</f>
        <v>1944</v>
      </c>
      <c r="K1145" s="8">
        <f>J1145/C1145</f>
        <v>0.1223256984646363</v>
      </c>
      <c r="L1145" s="9">
        <f>AS1145+AU1145+AW1145</f>
        <v>15520</v>
      </c>
      <c r="M1145" s="10">
        <f>L1145/(AS1145+AU1145+AX1145+AW1145)</f>
        <v>4.8288736776602365E-2</v>
      </c>
      <c r="N1145" s="9">
        <f>AX1145</f>
        <v>305880</v>
      </c>
      <c r="O1145" s="9">
        <f>AK1145+AM1145+AO1145</f>
        <v>372</v>
      </c>
      <c r="P1145" s="10">
        <f>O1145/(AK1145+AM1145+AP1145)</f>
        <v>0.23649078194532741</v>
      </c>
      <c r="Q1145" s="10">
        <f xml:space="preserve"> ABS(P1145-M1145)</f>
        <v>0.18820204516872505</v>
      </c>
      <c r="R1145" s="9">
        <f>AS1145</f>
        <v>3515</v>
      </c>
      <c r="S1145" s="10">
        <f>R1145/(AS1145+AU1145+AX1145)</f>
        <v>1.1001909292935616E-2</v>
      </c>
      <c r="T1145" s="11">
        <f>AK1145</f>
        <v>52</v>
      </c>
      <c r="U1145" s="10">
        <f>T1145/(AP1145+AR1145+AU1145)</f>
        <v>4.5895656112686922E-3</v>
      </c>
      <c r="V1145" s="10">
        <f xml:space="preserve"> ABS(U1145-S1145)</f>
        <v>6.4123436816669235E-3</v>
      </c>
      <c r="W1145" s="9">
        <f>AU1145</f>
        <v>10095</v>
      </c>
      <c r="X1145" s="10">
        <f>W1145/(AQ1145+AX1145)</f>
        <v>3.140945861854387E-2</v>
      </c>
      <c r="Y1145" s="9">
        <f>AM1145</f>
        <v>286</v>
      </c>
      <c r="Z1145" s="10">
        <f>Y1145/(AH1145+AP1145)</f>
        <v>0.17797137523335407</v>
      </c>
      <c r="AA1145" s="10">
        <f>ABS(Z1145-X1145)</f>
        <v>0.14656191661481022</v>
      </c>
      <c r="AB1145" s="9">
        <f>AW1145</f>
        <v>1910</v>
      </c>
      <c r="AC1145" s="10">
        <f>AB1145/(AQ1145+AX1145)</f>
        <v>5.9427504667081514E-3</v>
      </c>
      <c r="AD1145" s="9">
        <f>AO1145</f>
        <v>34</v>
      </c>
      <c r="AE1145" s="10">
        <f>AD1145/(AH1145+AP1145)</f>
        <v>2.1157436216552583E-2</v>
      </c>
      <c r="AH1145">
        <f t="shared" si="792"/>
        <v>372</v>
      </c>
      <c r="AI1145" s="1">
        <f t="shared" si="864"/>
        <v>0.23148724331051648</v>
      </c>
      <c r="AJ1145" t="b">
        <f t="shared" si="795"/>
        <v>1</v>
      </c>
      <c r="AK1145">
        <v>52</v>
      </c>
      <c r="AL1145" s="1">
        <f t="shared" si="865"/>
        <v>0.13978494623655913</v>
      </c>
      <c r="AM1145">
        <v>286</v>
      </c>
      <c r="AN1145" s="1">
        <f t="shared" si="866"/>
        <v>0.76881720430107525</v>
      </c>
      <c r="AO1145">
        <v>34</v>
      </c>
      <c r="AP1145">
        <v>1235</v>
      </c>
      <c r="AQ1145">
        <f t="shared" si="793"/>
        <v>15520</v>
      </c>
      <c r="AR1145" s="1">
        <f t="shared" si="867"/>
        <v>4.8288736776602365E-2</v>
      </c>
      <c r="AS1145">
        <v>3515</v>
      </c>
      <c r="AT1145" s="1">
        <f t="shared" si="868"/>
        <v>0.2264819587628866</v>
      </c>
      <c r="AU1145">
        <v>10095</v>
      </c>
      <c r="AV1145" s="1">
        <f t="shared" si="869"/>
        <v>0.65045103092783507</v>
      </c>
      <c r="AW1145">
        <v>1910</v>
      </c>
      <c r="AX1145">
        <v>305880</v>
      </c>
      <c r="AY1145" s="1">
        <v>0.26700000000000002</v>
      </c>
      <c r="AZ1145" s="1">
        <v>6.0699999999999997E-2</v>
      </c>
      <c r="BA1145" s="1">
        <v>0.70820000000000005</v>
      </c>
      <c r="BB1145" s="1">
        <v>0.37969999999999998</v>
      </c>
      <c r="BC1145" s="1">
        <f t="shared" si="794"/>
        <v>8.6697012526327472E-2</v>
      </c>
    </row>
    <row r="1146" spans="1:56" hidden="1" x14ac:dyDescent="0.3">
      <c r="A1146" t="s">
        <v>58</v>
      </c>
      <c r="B1146" t="s">
        <v>79</v>
      </c>
      <c r="C1146"/>
      <c r="D1146"/>
      <c r="E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>
        <f t="shared" si="792"/>
        <v>3</v>
      </c>
      <c r="AI1146"/>
      <c r="AJ1146" t="b">
        <f t="shared" si="795"/>
        <v>0</v>
      </c>
      <c r="AK1146">
        <v>2</v>
      </c>
      <c r="AL1146" s="1">
        <f>AK1146/AH1146</f>
        <v>0.66666666666666663</v>
      </c>
      <c r="AM1146">
        <v>1</v>
      </c>
      <c r="AN1146"/>
      <c r="AO1146">
        <v>0</v>
      </c>
      <c r="AP1146">
        <v>1604</v>
      </c>
      <c r="AQ1146">
        <f t="shared" si="793"/>
        <v>131</v>
      </c>
      <c r="AR1146"/>
      <c r="AS1146">
        <v>76</v>
      </c>
      <c r="AT1146" s="1">
        <f>AS1146/AQ1146</f>
        <v>0.58015267175572516</v>
      </c>
      <c r="AU1146">
        <v>54</v>
      </c>
      <c r="AV1146"/>
      <c r="AW1146">
        <v>1</v>
      </c>
      <c r="AX1146">
        <v>321269</v>
      </c>
      <c r="AY1146" s="1">
        <v>2.5499999999999998E-2</v>
      </c>
      <c r="AZ1146" s="1">
        <v>1.5299999999999999E-2</v>
      </c>
      <c r="BA1146" s="1">
        <v>1.9900000000000001E-2</v>
      </c>
      <c r="BB1146" s="1">
        <v>1.77E-2</v>
      </c>
      <c r="BC1146" s="1">
        <f t="shared" si="794"/>
        <v>8.6513994910941472E-2</v>
      </c>
      <c r="BD1146"/>
    </row>
    <row r="1147" spans="1:56" hidden="1" x14ac:dyDescent="0.3">
      <c r="A1147" t="s">
        <v>12</v>
      </c>
      <c r="B1147" t="s">
        <v>80</v>
      </c>
      <c r="C1147"/>
      <c r="D1147"/>
      <c r="E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>
        <f t="shared" si="792"/>
        <v>29</v>
      </c>
      <c r="AI1147"/>
      <c r="AJ1147" t="b">
        <f t="shared" si="795"/>
        <v>0</v>
      </c>
      <c r="AK1147">
        <v>13</v>
      </c>
      <c r="AL1147" s="1">
        <f>AK1147/AH1147</f>
        <v>0.44827586206896552</v>
      </c>
      <c r="AM1147">
        <v>14</v>
      </c>
      <c r="AN1147"/>
      <c r="AO1147">
        <v>2</v>
      </c>
      <c r="AP1147">
        <v>1578</v>
      </c>
      <c r="AQ1147">
        <f t="shared" si="793"/>
        <v>460</v>
      </c>
      <c r="AR1147"/>
      <c r="AS1147">
        <v>246</v>
      </c>
      <c r="AT1147" s="1">
        <f>AS1147/AQ1147</f>
        <v>0.5347826086956522</v>
      </c>
      <c r="AU1147">
        <v>210</v>
      </c>
      <c r="AV1147"/>
      <c r="AW1147">
        <v>4</v>
      </c>
      <c r="AX1147">
        <v>320940</v>
      </c>
      <c r="AY1147" s="1">
        <v>0.16120000000000001</v>
      </c>
      <c r="AZ1147" s="1">
        <v>1.6199999999999999E-2</v>
      </c>
      <c r="BA1147" s="1">
        <v>7.4099999999999999E-2</v>
      </c>
      <c r="BB1147" s="1">
        <v>4.7899999999999998E-2</v>
      </c>
      <c r="BC1147" s="1">
        <f t="shared" si="794"/>
        <v>8.650674662668667E-2</v>
      </c>
      <c r="BD1147"/>
    </row>
    <row r="1148" spans="1:56" hidden="1" x14ac:dyDescent="0.3">
      <c r="A1148" t="s">
        <v>57</v>
      </c>
      <c r="B1148" t="s">
        <v>61</v>
      </c>
      <c r="C1148"/>
      <c r="D1148"/>
      <c r="E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>
        <f t="shared" si="792"/>
        <v>8</v>
      </c>
      <c r="AI1148"/>
      <c r="AJ1148" t="b">
        <f t="shared" si="795"/>
        <v>0</v>
      </c>
      <c r="AK1148">
        <v>4</v>
      </c>
      <c r="AL1148" s="1">
        <f>AK1148/AH1148</f>
        <v>0.5</v>
      </c>
      <c r="AM1148">
        <v>4</v>
      </c>
      <c r="AN1148"/>
      <c r="AO1148">
        <v>0</v>
      </c>
      <c r="AP1148">
        <v>1599</v>
      </c>
      <c r="AQ1148">
        <f t="shared" si="793"/>
        <v>660</v>
      </c>
      <c r="AR1148"/>
      <c r="AS1148">
        <v>273</v>
      </c>
      <c r="AT1148" s="1">
        <f>AS1148/AQ1148</f>
        <v>0.41363636363636364</v>
      </c>
      <c r="AU1148">
        <v>382</v>
      </c>
      <c r="AV1148"/>
      <c r="AW1148">
        <v>5</v>
      </c>
      <c r="AX1148">
        <v>320740</v>
      </c>
      <c r="AY1148" s="1">
        <v>1.43E-2</v>
      </c>
      <c r="AZ1148" s="1">
        <v>0.01</v>
      </c>
      <c r="BA1148" s="1">
        <v>0.27879999999999999</v>
      </c>
      <c r="BB1148" s="1">
        <v>0.14530000000000001</v>
      </c>
      <c r="BC1148" s="1">
        <f t="shared" si="794"/>
        <v>8.6363636363636365E-2</v>
      </c>
      <c r="BD1148"/>
    </row>
    <row r="1149" spans="1:56" hidden="1" x14ac:dyDescent="0.3">
      <c r="A1149" t="s">
        <v>38</v>
      </c>
      <c r="B1149" t="s">
        <v>70</v>
      </c>
      <c r="C1149"/>
      <c r="D1149"/>
      <c r="E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>
        <f t="shared" si="792"/>
        <v>5</v>
      </c>
      <c r="AI1149"/>
      <c r="AJ1149" t="b">
        <f t="shared" si="795"/>
        <v>0</v>
      </c>
      <c r="AK1149">
        <v>3</v>
      </c>
      <c r="AL1149" s="1">
        <f>AK1149/AH1149</f>
        <v>0.6</v>
      </c>
      <c r="AM1149">
        <v>2</v>
      </c>
      <c r="AN1149"/>
      <c r="AO1149">
        <v>0</v>
      </c>
      <c r="AP1149">
        <v>1602</v>
      </c>
      <c r="AQ1149">
        <f t="shared" si="793"/>
        <v>183</v>
      </c>
      <c r="AR1149"/>
      <c r="AS1149">
        <v>94</v>
      </c>
      <c r="AT1149" s="1">
        <f>AS1149/AQ1149</f>
        <v>0.51366120218579236</v>
      </c>
      <c r="AU1149">
        <v>77</v>
      </c>
      <c r="AV1149"/>
      <c r="AW1149">
        <v>12</v>
      </c>
      <c r="AX1149">
        <v>321217</v>
      </c>
      <c r="AY1149" s="1">
        <v>1.06E-2</v>
      </c>
      <c r="AZ1149" s="1">
        <v>5.1000000000000004E-3</v>
      </c>
      <c r="BA1149" s="1">
        <v>0.12820000000000001</v>
      </c>
      <c r="BB1149" s="1">
        <v>3.8899999999999997E-2</v>
      </c>
      <c r="BC1149" s="1">
        <f t="shared" si="794"/>
        <v>8.6338797814207613E-2</v>
      </c>
      <c r="BD1149"/>
    </row>
    <row r="1150" spans="1:56" hidden="1" x14ac:dyDescent="0.3">
      <c r="A1150" t="s">
        <v>26</v>
      </c>
      <c r="B1150" t="s">
        <v>71</v>
      </c>
      <c r="C1150"/>
      <c r="D1150"/>
      <c r="E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>
        <f t="shared" si="792"/>
        <v>34</v>
      </c>
      <c r="AI1150" s="1">
        <f>AH1150/(AH1150+AP1150)</f>
        <v>2.1157436216552583E-2</v>
      </c>
      <c r="AJ1150" t="b">
        <f t="shared" si="795"/>
        <v>0</v>
      </c>
      <c r="AK1150">
        <v>22</v>
      </c>
      <c r="AL1150" s="1">
        <f>AK1150/(AH1150)</f>
        <v>0.6470588235294118</v>
      </c>
      <c r="AM1150">
        <v>12</v>
      </c>
      <c r="AN1150" s="1">
        <f>AM1150/(AH1150)</f>
        <v>0.35294117647058826</v>
      </c>
      <c r="AO1150">
        <v>0</v>
      </c>
      <c r="AP1150">
        <v>1573</v>
      </c>
      <c r="AQ1150">
        <f t="shared" si="793"/>
        <v>3504</v>
      </c>
      <c r="AR1150" s="1">
        <f>AQ1150/(AQ1150+AX1150)</f>
        <v>1.090230242688239E-2</v>
      </c>
      <c r="AS1150">
        <v>1965</v>
      </c>
      <c r="AT1150" s="1">
        <f>AS1150/(AQ1150)</f>
        <v>0.56078767123287676</v>
      </c>
      <c r="AU1150">
        <v>1494</v>
      </c>
      <c r="AV1150" s="1">
        <f>AU1150/(AQ1150)</f>
        <v>0.42636986301369861</v>
      </c>
      <c r="AW1150">
        <v>45</v>
      </c>
      <c r="AX1150">
        <v>317896</v>
      </c>
      <c r="AY1150" s="1">
        <v>0.21840000000000001</v>
      </c>
      <c r="AZ1150" s="1">
        <v>0.28539999999999999</v>
      </c>
      <c r="BA1150" s="1">
        <v>6.3500000000000001E-2</v>
      </c>
      <c r="BB1150" s="1">
        <v>3.1699999999999999E-2</v>
      </c>
      <c r="BC1150" s="1">
        <f t="shared" si="794"/>
        <v>8.6271152296535036E-2</v>
      </c>
    </row>
    <row r="1151" spans="1:56" hidden="1" x14ac:dyDescent="0.3">
      <c r="A1151" t="s">
        <v>58</v>
      </c>
      <c r="B1151" t="s">
        <v>67</v>
      </c>
      <c r="C1151"/>
      <c r="D1151"/>
      <c r="E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>
        <f t="shared" si="792"/>
        <v>19</v>
      </c>
      <c r="AI1151"/>
      <c r="AJ1151" t="b">
        <f t="shared" si="795"/>
        <v>0</v>
      </c>
      <c r="AK1151">
        <v>11</v>
      </c>
      <c r="AL1151" s="1">
        <f>AK1151/AH1151</f>
        <v>0.57894736842105265</v>
      </c>
      <c r="AM1151">
        <v>8</v>
      </c>
      <c r="AN1151"/>
      <c r="AO1151">
        <v>0</v>
      </c>
      <c r="AP1151">
        <v>1588</v>
      </c>
      <c r="AQ1151">
        <f t="shared" si="793"/>
        <v>1757</v>
      </c>
      <c r="AR1151"/>
      <c r="AS1151">
        <v>866</v>
      </c>
      <c r="AT1151" s="1">
        <f>AS1151/AQ1151</f>
        <v>0.49288560045532159</v>
      </c>
      <c r="AU1151">
        <v>822</v>
      </c>
      <c r="AV1151"/>
      <c r="AW1151">
        <v>69</v>
      </c>
      <c r="AX1151">
        <v>319643</v>
      </c>
      <c r="AY1151" s="1">
        <v>2.5499999999999998E-2</v>
      </c>
      <c r="AZ1151" s="1">
        <v>1.5299999999999999E-2</v>
      </c>
      <c r="BA1151" s="1">
        <v>0.308</v>
      </c>
      <c r="BB1151" s="1">
        <v>0.1343</v>
      </c>
      <c r="BC1151" s="1">
        <f t="shared" si="794"/>
        <v>8.6061767965731062E-2</v>
      </c>
      <c r="BD1151"/>
    </row>
    <row r="1152" spans="1:56" hidden="1" x14ac:dyDescent="0.3">
      <c r="A1152" t="s">
        <v>23</v>
      </c>
      <c r="B1152" t="s">
        <v>53</v>
      </c>
      <c r="C1152"/>
      <c r="D1152"/>
      <c r="E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>
        <f t="shared" si="792"/>
        <v>120</v>
      </c>
      <c r="AI1152" s="1">
        <f t="shared" ref="AI1152:AI1157" si="870">AH1152/(AH1152+AP1152)</f>
        <v>7.4673304293714993E-2</v>
      </c>
      <c r="AJ1152" t="b">
        <f t="shared" si="795"/>
        <v>0</v>
      </c>
      <c r="AK1152">
        <v>82</v>
      </c>
      <c r="AL1152" s="1">
        <f t="shared" ref="AL1152:AL1157" si="871">AK1152/(AH1152)</f>
        <v>0.68333333333333335</v>
      </c>
      <c r="AM1152">
        <v>37</v>
      </c>
      <c r="AN1152" s="1">
        <f t="shared" ref="AN1152:AN1157" si="872">AM1152/(AH1152)</f>
        <v>0.30833333333333335</v>
      </c>
      <c r="AO1152">
        <v>1</v>
      </c>
      <c r="AP1152">
        <v>1487</v>
      </c>
      <c r="AQ1152">
        <f t="shared" si="793"/>
        <v>5364</v>
      </c>
      <c r="AR1152" s="1">
        <f t="shared" ref="AR1152:AR1157" si="873">AQ1152/(AQ1152+AX1152)</f>
        <v>1.6689483509645303E-2</v>
      </c>
      <c r="AS1152">
        <v>3204</v>
      </c>
      <c r="AT1152" s="1">
        <f t="shared" ref="AT1152:AT1157" si="874">AS1152/(AQ1152)</f>
        <v>0.59731543624161076</v>
      </c>
      <c r="AU1152">
        <v>2110</v>
      </c>
      <c r="AV1152" s="1">
        <f t="shared" ref="AV1152:AV1157" si="875">AU1152/(AQ1152)</f>
        <v>0.39336316181953768</v>
      </c>
      <c r="AW1152">
        <v>50</v>
      </c>
      <c r="AX1152">
        <v>316036</v>
      </c>
      <c r="AY1152" s="1">
        <v>0.23649999999999999</v>
      </c>
      <c r="AZ1152" s="1">
        <v>0.13070000000000001</v>
      </c>
      <c r="BA1152" s="1">
        <v>0.26700000000000002</v>
      </c>
      <c r="BB1152" s="1">
        <v>6.0699999999999997E-2</v>
      </c>
      <c r="BC1152" s="1">
        <f t="shared" si="794"/>
        <v>8.6017897091722584E-2</v>
      </c>
    </row>
    <row r="1153" spans="1:56" x14ac:dyDescent="0.3">
      <c r="A1153" t="s">
        <v>40</v>
      </c>
      <c r="B1153" t="s">
        <v>61</v>
      </c>
      <c r="C1153" s="3">
        <f t="shared" ref="C1153:C1154" si="876">AH1153+AQ1153</f>
        <v>23248</v>
      </c>
      <c r="D1153" s="12">
        <f t="shared" ref="D1153:D1154" si="877">C1153/(C1153+E1153)</f>
        <v>7.1973672397192628E-2</v>
      </c>
      <c r="E1153" s="3">
        <f t="shared" ref="E1153:E1154" si="878">AX1153+AP1153</f>
        <v>299759</v>
      </c>
      <c r="F1153">
        <f t="shared" ref="F1153:F1154" si="879">AK1153+AS1153</f>
        <v>11681</v>
      </c>
      <c r="G1153" s="8">
        <f>F1153/C1153</f>
        <v>0.50245182381280107</v>
      </c>
      <c r="H1153" s="3">
        <f t="shared" ref="H1153:H1154" si="880">AM1153+AU1153</f>
        <v>9857</v>
      </c>
      <c r="I1153" s="8">
        <f>H1153/C1153</f>
        <v>0.42399346180316588</v>
      </c>
      <c r="J1153" s="3">
        <f t="shared" ref="J1153:J1154" si="881">AO1153+AW1153</f>
        <v>1710</v>
      </c>
      <c r="K1153" s="8">
        <f>J1153/C1153</f>
        <v>7.3554714384033035E-2</v>
      </c>
      <c r="L1153" s="9">
        <f t="shared" ref="L1153:L1154" si="882">AS1153+AU1153+AW1153</f>
        <v>22979</v>
      </c>
      <c r="M1153" s="10">
        <f t="shared" ref="M1153:M1154" si="883">L1153/(AS1153+AU1153+AX1153+AW1153)</f>
        <v>7.1496577473553202E-2</v>
      </c>
      <c r="N1153" s="9">
        <f t="shared" ref="N1153:N1154" si="884">AX1153</f>
        <v>298421</v>
      </c>
      <c r="O1153" s="9">
        <f t="shared" ref="O1153:O1154" si="885">AK1153+AM1153+AO1153</f>
        <v>269</v>
      </c>
      <c r="P1153" s="10">
        <f t="shared" ref="P1153:P1154" si="886">O1153/(AK1153+AM1153+AP1153)</f>
        <v>0.1679151061173533</v>
      </c>
      <c r="Q1153" s="10">
        <f t="shared" ref="Q1153:Q1154" si="887" xml:space="preserve"> ABS(P1153-M1153)</f>
        <v>9.64185286438001E-2</v>
      </c>
      <c r="R1153" s="9">
        <f t="shared" ref="R1153:R1154" si="888">AS1153</f>
        <v>11523</v>
      </c>
      <c r="S1153" s="10">
        <f t="shared" ref="S1153:S1154" si="889">R1153/(AS1153+AU1153+AX1153)</f>
        <v>3.6043729179374089E-2</v>
      </c>
      <c r="T1153" s="11">
        <f t="shared" ref="T1153:T1154" si="890">AK1153</f>
        <v>158</v>
      </c>
      <c r="U1153" s="10">
        <f t="shared" ref="U1153:U1154" si="891">T1153/(AP1153+AR1153+AU1153)</f>
        <v>1.4248262358914816E-2</v>
      </c>
      <c r="V1153" s="10">
        <f t="shared" ref="V1153:V1154" si="892" xml:space="preserve"> ABS(U1153-S1153)</f>
        <v>2.1795466820459273E-2</v>
      </c>
      <c r="W1153" s="9">
        <f t="shared" ref="W1153:W1154" si="893">AU1153</f>
        <v>9751</v>
      </c>
      <c r="X1153" s="10">
        <f t="shared" ref="X1153:X1154" si="894">W1153/(AQ1153+AX1153)</f>
        <v>3.0339141257000622E-2</v>
      </c>
      <c r="Y1153" s="9">
        <f t="shared" ref="Y1153:Y1154" si="895">AM1153</f>
        <v>106</v>
      </c>
      <c r="Z1153" s="10">
        <f t="shared" ref="Z1153:Z1154" si="896">Y1153/(AH1153+AP1153)</f>
        <v>6.5961418792781584E-2</v>
      </c>
      <c r="AA1153" s="10">
        <f t="shared" ref="AA1153:AA1154" si="897">ABS(Z1153-X1153)</f>
        <v>3.5622277535780962E-2</v>
      </c>
      <c r="AB1153" s="9">
        <f t="shared" ref="AB1153:AB1154" si="898">AW1153</f>
        <v>1705</v>
      </c>
      <c r="AC1153" s="10">
        <f t="shared" ref="AC1153:AC1154" si="899">AB1153/(AQ1153+AX1153)</f>
        <v>5.3049159925326692E-3</v>
      </c>
      <c r="AD1153" s="9">
        <f t="shared" ref="AD1153:AD1154" si="900">AO1153</f>
        <v>5</v>
      </c>
      <c r="AE1153" s="10">
        <f t="shared" ref="AE1153:AE1154" si="901">AD1153/(AH1153+AP1153)</f>
        <v>3.1113876789047915E-3</v>
      </c>
      <c r="AH1153">
        <f t="shared" si="792"/>
        <v>269</v>
      </c>
      <c r="AI1153" s="1">
        <f t="shared" si="870"/>
        <v>0.16739265712507778</v>
      </c>
      <c r="AJ1153" t="b">
        <f t="shared" si="795"/>
        <v>1</v>
      </c>
      <c r="AK1153">
        <v>158</v>
      </c>
      <c r="AL1153" s="1">
        <f t="shared" si="871"/>
        <v>0.58736059479553904</v>
      </c>
      <c r="AM1153">
        <v>106</v>
      </c>
      <c r="AN1153" s="1">
        <f t="shared" si="872"/>
        <v>0.39405204460966542</v>
      </c>
      <c r="AO1153">
        <v>5</v>
      </c>
      <c r="AP1153">
        <v>1338</v>
      </c>
      <c r="AQ1153">
        <f t="shared" si="793"/>
        <v>22979</v>
      </c>
      <c r="AR1153" s="1">
        <f t="shared" si="873"/>
        <v>7.1496577473553202E-2</v>
      </c>
      <c r="AS1153">
        <v>11523</v>
      </c>
      <c r="AT1153" s="1">
        <f t="shared" si="874"/>
        <v>0.50145785282214195</v>
      </c>
      <c r="AU1153">
        <v>9751</v>
      </c>
      <c r="AV1153" s="1">
        <f t="shared" si="875"/>
        <v>0.42434396623003612</v>
      </c>
      <c r="AW1153">
        <v>1705</v>
      </c>
      <c r="AX1153">
        <v>298421</v>
      </c>
      <c r="AY1153" s="1">
        <v>0.58489999999999998</v>
      </c>
      <c r="AZ1153" s="1">
        <v>0.41899999999999998</v>
      </c>
      <c r="BA1153" s="1">
        <v>0.27879999999999999</v>
      </c>
      <c r="BB1153" s="1">
        <v>0.14530000000000001</v>
      </c>
      <c r="BC1153" s="1">
        <f t="shared" si="794"/>
        <v>8.590274197339709E-2</v>
      </c>
    </row>
    <row r="1154" spans="1:56" x14ac:dyDescent="0.3">
      <c r="A1154" t="s">
        <v>20</v>
      </c>
      <c r="B1154" t="s">
        <v>56</v>
      </c>
      <c r="C1154" s="3">
        <f t="shared" si="876"/>
        <v>29622</v>
      </c>
      <c r="D1154" s="12">
        <f t="shared" si="877"/>
        <v>9.1706990870166899E-2</v>
      </c>
      <c r="E1154" s="3">
        <f t="shared" si="878"/>
        <v>293385</v>
      </c>
      <c r="F1154">
        <f t="shared" si="879"/>
        <v>20937</v>
      </c>
      <c r="G1154" s="8">
        <f>F1154/C1154</f>
        <v>0.70680575248126387</v>
      </c>
      <c r="H1154" s="3">
        <f t="shared" si="880"/>
        <v>8423</v>
      </c>
      <c r="I1154" s="8">
        <f>H1154/C1154</f>
        <v>0.28434946998852206</v>
      </c>
      <c r="J1154" s="3">
        <f t="shared" si="881"/>
        <v>262</v>
      </c>
      <c r="K1154" s="8">
        <f>J1154/C1154</f>
        <v>8.8447775302140305E-3</v>
      </c>
      <c r="L1154" s="9">
        <f t="shared" si="882"/>
        <v>29444</v>
      </c>
      <c r="M1154" s="10">
        <f t="shared" si="883"/>
        <v>9.1611698817672685E-2</v>
      </c>
      <c r="N1154" s="9">
        <f t="shared" si="884"/>
        <v>291956</v>
      </c>
      <c r="O1154" s="9">
        <f t="shared" si="885"/>
        <v>178</v>
      </c>
      <c r="P1154" s="10">
        <f t="shared" si="886"/>
        <v>0.11083437110834371</v>
      </c>
      <c r="Q1154" s="10">
        <f t="shared" si="887"/>
        <v>1.9222672290671025E-2</v>
      </c>
      <c r="R1154" s="9">
        <f t="shared" si="888"/>
        <v>20796</v>
      </c>
      <c r="S1154" s="10">
        <f t="shared" si="889"/>
        <v>6.4757005533429446E-2</v>
      </c>
      <c r="T1154" s="11">
        <f t="shared" si="890"/>
        <v>141</v>
      </c>
      <c r="U1154" s="10">
        <f t="shared" si="891"/>
        <v>1.4364169119199764E-2</v>
      </c>
      <c r="V1154" s="10">
        <f t="shared" si="892"/>
        <v>5.0392836414229682E-2</v>
      </c>
      <c r="W1154" s="9">
        <f t="shared" si="893"/>
        <v>8387</v>
      </c>
      <c r="X1154" s="10">
        <f t="shared" si="894"/>
        <v>2.6095208462974487E-2</v>
      </c>
      <c r="Y1154" s="9">
        <f t="shared" si="895"/>
        <v>36</v>
      </c>
      <c r="Z1154" s="10">
        <f t="shared" si="896"/>
        <v>2.2401991288114501E-2</v>
      </c>
      <c r="AA1154" s="10">
        <f t="shared" si="897"/>
        <v>3.6932171748599862E-3</v>
      </c>
      <c r="AB1154" s="9">
        <f t="shared" si="898"/>
        <v>261</v>
      </c>
      <c r="AC1154" s="10">
        <f t="shared" si="899"/>
        <v>8.1207218419415055E-4</v>
      </c>
      <c r="AD1154" s="9">
        <f t="shared" si="900"/>
        <v>1</v>
      </c>
      <c r="AE1154" s="10">
        <f t="shared" si="901"/>
        <v>6.222775357809583E-4</v>
      </c>
      <c r="AH1154">
        <f t="shared" ref="AH1154:AH1217" si="902">AK1154+AM1154+AO1154</f>
        <v>178</v>
      </c>
      <c r="AI1154" s="1">
        <f t="shared" si="870"/>
        <v>0.11076540136901059</v>
      </c>
      <c r="AJ1154" t="b">
        <f t="shared" si="795"/>
        <v>1</v>
      </c>
      <c r="AK1154">
        <v>141</v>
      </c>
      <c r="AL1154" s="1">
        <f t="shared" si="871"/>
        <v>0.7921348314606742</v>
      </c>
      <c r="AM1154">
        <v>36</v>
      </c>
      <c r="AN1154" s="1">
        <f t="shared" si="872"/>
        <v>0.20224719101123595</v>
      </c>
      <c r="AO1154">
        <v>1</v>
      </c>
      <c r="AP1154">
        <v>1429</v>
      </c>
      <c r="AQ1154">
        <f t="shared" ref="AQ1154:AQ1217" si="903">AS1154+AU1154+AW1154</f>
        <v>29444</v>
      </c>
      <c r="AR1154" s="1">
        <f t="shared" si="873"/>
        <v>9.1611698817672685E-2</v>
      </c>
      <c r="AS1154">
        <v>20796</v>
      </c>
      <c r="AT1154" s="1">
        <f t="shared" si="874"/>
        <v>0.70628990626273602</v>
      </c>
      <c r="AU1154">
        <v>8387</v>
      </c>
      <c r="AV1154" s="1">
        <f t="shared" si="875"/>
        <v>0.28484580899334327</v>
      </c>
      <c r="AW1154">
        <v>261</v>
      </c>
      <c r="AX1154">
        <v>291956</v>
      </c>
      <c r="AY1154" s="1">
        <v>0.64839999999999998</v>
      </c>
      <c r="AZ1154" s="1">
        <v>0.63180000000000003</v>
      </c>
      <c r="BA1154" s="1">
        <v>0.14130000000000001</v>
      </c>
      <c r="BB1154" s="1">
        <v>0.13519999999999999</v>
      </c>
      <c r="BC1154" s="1">
        <f t="shared" ref="BC1154:BC1217" si="904">ABS(AL1154-AT1154)</f>
        <v>8.5844925197938182E-2</v>
      </c>
    </row>
    <row r="1155" spans="1:56" hidden="1" x14ac:dyDescent="0.3">
      <c r="A1155" t="s">
        <v>26</v>
      </c>
      <c r="B1155" t="s">
        <v>76</v>
      </c>
      <c r="C1155"/>
      <c r="D1155"/>
      <c r="E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>
        <f t="shared" si="902"/>
        <v>26</v>
      </c>
      <c r="AI1155" s="1">
        <f t="shared" si="870"/>
        <v>1.6179215930304917E-2</v>
      </c>
      <c r="AJ1155" t="b">
        <f t="shared" ref="AJ1155:AJ1218" si="905">AND(AH1155&gt;160, AQ1155&gt;3214)</f>
        <v>0</v>
      </c>
      <c r="AK1155">
        <v>18</v>
      </c>
      <c r="AL1155" s="1">
        <f t="shared" si="871"/>
        <v>0.69230769230769229</v>
      </c>
      <c r="AM1155">
        <v>8</v>
      </c>
      <c r="AN1155" s="1">
        <f t="shared" si="872"/>
        <v>0.30769230769230771</v>
      </c>
      <c r="AO1155">
        <v>0</v>
      </c>
      <c r="AP1155">
        <v>1581</v>
      </c>
      <c r="AQ1155">
        <f t="shared" si="903"/>
        <v>6057</v>
      </c>
      <c r="AR1155" s="1">
        <f t="shared" si="873"/>
        <v>1.8845675171126321E-2</v>
      </c>
      <c r="AS1155">
        <v>3674</v>
      </c>
      <c r="AT1155" s="1">
        <f t="shared" si="874"/>
        <v>0.60657090969126626</v>
      </c>
      <c r="AU1155">
        <v>2159</v>
      </c>
      <c r="AV1155" s="1">
        <f t="shared" si="875"/>
        <v>0.35644708601617964</v>
      </c>
      <c r="AW1155">
        <v>224</v>
      </c>
      <c r="AX1155">
        <v>315343</v>
      </c>
      <c r="AY1155" s="1">
        <v>0.21840000000000001</v>
      </c>
      <c r="AZ1155" s="1">
        <v>0.28539999999999999</v>
      </c>
      <c r="BA1155" s="1">
        <v>4.0399999999999998E-2</v>
      </c>
      <c r="BB1155" s="1">
        <v>4.0099999999999997E-2</v>
      </c>
      <c r="BC1155" s="1">
        <f t="shared" si="904"/>
        <v>8.5736782616426033E-2</v>
      </c>
    </row>
    <row r="1156" spans="1:56" x14ac:dyDescent="0.3">
      <c r="A1156" t="s">
        <v>20</v>
      </c>
      <c r="B1156" t="s">
        <v>64</v>
      </c>
      <c r="C1156" s="3">
        <f>AH1156+AQ1156</f>
        <v>36454</v>
      </c>
      <c r="D1156" s="12">
        <f>C1156/(C1156+E1156)</f>
        <v>0.11285823527044306</v>
      </c>
      <c r="E1156" s="3">
        <f>AX1156+AP1156</f>
        <v>286553</v>
      </c>
      <c r="F1156">
        <f>AK1156+AS1156</f>
        <v>21970</v>
      </c>
      <c r="G1156" s="8">
        <f>F1156/C1156</f>
        <v>0.60267734679321883</v>
      </c>
      <c r="H1156" s="3">
        <f>AM1156+AU1156</f>
        <v>14367</v>
      </c>
      <c r="I1156" s="8">
        <f>H1156/C1156</f>
        <v>0.39411312887474625</v>
      </c>
      <c r="J1156" s="3">
        <f>AO1156+AW1156</f>
        <v>117</v>
      </c>
      <c r="K1156" s="8">
        <f>J1156/C1156</f>
        <v>3.2095243320348931E-3</v>
      </c>
      <c r="L1156" s="9">
        <f>AS1156+AU1156+AW1156</f>
        <v>36169</v>
      </c>
      <c r="M1156" s="10">
        <f>L1156/(AS1156+AU1156+AX1156+AW1156)</f>
        <v>0.11253578095830741</v>
      </c>
      <c r="N1156" s="9">
        <f>AX1156</f>
        <v>285231</v>
      </c>
      <c r="O1156" s="9">
        <f>AK1156+AM1156+AO1156</f>
        <v>285</v>
      </c>
      <c r="P1156" s="10">
        <f>O1156/(AK1156+AM1156+AP1156)</f>
        <v>0.17745952677459526</v>
      </c>
      <c r="Q1156" s="10">
        <f xml:space="preserve"> ABS(P1156-M1156)</f>
        <v>6.4923745816287848E-2</v>
      </c>
      <c r="R1156" s="9">
        <f>AS1156</f>
        <v>21774</v>
      </c>
      <c r="S1156" s="10">
        <f>R1156/(AS1156+AU1156+AX1156)</f>
        <v>6.7771815589945342E-2</v>
      </c>
      <c r="T1156" s="11">
        <f>AK1156</f>
        <v>196</v>
      </c>
      <c r="U1156" s="10">
        <f>T1156/(AP1156+AR1156+AU1156)</f>
        <v>1.256320660148284E-2</v>
      </c>
      <c r="V1156" s="10">
        <f xml:space="preserve"> ABS(U1156-S1156)</f>
        <v>5.5208608988462499E-2</v>
      </c>
      <c r="W1156" s="9">
        <f>AU1156</f>
        <v>14279</v>
      </c>
      <c r="X1156" s="10">
        <f>W1156/(AQ1156+AX1156)</f>
        <v>4.4427504667081522E-2</v>
      </c>
      <c r="Y1156" s="9">
        <f>AM1156</f>
        <v>88</v>
      </c>
      <c r="Z1156" s="10">
        <f>Y1156/(AH1156+AP1156)</f>
        <v>5.4760423148724334E-2</v>
      </c>
      <c r="AA1156" s="10">
        <f>ABS(Z1156-X1156)</f>
        <v>1.0332918481642812E-2</v>
      </c>
      <c r="AB1156" s="9">
        <f>AW1156</f>
        <v>116</v>
      </c>
      <c r="AC1156" s="10">
        <f>AB1156/(AQ1156+AX1156)</f>
        <v>3.6092097075295581E-4</v>
      </c>
      <c r="AD1156" s="9">
        <f>AO1156</f>
        <v>1</v>
      </c>
      <c r="AE1156" s="10">
        <f>AD1156/(AH1156+AP1156)</f>
        <v>6.222775357809583E-4</v>
      </c>
      <c r="AH1156">
        <f t="shared" si="902"/>
        <v>285</v>
      </c>
      <c r="AI1156" s="1">
        <f t="shared" si="870"/>
        <v>0.17734909769757312</v>
      </c>
      <c r="AJ1156" t="b">
        <f t="shared" si="905"/>
        <v>1</v>
      </c>
      <c r="AK1156">
        <v>196</v>
      </c>
      <c r="AL1156" s="1">
        <f t="shared" si="871"/>
        <v>0.68771929824561406</v>
      </c>
      <c r="AM1156">
        <v>88</v>
      </c>
      <c r="AN1156" s="1">
        <f t="shared" si="872"/>
        <v>0.30877192982456142</v>
      </c>
      <c r="AO1156">
        <v>1</v>
      </c>
      <c r="AP1156">
        <v>1322</v>
      </c>
      <c r="AQ1156">
        <f t="shared" si="903"/>
        <v>36169</v>
      </c>
      <c r="AR1156" s="1">
        <f t="shared" si="873"/>
        <v>0.11253578095830741</v>
      </c>
      <c r="AS1156">
        <v>21774</v>
      </c>
      <c r="AT1156" s="1">
        <f t="shared" si="874"/>
        <v>0.6020072437722912</v>
      </c>
      <c r="AU1156">
        <v>14279</v>
      </c>
      <c r="AV1156" s="1">
        <f t="shared" si="875"/>
        <v>0.39478558986977796</v>
      </c>
      <c r="AW1156">
        <v>116</v>
      </c>
      <c r="AX1156">
        <v>285231</v>
      </c>
      <c r="AY1156" s="1">
        <v>0.64839999999999998</v>
      </c>
      <c r="AZ1156" s="1">
        <v>0.63180000000000003</v>
      </c>
      <c r="BA1156" s="1">
        <v>0.24890000000000001</v>
      </c>
      <c r="BB1156" s="1">
        <v>0.16070000000000001</v>
      </c>
      <c r="BC1156" s="1">
        <f t="shared" si="904"/>
        <v>8.5712054473322863E-2</v>
      </c>
    </row>
    <row r="1157" spans="1:56" hidden="1" x14ac:dyDescent="0.3">
      <c r="A1157" t="s">
        <v>52</v>
      </c>
      <c r="B1157" t="s">
        <v>75</v>
      </c>
      <c r="C1157"/>
      <c r="D1157"/>
      <c r="E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>
        <f t="shared" si="902"/>
        <v>31</v>
      </c>
      <c r="AI1157" s="1">
        <f t="shared" si="870"/>
        <v>1.9290603609209707E-2</v>
      </c>
      <c r="AJ1157" t="b">
        <f t="shared" si="905"/>
        <v>0</v>
      </c>
      <c r="AK1157">
        <v>22</v>
      </c>
      <c r="AL1157" s="1">
        <f t="shared" si="871"/>
        <v>0.70967741935483875</v>
      </c>
      <c r="AM1157">
        <v>9</v>
      </c>
      <c r="AN1157" s="1">
        <f t="shared" si="872"/>
        <v>0.29032258064516131</v>
      </c>
      <c r="AO1157">
        <v>0</v>
      </c>
      <c r="AP1157">
        <v>1576</v>
      </c>
      <c r="AQ1157">
        <f t="shared" si="903"/>
        <v>4087</v>
      </c>
      <c r="AR1157" s="1">
        <f t="shared" si="873"/>
        <v>1.2716241443683883E-2</v>
      </c>
      <c r="AS1157">
        <v>2551</v>
      </c>
      <c r="AT1157" s="1">
        <f t="shared" si="874"/>
        <v>0.62417421091264991</v>
      </c>
      <c r="AU1157">
        <v>1443</v>
      </c>
      <c r="AV1157" s="1">
        <f t="shared" si="875"/>
        <v>0.35307071201370199</v>
      </c>
      <c r="AW1157">
        <v>93</v>
      </c>
      <c r="AX1157">
        <v>317313</v>
      </c>
      <c r="AY1157" s="1">
        <v>0.20780000000000001</v>
      </c>
      <c r="AZ1157" s="1">
        <v>0.1764</v>
      </c>
      <c r="BA1157" s="1">
        <v>5.16E-2</v>
      </c>
      <c r="BB1157" s="1">
        <v>5.16E-2</v>
      </c>
      <c r="BC1157" s="1">
        <f t="shared" si="904"/>
        <v>8.5503208442188838E-2</v>
      </c>
    </row>
    <row r="1158" spans="1:56" hidden="1" x14ac:dyDescent="0.3">
      <c r="A1158" t="s">
        <v>12</v>
      </c>
      <c r="B1158" t="s">
        <v>24</v>
      </c>
      <c r="C1158"/>
      <c r="D1158"/>
      <c r="E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>
        <f t="shared" si="902"/>
        <v>88</v>
      </c>
      <c r="AI1158"/>
      <c r="AJ1158" t="b">
        <f t="shared" si="905"/>
        <v>0</v>
      </c>
      <c r="AK1158">
        <v>12</v>
      </c>
      <c r="AL1158" s="1">
        <f>AK1158/AH1158</f>
        <v>0.13636363636363635</v>
      </c>
      <c r="AM1158">
        <v>76</v>
      </c>
      <c r="AN1158"/>
      <c r="AO1158">
        <v>0</v>
      </c>
      <c r="AP1158">
        <v>1519</v>
      </c>
      <c r="AQ1158">
        <f t="shared" si="903"/>
        <v>1610</v>
      </c>
      <c r="AR1158"/>
      <c r="AS1158">
        <v>357</v>
      </c>
      <c r="AT1158" s="1">
        <f>AS1158/AQ1158</f>
        <v>0.22173913043478261</v>
      </c>
      <c r="AU1158">
        <v>1252</v>
      </c>
      <c r="AV1158"/>
      <c r="AW1158">
        <v>1</v>
      </c>
      <c r="AX1158">
        <v>319790</v>
      </c>
      <c r="AY1158" s="1">
        <v>0.16120000000000001</v>
      </c>
      <c r="AZ1158" s="1">
        <v>1.6199999999999999E-2</v>
      </c>
      <c r="BA1158" s="1">
        <v>0.33789999999999998</v>
      </c>
      <c r="BB1158" s="1">
        <v>0.2427</v>
      </c>
      <c r="BC1158" s="1">
        <f t="shared" si="904"/>
        <v>8.5375494071146252E-2</v>
      </c>
      <c r="BD1158"/>
    </row>
    <row r="1159" spans="1:56" hidden="1" x14ac:dyDescent="0.3">
      <c r="A1159" t="s">
        <v>47</v>
      </c>
      <c r="B1159" t="s">
        <v>76</v>
      </c>
      <c r="C1159"/>
      <c r="D1159"/>
      <c r="E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>
        <f t="shared" si="902"/>
        <v>38</v>
      </c>
      <c r="AI1159" s="1">
        <f>AH1159/(AH1159+AP1159)</f>
        <v>2.3646546359676415E-2</v>
      </c>
      <c r="AJ1159" t="b">
        <f t="shared" si="905"/>
        <v>0</v>
      </c>
      <c r="AK1159">
        <v>26</v>
      </c>
      <c r="AL1159" s="1">
        <f>AK1159/(AH1159)</f>
        <v>0.68421052631578949</v>
      </c>
      <c r="AM1159">
        <v>11</v>
      </c>
      <c r="AN1159" s="1">
        <f>AM1159/(AH1159)</f>
        <v>0.28947368421052633</v>
      </c>
      <c r="AO1159">
        <v>1</v>
      </c>
      <c r="AP1159">
        <v>1569</v>
      </c>
      <c r="AQ1159">
        <f t="shared" si="903"/>
        <v>5355</v>
      </c>
      <c r="AR1159" s="1">
        <f>AQ1159/(AQ1159+AX1159)</f>
        <v>1.6661481020535159E-2</v>
      </c>
      <c r="AS1159">
        <v>3207</v>
      </c>
      <c r="AT1159" s="1">
        <f>AS1159/(AQ1159)</f>
        <v>0.59887955182072827</v>
      </c>
      <c r="AU1159">
        <v>2059</v>
      </c>
      <c r="AV1159" s="1">
        <f>AU1159/(AQ1159)</f>
        <v>0.38450046685340805</v>
      </c>
      <c r="AW1159">
        <v>89</v>
      </c>
      <c r="AX1159">
        <v>316045</v>
      </c>
      <c r="AY1159" s="1">
        <v>0.37959999999999999</v>
      </c>
      <c r="AZ1159" s="1">
        <v>0.27979999999999999</v>
      </c>
      <c r="BA1159" s="1">
        <v>4.0399999999999998E-2</v>
      </c>
      <c r="BB1159" s="1">
        <v>4.0099999999999997E-2</v>
      </c>
      <c r="BC1159" s="1">
        <f t="shared" si="904"/>
        <v>8.5330974495061218E-2</v>
      </c>
    </row>
    <row r="1160" spans="1:56" hidden="1" x14ac:dyDescent="0.3">
      <c r="A1160" t="s">
        <v>20</v>
      </c>
      <c r="B1160" t="s">
        <v>63</v>
      </c>
      <c r="C1160"/>
      <c r="D1160"/>
      <c r="E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>
        <f t="shared" si="902"/>
        <v>24</v>
      </c>
      <c r="AI1160"/>
      <c r="AJ1160" t="b">
        <f t="shared" si="905"/>
        <v>0</v>
      </c>
      <c r="AK1160">
        <v>22</v>
      </c>
      <c r="AL1160" s="1">
        <f>AK1160/AH1160</f>
        <v>0.91666666666666663</v>
      </c>
      <c r="AM1160">
        <v>2</v>
      </c>
      <c r="AN1160"/>
      <c r="AO1160">
        <v>0</v>
      </c>
      <c r="AP1160">
        <v>1583</v>
      </c>
      <c r="AQ1160">
        <f t="shared" si="903"/>
        <v>1269</v>
      </c>
      <c r="AR1160"/>
      <c r="AS1160">
        <v>1055</v>
      </c>
      <c r="AT1160" s="1">
        <f>AS1160/AQ1160</f>
        <v>0.83136327817178879</v>
      </c>
      <c r="AU1160">
        <v>212</v>
      </c>
      <c r="AV1160"/>
      <c r="AW1160">
        <v>2</v>
      </c>
      <c r="AX1160">
        <v>320131</v>
      </c>
      <c r="AY1160" s="1">
        <v>0.64839999999999998</v>
      </c>
      <c r="AZ1160" s="1">
        <v>0.63180000000000003</v>
      </c>
      <c r="BA1160" s="1">
        <v>1.7999999999999999E-2</v>
      </c>
      <c r="BB1160" s="1">
        <v>6.8999999999999999E-3</v>
      </c>
      <c r="BC1160" s="1">
        <f t="shared" si="904"/>
        <v>8.5303388494877841E-2</v>
      </c>
      <c r="BD1160"/>
    </row>
    <row r="1161" spans="1:56" x14ac:dyDescent="0.3">
      <c r="A1161" t="s">
        <v>46</v>
      </c>
      <c r="B1161" t="s">
        <v>53</v>
      </c>
      <c r="C1161" s="3">
        <f t="shared" ref="C1161:C1162" si="906">AH1161+AQ1161</f>
        <v>12972</v>
      </c>
      <c r="D1161" s="12">
        <f t="shared" ref="D1161:D1162" si="907">C1161/(C1161+E1161)</f>
        <v>4.0160120368908411E-2</v>
      </c>
      <c r="E1161" s="3">
        <f t="shared" ref="E1161:E1162" si="908">AX1161+AP1161</f>
        <v>310035</v>
      </c>
      <c r="F1161">
        <f t="shared" ref="F1161:F1162" si="909">AK1161+AS1161</f>
        <v>9283</v>
      </c>
      <c r="G1161" s="8">
        <f>F1161/C1161</f>
        <v>0.71561825470243601</v>
      </c>
      <c r="H1161" s="3">
        <f t="shared" ref="H1161:H1162" si="910">AM1161+AU1161</f>
        <v>3634</v>
      </c>
      <c r="I1161" s="8">
        <f>H1161/C1161</f>
        <v>0.28014184397163122</v>
      </c>
      <c r="J1161" s="3">
        <f t="shared" ref="J1161:J1162" si="911">AO1161+AW1161</f>
        <v>55</v>
      </c>
      <c r="K1161" s="8">
        <f>J1161/C1161</f>
        <v>4.2399013259327781E-3</v>
      </c>
      <c r="L1161" s="9">
        <f t="shared" ref="L1161:L1162" si="912">AS1161+AU1161+AW1161</f>
        <v>12669</v>
      </c>
      <c r="M1161" s="10">
        <f t="shared" ref="M1161:M1162" si="913">L1161/(AS1161+AU1161+AX1161+AW1161)</f>
        <v>3.9418170504044801E-2</v>
      </c>
      <c r="N1161" s="9">
        <f t="shared" ref="N1161:N1162" si="914">AX1161</f>
        <v>308731</v>
      </c>
      <c r="O1161" s="9">
        <f t="shared" ref="O1161:O1162" si="915">AK1161+AM1161+AO1161</f>
        <v>303</v>
      </c>
      <c r="P1161" s="10">
        <f t="shared" ref="P1161:P1162" si="916">O1161/(AK1161+AM1161+AP1161)</f>
        <v>0.18855009334163036</v>
      </c>
      <c r="Q1161" s="10">
        <f t="shared" ref="Q1161:Q1162" si="917" xml:space="preserve"> ABS(P1161-M1161)</f>
        <v>0.14913192283758556</v>
      </c>
      <c r="R1161" s="9">
        <f t="shared" ref="R1161:R1162" si="918">AS1161</f>
        <v>9041</v>
      </c>
      <c r="S1161" s="10">
        <f t="shared" ref="S1161:S1162" si="919">R1161/(AS1161+AU1161+AX1161)</f>
        <v>2.8134870621917253E-2</v>
      </c>
      <c r="T1161" s="11">
        <f t="shared" ref="T1161:T1162" si="920">AK1161</f>
        <v>242</v>
      </c>
      <c r="U1161" s="10">
        <f t="shared" ref="U1161:U1162" si="921">T1161/(AP1161+AR1161+AU1161)</f>
        <v>4.9620267389755911E-2</v>
      </c>
      <c r="V1161" s="10">
        <f t="shared" ref="V1161:V1162" si="922" xml:space="preserve"> ABS(U1161-S1161)</f>
        <v>2.1485396767838658E-2</v>
      </c>
      <c r="W1161" s="9">
        <f t="shared" ref="W1161:W1162" si="923">AU1161</f>
        <v>3573</v>
      </c>
      <c r="X1161" s="10">
        <f t="shared" ref="X1161:X1162" si="924">W1161/(AQ1161+AX1161)</f>
        <v>1.111698817672682E-2</v>
      </c>
      <c r="Y1161" s="9">
        <f t="shared" ref="Y1161:Y1162" si="925">AM1161</f>
        <v>61</v>
      </c>
      <c r="Z1161" s="10">
        <f t="shared" ref="Z1161:Z1162" si="926">Y1161/(AH1161+AP1161)</f>
        <v>3.7958929682638455E-2</v>
      </c>
      <c r="AA1161" s="10">
        <f t="shared" ref="AA1161:AA1162" si="927">ABS(Z1161-X1161)</f>
        <v>2.6841941505911633E-2</v>
      </c>
      <c r="AB1161" s="9">
        <f t="shared" ref="AB1161:AB1162" si="928">AW1161</f>
        <v>55</v>
      </c>
      <c r="AC1161" s="10">
        <f t="shared" ref="AC1161:AC1162" si="929">AB1161/(AQ1161+AX1161)</f>
        <v>1.7112632233976354E-4</v>
      </c>
      <c r="AD1161" s="9">
        <f t="shared" ref="AD1161:AD1162" si="930">AO1161</f>
        <v>0</v>
      </c>
      <c r="AE1161" s="10">
        <f t="shared" ref="AE1161:AE1162" si="931">AD1161/(AH1161+AP1161)</f>
        <v>0</v>
      </c>
      <c r="AH1161">
        <f t="shared" si="902"/>
        <v>303</v>
      </c>
      <c r="AI1161" s="1">
        <f t="shared" ref="AI1161:AI1163" si="932">AH1161/(AH1161+AP1161)</f>
        <v>0.18855009334163036</v>
      </c>
      <c r="AJ1161" t="b">
        <f t="shared" si="905"/>
        <v>1</v>
      </c>
      <c r="AK1161">
        <v>242</v>
      </c>
      <c r="AL1161" s="1">
        <f t="shared" ref="AL1161:AL1163" si="933">AK1161/(AH1161)</f>
        <v>0.79867986798679869</v>
      </c>
      <c r="AM1161">
        <v>61</v>
      </c>
      <c r="AN1161" s="1">
        <f t="shared" ref="AN1161:AN1163" si="934">AM1161/(AH1161)</f>
        <v>0.20132013201320131</v>
      </c>
      <c r="AO1161">
        <v>0</v>
      </c>
      <c r="AP1161">
        <v>1304</v>
      </c>
      <c r="AQ1161">
        <f t="shared" si="903"/>
        <v>12669</v>
      </c>
      <c r="AR1161" s="1">
        <f t="shared" ref="AR1161:AR1163" si="935">AQ1161/(AQ1161+AX1161)</f>
        <v>3.9418170504044801E-2</v>
      </c>
      <c r="AS1161">
        <v>9041</v>
      </c>
      <c r="AT1161" s="1">
        <f t="shared" ref="AT1161:AT1163" si="936">AS1161/(AQ1161)</f>
        <v>0.71363169942379034</v>
      </c>
      <c r="AU1161">
        <v>3573</v>
      </c>
      <c r="AV1161" s="1">
        <f t="shared" ref="AV1161:AV1163" si="937">AU1161/(AQ1161)</f>
        <v>0.28202699502723183</v>
      </c>
      <c r="AW1161">
        <v>55</v>
      </c>
      <c r="AX1161">
        <v>308731</v>
      </c>
      <c r="AY1161" s="1">
        <v>0.71250000000000002</v>
      </c>
      <c r="AZ1161" s="1">
        <v>0.5202</v>
      </c>
      <c r="BA1161" s="1">
        <v>0.26700000000000002</v>
      </c>
      <c r="BB1161" s="1">
        <v>6.0699999999999997E-2</v>
      </c>
      <c r="BC1161" s="1">
        <f t="shared" si="904"/>
        <v>8.5048168563008342E-2</v>
      </c>
    </row>
    <row r="1162" spans="1:56" x14ac:dyDescent="0.3">
      <c r="A1162" t="s">
        <v>39</v>
      </c>
      <c r="B1162" t="s">
        <v>77</v>
      </c>
      <c r="C1162" s="3">
        <f t="shared" si="906"/>
        <v>25568</v>
      </c>
      <c r="D1162" s="12">
        <f t="shared" si="907"/>
        <v>7.9156179277848474E-2</v>
      </c>
      <c r="E1162" s="3">
        <f t="shared" si="908"/>
        <v>297439</v>
      </c>
      <c r="F1162">
        <f t="shared" si="909"/>
        <v>7022</v>
      </c>
      <c r="G1162" s="8">
        <f>F1162/C1162</f>
        <v>0.27464017521902379</v>
      </c>
      <c r="H1162" s="3">
        <f t="shared" si="910"/>
        <v>18465</v>
      </c>
      <c r="I1162" s="8">
        <f>H1162/C1162</f>
        <v>0.72219180225281598</v>
      </c>
      <c r="J1162" s="3">
        <f t="shared" si="911"/>
        <v>81</v>
      </c>
      <c r="K1162" s="8">
        <f>J1162/C1162</f>
        <v>3.1680225281602004E-3</v>
      </c>
      <c r="L1162" s="9">
        <f t="shared" si="912"/>
        <v>25316</v>
      </c>
      <c r="M1162" s="10">
        <f t="shared" si="913"/>
        <v>7.8767890479153696E-2</v>
      </c>
      <c r="N1162" s="9">
        <f t="shared" si="914"/>
        <v>296084</v>
      </c>
      <c r="O1162" s="9">
        <f t="shared" si="915"/>
        <v>252</v>
      </c>
      <c r="P1162" s="10">
        <f t="shared" si="916"/>
        <v>0.15681393901680149</v>
      </c>
      <c r="Q1162" s="10">
        <f t="shared" si="917"/>
        <v>7.8046048537647794E-2</v>
      </c>
      <c r="R1162" s="9">
        <f t="shared" si="918"/>
        <v>6974</v>
      </c>
      <c r="S1162" s="10">
        <f t="shared" si="919"/>
        <v>2.1704287639386404E-2</v>
      </c>
      <c r="T1162" s="11">
        <f t="shared" si="920"/>
        <v>48</v>
      </c>
      <c r="U1162" s="10">
        <f t="shared" si="921"/>
        <v>2.4469722296675883E-3</v>
      </c>
      <c r="V1162" s="10">
        <f t="shared" si="922"/>
        <v>1.9257315409718815E-2</v>
      </c>
      <c r="W1162" s="9">
        <f t="shared" si="923"/>
        <v>18261</v>
      </c>
      <c r="X1162" s="10">
        <f t="shared" si="924"/>
        <v>5.6817050404480401E-2</v>
      </c>
      <c r="Y1162" s="9">
        <f t="shared" si="925"/>
        <v>204</v>
      </c>
      <c r="Z1162" s="10">
        <f t="shared" si="926"/>
        <v>0.1269446172993155</v>
      </c>
      <c r="AA1162" s="10">
        <f t="shared" si="927"/>
        <v>7.0127566894835097E-2</v>
      </c>
      <c r="AB1162" s="9">
        <f t="shared" si="928"/>
        <v>81</v>
      </c>
      <c r="AC1162" s="10">
        <f t="shared" si="929"/>
        <v>2.520224019912881E-4</v>
      </c>
      <c r="AD1162" s="9">
        <f t="shared" si="930"/>
        <v>0</v>
      </c>
      <c r="AE1162" s="10">
        <f t="shared" si="931"/>
        <v>0</v>
      </c>
      <c r="AH1162">
        <f t="shared" si="902"/>
        <v>252</v>
      </c>
      <c r="AI1162" s="1">
        <f t="shared" si="932"/>
        <v>0.15681393901680149</v>
      </c>
      <c r="AJ1162" t="b">
        <f t="shared" si="905"/>
        <v>1</v>
      </c>
      <c r="AK1162">
        <v>48</v>
      </c>
      <c r="AL1162" s="1">
        <f t="shared" si="933"/>
        <v>0.19047619047619047</v>
      </c>
      <c r="AM1162">
        <v>204</v>
      </c>
      <c r="AN1162" s="1">
        <f t="shared" si="934"/>
        <v>0.80952380952380953</v>
      </c>
      <c r="AO1162">
        <v>0</v>
      </c>
      <c r="AP1162">
        <v>1355</v>
      </c>
      <c r="AQ1162">
        <f t="shared" si="903"/>
        <v>25316</v>
      </c>
      <c r="AR1162" s="1">
        <f t="shared" si="935"/>
        <v>7.8767890479153696E-2</v>
      </c>
      <c r="AS1162">
        <v>6974</v>
      </c>
      <c r="AT1162" s="1">
        <f t="shared" si="936"/>
        <v>0.27547795860325486</v>
      </c>
      <c r="AU1162">
        <v>18261</v>
      </c>
      <c r="AV1162" s="1">
        <f t="shared" si="937"/>
        <v>0.72132248380470854</v>
      </c>
      <c r="AW1162">
        <v>81</v>
      </c>
      <c r="AX1162">
        <v>296084</v>
      </c>
      <c r="AY1162" s="1">
        <v>0.50839999999999996</v>
      </c>
      <c r="AZ1162" s="1">
        <v>0.34039999999999998</v>
      </c>
      <c r="BA1162" s="1">
        <v>0.27189999999999998</v>
      </c>
      <c r="BB1162" s="1">
        <v>0.2152</v>
      </c>
      <c r="BC1162" s="1">
        <f t="shared" si="904"/>
        <v>8.5001768127064392E-2</v>
      </c>
    </row>
    <row r="1163" spans="1:56" hidden="1" x14ac:dyDescent="0.3">
      <c r="A1163" t="s">
        <v>34</v>
      </c>
      <c r="B1163" t="s">
        <v>61</v>
      </c>
      <c r="C1163"/>
      <c r="D1163"/>
      <c r="E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>
        <f t="shared" si="902"/>
        <v>99</v>
      </c>
      <c r="AI1163" s="1">
        <f t="shared" si="932"/>
        <v>6.1605476042314873E-2</v>
      </c>
      <c r="AJ1163" t="b">
        <f t="shared" si="905"/>
        <v>0</v>
      </c>
      <c r="AK1163">
        <v>54</v>
      </c>
      <c r="AL1163" s="1">
        <f t="shared" si="933"/>
        <v>0.54545454545454541</v>
      </c>
      <c r="AM1163">
        <v>42</v>
      </c>
      <c r="AN1163" s="1">
        <f t="shared" si="934"/>
        <v>0.42424242424242425</v>
      </c>
      <c r="AO1163">
        <v>3</v>
      </c>
      <c r="AP1163">
        <v>1508</v>
      </c>
      <c r="AQ1163">
        <f t="shared" si="903"/>
        <v>6888</v>
      </c>
      <c r="AR1163" s="1">
        <f t="shared" si="935"/>
        <v>2.1431238332296203E-2</v>
      </c>
      <c r="AS1163">
        <v>3172</v>
      </c>
      <c r="AT1163" s="1">
        <f t="shared" si="936"/>
        <v>0.46051103368176538</v>
      </c>
      <c r="AU1163">
        <v>3355</v>
      </c>
      <c r="AV1163" s="1">
        <f t="shared" si="937"/>
        <v>0.48707897793263649</v>
      </c>
      <c r="AW1163">
        <v>361</v>
      </c>
      <c r="AX1163">
        <v>314512</v>
      </c>
      <c r="AY1163" s="1">
        <v>0.1767</v>
      </c>
      <c r="AZ1163" s="1">
        <v>9.3200000000000005E-2</v>
      </c>
      <c r="BA1163" s="1">
        <v>0.27879999999999999</v>
      </c>
      <c r="BB1163" s="1">
        <v>0.14530000000000001</v>
      </c>
      <c r="BC1163" s="1">
        <f t="shared" si="904"/>
        <v>8.4943511772780034E-2</v>
      </c>
    </row>
    <row r="1164" spans="1:56" hidden="1" x14ac:dyDescent="0.3">
      <c r="A1164" t="s">
        <v>57</v>
      </c>
      <c r="B1164" t="s">
        <v>66</v>
      </c>
      <c r="C1164"/>
      <c r="D1164"/>
      <c r="E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>
        <f t="shared" si="902"/>
        <v>11</v>
      </c>
      <c r="AI1164"/>
      <c r="AJ1164" t="b">
        <f t="shared" si="905"/>
        <v>0</v>
      </c>
      <c r="AK1164">
        <v>5</v>
      </c>
      <c r="AL1164" s="1">
        <f t="shared" ref="AL1164:AL1169" si="938">AK1164/AH1164</f>
        <v>0.45454545454545453</v>
      </c>
      <c r="AM1164">
        <v>6</v>
      </c>
      <c r="AN1164"/>
      <c r="AO1164">
        <v>0</v>
      </c>
      <c r="AP1164">
        <v>1596</v>
      </c>
      <c r="AQ1164">
        <f t="shared" si="903"/>
        <v>936</v>
      </c>
      <c r="AR1164"/>
      <c r="AS1164">
        <v>346</v>
      </c>
      <c r="AT1164" s="1">
        <f t="shared" ref="AT1164:AT1169" si="939">AS1164/AQ1164</f>
        <v>0.36965811965811968</v>
      </c>
      <c r="AU1164">
        <v>589</v>
      </c>
      <c r="AV1164"/>
      <c r="AW1164">
        <v>1</v>
      </c>
      <c r="AX1164">
        <v>320464</v>
      </c>
      <c r="AY1164" s="1">
        <v>1.43E-2</v>
      </c>
      <c r="AZ1164" s="1">
        <v>0.01</v>
      </c>
      <c r="BA1164" s="1">
        <v>0.52829999999999999</v>
      </c>
      <c r="BB1164" s="1">
        <v>0.23300000000000001</v>
      </c>
      <c r="BC1164" s="1">
        <f t="shared" si="904"/>
        <v>8.4887334887334853E-2</v>
      </c>
      <c r="BD1164"/>
    </row>
    <row r="1165" spans="1:56" hidden="1" x14ac:dyDescent="0.3">
      <c r="A1165" t="s">
        <v>28</v>
      </c>
      <c r="B1165" t="s">
        <v>33</v>
      </c>
      <c r="C1165"/>
      <c r="D1165"/>
      <c r="E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>
        <f t="shared" si="902"/>
        <v>54</v>
      </c>
      <c r="AI1165"/>
      <c r="AJ1165" t="b">
        <f t="shared" si="905"/>
        <v>0</v>
      </c>
      <c r="AK1165">
        <v>4</v>
      </c>
      <c r="AL1165" s="1">
        <f t="shared" si="938"/>
        <v>7.407407407407407E-2</v>
      </c>
      <c r="AM1165">
        <v>47</v>
      </c>
      <c r="AN1165"/>
      <c r="AO1165">
        <v>3</v>
      </c>
      <c r="AP1165">
        <v>1553</v>
      </c>
      <c r="AQ1165">
        <f t="shared" si="903"/>
        <v>1454</v>
      </c>
      <c r="AR1165"/>
      <c r="AS1165">
        <v>231</v>
      </c>
      <c r="AT1165" s="1">
        <f t="shared" si="939"/>
        <v>0.15887207702888584</v>
      </c>
      <c r="AU1165">
        <v>1183</v>
      </c>
      <c r="AV1165"/>
      <c r="AW1165">
        <v>40</v>
      </c>
      <c r="AX1165">
        <v>319946</v>
      </c>
      <c r="AY1165" s="1">
        <v>4.1099999999999998E-2</v>
      </c>
      <c r="AZ1165" s="1">
        <v>5.7999999999999996E-3</v>
      </c>
      <c r="BA1165" s="1">
        <v>0.65280000000000005</v>
      </c>
      <c r="BB1165" s="1">
        <v>0.48520000000000002</v>
      </c>
      <c r="BC1165" s="1">
        <f t="shared" si="904"/>
        <v>8.4798002954811769E-2</v>
      </c>
      <c r="BD1165"/>
    </row>
    <row r="1166" spans="1:56" hidden="1" x14ac:dyDescent="0.3">
      <c r="A1166" t="s">
        <v>58</v>
      </c>
      <c r="B1166" t="s">
        <v>65</v>
      </c>
      <c r="C1166"/>
      <c r="D1166"/>
      <c r="E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>
        <f t="shared" si="902"/>
        <v>19</v>
      </c>
      <c r="AI1166"/>
      <c r="AJ1166" t="b">
        <f t="shared" si="905"/>
        <v>0</v>
      </c>
      <c r="AK1166">
        <v>6</v>
      </c>
      <c r="AL1166" s="1">
        <f t="shared" si="938"/>
        <v>0.31578947368421051</v>
      </c>
      <c r="AM1166">
        <v>12</v>
      </c>
      <c r="AN1166"/>
      <c r="AO1166">
        <v>1</v>
      </c>
      <c r="AP1166">
        <v>1588</v>
      </c>
      <c r="AQ1166">
        <f t="shared" si="903"/>
        <v>1720</v>
      </c>
      <c r="AR1166"/>
      <c r="AS1166">
        <v>689</v>
      </c>
      <c r="AT1166" s="1">
        <f t="shared" si="939"/>
        <v>0.40058139534883719</v>
      </c>
      <c r="AU1166">
        <v>1016</v>
      </c>
      <c r="AV1166"/>
      <c r="AW1166">
        <v>15</v>
      </c>
      <c r="AX1166">
        <v>319680</v>
      </c>
      <c r="AY1166" s="1">
        <v>2.5499999999999998E-2</v>
      </c>
      <c r="AZ1166" s="1">
        <v>1.5299999999999999E-2</v>
      </c>
      <c r="BA1166" s="1">
        <v>0.38329999999999997</v>
      </c>
      <c r="BB1166" s="1">
        <v>0.30659999999999998</v>
      </c>
      <c r="BC1166" s="1">
        <f t="shared" si="904"/>
        <v>8.4791921664626679E-2</v>
      </c>
      <c r="BD1166"/>
    </row>
    <row r="1167" spans="1:56" hidden="1" x14ac:dyDescent="0.3">
      <c r="A1167" t="s">
        <v>12</v>
      </c>
      <c r="B1167" t="s">
        <v>63</v>
      </c>
      <c r="C1167"/>
      <c r="D1167"/>
      <c r="E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>
        <f t="shared" si="902"/>
        <v>8</v>
      </c>
      <c r="AI1167"/>
      <c r="AJ1167" t="b">
        <f t="shared" si="905"/>
        <v>0</v>
      </c>
      <c r="AK1167">
        <v>5</v>
      </c>
      <c r="AL1167" s="1">
        <f t="shared" si="938"/>
        <v>0.625</v>
      </c>
      <c r="AM1167">
        <v>3</v>
      </c>
      <c r="AN1167"/>
      <c r="AO1167">
        <v>0</v>
      </c>
      <c r="AP1167">
        <v>1599</v>
      </c>
      <c r="AQ1167">
        <f t="shared" si="903"/>
        <v>155</v>
      </c>
      <c r="AR1167"/>
      <c r="AS1167">
        <v>110</v>
      </c>
      <c r="AT1167" s="1">
        <f t="shared" si="939"/>
        <v>0.70967741935483875</v>
      </c>
      <c r="AU1167">
        <v>40</v>
      </c>
      <c r="AV1167"/>
      <c r="AW1167">
        <v>5</v>
      </c>
      <c r="AX1167">
        <v>321245</v>
      </c>
      <c r="AY1167" s="1">
        <v>0.16120000000000001</v>
      </c>
      <c r="AZ1167" s="1">
        <v>1.6199999999999999E-2</v>
      </c>
      <c r="BA1167" s="1">
        <v>1.7999999999999999E-2</v>
      </c>
      <c r="BB1167" s="1">
        <v>6.8999999999999999E-3</v>
      </c>
      <c r="BC1167" s="1">
        <f t="shared" si="904"/>
        <v>8.4677419354838745E-2</v>
      </c>
      <c r="BD1167"/>
    </row>
    <row r="1168" spans="1:56" hidden="1" x14ac:dyDescent="0.3">
      <c r="A1168" t="s">
        <v>19</v>
      </c>
      <c r="B1168" t="s">
        <v>77</v>
      </c>
      <c r="C1168"/>
      <c r="D1168"/>
      <c r="E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>
        <f t="shared" si="902"/>
        <v>24</v>
      </c>
      <c r="AI1168"/>
      <c r="AJ1168" t="b">
        <f t="shared" si="905"/>
        <v>0</v>
      </c>
      <c r="AK1168">
        <v>4</v>
      </c>
      <c r="AL1168" s="1">
        <f t="shared" si="938"/>
        <v>0.16666666666666666</v>
      </c>
      <c r="AM1168">
        <v>20</v>
      </c>
      <c r="AN1168"/>
      <c r="AO1168">
        <v>0</v>
      </c>
      <c r="AP1168">
        <v>1583</v>
      </c>
      <c r="AQ1168">
        <f t="shared" si="903"/>
        <v>2543</v>
      </c>
      <c r="AR1168"/>
      <c r="AS1168">
        <v>639</v>
      </c>
      <c r="AT1168" s="1">
        <f t="shared" si="939"/>
        <v>0.2512780180888714</v>
      </c>
      <c r="AU1168">
        <v>1899</v>
      </c>
      <c r="AV1168"/>
      <c r="AW1168">
        <v>5</v>
      </c>
      <c r="AX1168">
        <v>318857</v>
      </c>
      <c r="AY1168" s="1">
        <v>4.6699999999999998E-2</v>
      </c>
      <c r="AZ1168" s="1">
        <v>2.7400000000000001E-2</v>
      </c>
      <c r="BA1168" s="1">
        <v>0.27189999999999998</v>
      </c>
      <c r="BB1168" s="1">
        <v>0.2152</v>
      </c>
      <c r="BC1168" s="1">
        <f t="shared" si="904"/>
        <v>8.4611351422204745E-2</v>
      </c>
      <c r="BD1168"/>
    </row>
    <row r="1169" spans="1:56" hidden="1" x14ac:dyDescent="0.3">
      <c r="A1169" t="s">
        <v>13</v>
      </c>
      <c r="B1169" t="s">
        <v>76</v>
      </c>
      <c r="C1169"/>
      <c r="D1169"/>
      <c r="E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>
        <f t="shared" si="902"/>
        <v>19</v>
      </c>
      <c r="AI1169"/>
      <c r="AJ1169" t="b">
        <f t="shared" si="905"/>
        <v>0</v>
      </c>
      <c r="AK1169">
        <v>9</v>
      </c>
      <c r="AL1169" s="1">
        <f t="shared" si="938"/>
        <v>0.47368421052631576</v>
      </c>
      <c r="AM1169">
        <v>8</v>
      </c>
      <c r="AN1169"/>
      <c r="AO1169">
        <v>2</v>
      </c>
      <c r="AP1169">
        <v>1588</v>
      </c>
      <c r="AQ1169">
        <f t="shared" si="903"/>
        <v>2159</v>
      </c>
      <c r="AR1169"/>
      <c r="AS1169">
        <v>841</v>
      </c>
      <c r="AT1169" s="1">
        <f t="shared" si="939"/>
        <v>0.38953219082908752</v>
      </c>
      <c r="AU1169">
        <v>1205</v>
      </c>
      <c r="AV1169"/>
      <c r="AW1169">
        <v>113</v>
      </c>
      <c r="AX1169">
        <v>319241</v>
      </c>
      <c r="AY1169" s="1">
        <v>0.224</v>
      </c>
      <c r="AZ1169" s="1">
        <v>6.83E-2</v>
      </c>
      <c r="BA1169" s="1">
        <v>4.0399999999999998E-2</v>
      </c>
      <c r="BB1169" s="1">
        <v>4.0099999999999997E-2</v>
      </c>
      <c r="BC1169" s="1">
        <f t="shared" si="904"/>
        <v>8.4152019697228242E-2</v>
      </c>
      <c r="BD1169"/>
    </row>
    <row r="1170" spans="1:56" x14ac:dyDescent="0.3">
      <c r="A1170" t="s">
        <v>50</v>
      </c>
      <c r="B1170" t="s">
        <v>72</v>
      </c>
      <c r="C1170" s="3">
        <f t="shared" ref="C1170:C1171" si="940">AH1170+AQ1170</f>
        <v>14409</v>
      </c>
      <c r="D1170" s="12">
        <f t="shared" ref="D1170:D1171" si="941">C1170/(C1170+E1170)</f>
        <v>4.4608940363521532E-2</v>
      </c>
      <c r="E1170" s="3">
        <f t="shared" ref="E1170:E1171" si="942">AX1170+AP1170</f>
        <v>308598</v>
      </c>
      <c r="F1170">
        <f t="shared" ref="F1170:F1171" si="943">AK1170+AS1170</f>
        <v>11367</v>
      </c>
      <c r="G1170" s="8">
        <f>F1170/C1170</f>
        <v>0.78888194878201123</v>
      </c>
      <c r="H1170" s="3">
        <f t="shared" ref="H1170:H1171" si="944">AM1170+AU1170</f>
        <v>2616</v>
      </c>
      <c r="I1170" s="8">
        <f>H1170/C1170</f>
        <v>0.18155319591921715</v>
      </c>
      <c r="J1170" s="3">
        <f t="shared" ref="J1170:J1171" si="945">AO1170+AW1170</f>
        <v>426</v>
      </c>
      <c r="K1170" s="8">
        <f>J1170/C1170</f>
        <v>2.9564855298771602E-2</v>
      </c>
      <c r="L1170" s="9">
        <f t="shared" ref="L1170:L1171" si="946">AS1170+AU1170+AW1170</f>
        <v>14214</v>
      </c>
      <c r="M1170" s="10">
        <f t="shared" ref="M1170:M1171" si="947">L1170/(AS1170+AU1170+AX1170+AW1170)</f>
        <v>4.4225264467952705E-2</v>
      </c>
      <c r="N1170" s="9">
        <f t="shared" ref="N1170:N1171" si="948">AX1170</f>
        <v>307186</v>
      </c>
      <c r="O1170" s="9">
        <f t="shared" ref="O1170:O1171" si="949">AK1170+AM1170+AO1170</f>
        <v>195</v>
      </c>
      <c r="P1170" s="10">
        <f t="shared" ref="P1170:P1171" si="950">O1170/(AK1170+AM1170+AP1170)</f>
        <v>0.12179887570268583</v>
      </c>
      <c r="Q1170" s="10">
        <f t="shared" ref="Q1170:Q1171" si="951" xml:space="preserve"> ABS(P1170-M1170)</f>
        <v>7.7573611234733122E-2</v>
      </c>
      <c r="R1170" s="9">
        <f t="shared" ref="R1170:R1171" si="952">AS1170</f>
        <v>11197</v>
      </c>
      <c r="S1170" s="10">
        <f t="shared" ref="S1170:S1171" si="953">R1170/(AS1170+AU1170+AX1170)</f>
        <v>3.4883793382765281E-2</v>
      </c>
      <c r="T1170" s="11">
        <f t="shared" ref="T1170:T1171" si="954">AK1170</f>
        <v>170</v>
      </c>
      <c r="U1170" s="10">
        <f t="shared" ref="U1170:U1171" si="955">T1170/(AP1170+AR1170+AU1170)</f>
        <v>4.2404121892365872E-2</v>
      </c>
      <c r="V1170" s="10">
        <f t="shared" ref="V1170:V1171" si="956" xml:space="preserve"> ABS(U1170-S1170)</f>
        <v>7.5203285096005906E-3</v>
      </c>
      <c r="W1170" s="9">
        <f t="shared" ref="W1170:W1171" si="957">AU1170</f>
        <v>2597</v>
      </c>
      <c r="X1170" s="10">
        <f t="shared" ref="X1170:X1171" si="958">W1170/(AQ1170+AX1170)</f>
        <v>8.0802738021157443E-3</v>
      </c>
      <c r="Y1170" s="9">
        <f t="shared" ref="Y1170:Y1171" si="959">AM1170</f>
        <v>19</v>
      </c>
      <c r="Z1170" s="10">
        <f t="shared" ref="Z1170:Z1171" si="960">Y1170/(AH1170+AP1170)</f>
        <v>1.1823273179838207E-2</v>
      </c>
      <c r="AA1170" s="10">
        <f t="shared" ref="AA1170:AA1171" si="961">ABS(Z1170-X1170)</f>
        <v>3.742999377722463E-3</v>
      </c>
      <c r="AB1170" s="9">
        <f t="shared" ref="AB1170:AB1171" si="962">AW1170</f>
        <v>420</v>
      </c>
      <c r="AC1170" s="10">
        <f t="shared" ref="AC1170:AC1171" si="963">AB1170/(AQ1170+AX1170)</f>
        <v>1.3067828251400123E-3</v>
      </c>
      <c r="AD1170" s="9">
        <f t="shared" ref="AD1170:AD1171" si="964">AO1170</f>
        <v>6</v>
      </c>
      <c r="AE1170" s="10">
        <f t="shared" ref="AE1170:AE1171" si="965">AD1170/(AH1170+AP1170)</f>
        <v>3.7336652146857498E-3</v>
      </c>
      <c r="AH1170">
        <f t="shared" si="902"/>
        <v>195</v>
      </c>
      <c r="AI1170" s="1">
        <f t="shared" ref="AI1170:AI1175" si="966">AH1170/(AH1170+AP1170)</f>
        <v>0.12134411947728686</v>
      </c>
      <c r="AJ1170" t="b">
        <f t="shared" si="905"/>
        <v>1</v>
      </c>
      <c r="AK1170">
        <v>170</v>
      </c>
      <c r="AL1170" s="1">
        <f t="shared" ref="AL1170:AL1175" si="967">AK1170/(AH1170)</f>
        <v>0.87179487179487181</v>
      </c>
      <c r="AM1170">
        <v>19</v>
      </c>
      <c r="AN1170" s="1">
        <f t="shared" ref="AN1170:AN1175" si="968">AM1170/(AH1170)</f>
        <v>9.7435897435897437E-2</v>
      </c>
      <c r="AO1170">
        <v>6</v>
      </c>
      <c r="AP1170">
        <v>1412</v>
      </c>
      <c r="AQ1170">
        <f t="shared" si="903"/>
        <v>14214</v>
      </c>
      <c r="AR1170" s="1">
        <f t="shared" ref="AR1170:AR1175" si="969">AQ1170/(AQ1170+AX1170)</f>
        <v>4.4225264467952705E-2</v>
      </c>
      <c r="AS1170">
        <v>11197</v>
      </c>
      <c r="AT1170" s="1">
        <f t="shared" ref="AT1170:AT1175" si="970">AS1170/(AQ1170)</f>
        <v>0.78774447727592511</v>
      </c>
      <c r="AU1170">
        <v>2597</v>
      </c>
      <c r="AV1170" s="1">
        <f t="shared" ref="AV1170:AV1175" si="971">AU1170/(AQ1170)</f>
        <v>0.18270719009427325</v>
      </c>
      <c r="AW1170">
        <v>420</v>
      </c>
      <c r="AX1170">
        <v>307186</v>
      </c>
      <c r="AY1170" s="1">
        <v>0.66149999999999998</v>
      </c>
      <c r="AZ1170" s="1">
        <v>0.57489999999999997</v>
      </c>
      <c r="BA1170" s="1">
        <v>0.1537</v>
      </c>
      <c r="BB1170" s="1">
        <v>5.3499999999999999E-2</v>
      </c>
      <c r="BC1170" s="1">
        <f t="shared" si="904"/>
        <v>8.4050394518946692E-2</v>
      </c>
    </row>
    <row r="1171" spans="1:56" x14ac:dyDescent="0.3">
      <c r="A1171" t="s">
        <v>17</v>
      </c>
      <c r="B1171" t="s">
        <v>20</v>
      </c>
      <c r="C1171" s="3">
        <f t="shared" si="940"/>
        <v>105966</v>
      </c>
      <c r="D1171" s="12">
        <f t="shared" si="941"/>
        <v>0.32806100177395536</v>
      </c>
      <c r="E1171" s="3">
        <f t="shared" si="942"/>
        <v>217041</v>
      </c>
      <c r="F1171">
        <f t="shared" si="943"/>
        <v>48254</v>
      </c>
      <c r="G1171" s="8">
        <f>F1171/C1171</f>
        <v>0.45537247796463015</v>
      </c>
      <c r="H1171" s="3">
        <f t="shared" si="944"/>
        <v>56558</v>
      </c>
      <c r="I1171" s="8">
        <f>H1171/C1171</f>
        <v>0.53373723647207594</v>
      </c>
      <c r="J1171" s="3">
        <f t="shared" si="945"/>
        <v>1154</v>
      </c>
      <c r="K1171" s="8">
        <f>J1171/C1171</f>
        <v>1.0890285563293887E-2</v>
      </c>
      <c r="L1171" s="9">
        <f t="shared" si="946"/>
        <v>105471</v>
      </c>
      <c r="M1171" s="10">
        <f t="shared" si="947"/>
        <v>0.32816116988176725</v>
      </c>
      <c r="N1171" s="9">
        <f t="shared" si="948"/>
        <v>215929</v>
      </c>
      <c r="O1171" s="9">
        <f t="shared" si="949"/>
        <v>495</v>
      </c>
      <c r="P1171" s="10">
        <f t="shared" si="950"/>
        <v>0.30841121495327101</v>
      </c>
      <c r="Q1171" s="10">
        <f t="shared" si="951"/>
        <v>1.9749954928496238E-2</v>
      </c>
      <c r="R1171" s="9">
        <f t="shared" si="952"/>
        <v>48070</v>
      </c>
      <c r="S1171" s="10">
        <f t="shared" si="953"/>
        <v>0.15010242062401638</v>
      </c>
      <c r="T1171" s="11">
        <f t="shared" si="954"/>
        <v>184</v>
      </c>
      <c r="U1171" s="10">
        <f t="shared" si="955"/>
        <v>3.2077360461914262E-3</v>
      </c>
      <c r="V1171" s="10">
        <f t="shared" si="956"/>
        <v>0.14689468457782495</v>
      </c>
      <c r="W1171" s="9">
        <f t="shared" si="957"/>
        <v>56249</v>
      </c>
      <c r="X1171" s="10">
        <f t="shared" si="958"/>
        <v>0.17501244555071563</v>
      </c>
      <c r="Y1171" s="9">
        <f t="shared" si="959"/>
        <v>309</v>
      </c>
      <c r="Z1171" s="10">
        <f t="shared" si="960"/>
        <v>0.1922837585563161</v>
      </c>
      <c r="AA1171" s="10">
        <f t="shared" si="961"/>
        <v>1.7271313005600475E-2</v>
      </c>
      <c r="AB1171" s="9">
        <f t="shared" si="962"/>
        <v>1152</v>
      </c>
      <c r="AC1171" s="10">
        <f t="shared" si="963"/>
        <v>3.5843186060983199E-3</v>
      </c>
      <c r="AD1171" s="9">
        <f t="shared" si="964"/>
        <v>2</v>
      </c>
      <c r="AE1171" s="10">
        <f t="shared" si="965"/>
        <v>1.2445550715619166E-3</v>
      </c>
      <c r="AH1171">
        <f t="shared" si="902"/>
        <v>495</v>
      </c>
      <c r="AI1171" s="1">
        <f t="shared" si="966"/>
        <v>0.30802738021157439</v>
      </c>
      <c r="AJ1171" t="b">
        <f t="shared" si="905"/>
        <v>1</v>
      </c>
      <c r="AK1171">
        <v>184</v>
      </c>
      <c r="AL1171" s="1">
        <f t="shared" si="967"/>
        <v>0.37171717171717172</v>
      </c>
      <c r="AM1171">
        <v>309</v>
      </c>
      <c r="AN1171" s="1">
        <f t="shared" si="968"/>
        <v>0.62424242424242427</v>
      </c>
      <c r="AO1171">
        <v>2</v>
      </c>
      <c r="AP1171">
        <v>1112</v>
      </c>
      <c r="AQ1171">
        <f t="shared" si="903"/>
        <v>105471</v>
      </c>
      <c r="AR1171" s="1">
        <f t="shared" si="969"/>
        <v>0.32816116988176725</v>
      </c>
      <c r="AS1171">
        <v>48070</v>
      </c>
      <c r="AT1171" s="1">
        <f t="shared" si="970"/>
        <v>0.45576509182618918</v>
      </c>
      <c r="AU1171">
        <v>56249</v>
      </c>
      <c r="AV1171" s="1">
        <f t="shared" si="971"/>
        <v>0.53331247451906216</v>
      </c>
      <c r="AW1171">
        <v>1152</v>
      </c>
      <c r="AX1171">
        <v>215929</v>
      </c>
      <c r="AY1171" s="1">
        <v>0.44490000000000002</v>
      </c>
      <c r="AZ1171" s="1">
        <v>0.48380000000000001</v>
      </c>
      <c r="BA1171" s="1">
        <v>0.64839999999999998</v>
      </c>
      <c r="BB1171" s="1">
        <v>0.63180000000000003</v>
      </c>
      <c r="BC1171" s="1">
        <f t="shared" si="904"/>
        <v>8.404792010901746E-2</v>
      </c>
    </row>
    <row r="1172" spans="1:56" hidden="1" x14ac:dyDescent="0.3">
      <c r="A1172" t="s">
        <v>52</v>
      </c>
      <c r="B1172" t="s">
        <v>59</v>
      </c>
      <c r="C1172"/>
      <c r="D1172"/>
      <c r="E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>
        <f t="shared" si="902"/>
        <v>146</v>
      </c>
      <c r="AI1172" s="1">
        <f t="shared" si="966"/>
        <v>9.085252022401992E-2</v>
      </c>
      <c r="AJ1172" t="b">
        <f t="shared" si="905"/>
        <v>0</v>
      </c>
      <c r="AK1172">
        <v>89</v>
      </c>
      <c r="AL1172" s="1">
        <f t="shared" si="967"/>
        <v>0.6095890410958904</v>
      </c>
      <c r="AM1172">
        <v>48</v>
      </c>
      <c r="AN1172" s="1">
        <f t="shared" si="968"/>
        <v>0.32876712328767121</v>
      </c>
      <c r="AO1172">
        <v>9</v>
      </c>
      <c r="AP1172">
        <v>1461</v>
      </c>
      <c r="AQ1172">
        <f t="shared" si="903"/>
        <v>24024</v>
      </c>
      <c r="AR1172" s="1">
        <f t="shared" si="969"/>
        <v>7.4747977598008705E-2</v>
      </c>
      <c r="AS1172">
        <v>12626</v>
      </c>
      <c r="AT1172" s="1">
        <f t="shared" si="970"/>
        <v>0.52555777555777561</v>
      </c>
      <c r="AU1172">
        <v>8972</v>
      </c>
      <c r="AV1172" s="1">
        <f t="shared" si="971"/>
        <v>0.37345987345987347</v>
      </c>
      <c r="AW1172">
        <v>2426</v>
      </c>
      <c r="AX1172">
        <v>297376</v>
      </c>
      <c r="AY1172" s="1">
        <v>0.20780000000000001</v>
      </c>
      <c r="AZ1172" s="1">
        <v>0.1764</v>
      </c>
      <c r="BA1172" s="1">
        <v>0.28000000000000003</v>
      </c>
      <c r="BB1172" s="1">
        <v>0.27360000000000001</v>
      </c>
      <c r="BC1172" s="1">
        <f t="shared" si="904"/>
        <v>8.4031265538114797E-2</v>
      </c>
    </row>
    <row r="1173" spans="1:56" x14ac:dyDescent="0.3">
      <c r="A1173" t="s">
        <v>66</v>
      </c>
      <c r="B1173" t="s">
        <v>77</v>
      </c>
      <c r="C1173" s="3">
        <f>AH1173+AQ1173</f>
        <v>17083</v>
      </c>
      <c r="D1173" s="12">
        <f>C1173/(C1173+E1173)</f>
        <v>5.2887398725105027E-2</v>
      </c>
      <c r="E1173" s="3">
        <f>AX1173+AP1173</f>
        <v>305924</v>
      </c>
      <c r="F1173">
        <f>AK1173+AS1173</f>
        <v>5187</v>
      </c>
      <c r="G1173" s="8">
        <f>F1173/C1173</f>
        <v>0.30363519288181234</v>
      </c>
      <c r="H1173" s="3">
        <f>AM1173+AU1173</f>
        <v>11820</v>
      </c>
      <c r="I1173" s="8">
        <f>H1173/C1173</f>
        <v>0.69191593982321609</v>
      </c>
      <c r="J1173" s="3">
        <f>AO1173+AW1173</f>
        <v>76</v>
      </c>
      <c r="K1173" s="8">
        <f>J1173/C1173</f>
        <v>4.4488672949716092E-3</v>
      </c>
      <c r="L1173" s="9">
        <f>AS1173+AU1173+AW1173</f>
        <v>16843</v>
      </c>
      <c r="M1173" s="10">
        <f>L1173/(AS1173+AU1173+AX1173+AW1173)</f>
        <v>5.2405102675793402E-2</v>
      </c>
      <c r="N1173" s="9">
        <f>AX1173</f>
        <v>304557</v>
      </c>
      <c r="O1173" s="9">
        <f>AK1173+AM1173+AO1173</f>
        <v>240</v>
      </c>
      <c r="P1173" s="10">
        <f>O1173/(AK1173+AM1173+AP1173)</f>
        <v>0.14934660858742999</v>
      </c>
      <c r="Q1173" s="10">
        <f xml:space="preserve"> ABS(P1173-M1173)</f>
        <v>9.6941505911636583E-2</v>
      </c>
      <c r="R1173" s="9">
        <f>AS1173</f>
        <v>5134</v>
      </c>
      <c r="S1173" s="10">
        <f>R1173/(AS1173+AU1173+AX1173)</f>
        <v>1.5977642504139123E-2</v>
      </c>
      <c r="T1173" s="11">
        <f>AK1173</f>
        <v>53</v>
      </c>
      <c r="U1173" s="10">
        <f>T1173/(AP1173+AR1173+AU1173)</f>
        <v>4.076906642252986E-3</v>
      </c>
      <c r="V1173" s="10">
        <f xml:space="preserve"> ABS(U1173-S1173)</f>
        <v>1.1900735861886138E-2</v>
      </c>
      <c r="W1173" s="9">
        <f>AU1173</f>
        <v>11633</v>
      </c>
      <c r="X1173" s="10">
        <f>W1173/(AQ1173+AX1173)</f>
        <v>3.6194772868699439E-2</v>
      </c>
      <c r="Y1173" s="9">
        <f>AM1173</f>
        <v>187</v>
      </c>
      <c r="Z1173" s="10">
        <f>Y1173/(AH1173+AP1173)</f>
        <v>0.11636589919103921</v>
      </c>
      <c r="AA1173" s="10">
        <f>ABS(Z1173-X1173)</f>
        <v>8.0171126322339775E-2</v>
      </c>
      <c r="AB1173" s="9">
        <f>AW1173</f>
        <v>76</v>
      </c>
      <c r="AC1173" s="10">
        <f>AB1173/(AQ1173+AX1173)</f>
        <v>2.3646546359676416E-4</v>
      </c>
      <c r="AD1173" s="9">
        <f>AO1173</f>
        <v>0</v>
      </c>
      <c r="AE1173" s="10">
        <f>AD1173/(AH1173+AP1173)</f>
        <v>0</v>
      </c>
      <c r="AH1173">
        <f t="shared" si="902"/>
        <v>240</v>
      </c>
      <c r="AI1173" s="1">
        <f t="shared" si="966"/>
        <v>0.14934660858742999</v>
      </c>
      <c r="AJ1173" t="b">
        <f t="shared" si="905"/>
        <v>1</v>
      </c>
      <c r="AK1173">
        <v>53</v>
      </c>
      <c r="AL1173" s="1">
        <f t="shared" si="967"/>
        <v>0.22083333333333333</v>
      </c>
      <c r="AM1173">
        <v>187</v>
      </c>
      <c r="AN1173" s="1">
        <f t="shared" si="968"/>
        <v>0.77916666666666667</v>
      </c>
      <c r="AO1173">
        <v>0</v>
      </c>
      <c r="AP1173">
        <v>1367</v>
      </c>
      <c r="AQ1173">
        <f t="shared" si="903"/>
        <v>16843</v>
      </c>
      <c r="AR1173" s="1">
        <f t="shared" si="969"/>
        <v>5.2405102675793402E-2</v>
      </c>
      <c r="AS1173">
        <v>5134</v>
      </c>
      <c r="AT1173" s="1">
        <f t="shared" si="970"/>
        <v>0.30481505670011283</v>
      </c>
      <c r="AU1173">
        <v>11633</v>
      </c>
      <c r="AV1173" s="1">
        <f t="shared" si="971"/>
        <v>0.69067268301371487</v>
      </c>
      <c r="AW1173">
        <v>76</v>
      </c>
      <c r="AX1173">
        <v>304557</v>
      </c>
      <c r="AY1173" s="1">
        <v>0.52829999999999999</v>
      </c>
      <c r="AZ1173" s="1">
        <v>0.23300000000000001</v>
      </c>
      <c r="BA1173" s="1">
        <v>0.27189999999999998</v>
      </c>
      <c r="BB1173" s="1">
        <v>0.2152</v>
      </c>
      <c r="BC1173" s="1">
        <f t="shared" si="904"/>
        <v>8.3981723366779504E-2</v>
      </c>
    </row>
    <row r="1174" spans="1:56" hidden="1" x14ac:dyDescent="0.3">
      <c r="A1174" t="s">
        <v>35</v>
      </c>
      <c r="B1174" t="s">
        <v>76</v>
      </c>
      <c r="C1174"/>
      <c r="D1174"/>
      <c r="E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>
        <f t="shared" si="902"/>
        <v>31</v>
      </c>
      <c r="AI1174" s="1">
        <f t="shared" si="966"/>
        <v>1.9290603609209707E-2</v>
      </c>
      <c r="AJ1174" t="b">
        <f t="shared" si="905"/>
        <v>0</v>
      </c>
      <c r="AK1174">
        <v>23</v>
      </c>
      <c r="AL1174" s="1">
        <f t="shared" si="967"/>
        <v>0.74193548387096775</v>
      </c>
      <c r="AM1174">
        <v>6</v>
      </c>
      <c r="AN1174" s="1">
        <f t="shared" si="968"/>
        <v>0.19354838709677419</v>
      </c>
      <c r="AO1174">
        <v>2</v>
      </c>
      <c r="AP1174">
        <v>1576</v>
      </c>
      <c r="AQ1174">
        <f t="shared" si="903"/>
        <v>4488</v>
      </c>
      <c r="AR1174" s="1">
        <f t="shared" si="969"/>
        <v>1.3963907902924705E-2</v>
      </c>
      <c r="AS1174">
        <v>2953</v>
      </c>
      <c r="AT1174" s="1">
        <f t="shared" si="970"/>
        <v>0.65797682709447414</v>
      </c>
      <c r="AU1174">
        <v>1351</v>
      </c>
      <c r="AV1174" s="1">
        <f t="shared" si="971"/>
        <v>0.30102495543672014</v>
      </c>
      <c r="AW1174">
        <v>184</v>
      </c>
      <c r="AX1174">
        <v>316912</v>
      </c>
      <c r="AY1174" s="1">
        <v>0.37209999999999999</v>
      </c>
      <c r="AZ1174" s="1">
        <v>0.20069999999999999</v>
      </c>
      <c r="BA1174" s="1">
        <v>4.0399999999999998E-2</v>
      </c>
      <c r="BB1174" s="1">
        <v>4.0099999999999997E-2</v>
      </c>
      <c r="BC1174" s="1">
        <f t="shared" si="904"/>
        <v>8.3958656776493612E-2</v>
      </c>
    </row>
    <row r="1175" spans="1:56" hidden="1" x14ac:dyDescent="0.3">
      <c r="A1175" t="s">
        <v>26</v>
      </c>
      <c r="B1175" t="s">
        <v>61</v>
      </c>
      <c r="C1175"/>
      <c r="D1175"/>
      <c r="E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>
        <f t="shared" si="902"/>
        <v>135</v>
      </c>
      <c r="AI1175" s="1">
        <f t="shared" si="966"/>
        <v>8.4007467330429367E-2</v>
      </c>
      <c r="AJ1175" t="b">
        <f t="shared" si="905"/>
        <v>0</v>
      </c>
      <c r="AK1175">
        <v>81</v>
      </c>
      <c r="AL1175" s="1">
        <f t="shared" si="967"/>
        <v>0.6</v>
      </c>
      <c r="AM1175">
        <v>53</v>
      </c>
      <c r="AN1175" s="1">
        <f t="shared" si="968"/>
        <v>0.3925925925925926</v>
      </c>
      <c r="AO1175">
        <v>1</v>
      </c>
      <c r="AP1175">
        <v>1472</v>
      </c>
      <c r="AQ1175">
        <f t="shared" si="903"/>
        <v>17963</v>
      </c>
      <c r="AR1175" s="1">
        <f t="shared" si="969"/>
        <v>5.5889856876166773E-2</v>
      </c>
      <c r="AS1175">
        <v>9270</v>
      </c>
      <c r="AT1175" s="1">
        <f t="shared" si="970"/>
        <v>0.51606079162723373</v>
      </c>
      <c r="AU1175">
        <v>8179</v>
      </c>
      <c r="AV1175" s="1">
        <f t="shared" si="971"/>
        <v>0.45532483438178478</v>
      </c>
      <c r="AW1175">
        <v>514</v>
      </c>
      <c r="AX1175">
        <v>303437</v>
      </c>
      <c r="AY1175" s="1">
        <v>0.21840000000000001</v>
      </c>
      <c r="AZ1175" s="1">
        <v>0.28539999999999999</v>
      </c>
      <c r="BA1175" s="1">
        <v>0.27879999999999999</v>
      </c>
      <c r="BB1175" s="1">
        <v>0.14530000000000001</v>
      </c>
      <c r="BC1175" s="1">
        <f t="shared" si="904"/>
        <v>8.393920837276625E-2</v>
      </c>
    </row>
    <row r="1176" spans="1:56" hidden="1" x14ac:dyDescent="0.3">
      <c r="A1176" t="s">
        <v>34</v>
      </c>
      <c r="B1176" t="s">
        <v>80</v>
      </c>
      <c r="C1176"/>
      <c r="D1176"/>
      <c r="E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>
        <f t="shared" si="902"/>
        <v>24</v>
      </c>
      <c r="AI1176"/>
      <c r="AJ1176" t="b">
        <f t="shared" si="905"/>
        <v>0</v>
      </c>
      <c r="AK1176">
        <v>12</v>
      </c>
      <c r="AL1176" s="1">
        <f>AK1176/AH1176</f>
        <v>0.5</v>
      </c>
      <c r="AM1176">
        <v>12</v>
      </c>
      <c r="AN1176"/>
      <c r="AO1176">
        <v>0</v>
      </c>
      <c r="AP1176">
        <v>1583</v>
      </c>
      <c r="AQ1176">
        <f t="shared" si="903"/>
        <v>2782</v>
      </c>
      <c r="AR1176"/>
      <c r="AS1176">
        <v>1624</v>
      </c>
      <c r="AT1176" s="1">
        <f>AS1176/AQ1176</f>
        <v>0.58375269590222856</v>
      </c>
      <c r="AU1176">
        <v>1117</v>
      </c>
      <c r="AV1176"/>
      <c r="AW1176">
        <v>41</v>
      </c>
      <c r="AX1176">
        <v>318618</v>
      </c>
      <c r="AY1176" s="1">
        <v>0.1767</v>
      </c>
      <c r="AZ1176" s="1">
        <v>9.3200000000000005E-2</v>
      </c>
      <c r="BA1176" s="1">
        <v>7.4099999999999999E-2</v>
      </c>
      <c r="BB1176" s="1">
        <v>4.7899999999999998E-2</v>
      </c>
      <c r="BC1176" s="1">
        <f t="shared" si="904"/>
        <v>8.3752695902228558E-2</v>
      </c>
      <c r="BD1176"/>
    </row>
    <row r="1177" spans="1:56" hidden="1" x14ac:dyDescent="0.3">
      <c r="A1177" t="s">
        <v>21</v>
      </c>
      <c r="B1177" t="s">
        <v>36</v>
      </c>
      <c r="C1177"/>
      <c r="D1177"/>
      <c r="E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>
        <f t="shared" si="902"/>
        <v>3</v>
      </c>
      <c r="AI1177"/>
      <c r="AJ1177" t="b">
        <f t="shared" si="905"/>
        <v>0</v>
      </c>
      <c r="AK1177">
        <v>1</v>
      </c>
      <c r="AL1177" s="1">
        <f>AK1177/AH1177</f>
        <v>0.33333333333333331</v>
      </c>
      <c r="AM1177">
        <v>2</v>
      </c>
      <c r="AN1177"/>
      <c r="AO1177">
        <v>0</v>
      </c>
      <c r="AP1177">
        <v>1604</v>
      </c>
      <c r="AQ1177">
        <f t="shared" si="903"/>
        <v>235</v>
      </c>
      <c r="AR1177"/>
      <c r="AS1177">
        <v>98</v>
      </c>
      <c r="AT1177" s="1">
        <f>AS1177/AQ1177</f>
        <v>0.41702127659574467</v>
      </c>
      <c r="AU1177">
        <v>135</v>
      </c>
      <c r="AV1177"/>
      <c r="AW1177">
        <v>2</v>
      </c>
      <c r="AX1177">
        <v>321165</v>
      </c>
      <c r="AY1177" s="1">
        <v>7.7799999999999994E-2</v>
      </c>
      <c r="AZ1177" s="1">
        <v>7.5999999999999998E-2</v>
      </c>
      <c r="BA1177" s="1">
        <v>1.24E-2</v>
      </c>
      <c r="BB1177" s="1">
        <v>7.7000000000000002E-3</v>
      </c>
      <c r="BC1177" s="1">
        <f t="shared" si="904"/>
        <v>8.3687943262411357E-2</v>
      </c>
      <c r="BD1177"/>
    </row>
    <row r="1178" spans="1:56" hidden="1" x14ac:dyDescent="0.3">
      <c r="A1178" t="s">
        <v>43</v>
      </c>
      <c r="B1178" t="s">
        <v>60</v>
      </c>
      <c r="C1178"/>
      <c r="D1178"/>
      <c r="E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>
        <f t="shared" si="902"/>
        <v>43</v>
      </c>
      <c r="AI1178" s="1">
        <f t="shared" ref="AI1178:AI1179" si="972">AH1178/(AH1178+AP1178)</f>
        <v>2.6757934038581208E-2</v>
      </c>
      <c r="AJ1178" t="b">
        <f t="shared" si="905"/>
        <v>0</v>
      </c>
      <c r="AK1178">
        <v>38</v>
      </c>
      <c r="AL1178" s="1">
        <f t="shared" ref="AL1178:AL1179" si="973">AK1178/(AH1178)</f>
        <v>0.88372093023255816</v>
      </c>
      <c r="AM1178">
        <v>4</v>
      </c>
      <c r="AN1178" s="1">
        <f t="shared" ref="AN1178:AN1179" si="974">AM1178/(AH1178)</f>
        <v>9.3023255813953487E-2</v>
      </c>
      <c r="AO1178">
        <v>1</v>
      </c>
      <c r="AP1178">
        <v>1564</v>
      </c>
      <c r="AQ1178">
        <f t="shared" si="903"/>
        <v>7142</v>
      </c>
      <c r="AR1178" s="1">
        <f t="shared" ref="AR1178:AR1179" si="975">AQ1178/(AQ1178+AX1178)</f>
        <v>2.2221530802738022E-2</v>
      </c>
      <c r="AS1178">
        <v>5714</v>
      </c>
      <c r="AT1178" s="1">
        <f t="shared" ref="AT1178:AT1179" si="976">AS1178/(AQ1178)</f>
        <v>0.80005600672080646</v>
      </c>
      <c r="AU1178">
        <v>1303</v>
      </c>
      <c r="AV1178" s="1">
        <f t="shared" ref="AV1178:AV1179" si="977">AU1178/(AQ1178)</f>
        <v>0.18244189302716327</v>
      </c>
      <c r="AW1178">
        <v>125</v>
      </c>
      <c r="AX1178">
        <v>314258</v>
      </c>
      <c r="AY1178" s="1">
        <v>0.34470000000000001</v>
      </c>
      <c r="AZ1178" s="1">
        <v>0.26850000000000002</v>
      </c>
      <c r="BA1178" s="1">
        <v>3.6700000000000003E-2</v>
      </c>
      <c r="BB1178" s="1">
        <v>4.7100000000000003E-2</v>
      </c>
      <c r="BC1178" s="1">
        <f t="shared" si="904"/>
        <v>8.3664923511751699E-2</v>
      </c>
    </row>
    <row r="1179" spans="1:56" x14ac:dyDescent="0.3">
      <c r="A1179" t="s">
        <v>17</v>
      </c>
      <c r="B1179" t="s">
        <v>50</v>
      </c>
      <c r="C1179" s="3">
        <f>AH1179+AQ1179</f>
        <v>99505</v>
      </c>
      <c r="D1179" s="12">
        <f>C1179/(C1179+E1179)</f>
        <v>0.30805833929295651</v>
      </c>
      <c r="E1179" s="3">
        <f>AX1179+AP1179</f>
        <v>223502</v>
      </c>
      <c r="F1179">
        <f>AK1179+AS1179</f>
        <v>32998</v>
      </c>
      <c r="G1179" s="8">
        <f>F1179/C1179</f>
        <v>0.33162152655645444</v>
      </c>
      <c r="H1179" s="3">
        <f>AM1179+AU1179</f>
        <v>61724</v>
      </c>
      <c r="I1179" s="8">
        <f>H1179/C1179</f>
        <v>0.62031053715893669</v>
      </c>
      <c r="J1179" s="3">
        <f>AO1179+AW1179</f>
        <v>4783</v>
      </c>
      <c r="K1179" s="8">
        <f>J1179/C1179</f>
        <v>4.8067936284608814E-2</v>
      </c>
      <c r="L1179" s="9">
        <f>AS1179+AU1179+AW1179</f>
        <v>98934</v>
      </c>
      <c r="M1179" s="10">
        <f>L1179/(AS1179+AU1179+AX1179+AW1179)</f>
        <v>0.30782202862476665</v>
      </c>
      <c r="N1179" s="9">
        <f>AX1179</f>
        <v>222466</v>
      </c>
      <c r="O1179" s="9">
        <f>AK1179+AM1179+AO1179</f>
        <v>571</v>
      </c>
      <c r="P1179" s="10">
        <f>O1179/(AK1179+AM1179+AP1179)</f>
        <v>0.36047979797979796</v>
      </c>
      <c r="Q1179" s="10">
        <f xml:space="preserve"> ABS(P1179-M1179)</f>
        <v>5.2657769355031303E-2</v>
      </c>
      <c r="R1179" s="9">
        <f>AS1179</f>
        <v>32856</v>
      </c>
      <c r="S1179" s="10">
        <f>R1179/(AS1179+AU1179+AX1179)</f>
        <v>0.1037645275391612</v>
      </c>
      <c r="T1179" s="11">
        <f>AK1179</f>
        <v>142</v>
      </c>
      <c r="U1179" s="10">
        <f>T1179/(AP1179+AR1179+AU1179)</f>
        <v>2.277308576743338E-3</v>
      </c>
      <c r="V1179" s="10">
        <f xml:space="preserve"> ABS(U1179-S1179)</f>
        <v>0.10148721896241786</v>
      </c>
      <c r="W1179" s="9">
        <f>AU1179</f>
        <v>61318</v>
      </c>
      <c r="X1179" s="10">
        <f>W1179/(AQ1179+AX1179)</f>
        <v>0.19078406969508402</v>
      </c>
      <c r="Y1179" s="9">
        <f>AM1179</f>
        <v>406</v>
      </c>
      <c r="Z1179" s="10">
        <f>Y1179/(AH1179+AP1179)</f>
        <v>0.25264467952706909</v>
      </c>
      <c r="AA1179" s="10">
        <f>ABS(Z1179-X1179)</f>
        <v>6.1860609831985075E-2</v>
      </c>
      <c r="AB1179" s="9">
        <f>AW1179</f>
        <v>4760</v>
      </c>
      <c r="AC1179" s="10">
        <f>AB1179/(AQ1179+AX1179)</f>
        <v>1.4810205351586808E-2</v>
      </c>
      <c r="AD1179" s="9">
        <f>AO1179</f>
        <v>23</v>
      </c>
      <c r="AE1179" s="10">
        <f>AD1179/(AH1179+AP1179)</f>
        <v>1.431238332296204E-2</v>
      </c>
      <c r="AH1179">
        <f t="shared" si="902"/>
        <v>571</v>
      </c>
      <c r="AI1179" s="1">
        <f t="shared" si="972"/>
        <v>0.35532047293092717</v>
      </c>
      <c r="AJ1179" t="b">
        <f t="shared" si="905"/>
        <v>1</v>
      </c>
      <c r="AK1179">
        <v>142</v>
      </c>
      <c r="AL1179" s="1">
        <f t="shared" si="973"/>
        <v>0.24868651488616461</v>
      </c>
      <c r="AM1179">
        <v>406</v>
      </c>
      <c r="AN1179" s="1">
        <f t="shared" si="974"/>
        <v>0.71103327495621715</v>
      </c>
      <c r="AO1179">
        <v>23</v>
      </c>
      <c r="AP1179">
        <v>1036</v>
      </c>
      <c r="AQ1179">
        <f t="shared" si="903"/>
        <v>98934</v>
      </c>
      <c r="AR1179" s="1">
        <f t="shared" si="975"/>
        <v>0.30782202862476665</v>
      </c>
      <c r="AS1179">
        <v>32856</v>
      </c>
      <c r="AT1179" s="1">
        <f t="shared" si="976"/>
        <v>0.33210018800412394</v>
      </c>
      <c r="AU1179">
        <v>61318</v>
      </c>
      <c r="AV1179" s="1">
        <f t="shared" si="977"/>
        <v>0.61978692865951035</v>
      </c>
      <c r="AW1179">
        <v>4760</v>
      </c>
      <c r="AX1179">
        <v>222466</v>
      </c>
      <c r="AY1179" s="1">
        <v>0.44490000000000002</v>
      </c>
      <c r="AZ1179" s="1">
        <v>0.48380000000000001</v>
      </c>
      <c r="BA1179" s="1">
        <v>0.66149999999999998</v>
      </c>
      <c r="BB1179" s="1">
        <v>0.57489999999999997</v>
      </c>
      <c r="BC1179" s="1">
        <f t="shared" si="904"/>
        <v>8.341367311795933E-2</v>
      </c>
    </row>
    <row r="1180" spans="1:56" hidden="1" x14ac:dyDescent="0.3">
      <c r="A1180" t="s">
        <v>59</v>
      </c>
      <c r="B1180" t="s">
        <v>68</v>
      </c>
      <c r="C1180"/>
      <c r="D1180"/>
      <c r="E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>
        <f t="shared" si="902"/>
        <v>15</v>
      </c>
      <c r="AI1180"/>
      <c r="AJ1180" t="b">
        <f t="shared" si="905"/>
        <v>0</v>
      </c>
      <c r="AK1180">
        <v>8</v>
      </c>
      <c r="AL1180" s="1">
        <f>AK1180/AH1180</f>
        <v>0.53333333333333333</v>
      </c>
      <c r="AM1180">
        <v>6</v>
      </c>
      <c r="AN1180"/>
      <c r="AO1180">
        <v>1</v>
      </c>
      <c r="AP1180">
        <v>1592</v>
      </c>
      <c r="AQ1180">
        <f t="shared" si="903"/>
        <v>2627</v>
      </c>
      <c r="AR1180"/>
      <c r="AS1180">
        <v>1620</v>
      </c>
      <c r="AT1180" s="1">
        <f>AS1180/AQ1180</f>
        <v>0.61667301103920824</v>
      </c>
      <c r="AU1180">
        <v>934</v>
      </c>
      <c r="AV1180"/>
      <c r="AW1180">
        <v>73</v>
      </c>
      <c r="AX1180">
        <v>318773</v>
      </c>
      <c r="AY1180" s="1">
        <v>0.28000000000000003</v>
      </c>
      <c r="AZ1180" s="1">
        <v>0.27360000000000001</v>
      </c>
      <c r="BA1180" s="1">
        <v>2.4899999999999999E-2</v>
      </c>
      <c r="BB1180" s="1">
        <v>2.0299999999999999E-2</v>
      </c>
      <c r="BC1180" s="1">
        <f t="shared" si="904"/>
        <v>8.3339677705874915E-2</v>
      </c>
      <c r="BD1180"/>
    </row>
    <row r="1181" spans="1:56" hidden="1" x14ac:dyDescent="0.3">
      <c r="A1181" t="s">
        <v>62</v>
      </c>
      <c r="B1181" t="s">
        <v>79</v>
      </c>
      <c r="C1181"/>
      <c r="D1181"/>
      <c r="E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>
        <f t="shared" si="902"/>
        <v>14</v>
      </c>
      <c r="AI1181"/>
      <c r="AJ1181" t="b">
        <f t="shared" si="905"/>
        <v>0</v>
      </c>
      <c r="AK1181">
        <v>7</v>
      </c>
      <c r="AL1181" s="1">
        <f>AK1181/AH1181</f>
        <v>0.5</v>
      </c>
      <c r="AM1181">
        <v>7</v>
      </c>
      <c r="AN1181"/>
      <c r="AO1181">
        <v>0</v>
      </c>
      <c r="AP1181">
        <v>1593</v>
      </c>
      <c r="AQ1181">
        <f t="shared" si="903"/>
        <v>566</v>
      </c>
      <c r="AR1181"/>
      <c r="AS1181">
        <v>330</v>
      </c>
      <c r="AT1181" s="1">
        <f>AS1181/AQ1181</f>
        <v>0.58303886925795056</v>
      </c>
      <c r="AU1181">
        <v>235</v>
      </c>
      <c r="AV1181"/>
      <c r="AW1181">
        <v>1</v>
      </c>
      <c r="AX1181">
        <v>320834</v>
      </c>
      <c r="AY1181" s="1">
        <v>0.2974</v>
      </c>
      <c r="AZ1181" s="1">
        <v>5.3699999999999998E-2</v>
      </c>
      <c r="BA1181" s="1">
        <v>1.9900000000000001E-2</v>
      </c>
      <c r="BB1181" s="1">
        <v>1.77E-2</v>
      </c>
      <c r="BC1181" s="1">
        <f t="shared" si="904"/>
        <v>8.3038869257950565E-2</v>
      </c>
      <c r="BD1181"/>
    </row>
    <row r="1182" spans="1:56" x14ac:dyDescent="0.3">
      <c r="A1182" t="s">
        <v>33</v>
      </c>
      <c r="B1182" t="s">
        <v>72</v>
      </c>
      <c r="C1182" s="3">
        <f t="shared" ref="C1182:C1183" si="978">AH1182+AQ1182</f>
        <v>13594</v>
      </c>
      <c r="D1182" s="12">
        <f t="shared" ref="D1182:D1183" si="979">C1182/(C1182+E1182)</f>
        <v>4.2085775230877351E-2</v>
      </c>
      <c r="E1182" s="3">
        <f t="shared" ref="E1182:E1183" si="980">AX1182+AP1182</f>
        <v>309413</v>
      </c>
      <c r="F1182">
        <f t="shared" ref="F1182:F1183" si="981">AK1182+AS1182</f>
        <v>10161</v>
      </c>
      <c r="G1182" s="8">
        <f>F1182/C1182</f>
        <v>0.74746211563925258</v>
      </c>
      <c r="H1182" s="3">
        <f t="shared" ref="H1182:H1183" si="982">AM1182+AU1182</f>
        <v>2437</v>
      </c>
      <c r="I1182" s="8">
        <f>H1182/C1182</f>
        <v>0.17927026629395321</v>
      </c>
      <c r="J1182" s="3">
        <f t="shared" ref="J1182:J1183" si="983">AO1182+AW1182</f>
        <v>996</v>
      </c>
      <c r="K1182" s="8">
        <f>J1182/C1182</f>
        <v>7.3267618066794174E-2</v>
      </c>
      <c r="L1182" s="9">
        <f t="shared" ref="L1182:L1183" si="984">AS1182+AU1182+AW1182</f>
        <v>13395</v>
      </c>
      <c r="M1182" s="10">
        <f t="shared" ref="M1182:M1183" si="985">L1182/(AS1182+AU1182+AX1182+AW1182)</f>
        <v>4.1677037958929686E-2</v>
      </c>
      <c r="N1182" s="9">
        <f t="shared" ref="N1182:N1183" si="986">AX1182</f>
        <v>308005</v>
      </c>
      <c r="O1182" s="9">
        <f t="shared" ref="O1182:O1183" si="987">AK1182+AM1182+AO1182</f>
        <v>199</v>
      </c>
      <c r="P1182" s="10">
        <f t="shared" ref="P1182:P1183" si="988">O1182/(AK1182+AM1182+AP1182)</f>
        <v>0.12453066332916145</v>
      </c>
      <c r="Q1182" s="10">
        <f t="shared" ref="Q1182:Q1183" si="989" xml:space="preserve"> ABS(P1182-M1182)</f>
        <v>8.2853625370231762E-2</v>
      </c>
      <c r="R1182" s="9">
        <f t="shared" ref="R1182:R1183" si="990">AS1182</f>
        <v>9996</v>
      </c>
      <c r="S1182" s="10">
        <f t="shared" ref="S1182:S1183" si="991">R1182/(AS1182+AU1182+AX1182)</f>
        <v>3.1197236067200769E-2</v>
      </c>
      <c r="T1182" s="11">
        <f t="shared" ref="T1182:T1183" si="992">AK1182</f>
        <v>165</v>
      </c>
      <c r="U1182" s="10">
        <f t="shared" ref="U1182:U1183" si="993">T1182/(AP1182+AR1182+AU1182)</f>
        <v>4.3193246029697818E-2</v>
      </c>
      <c r="V1182" s="10">
        <f t="shared" ref="V1182:V1183" si="994" xml:space="preserve"> ABS(U1182-S1182)</f>
        <v>1.1996009962497049E-2</v>
      </c>
      <c r="W1182" s="9">
        <f t="shared" ref="W1182:W1183" si="995">AU1182</f>
        <v>2412</v>
      </c>
      <c r="X1182" s="10">
        <f t="shared" ref="X1182:X1183" si="996">W1182/(AQ1182+AX1182)</f>
        <v>7.5046670815183568E-3</v>
      </c>
      <c r="Y1182" s="9">
        <f t="shared" ref="Y1182:Y1183" si="997">AM1182</f>
        <v>25</v>
      </c>
      <c r="Z1182" s="10">
        <f t="shared" ref="Z1182:Z1183" si="998">Y1182/(AH1182+AP1182)</f>
        <v>1.5556938394523958E-2</v>
      </c>
      <c r="AA1182" s="10">
        <f t="shared" ref="AA1182:AA1183" si="999">ABS(Z1182-X1182)</f>
        <v>8.0522713130056003E-3</v>
      </c>
      <c r="AB1182" s="9">
        <f t="shared" ref="AB1182:AB1183" si="1000">AW1182</f>
        <v>987</v>
      </c>
      <c r="AC1182" s="10">
        <f t="shared" ref="AC1182:AC1183" si="1001">AB1182/(AQ1182+AX1182)</f>
        <v>3.0709396390790292E-3</v>
      </c>
      <c r="AD1182" s="9">
        <f t="shared" ref="AD1182:AD1183" si="1002">AO1182</f>
        <v>9</v>
      </c>
      <c r="AE1182" s="10">
        <f t="shared" ref="AE1182:AE1183" si="1003">AD1182/(AH1182+AP1182)</f>
        <v>5.6004978220286251E-3</v>
      </c>
      <c r="AH1182">
        <f t="shared" si="902"/>
        <v>199</v>
      </c>
      <c r="AI1182" s="1">
        <f t="shared" ref="AI1182:AI1183" si="1004">AH1182/(AH1182+AP1182)</f>
        <v>0.1238332296204107</v>
      </c>
      <c r="AJ1182" t="b">
        <f t="shared" si="905"/>
        <v>1</v>
      </c>
      <c r="AK1182">
        <v>165</v>
      </c>
      <c r="AL1182" s="1">
        <f t="shared" ref="AL1182:AL1183" si="1005">AK1182/(AH1182)</f>
        <v>0.82914572864321612</v>
      </c>
      <c r="AM1182">
        <v>25</v>
      </c>
      <c r="AN1182" s="1">
        <f t="shared" ref="AN1182:AN1183" si="1006">AM1182/(AH1182)</f>
        <v>0.12562814070351758</v>
      </c>
      <c r="AO1182">
        <v>9</v>
      </c>
      <c r="AP1182">
        <v>1408</v>
      </c>
      <c r="AQ1182">
        <f t="shared" si="903"/>
        <v>13395</v>
      </c>
      <c r="AR1182" s="1">
        <f t="shared" ref="AR1182:AR1183" si="1007">AQ1182/(AQ1182+AX1182)</f>
        <v>4.1677037958929686E-2</v>
      </c>
      <c r="AS1182">
        <v>9996</v>
      </c>
      <c r="AT1182" s="1">
        <f t="shared" ref="AT1182:AT1183" si="1008">AS1182/(AQ1182)</f>
        <v>0.74624860022396422</v>
      </c>
      <c r="AU1182">
        <v>2412</v>
      </c>
      <c r="AV1182" s="1">
        <f t="shared" ref="AV1182:AV1183" si="1009">AU1182/(AQ1182)</f>
        <v>0.18006718924972004</v>
      </c>
      <c r="AW1182">
        <v>987</v>
      </c>
      <c r="AX1182">
        <v>308005</v>
      </c>
      <c r="AY1182" s="1">
        <v>0.65280000000000005</v>
      </c>
      <c r="AZ1182" s="1">
        <v>0.48520000000000002</v>
      </c>
      <c r="BA1182" s="1">
        <v>0.1537</v>
      </c>
      <c r="BB1182" s="1">
        <v>5.3499999999999999E-2</v>
      </c>
      <c r="BC1182" s="1">
        <f t="shared" si="904"/>
        <v>8.2897128419251898E-2</v>
      </c>
    </row>
    <row r="1183" spans="1:56" x14ac:dyDescent="0.3">
      <c r="A1183" t="s">
        <v>24</v>
      </c>
      <c r="B1183" t="s">
        <v>74</v>
      </c>
      <c r="C1183" s="3">
        <f t="shared" si="978"/>
        <v>36911</v>
      </c>
      <c r="D1183" s="12">
        <f t="shared" si="979"/>
        <v>0.11427306528960672</v>
      </c>
      <c r="E1183" s="3">
        <f t="shared" si="980"/>
        <v>286096</v>
      </c>
      <c r="F1183">
        <f t="shared" si="981"/>
        <v>25555</v>
      </c>
      <c r="G1183" s="8">
        <f>F1183/C1183</f>
        <v>0.69234103654737067</v>
      </c>
      <c r="H1183" s="3">
        <f t="shared" si="982"/>
        <v>11215</v>
      </c>
      <c r="I1183" s="8">
        <f>H1183/C1183</f>
        <v>0.30383896399447319</v>
      </c>
      <c r="J1183" s="3">
        <f t="shared" si="983"/>
        <v>141</v>
      </c>
      <c r="K1183" s="8">
        <f>J1183/C1183</f>
        <v>3.8199994581561052E-3</v>
      </c>
      <c r="L1183" s="9">
        <f t="shared" si="984"/>
        <v>36499</v>
      </c>
      <c r="M1183" s="10">
        <f t="shared" si="985"/>
        <v>0.11356253889234598</v>
      </c>
      <c r="N1183" s="9">
        <f t="shared" si="986"/>
        <v>284901</v>
      </c>
      <c r="O1183" s="9">
        <f t="shared" si="987"/>
        <v>412</v>
      </c>
      <c r="P1183" s="10">
        <f t="shared" si="988"/>
        <v>0.25653798256537985</v>
      </c>
      <c r="Q1183" s="10">
        <f t="shared" si="989"/>
        <v>0.14297544367303389</v>
      </c>
      <c r="R1183" s="9">
        <f t="shared" si="990"/>
        <v>25236</v>
      </c>
      <c r="S1183" s="10">
        <f t="shared" si="991"/>
        <v>7.8553196787648633E-2</v>
      </c>
      <c r="T1183" s="11">
        <f t="shared" si="992"/>
        <v>319</v>
      </c>
      <c r="U1183" s="10">
        <f t="shared" si="993"/>
        <v>2.5896822462339011E-2</v>
      </c>
      <c r="V1183" s="10">
        <f t="shared" si="994"/>
        <v>5.2656374325309618E-2</v>
      </c>
      <c r="W1183" s="9">
        <f t="shared" si="995"/>
        <v>11123</v>
      </c>
      <c r="X1183" s="10">
        <f t="shared" si="996"/>
        <v>3.4607965152457995E-2</v>
      </c>
      <c r="Y1183" s="9">
        <f t="shared" si="997"/>
        <v>92</v>
      </c>
      <c r="Z1183" s="10">
        <f t="shared" si="998"/>
        <v>5.7249533291848162E-2</v>
      </c>
      <c r="AA1183" s="10">
        <f t="shared" si="999"/>
        <v>2.2641568139390167E-2</v>
      </c>
      <c r="AB1183" s="9">
        <f t="shared" si="1000"/>
        <v>140</v>
      </c>
      <c r="AC1183" s="10">
        <f t="shared" si="1001"/>
        <v>4.355942750466708E-4</v>
      </c>
      <c r="AD1183" s="9">
        <f t="shared" si="1002"/>
        <v>1</v>
      </c>
      <c r="AE1183" s="10">
        <f t="shared" si="1003"/>
        <v>6.222775357809583E-4</v>
      </c>
      <c r="AH1183">
        <f t="shared" si="902"/>
        <v>412</v>
      </c>
      <c r="AI1183" s="1">
        <f t="shared" si="1004"/>
        <v>0.2563783447417548</v>
      </c>
      <c r="AJ1183" t="b">
        <f t="shared" si="905"/>
        <v>1</v>
      </c>
      <c r="AK1183">
        <v>319</v>
      </c>
      <c r="AL1183" s="1">
        <f t="shared" si="1005"/>
        <v>0.77427184466019416</v>
      </c>
      <c r="AM1183">
        <v>92</v>
      </c>
      <c r="AN1183" s="1">
        <f t="shared" si="1006"/>
        <v>0.22330097087378642</v>
      </c>
      <c r="AO1183">
        <v>1</v>
      </c>
      <c r="AP1183">
        <v>1195</v>
      </c>
      <c r="AQ1183">
        <f t="shared" si="903"/>
        <v>36499</v>
      </c>
      <c r="AR1183" s="1">
        <f t="shared" si="1007"/>
        <v>0.11356253889234598</v>
      </c>
      <c r="AS1183">
        <v>25236</v>
      </c>
      <c r="AT1183" s="1">
        <f t="shared" si="1008"/>
        <v>0.69141620318364883</v>
      </c>
      <c r="AU1183">
        <v>11123</v>
      </c>
      <c r="AV1183" s="1">
        <f t="shared" si="1009"/>
        <v>0.30474807528973397</v>
      </c>
      <c r="AW1183">
        <v>140</v>
      </c>
      <c r="AX1183">
        <v>284901</v>
      </c>
      <c r="AY1183" s="1">
        <v>0.33789999999999998</v>
      </c>
      <c r="AZ1183" s="1">
        <v>0.2427</v>
      </c>
      <c r="BA1183" s="1">
        <v>0.70820000000000005</v>
      </c>
      <c r="BB1183" s="1">
        <v>0.37969999999999998</v>
      </c>
      <c r="BC1183" s="1">
        <f t="shared" si="904"/>
        <v>8.2855641476545339E-2</v>
      </c>
    </row>
    <row r="1184" spans="1:56" hidden="1" x14ac:dyDescent="0.3">
      <c r="A1184" t="s">
        <v>18</v>
      </c>
      <c r="B1184" t="s">
        <v>79</v>
      </c>
      <c r="C1184"/>
      <c r="D1184"/>
      <c r="E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>
        <f t="shared" si="902"/>
        <v>2</v>
      </c>
      <c r="AI1184"/>
      <c r="AJ1184" t="b">
        <f t="shared" si="905"/>
        <v>0</v>
      </c>
      <c r="AK1184">
        <v>1</v>
      </c>
      <c r="AL1184" s="1">
        <f>AK1184/AH1184</f>
        <v>0.5</v>
      </c>
      <c r="AM1184">
        <v>1</v>
      </c>
      <c r="AN1184"/>
      <c r="AO1184">
        <v>0</v>
      </c>
      <c r="AP1184">
        <v>1605</v>
      </c>
      <c r="AQ1184">
        <f t="shared" si="903"/>
        <v>151</v>
      </c>
      <c r="AR1184"/>
      <c r="AS1184">
        <v>63</v>
      </c>
      <c r="AT1184" s="1">
        <f>AS1184/AQ1184</f>
        <v>0.41721854304635764</v>
      </c>
      <c r="AU1184">
        <v>82</v>
      </c>
      <c r="AV1184"/>
      <c r="AW1184">
        <v>6</v>
      </c>
      <c r="AX1184">
        <v>321249</v>
      </c>
      <c r="AY1184" s="1">
        <v>0.01</v>
      </c>
      <c r="AZ1184" s="1">
        <v>8.8999999999999999E-3</v>
      </c>
      <c r="BA1184" s="1">
        <v>1.9900000000000001E-2</v>
      </c>
      <c r="BB1184" s="1">
        <v>1.77E-2</v>
      </c>
      <c r="BC1184" s="1">
        <f t="shared" si="904"/>
        <v>8.2781456953642363E-2</v>
      </c>
      <c r="BD1184"/>
    </row>
    <row r="1185" spans="1:56" hidden="1" x14ac:dyDescent="0.3">
      <c r="A1185" t="s">
        <v>15</v>
      </c>
      <c r="B1185" t="s">
        <v>33</v>
      </c>
      <c r="C1185"/>
      <c r="D1185"/>
      <c r="E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>
        <f t="shared" si="902"/>
        <v>55</v>
      </c>
      <c r="AI1185" s="1">
        <f>AH1185/(AH1185+AP1185)</f>
        <v>3.422526446795271E-2</v>
      </c>
      <c r="AJ1185" t="b">
        <f t="shared" si="905"/>
        <v>0</v>
      </c>
      <c r="AK1185">
        <v>12</v>
      </c>
      <c r="AL1185" s="1">
        <f>AK1185/(AH1185)</f>
        <v>0.21818181818181817</v>
      </c>
      <c r="AM1185">
        <v>43</v>
      </c>
      <c r="AN1185" s="1">
        <f>AM1185/(AH1185)</f>
        <v>0.78181818181818186</v>
      </c>
      <c r="AO1185">
        <v>0</v>
      </c>
      <c r="AP1185">
        <v>1552</v>
      </c>
      <c r="AQ1185">
        <f t="shared" si="903"/>
        <v>5483</v>
      </c>
      <c r="AR1185" s="1">
        <f>AQ1185/(AQ1185+AX1185)</f>
        <v>1.7059738643434973E-2</v>
      </c>
      <c r="AS1185">
        <v>1650</v>
      </c>
      <c r="AT1185" s="1">
        <f>AS1185/(AQ1185)</f>
        <v>0.30093014772934523</v>
      </c>
      <c r="AU1185">
        <v>3649</v>
      </c>
      <c r="AV1185" s="1">
        <f>AU1185/(AQ1185)</f>
        <v>0.66551158125113985</v>
      </c>
      <c r="AW1185">
        <v>184</v>
      </c>
      <c r="AX1185">
        <v>315917</v>
      </c>
      <c r="AY1185" s="1">
        <v>4.5999999999999999E-2</v>
      </c>
      <c r="AZ1185" s="1">
        <v>2.41E-2</v>
      </c>
      <c r="BA1185" s="1">
        <v>0.65280000000000005</v>
      </c>
      <c r="BB1185" s="1">
        <v>0.48520000000000002</v>
      </c>
      <c r="BC1185" s="1">
        <f t="shared" si="904"/>
        <v>8.2748329547527061E-2</v>
      </c>
    </row>
    <row r="1186" spans="1:56" hidden="1" x14ac:dyDescent="0.3">
      <c r="A1186" t="s">
        <v>14</v>
      </c>
      <c r="B1186" t="s">
        <v>25</v>
      </c>
      <c r="C1186"/>
      <c r="D1186"/>
      <c r="E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>
        <f t="shared" si="902"/>
        <v>39</v>
      </c>
      <c r="AI1186"/>
      <c r="AJ1186" t="b">
        <f t="shared" si="905"/>
        <v>0</v>
      </c>
      <c r="AK1186">
        <v>5</v>
      </c>
      <c r="AL1186" s="1">
        <f>AK1186/AH1186</f>
        <v>0.12820512820512819</v>
      </c>
      <c r="AM1186">
        <v>34</v>
      </c>
      <c r="AN1186"/>
      <c r="AO1186">
        <v>0</v>
      </c>
      <c r="AP1186">
        <v>1568</v>
      </c>
      <c r="AQ1186">
        <f t="shared" si="903"/>
        <v>1062</v>
      </c>
      <c r="AR1186"/>
      <c r="AS1186">
        <v>224</v>
      </c>
      <c r="AT1186" s="1">
        <f>AS1186/AQ1186</f>
        <v>0.21092278719397364</v>
      </c>
      <c r="AU1186">
        <v>837</v>
      </c>
      <c r="AV1186"/>
      <c r="AW1186">
        <v>1</v>
      </c>
      <c r="AX1186">
        <v>320338</v>
      </c>
      <c r="AY1186" s="1">
        <v>3.2399999999999998E-2</v>
      </c>
      <c r="AZ1186" s="1">
        <v>5.1999999999999998E-3</v>
      </c>
      <c r="BA1186" s="1">
        <v>0.748</v>
      </c>
      <c r="BB1186" s="1">
        <v>0.53539999999999999</v>
      </c>
      <c r="BC1186" s="1">
        <f t="shared" si="904"/>
        <v>8.2717658988845449E-2</v>
      </c>
      <c r="BD1186"/>
    </row>
    <row r="1187" spans="1:56" hidden="1" x14ac:dyDescent="0.3">
      <c r="A1187" t="s">
        <v>25</v>
      </c>
      <c r="B1187" t="s">
        <v>60</v>
      </c>
      <c r="C1187"/>
      <c r="D1187"/>
      <c r="E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>
        <f t="shared" si="902"/>
        <v>54</v>
      </c>
      <c r="AI1187" s="1">
        <f>AH1187/(AH1187+AP1187)</f>
        <v>3.3602986932171751E-2</v>
      </c>
      <c r="AJ1187" t="b">
        <f t="shared" si="905"/>
        <v>0</v>
      </c>
      <c r="AK1187">
        <v>49</v>
      </c>
      <c r="AL1187" s="1">
        <f>AK1187/(AH1187)</f>
        <v>0.90740740740740744</v>
      </c>
      <c r="AM1187">
        <v>5</v>
      </c>
      <c r="AN1187" s="1">
        <f>AM1187/(AH1187)</f>
        <v>9.2592592592592587E-2</v>
      </c>
      <c r="AO1187">
        <v>0</v>
      </c>
      <c r="AP1187">
        <v>1553</v>
      </c>
      <c r="AQ1187">
        <f t="shared" si="903"/>
        <v>10160</v>
      </c>
      <c r="AR1187" s="1">
        <f>AQ1187/(AQ1187+AX1187)</f>
        <v>3.161169881767268E-2</v>
      </c>
      <c r="AS1187">
        <v>8380</v>
      </c>
      <c r="AT1187" s="1">
        <f>AS1187/(AQ1187)</f>
        <v>0.82480314960629919</v>
      </c>
      <c r="AU1187">
        <v>1765</v>
      </c>
      <c r="AV1187" s="1">
        <f>AU1187/(AQ1187)</f>
        <v>0.17372047244094488</v>
      </c>
      <c r="AW1187">
        <v>15</v>
      </c>
      <c r="AX1187">
        <v>311240</v>
      </c>
      <c r="AY1187" s="1">
        <v>0.748</v>
      </c>
      <c r="AZ1187" s="1">
        <v>0.53539999999999999</v>
      </c>
      <c r="BA1187" s="1">
        <v>3.6700000000000003E-2</v>
      </c>
      <c r="BB1187" s="1">
        <v>4.7100000000000003E-2</v>
      </c>
      <c r="BC1187" s="1">
        <f t="shared" si="904"/>
        <v>8.260425780110825E-2</v>
      </c>
    </row>
    <row r="1188" spans="1:56" hidden="1" x14ac:dyDescent="0.3">
      <c r="A1188" t="s">
        <v>41</v>
      </c>
      <c r="B1188" t="s">
        <v>61</v>
      </c>
      <c r="C1188"/>
      <c r="D1188"/>
      <c r="E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>
        <f t="shared" si="902"/>
        <v>8</v>
      </c>
      <c r="AI1188"/>
      <c r="AJ1188" t="b">
        <f t="shared" si="905"/>
        <v>0</v>
      </c>
      <c r="AK1188">
        <v>3</v>
      </c>
      <c r="AL1188" s="1">
        <f>AK1188/AH1188</f>
        <v>0.375</v>
      </c>
      <c r="AM1188">
        <v>5</v>
      </c>
      <c r="AN1188"/>
      <c r="AO1188">
        <v>0</v>
      </c>
      <c r="AP1188">
        <v>1599</v>
      </c>
      <c r="AQ1188">
        <f t="shared" si="903"/>
        <v>588</v>
      </c>
      <c r="AR1188"/>
      <c r="AS1188">
        <v>172</v>
      </c>
      <c r="AT1188" s="1">
        <f>AS1188/AQ1188</f>
        <v>0.29251700680272108</v>
      </c>
      <c r="AU1188">
        <v>379</v>
      </c>
      <c r="AV1188"/>
      <c r="AW1188">
        <v>37</v>
      </c>
      <c r="AX1188">
        <v>320812</v>
      </c>
      <c r="AY1188" s="1">
        <v>2.0500000000000001E-2</v>
      </c>
      <c r="AZ1188" s="1">
        <v>7.7000000000000002E-3</v>
      </c>
      <c r="BA1188" s="1">
        <v>0.27879999999999999</v>
      </c>
      <c r="BB1188" s="1">
        <v>0.14530000000000001</v>
      </c>
      <c r="BC1188" s="1">
        <f t="shared" si="904"/>
        <v>8.248299319727892E-2</v>
      </c>
      <c r="BD1188"/>
    </row>
    <row r="1189" spans="1:56" hidden="1" x14ac:dyDescent="0.3">
      <c r="A1189" t="s">
        <v>60</v>
      </c>
      <c r="B1189" t="s">
        <v>66</v>
      </c>
      <c r="C1189"/>
      <c r="D1189"/>
      <c r="E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>
        <f t="shared" si="902"/>
        <v>36</v>
      </c>
      <c r="AI1189" s="1">
        <f t="shared" ref="AI1189:AI1190" si="1010">AH1189/(AH1189+AP1189)</f>
        <v>2.2401991288114501E-2</v>
      </c>
      <c r="AJ1189" t="b">
        <f t="shared" si="905"/>
        <v>0</v>
      </c>
      <c r="AK1189">
        <v>15</v>
      </c>
      <c r="AL1189" s="1">
        <f t="shared" ref="AL1189:AL1190" si="1011">AK1189/(AH1189)</f>
        <v>0.41666666666666669</v>
      </c>
      <c r="AM1189">
        <v>21</v>
      </c>
      <c r="AN1189" s="1">
        <f t="shared" ref="AN1189:AN1190" si="1012">AM1189/(AH1189)</f>
        <v>0.58333333333333337</v>
      </c>
      <c r="AO1189">
        <v>0</v>
      </c>
      <c r="AP1189">
        <v>1571</v>
      </c>
      <c r="AQ1189">
        <f t="shared" si="903"/>
        <v>3758</v>
      </c>
      <c r="AR1189" s="1">
        <f t="shared" ref="AR1189:AR1190" si="1013">AQ1189/(AQ1189+AX1189)</f>
        <v>1.1692594897324207E-2</v>
      </c>
      <c r="AS1189">
        <v>1257</v>
      </c>
      <c r="AT1189" s="1">
        <f t="shared" ref="AT1189:AT1190" si="1014">AS1189/(AQ1189)</f>
        <v>0.33448642895156999</v>
      </c>
      <c r="AU1189">
        <v>2497</v>
      </c>
      <c r="AV1189" s="1">
        <f t="shared" ref="AV1189:AV1190" si="1015">AU1189/(AQ1189)</f>
        <v>0.66444917509313461</v>
      </c>
      <c r="AW1189">
        <v>4</v>
      </c>
      <c r="AX1189">
        <v>317642</v>
      </c>
      <c r="AY1189" s="1">
        <v>3.6700000000000003E-2</v>
      </c>
      <c r="AZ1189" s="1">
        <v>4.7100000000000003E-2</v>
      </c>
      <c r="BA1189" s="1">
        <v>0.52829999999999999</v>
      </c>
      <c r="BB1189" s="1">
        <v>0.23300000000000001</v>
      </c>
      <c r="BC1189" s="1">
        <f t="shared" si="904"/>
        <v>8.2180237715096693E-2</v>
      </c>
    </row>
    <row r="1190" spans="1:56" hidden="1" x14ac:dyDescent="0.3">
      <c r="A1190" t="s">
        <v>20</v>
      </c>
      <c r="B1190" t="s">
        <v>80</v>
      </c>
      <c r="C1190"/>
      <c r="D1190"/>
      <c r="E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>
        <f t="shared" si="902"/>
        <v>72</v>
      </c>
      <c r="AI1190" s="1">
        <f t="shared" si="1010"/>
        <v>4.4803982576229001E-2</v>
      </c>
      <c r="AJ1190" t="b">
        <f t="shared" si="905"/>
        <v>0</v>
      </c>
      <c r="AK1190">
        <v>57</v>
      </c>
      <c r="AL1190" s="1">
        <f t="shared" si="1011"/>
        <v>0.79166666666666663</v>
      </c>
      <c r="AM1190">
        <v>15</v>
      </c>
      <c r="AN1190" s="1">
        <f t="shared" si="1012"/>
        <v>0.20833333333333334</v>
      </c>
      <c r="AO1190">
        <v>0</v>
      </c>
      <c r="AP1190">
        <v>1535</v>
      </c>
      <c r="AQ1190">
        <f t="shared" si="903"/>
        <v>9955</v>
      </c>
      <c r="AR1190" s="1">
        <f t="shared" si="1013"/>
        <v>3.09738643434972E-2</v>
      </c>
      <c r="AS1190">
        <v>7063</v>
      </c>
      <c r="AT1190" s="1">
        <f t="shared" si="1014"/>
        <v>0.70949271722752383</v>
      </c>
      <c r="AU1190">
        <v>2853</v>
      </c>
      <c r="AV1190" s="1">
        <f t="shared" si="1015"/>
        <v>0.28658965344048215</v>
      </c>
      <c r="AW1190">
        <v>39</v>
      </c>
      <c r="AX1190">
        <v>311445</v>
      </c>
      <c r="AY1190" s="1">
        <v>0.64839999999999998</v>
      </c>
      <c r="AZ1190" s="1">
        <v>0.63180000000000003</v>
      </c>
      <c r="BA1190" s="1">
        <v>7.4099999999999999E-2</v>
      </c>
      <c r="BB1190" s="1">
        <v>4.7899999999999998E-2</v>
      </c>
      <c r="BC1190" s="1">
        <f t="shared" si="904"/>
        <v>8.2173949439142802E-2</v>
      </c>
    </row>
    <row r="1191" spans="1:56" hidden="1" x14ac:dyDescent="0.3">
      <c r="A1191" t="s">
        <v>26</v>
      </c>
      <c r="B1191" t="s">
        <v>49</v>
      </c>
      <c r="C1191"/>
      <c r="D1191"/>
      <c r="E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>
        <f t="shared" si="902"/>
        <v>5</v>
      </c>
      <c r="AI1191"/>
      <c r="AJ1191" t="b">
        <f t="shared" si="905"/>
        <v>0</v>
      </c>
      <c r="AK1191">
        <v>3</v>
      </c>
      <c r="AL1191" s="1">
        <f>AK1191/AH1191</f>
        <v>0.6</v>
      </c>
      <c r="AM1191">
        <v>2</v>
      </c>
      <c r="AN1191"/>
      <c r="AO1191">
        <v>0</v>
      </c>
      <c r="AP1191">
        <v>1602</v>
      </c>
      <c r="AQ1191">
        <f t="shared" si="903"/>
        <v>112</v>
      </c>
      <c r="AR1191"/>
      <c r="AS1191">
        <v>58</v>
      </c>
      <c r="AT1191" s="1">
        <f>AS1191/AQ1191</f>
        <v>0.5178571428571429</v>
      </c>
      <c r="AU1191">
        <v>48</v>
      </c>
      <c r="AV1191"/>
      <c r="AW1191">
        <v>6</v>
      </c>
      <c r="AX1191">
        <v>321288</v>
      </c>
      <c r="AY1191" s="1">
        <v>0.21840000000000001</v>
      </c>
      <c r="AZ1191" s="1">
        <v>0.28539999999999999</v>
      </c>
      <c r="BA1191" s="1">
        <v>0.01</v>
      </c>
      <c r="BB1191" s="1">
        <v>8.9999999999999998E-4</v>
      </c>
      <c r="BC1191" s="1">
        <f t="shared" si="904"/>
        <v>8.2142857142857073E-2</v>
      </c>
      <c r="BD1191"/>
    </row>
    <row r="1192" spans="1:56" hidden="1" x14ac:dyDescent="0.3">
      <c r="A1192" t="s">
        <v>38</v>
      </c>
      <c r="B1192" t="s">
        <v>64</v>
      </c>
      <c r="C1192"/>
      <c r="D1192"/>
      <c r="E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>
        <f t="shared" si="902"/>
        <v>8</v>
      </c>
      <c r="AI1192"/>
      <c r="AJ1192" t="b">
        <f t="shared" si="905"/>
        <v>0</v>
      </c>
      <c r="AK1192">
        <v>4</v>
      </c>
      <c r="AL1192" s="1">
        <f>AK1192/AH1192</f>
        <v>0.5</v>
      </c>
      <c r="AM1192">
        <v>4</v>
      </c>
      <c r="AN1192"/>
      <c r="AO1192">
        <v>0</v>
      </c>
      <c r="AP1192">
        <v>1599</v>
      </c>
      <c r="AQ1192">
        <f t="shared" si="903"/>
        <v>440</v>
      </c>
      <c r="AR1192"/>
      <c r="AS1192">
        <v>184</v>
      </c>
      <c r="AT1192" s="1">
        <f>AS1192/AQ1192</f>
        <v>0.41818181818181815</v>
      </c>
      <c r="AU1192">
        <v>251</v>
      </c>
      <c r="AV1192"/>
      <c r="AW1192">
        <v>5</v>
      </c>
      <c r="AX1192">
        <v>320960</v>
      </c>
      <c r="AY1192" s="1">
        <v>1.06E-2</v>
      </c>
      <c r="AZ1192" s="1">
        <v>5.1000000000000004E-3</v>
      </c>
      <c r="BA1192" s="1">
        <v>0.24890000000000001</v>
      </c>
      <c r="BB1192" s="1">
        <v>0.16070000000000001</v>
      </c>
      <c r="BC1192" s="1">
        <f t="shared" si="904"/>
        <v>8.1818181818181845E-2</v>
      </c>
      <c r="BD1192"/>
    </row>
    <row r="1193" spans="1:56" x14ac:dyDescent="0.3">
      <c r="A1193" t="s">
        <v>31</v>
      </c>
      <c r="B1193" t="s">
        <v>39</v>
      </c>
      <c r="C1193" s="3">
        <f t="shared" ref="C1193:C1194" si="1016">AH1193+AQ1193</f>
        <v>82830</v>
      </c>
      <c r="D1193" s="12">
        <f t="shared" ref="D1193:D1194" si="1017">C1193/(C1193+E1193)</f>
        <v>0.25643407108824268</v>
      </c>
      <c r="E1193" s="3">
        <f t="shared" ref="E1193:E1194" si="1018">AX1193+AP1193</f>
        <v>240177</v>
      </c>
      <c r="F1193">
        <f t="shared" ref="F1193:F1194" si="1019">AK1193+AS1193</f>
        <v>64608</v>
      </c>
      <c r="G1193" s="8">
        <f>F1193/C1193</f>
        <v>0.78000724375226371</v>
      </c>
      <c r="H1193" s="3">
        <f t="shared" ref="H1193:H1194" si="1020">AM1193+AU1193</f>
        <v>17640</v>
      </c>
      <c r="I1193" s="8">
        <f>H1193/C1193</f>
        <v>0.21296631655197393</v>
      </c>
      <c r="J1193" s="3">
        <f t="shared" ref="J1193:J1194" si="1021">AO1193+AW1193</f>
        <v>582</v>
      </c>
      <c r="K1193" s="8">
        <f>J1193/C1193</f>
        <v>7.0264396957624049E-3</v>
      </c>
      <c r="L1193" s="9">
        <f t="shared" ref="L1193:L1194" si="1022">AS1193+AU1193+AW1193</f>
        <v>82103</v>
      </c>
      <c r="M1193" s="10">
        <f t="shared" ref="M1193:M1194" si="1023">L1193/(AS1193+AU1193+AX1193+AW1193)</f>
        <v>0.25545426260112009</v>
      </c>
      <c r="N1193" s="9">
        <f t="shared" ref="N1193:N1194" si="1024">AX1193</f>
        <v>239297</v>
      </c>
      <c r="O1193" s="9">
        <f t="shared" ref="O1193:O1194" si="1025">AK1193+AM1193+AO1193</f>
        <v>727</v>
      </c>
      <c r="P1193" s="10">
        <f t="shared" ref="P1193:P1194" si="1026">O1193/(AK1193+AM1193+AP1193)</f>
        <v>0.4523957685127567</v>
      </c>
      <c r="Q1193" s="10">
        <f t="shared" ref="Q1193:Q1194" si="1027" xml:space="preserve"> ABS(P1193-M1193)</f>
        <v>0.19694150591163662</v>
      </c>
      <c r="R1193" s="9">
        <f t="shared" ref="R1193:R1194" si="1028">AS1193</f>
        <v>63982</v>
      </c>
      <c r="S1193" s="10">
        <f t="shared" ref="S1193:S1194" si="1029">R1193/(AS1193+AU1193+AX1193)</f>
        <v>0.19943394697305014</v>
      </c>
      <c r="T1193" s="11">
        <f t="shared" ref="T1193:T1194" si="1030">AK1193</f>
        <v>626</v>
      </c>
      <c r="U1193" s="10">
        <f t="shared" ref="U1193:U1194" si="1031">T1193/(AP1193+AR1193+AU1193)</f>
        <v>3.3986172869714476E-2</v>
      </c>
      <c r="V1193" s="10">
        <f t="shared" ref="V1193:V1194" si="1032" xml:space="preserve"> ABS(U1193-S1193)</f>
        <v>0.16544777410333567</v>
      </c>
      <c r="W1193" s="9">
        <f t="shared" ref="W1193:W1194" si="1033">AU1193</f>
        <v>17539</v>
      </c>
      <c r="X1193" s="10">
        <f t="shared" ref="X1193:X1194" si="1034">W1193/(AQ1193+AX1193)</f>
        <v>5.4570628500311136E-2</v>
      </c>
      <c r="Y1193" s="9">
        <f t="shared" ref="Y1193:Y1194" si="1035">AM1193</f>
        <v>101</v>
      </c>
      <c r="Z1193" s="10">
        <f t="shared" ref="Z1193:Z1194" si="1036">Y1193/(AH1193+AP1193)</f>
        <v>6.2850031113876784E-2</v>
      </c>
      <c r="AA1193" s="10">
        <f t="shared" ref="AA1193:AA1194" si="1037">ABS(Z1193-X1193)</f>
        <v>8.2794026135656479E-3</v>
      </c>
      <c r="AB1193" s="9">
        <f t="shared" ref="AB1193:AB1194" si="1038">AW1193</f>
        <v>582</v>
      </c>
      <c r="AC1193" s="10">
        <f t="shared" ref="AC1193:AC1194" si="1039">AB1193/(AQ1193+AX1193)</f>
        <v>1.8108276291225888E-3</v>
      </c>
      <c r="AD1193" s="9">
        <f t="shared" ref="AD1193:AD1194" si="1040">AO1193</f>
        <v>0</v>
      </c>
      <c r="AE1193" s="10">
        <f t="shared" ref="AE1193:AE1194" si="1041">AD1193/(AH1193+AP1193)</f>
        <v>0</v>
      </c>
      <c r="AH1193">
        <f t="shared" si="902"/>
        <v>727</v>
      </c>
      <c r="AI1193" s="1">
        <f t="shared" ref="AI1193:AI1194" si="1042">AH1193/(AH1193+AP1193)</f>
        <v>0.4523957685127567</v>
      </c>
      <c r="AJ1193" t="b">
        <f t="shared" si="905"/>
        <v>1</v>
      </c>
      <c r="AK1193">
        <v>626</v>
      </c>
      <c r="AL1193" s="1">
        <f t="shared" ref="AL1193:AL1194" si="1043">AK1193/(AH1193)</f>
        <v>0.86107290233837686</v>
      </c>
      <c r="AM1193">
        <v>101</v>
      </c>
      <c r="AN1193" s="1">
        <f t="shared" ref="AN1193:AN1194" si="1044">AM1193/(AH1193)</f>
        <v>0.13892709766162312</v>
      </c>
      <c r="AO1193">
        <v>0</v>
      </c>
      <c r="AP1193">
        <v>880</v>
      </c>
      <c r="AQ1193">
        <f t="shared" si="903"/>
        <v>82103</v>
      </c>
      <c r="AR1193" s="1">
        <f t="shared" ref="AR1193:AR1194" si="1045">AQ1193/(AQ1193+AX1193)</f>
        <v>0.25545426260112009</v>
      </c>
      <c r="AS1193">
        <v>63982</v>
      </c>
      <c r="AT1193" s="1">
        <f t="shared" ref="AT1193:AT1194" si="1046">AS1193/(AQ1193)</f>
        <v>0.77928942913170041</v>
      </c>
      <c r="AU1193">
        <v>17539</v>
      </c>
      <c r="AV1193" s="1">
        <f t="shared" ref="AV1193:AV1194" si="1047">AU1193/(AQ1193)</f>
        <v>0.21362191393737134</v>
      </c>
      <c r="AW1193">
        <v>582</v>
      </c>
      <c r="AX1193">
        <v>239297</v>
      </c>
      <c r="AY1193" s="1">
        <v>0.88239999999999996</v>
      </c>
      <c r="AZ1193" s="1">
        <v>0.73199999999999998</v>
      </c>
      <c r="BA1193" s="1">
        <v>0.50839999999999996</v>
      </c>
      <c r="BB1193" s="1">
        <v>0.34039999999999998</v>
      </c>
      <c r="BC1193" s="1">
        <f t="shared" si="904"/>
        <v>8.1783473206676449E-2</v>
      </c>
    </row>
    <row r="1194" spans="1:56" x14ac:dyDescent="0.3">
      <c r="A1194" t="s">
        <v>39</v>
      </c>
      <c r="B1194" t="s">
        <v>65</v>
      </c>
      <c r="C1194" s="3">
        <f t="shared" si="1016"/>
        <v>41165</v>
      </c>
      <c r="D1194" s="12">
        <f t="shared" si="1017"/>
        <v>0.12744305850956791</v>
      </c>
      <c r="E1194" s="3">
        <f t="shared" si="1018"/>
        <v>281842</v>
      </c>
      <c r="F1194">
        <f t="shared" si="1019"/>
        <v>18403</v>
      </c>
      <c r="G1194" s="8">
        <f>F1194/C1194</f>
        <v>0.44705453662091582</v>
      </c>
      <c r="H1194" s="3">
        <f t="shared" si="1020"/>
        <v>22439</v>
      </c>
      <c r="I1194" s="8">
        <f>H1194/C1194</f>
        <v>0.54509899186201871</v>
      </c>
      <c r="J1194" s="3">
        <f t="shared" si="1021"/>
        <v>323</v>
      </c>
      <c r="K1194" s="8">
        <f>J1194/C1194</f>
        <v>7.8464715170654675E-3</v>
      </c>
      <c r="L1194" s="9">
        <f t="shared" si="1022"/>
        <v>40799</v>
      </c>
      <c r="M1194" s="10">
        <f t="shared" si="1023"/>
        <v>0.12694150591163658</v>
      </c>
      <c r="N1194" s="9">
        <f t="shared" si="1024"/>
        <v>280601</v>
      </c>
      <c r="O1194" s="9">
        <f t="shared" si="1025"/>
        <v>366</v>
      </c>
      <c r="P1194" s="10">
        <f t="shared" si="1026"/>
        <v>0.22817955112219451</v>
      </c>
      <c r="Q1194" s="10">
        <f t="shared" si="1027"/>
        <v>0.10123804521055793</v>
      </c>
      <c r="R1194" s="9">
        <f t="shared" si="1028"/>
        <v>18269</v>
      </c>
      <c r="S1194" s="10">
        <f t="shared" si="1029"/>
        <v>5.6898592251152361E-2</v>
      </c>
      <c r="T1194" s="11">
        <f t="shared" si="1030"/>
        <v>134</v>
      </c>
      <c r="U1194" s="10">
        <f t="shared" si="1031"/>
        <v>5.7140111148703378E-3</v>
      </c>
      <c r="V1194" s="10">
        <f t="shared" si="1032"/>
        <v>5.118458113628202E-2</v>
      </c>
      <c r="W1194" s="9">
        <f t="shared" si="1033"/>
        <v>22210</v>
      </c>
      <c r="X1194" s="10">
        <f t="shared" si="1034"/>
        <v>6.9103920348475414E-2</v>
      </c>
      <c r="Y1194" s="9">
        <f t="shared" si="1035"/>
        <v>229</v>
      </c>
      <c r="Z1194" s="10">
        <f t="shared" si="1036"/>
        <v>0.14250155569383946</v>
      </c>
      <c r="AA1194" s="10">
        <f t="shared" si="1037"/>
        <v>7.3397635345364046E-2</v>
      </c>
      <c r="AB1194" s="9">
        <f t="shared" si="1038"/>
        <v>320</v>
      </c>
      <c r="AC1194" s="10">
        <f t="shared" si="1039"/>
        <v>9.956440572495332E-4</v>
      </c>
      <c r="AD1194" s="9">
        <f t="shared" si="1040"/>
        <v>3</v>
      </c>
      <c r="AE1194" s="10">
        <f t="shared" si="1041"/>
        <v>1.8668326073428749E-3</v>
      </c>
      <c r="AH1194">
        <f t="shared" si="902"/>
        <v>366</v>
      </c>
      <c r="AI1194" s="1">
        <f t="shared" si="1042"/>
        <v>0.22775357809583074</v>
      </c>
      <c r="AJ1194" t="b">
        <f t="shared" si="905"/>
        <v>1</v>
      </c>
      <c r="AK1194">
        <v>134</v>
      </c>
      <c r="AL1194" s="1">
        <f t="shared" si="1043"/>
        <v>0.36612021857923499</v>
      </c>
      <c r="AM1194">
        <v>229</v>
      </c>
      <c r="AN1194" s="1">
        <f t="shared" si="1044"/>
        <v>0.62568306010928965</v>
      </c>
      <c r="AO1194">
        <v>3</v>
      </c>
      <c r="AP1194">
        <v>1241</v>
      </c>
      <c r="AQ1194">
        <f t="shared" si="903"/>
        <v>40799</v>
      </c>
      <c r="AR1194" s="1">
        <f t="shared" si="1045"/>
        <v>0.12694150591163658</v>
      </c>
      <c r="AS1194">
        <v>18269</v>
      </c>
      <c r="AT1194" s="1">
        <f t="shared" si="1046"/>
        <v>0.44778058285742295</v>
      </c>
      <c r="AU1194">
        <v>22210</v>
      </c>
      <c r="AV1194" s="1">
        <f t="shared" si="1047"/>
        <v>0.54437608764920709</v>
      </c>
      <c r="AW1194">
        <v>320</v>
      </c>
      <c r="AX1194">
        <v>280601</v>
      </c>
      <c r="AY1194" s="1">
        <v>0.50839999999999996</v>
      </c>
      <c r="AZ1194" s="1">
        <v>0.34039999999999998</v>
      </c>
      <c r="BA1194" s="1">
        <v>0.38329999999999997</v>
      </c>
      <c r="BB1194" s="1">
        <v>0.30659999999999998</v>
      </c>
      <c r="BC1194" s="1">
        <f t="shared" si="904"/>
        <v>8.1660364278187958E-2</v>
      </c>
    </row>
    <row r="1195" spans="1:56" hidden="1" x14ac:dyDescent="0.3">
      <c r="A1195" t="s">
        <v>13</v>
      </c>
      <c r="B1195" t="s">
        <v>54</v>
      </c>
      <c r="C1195"/>
      <c r="D1195"/>
      <c r="E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>
        <f t="shared" si="902"/>
        <v>6</v>
      </c>
      <c r="AI1195"/>
      <c r="AJ1195" t="b">
        <f t="shared" si="905"/>
        <v>0</v>
      </c>
      <c r="AK1195">
        <v>3</v>
      </c>
      <c r="AL1195" s="1">
        <f>AK1195/AH1195</f>
        <v>0.5</v>
      </c>
      <c r="AM1195">
        <v>2</v>
      </c>
      <c r="AN1195"/>
      <c r="AO1195">
        <v>1</v>
      </c>
      <c r="AP1195">
        <v>1601</v>
      </c>
      <c r="AQ1195">
        <f t="shared" si="903"/>
        <v>576</v>
      </c>
      <c r="AR1195"/>
      <c r="AS1195">
        <v>335</v>
      </c>
      <c r="AT1195" s="1">
        <f>AS1195/AQ1195</f>
        <v>0.58159722222222221</v>
      </c>
      <c r="AU1195">
        <v>199</v>
      </c>
      <c r="AV1195"/>
      <c r="AW1195">
        <v>42</v>
      </c>
      <c r="AX1195">
        <v>320824</v>
      </c>
      <c r="AY1195" s="1">
        <v>0.224</v>
      </c>
      <c r="AZ1195" s="1">
        <v>6.83E-2</v>
      </c>
      <c r="BA1195" s="1">
        <v>1.06E-2</v>
      </c>
      <c r="BB1195" s="1">
        <v>7.1000000000000004E-3</v>
      </c>
      <c r="BC1195" s="1">
        <f t="shared" si="904"/>
        <v>8.159722222222221E-2</v>
      </c>
      <c r="BD1195"/>
    </row>
    <row r="1196" spans="1:56" hidden="1" x14ac:dyDescent="0.3">
      <c r="A1196" t="s">
        <v>38</v>
      </c>
      <c r="B1196" t="s">
        <v>76</v>
      </c>
      <c r="C1196"/>
      <c r="D1196"/>
      <c r="E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>
        <f t="shared" si="902"/>
        <v>2</v>
      </c>
      <c r="AI1196"/>
      <c r="AJ1196" t="b">
        <f t="shared" si="905"/>
        <v>0</v>
      </c>
      <c r="AK1196">
        <v>1</v>
      </c>
      <c r="AL1196" s="1">
        <f>AK1196/AH1196</f>
        <v>0.5</v>
      </c>
      <c r="AM1196">
        <v>0</v>
      </c>
      <c r="AN1196"/>
      <c r="AO1196">
        <v>1</v>
      </c>
      <c r="AP1196">
        <v>1605</v>
      </c>
      <c r="AQ1196">
        <f t="shared" si="903"/>
        <v>141</v>
      </c>
      <c r="AR1196"/>
      <c r="AS1196">
        <v>82</v>
      </c>
      <c r="AT1196" s="1">
        <f>AS1196/AQ1196</f>
        <v>0.58156028368794321</v>
      </c>
      <c r="AU1196">
        <v>57</v>
      </c>
      <c r="AV1196"/>
      <c r="AW1196">
        <v>2</v>
      </c>
      <c r="AX1196">
        <v>321259</v>
      </c>
      <c r="AY1196" s="1">
        <v>1.06E-2</v>
      </c>
      <c r="AZ1196" s="1">
        <v>5.1000000000000004E-3</v>
      </c>
      <c r="BA1196" s="1">
        <v>4.0399999999999998E-2</v>
      </c>
      <c r="BB1196" s="1">
        <v>4.0099999999999997E-2</v>
      </c>
      <c r="BC1196" s="1">
        <f t="shared" si="904"/>
        <v>8.1560283687943214E-2</v>
      </c>
      <c r="BD1196"/>
    </row>
    <row r="1197" spans="1:56" hidden="1" x14ac:dyDescent="0.3">
      <c r="A1197" t="s">
        <v>34</v>
      </c>
      <c r="B1197" t="s">
        <v>37</v>
      </c>
      <c r="C1197"/>
      <c r="D1197"/>
      <c r="E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>
        <f t="shared" si="902"/>
        <v>55</v>
      </c>
      <c r="AI1197" s="1">
        <f t="shared" ref="AI1197:AI1199" si="1048">AH1197/(AH1197+AP1197)</f>
        <v>3.422526446795271E-2</v>
      </c>
      <c r="AJ1197" t="b">
        <f t="shared" si="905"/>
        <v>0</v>
      </c>
      <c r="AK1197">
        <v>27</v>
      </c>
      <c r="AL1197" s="1">
        <f t="shared" ref="AL1197:AL1199" si="1049">AK1197/(AH1197)</f>
        <v>0.49090909090909091</v>
      </c>
      <c r="AM1197">
        <v>25</v>
      </c>
      <c r="AN1197" s="1">
        <f t="shared" ref="AN1197:AN1199" si="1050">AM1197/(AH1197)</f>
        <v>0.45454545454545453</v>
      </c>
      <c r="AO1197">
        <v>3</v>
      </c>
      <c r="AP1197">
        <v>1552</v>
      </c>
      <c r="AQ1197">
        <f t="shared" si="903"/>
        <v>5092</v>
      </c>
      <c r="AR1197" s="1">
        <f t="shared" ref="AR1197:AR1199" si="1051">AQ1197/(AQ1197+AX1197)</f>
        <v>1.58431860609832E-2</v>
      </c>
      <c r="AS1197">
        <v>2915</v>
      </c>
      <c r="AT1197" s="1">
        <f t="shared" ref="AT1197:AT1199" si="1052">AS1197/(AQ1197)</f>
        <v>0.57246661429693635</v>
      </c>
      <c r="AU1197">
        <v>1895</v>
      </c>
      <c r="AV1197" s="1">
        <f t="shared" ref="AV1197:AV1199" si="1053">AU1197/(AQ1197)</f>
        <v>0.37215239591516103</v>
      </c>
      <c r="AW1197">
        <v>282</v>
      </c>
      <c r="AX1197">
        <v>316308</v>
      </c>
      <c r="AY1197" s="1">
        <v>0.1767</v>
      </c>
      <c r="AZ1197" s="1">
        <v>9.3200000000000005E-2</v>
      </c>
      <c r="BA1197" s="1">
        <v>8.4599999999999995E-2</v>
      </c>
      <c r="BB1197" s="1">
        <v>4.5100000000000001E-2</v>
      </c>
      <c r="BC1197" s="1">
        <f t="shared" si="904"/>
        <v>8.1557523387845443E-2</v>
      </c>
    </row>
    <row r="1198" spans="1:56" x14ac:dyDescent="0.3">
      <c r="A1198" t="s">
        <v>47</v>
      </c>
      <c r="B1198" t="s">
        <v>65</v>
      </c>
      <c r="C1198" s="3">
        <f>AH1198+AQ1198</f>
        <v>38011</v>
      </c>
      <c r="D1198" s="12">
        <f>C1198/(C1198+E1198)</f>
        <v>0.11767856424164182</v>
      </c>
      <c r="E1198" s="3">
        <f>AX1198+AP1198</f>
        <v>284996</v>
      </c>
      <c r="F1198">
        <f>AK1198+AS1198</f>
        <v>18096</v>
      </c>
      <c r="G1198" s="8">
        <f>F1198/C1198</f>
        <v>0.47607271579279681</v>
      </c>
      <c r="H1198" s="3">
        <f>AM1198+AU1198</f>
        <v>18688</v>
      </c>
      <c r="I1198" s="8">
        <f>H1198/C1198</f>
        <v>0.49164715477098736</v>
      </c>
      <c r="J1198" s="3">
        <f>AO1198+AW1198</f>
        <v>1227</v>
      </c>
      <c r="K1198" s="8">
        <f>J1198/C1198</f>
        <v>3.2280129436215832E-2</v>
      </c>
      <c r="L1198" s="9">
        <f>AS1198+AU1198+AW1198</f>
        <v>37710</v>
      </c>
      <c r="M1198" s="10">
        <f>L1198/(AS1198+AU1198+AX1198+AW1198)</f>
        <v>0.11733042937149969</v>
      </c>
      <c r="N1198" s="9">
        <f>AX1198</f>
        <v>283690</v>
      </c>
      <c r="O1198" s="9">
        <f>AK1198+AM1198+AO1198</f>
        <v>301</v>
      </c>
      <c r="P1198" s="10">
        <f>O1198/(AK1198+AM1198+AP1198)</f>
        <v>0.18824265165728579</v>
      </c>
      <c r="Q1198" s="10">
        <f xml:space="preserve"> ABS(P1198-M1198)</f>
        <v>7.09122222857861E-2</v>
      </c>
      <c r="R1198" s="9">
        <f>AS1198</f>
        <v>17977</v>
      </c>
      <c r="S1198" s="10">
        <f>R1198/(AS1198+AU1198+AX1198)</f>
        <v>5.6146367211046252E-2</v>
      </c>
      <c r="T1198" s="11">
        <f>AK1198</f>
        <v>119</v>
      </c>
      <c r="U1198" s="10">
        <f>T1198/(AP1198+AR1198+AU1198)</f>
        <v>6.0040007844606473E-3</v>
      </c>
      <c r="V1198" s="10">
        <f xml:space="preserve"> ABS(U1198-S1198)</f>
        <v>5.0142366426585608E-2</v>
      </c>
      <c r="W1198" s="9">
        <f>AU1198</f>
        <v>18514</v>
      </c>
      <c r="X1198" s="10">
        <f>W1198/(AQ1198+AX1198)</f>
        <v>5.7604231487243314E-2</v>
      </c>
      <c r="Y1198" s="9">
        <f>AM1198</f>
        <v>174</v>
      </c>
      <c r="Z1198" s="10">
        <f>Y1198/(AH1198+AP1198)</f>
        <v>0.10827629122588675</v>
      </c>
      <c r="AA1198" s="10">
        <f>ABS(Z1198-X1198)</f>
        <v>5.0672059738643437E-2</v>
      </c>
      <c r="AB1198" s="9">
        <f>AW1198</f>
        <v>1219</v>
      </c>
      <c r="AC1198" s="10">
        <f>AB1198/(AQ1198+AX1198)</f>
        <v>3.7927815805849411E-3</v>
      </c>
      <c r="AD1198" s="9">
        <f>AO1198</f>
        <v>8</v>
      </c>
      <c r="AE1198" s="10">
        <f>AD1198/(AH1198+AP1198)</f>
        <v>4.9782202862476664E-3</v>
      </c>
      <c r="AH1198">
        <f t="shared" si="902"/>
        <v>301</v>
      </c>
      <c r="AI1198" s="1">
        <f t="shared" si="1048"/>
        <v>0.18730553827006846</v>
      </c>
      <c r="AJ1198" t="b">
        <f t="shared" si="905"/>
        <v>1</v>
      </c>
      <c r="AK1198">
        <v>119</v>
      </c>
      <c r="AL1198" s="1">
        <f t="shared" si="1049"/>
        <v>0.39534883720930231</v>
      </c>
      <c r="AM1198">
        <v>174</v>
      </c>
      <c r="AN1198" s="1">
        <f t="shared" si="1050"/>
        <v>0.57807308970099669</v>
      </c>
      <c r="AO1198">
        <v>8</v>
      </c>
      <c r="AP1198">
        <v>1306</v>
      </c>
      <c r="AQ1198">
        <f t="shared" si="903"/>
        <v>37710</v>
      </c>
      <c r="AR1198" s="1">
        <f t="shared" si="1051"/>
        <v>0.11733042937149969</v>
      </c>
      <c r="AS1198">
        <v>17977</v>
      </c>
      <c r="AT1198" s="1">
        <f t="shared" si="1052"/>
        <v>0.47671705118005836</v>
      </c>
      <c r="AU1198">
        <v>18514</v>
      </c>
      <c r="AV1198" s="1">
        <f t="shared" si="1053"/>
        <v>0.4909573057544418</v>
      </c>
      <c r="AW1198">
        <v>1219</v>
      </c>
      <c r="AX1198">
        <v>283690</v>
      </c>
      <c r="AY1198" s="1">
        <v>0.37959999999999999</v>
      </c>
      <c r="AZ1198" s="1">
        <v>0.27979999999999999</v>
      </c>
      <c r="BA1198" s="1">
        <v>0.38329999999999997</v>
      </c>
      <c r="BB1198" s="1">
        <v>0.30659999999999998</v>
      </c>
      <c r="BC1198" s="1">
        <f t="shared" si="904"/>
        <v>8.1368213970756054E-2</v>
      </c>
    </row>
    <row r="1199" spans="1:56" hidden="1" x14ac:dyDescent="0.3">
      <c r="A1199" t="s">
        <v>40</v>
      </c>
      <c r="B1199" t="s">
        <v>55</v>
      </c>
      <c r="C1199"/>
      <c r="D1199"/>
      <c r="E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>
        <f t="shared" si="902"/>
        <v>29</v>
      </c>
      <c r="AI1199" s="1">
        <f t="shared" si="1048"/>
        <v>1.8046048537647789E-2</v>
      </c>
      <c r="AJ1199" t="b">
        <f t="shared" si="905"/>
        <v>0</v>
      </c>
      <c r="AK1199">
        <v>21</v>
      </c>
      <c r="AL1199" s="1">
        <f t="shared" si="1049"/>
        <v>0.72413793103448276</v>
      </c>
      <c r="AM1199">
        <v>7</v>
      </c>
      <c r="AN1199" s="1">
        <f t="shared" si="1050"/>
        <v>0.2413793103448276</v>
      </c>
      <c r="AO1199">
        <v>1</v>
      </c>
      <c r="AP1199">
        <v>1578</v>
      </c>
      <c r="AQ1199">
        <f t="shared" si="903"/>
        <v>6134</v>
      </c>
      <c r="AR1199" s="1">
        <f t="shared" si="1051"/>
        <v>1.908525202240199E-2</v>
      </c>
      <c r="AS1199">
        <v>3943</v>
      </c>
      <c r="AT1199" s="1">
        <f t="shared" si="1052"/>
        <v>0.64281056406912296</v>
      </c>
      <c r="AU1199">
        <v>1425</v>
      </c>
      <c r="AV1199" s="1">
        <f t="shared" si="1053"/>
        <v>0.2323117052494294</v>
      </c>
      <c r="AW1199">
        <v>766</v>
      </c>
      <c r="AX1199">
        <v>315266</v>
      </c>
      <c r="AY1199" s="1">
        <v>0.58489999999999998</v>
      </c>
      <c r="AZ1199" s="1">
        <v>0.41899999999999998</v>
      </c>
      <c r="BA1199" s="1">
        <v>2.4299999999999999E-2</v>
      </c>
      <c r="BB1199" s="1">
        <v>3.15E-2</v>
      </c>
      <c r="BC1199" s="1">
        <f t="shared" si="904"/>
        <v>8.1327366965359804E-2</v>
      </c>
    </row>
    <row r="1200" spans="1:56" hidden="1" x14ac:dyDescent="0.3">
      <c r="A1200" t="s">
        <v>57</v>
      </c>
      <c r="B1200" t="s">
        <v>76</v>
      </c>
      <c r="C1200"/>
      <c r="D1200"/>
      <c r="E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>
        <f t="shared" si="902"/>
        <v>3</v>
      </c>
      <c r="AI1200"/>
      <c r="AJ1200" t="b">
        <f t="shared" si="905"/>
        <v>0</v>
      </c>
      <c r="AK1200">
        <v>2</v>
      </c>
      <c r="AL1200" s="1">
        <f>AK1200/AH1200</f>
        <v>0.66666666666666663</v>
      </c>
      <c r="AM1200">
        <v>1</v>
      </c>
      <c r="AN1200"/>
      <c r="AO1200">
        <v>0</v>
      </c>
      <c r="AP1200">
        <v>1604</v>
      </c>
      <c r="AQ1200">
        <f t="shared" si="903"/>
        <v>246</v>
      </c>
      <c r="AR1200"/>
      <c r="AS1200">
        <v>144</v>
      </c>
      <c r="AT1200" s="1">
        <f>AS1200/AQ1200</f>
        <v>0.58536585365853655</v>
      </c>
      <c r="AU1200">
        <v>102</v>
      </c>
      <c r="AV1200"/>
      <c r="AW1200">
        <v>0</v>
      </c>
      <c r="AX1200">
        <v>321154</v>
      </c>
      <c r="AY1200" s="1">
        <v>1.43E-2</v>
      </c>
      <c r="AZ1200" s="1">
        <v>0.01</v>
      </c>
      <c r="BA1200" s="1">
        <v>4.0399999999999998E-2</v>
      </c>
      <c r="BB1200" s="1">
        <v>4.0099999999999997E-2</v>
      </c>
      <c r="BC1200" s="1">
        <f t="shared" si="904"/>
        <v>8.1300813008130079E-2</v>
      </c>
      <c r="BD1200"/>
    </row>
    <row r="1201" spans="1:56" hidden="1" x14ac:dyDescent="0.3">
      <c r="A1201" t="s">
        <v>15</v>
      </c>
      <c r="B1201" t="s">
        <v>52</v>
      </c>
      <c r="C1201"/>
      <c r="D1201"/>
      <c r="E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>
        <f t="shared" si="902"/>
        <v>28</v>
      </c>
      <c r="AI1201"/>
      <c r="AJ1201" t="b">
        <f t="shared" si="905"/>
        <v>0</v>
      </c>
      <c r="AK1201">
        <v>12</v>
      </c>
      <c r="AL1201" s="1">
        <f>AK1201/AH1201</f>
        <v>0.42857142857142855</v>
      </c>
      <c r="AM1201">
        <v>16</v>
      </c>
      <c r="AN1201"/>
      <c r="AO1201">
        <v>0</v>
      </c>
      <c r="AP1201">
        <v>1579</v>
      </c>
      <c r="AQ1201">
        <f t="shared" si="903"/>
        <v>1768</v>
      </c>
      <c r="AR1201"/>
      <c r="AS1201">
        <v>614</v>
      </c>
      <c r="AT1201" s="1">
        <f>AS1201/AQ1201</f>
        <v>0.34728506787330315</v>
      </c>
      <c r="AU1201">
        <v>1142</v>
      </c>
      <c r="AV1201"/>
      <c r="AW1201">
        <v>12</v>
      </c>
      <c r="AX1201">
        <v>319632</v>
      </c>
      <c r="AY1201" s="1">
        <v>4.5999999999999999E-2</v>
      </c>
      <c r="AZ1201" s="1">
        <v>2.41E-2</v>
      </c>
      <c r="BA1201" s="1">
        <v>0.20780000000000001</v>
      </c>
      <c r="BB1201" s="1">
        <v>0.1764</v>
      </c>
      <c r="BC1201" s="1">
        <f t="shared" si="904"/>
        <v>8.1286360698125393E-2</v>
      </c>
      <c r="BD1201"/>
    </row>
    <row r="1202" spans="1:56" hidden="1" x14ac:dyDescent="0.3">
      <c r="A1202" t="s">
        <v>60</v>
      </c>
      <c r="B1202" t="s">
        <v>70</v>
      </c>
      <c r="C1202"/>
      <c r="D1202"/>
      <c r="E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>
        <f t="shared" si="902"/>
        <v>14</v>
      </c>
      <c r="AI1202"/>
      <c r="AJ1202" t="b">
        <f t="shared" si="905"/>
        <v>0</v>
      </c>
      <c r="AK1202">
        <v>7</v>
      </c>
      <c r="AL1202" s="1">
        <f>AK1202/AH1202</f>
        <v>0.5</v>
      </c>
      <c r="AM1202">
        <v>5</v>
      </c>
      <c r="AN1202"/>
      <c r="AO1202">
        <v>2</v>
      </c>
      <c r="AP1202">
        <v>1593</v>
      </c>
      <c r="AQ1202">
        <f t="shared" si="903"/>
        <v>1686</v>
      </c>
      <c r="AR1202"/>
      <c r="AS1202">
        <v>706</v>
      </c>
      <c r="AT1202" s="1">
        <f>AS1202/AQ1202</f>
        <v>0.41874258600237246</v>
      </c>
      <c r="AU1202">
        <v>945</v>
      </c>
      <c r="AV1202"/>
      <c r="AW1202">
        <v>35</v>
      </c>
      <c r="AX1202">
        <v>319714</v>
      </c>
      <c r="AY1202" s="1">
        <v>3.6700000000000003E-2</v>
      </c>
      <c r="AZ1202" s="1">
        <v>4.7100000000000003E-2</v>
      </c>
      <c r="BA1202" s="1">
        <v>0.12820000000000001</v>
      </c>
      <c r="BB1202" s="1">
        <v>3.8899999999999997E-2</v>
      </c>
      <c r="BC1202" s="1">
        <f t="shared" si="904"/>
        <v>8.1257413997627537E-2</v>
      </c>
      <c r="BD1202"/>
    </row>
    <row r="1203" spans="1:56" hidden="1" x14ac:dyDescent="0.3">
      <c r="A1203" t="s">
        <v>20</v>
      </c>
      <c r="B1203" t="s">
        <v>55</v>
      </c>
      <c r="C1203"/>
      <c r="D1203"/>
      <c r="E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>
        <f t="shared" si="902"/>
        <v>32</v>
      </c>
      <c r="AI1203" s="1">
        <f t="shared" ref="AI1203:AI1204" si="1054">AH1203/(AH1203+AP1203)</f>
        <v>1.9912881144990666E-2</v>
      </c>
      <c r="AJ1203" t="b">
        <f t="shared" si="905"/>
        <v>0</v>
      </c>
      <c r="AK1203">
        <v>27</v>
      </c>
      <c r="AL1203" s="1">
        <f t="shared" ref="AL1203:AL1204" si="1055">AK1203/(AH1203)</f>
        <v>0.84375</v>
      </c>
      <c r="AM1203">
        <v>5</v>
      </c>
      <c r="AN1203" s="1">
        <f t="shared" ref="AN1203:AN1204" si="1056">AM1203/(AH1203)</f>
        <v>0.15625</v>
      </c>
      <c r="AO1203">
        <v>0</v>
      </c>
      <c r="AP1203">
        <v>1575</v>
      </c>
      <c r="AQ1203">
        <f t="shared" si="903"/>
        <v>7083</v>
      </c>
      <c r="AR1203" s="1">
        <f t="shared" ref="AR1203:AR1204" si="1057">AQ1203/(AQ1203+AX1203)</f>
        <v>2.203795892968264E-2</v>
      </c>
      <c r="AS1203">
        <v>5401</v>
      </c>
      <c r="AT1203" s="1">
        <f t="shared" ref="AT1203:AT1204" si="1058">AS1203/(AQ1203)</f>
        <v>0.76253000141183114</v>
      </c>
      <c r="AU1203">
        <v>1619</v>
      </c>
      <c r="AV1203" s="1">
        <f t="shared" ref="AV1203:AV1204" si="1059">AU1203/(AQ1203)</f>
        <v>0.22857546237469997</v>
      </c>
      <c r="AW1203">
        <v>63</v>
      </c>
      <c r="AX1203">
        <v>314317</v>
      </c>
      <c r="AY1203" s="1">
        <v>0.64839999999999998</v>
      </c>
      <c r="AZ1203" s="1">
        <v>0.63180000000000003</v>
      </c>
      <c r="BA1203" s="1">
        <v>2.4299999999999999E-2</v>
      </c>
      <c r="BB1203" s="1">
        <v>3.15E-2</v>
      </c>
      <c r="BC1203" s="1">
        <f t="shared" si="904"/>
        <v>8.1219998588168862E-2</v>
      </c>
    </row>
    <row r="1204" spans="1:56" x14ac:dyDescent="0.3">
      <c r="A1204" t="s">
        <v>50</v>
      </c>
      <c r="B1204" t="s">
        <v>67</v>
      </c>
      <c r="C1204" s="3">
        <f>AH1204+AQ1204</f>
        <v>32526</v>
      </c>
      <c r="D1204" s="12">
        <f>C1204/(C1204+E1204)</f>
        <v>0.10069750810353956</v>
      </c>
      <c r="E1204" s="3">
        <f>AX1204+AP1204</f>
        <v>290481</v>
      </c>
      <c r="F1204">
        <f>AK1204+AS1204</f>
        <v>24385</v>
      </c>
      <c r="G1204" s="8">
        <f>F1204/C1204</f>
        <v>0.74970792596691882</v>
      </c>
      <c r="H1204" s="3">
        <f>AM1204+AU1204</f>
        <v>7176</v>
      </c>
      <c r="I1204" s="8">
        <f>H1204/C1204</f>
        <v>0.22062350119904076</v>
      </c>
      <c r="J1204" s="3">
        <f>AO1204+AW1204</f>
        <v>965</v>
      </c>
      <c r="K1204" s="8">
        <f>J1204/C1204</f>
        <v>2.9668572834040459E-2</v>
      </c>
      <c r="L1204" s="9">
        <f>AS1204+AU1204+AW1204</f>
        <v>32150</v>
      </c>
      <c r="M1204" s="10">
        <f>L1204/(AS1204+AU1204+AX1204+AW1204)</f>
        <v>0.10003111387678905</v>
      </c>
      <c r="N1204" s="9">
        <f>AX1204</f>
        <v>289250</v>
      </c>
      <c r="O1204" s="9">
        <f>AK1204+AM1204+AO1204</f>
        <v>376</v>
      </c>
      <c r="P1204" s="10">
        <f>O1204/(AK1204+AM1204+AP1204)</f>
        <v>0.23514696685428393</v>
      </c>
      <c r="Q1204" s="10">
        <f xml:space="preserve"> ABS(P1204-M1204)</f>
        <v>0.1351158529774949</v>
      </c>
      <c r="R1204" s="9">
        <f>AS1204</f>
        <v>24073</v>
      </c>
      <c r="S1204" s="10">
        <f>R1204/(AS1204+AU1204+AX1204)</f>
        <v>7.5124125039398582E-2</v>
      </c>
      <c r="T1204" s="11">
        <f>AK1204</f>
        <v>312</v>
      </c>
      <c r="U1204" s="10">
        <f>T1204/(AP1204+AR1204+AU1204)</f>
        <v>3.7360347599426989E-2</v>
      </c>
      <c r="V1204" s="10">
        <f xml:space="preserve"> ABS(U1204-S1204)</f>
        <v>3.7763777439971592E-2</v>
      </c>
      <c r="W1204" s="9">
        <f>AU1204</f>
        <v>7120</v>
      </c>
      <c r="X1204" s="10">
        <f>W1204/(AQ1204+AX1204)</f>
        <v>2.2153080273802115E-2</v>
      </c>
      <c r="Y1204" s="9">
        <f>AM1204</f>
        <v>56</v>
      </c>
      <c r="Z1204" s="10">
        <f>Y1204/(AH1204+AP1204)</f>
        <v>3.4847542003733668E-2</v>
      </c>
      <c r="AA1204" s="10">
        <f>ABS(Z1204-X1204)</f>
        <v>1.2694461729931553E-2</v>
      </c>
      <c r="AB1204" s="9">
        <f>AW1204</f>
        <v>957</v>
      </c>
      <c r="AC1204" s="10">
        <f>AB1204/(AQ1204+AX1204)</f>
        <v>2.9775980087118855E-3</v>
      </c>
      <c r="AD1204" s="9">
        <f>AO1204</f>
        <v>8</v>
      </c>
      <c r="AE1204" s="10">
        <f>AD1204/(AH1204+AP1204)</f>
        <v>4.9782202862476664E-3</v>
      </c>
      <c r="AH1204">
        <f t="shared" si="902"/>
        <v>376</v>
      </c>
      <c r="AI1204" s="1">
        <f t="shared" si="1054"/>
        <v>0.23397635345364032</v>
      </c>
      <c r="AJ1204" t="b">
        <f t="shared" si="905"/>
        <v>1</v>
      </c>
      <c r="AK1204">
        <v>312</v>
      </c>
      <c r="AL1204" s="1">
        <f t="shared" si="1055"/>
        <v>0.82978723404255317</v>
      </c>
      <c r="AM1204">
        <v>56</v>
      </c>
      <c r="AN1204" s="1">
        <f t="shared" si="1056"/>
        <v>0.14893617021276595</v>
      </c>
      <c r="AO1204">
        <v>8</v>
      </c>
      <c r="AP1204">
        <v>1231</v>
      </c>
      <c r="AQ1204">
        <f t="shared" si="903"/>
        <v>32150</v>
      </c>
      <c r="AR1204" s="1">
        <f t="shared" si="1057"/>
        <v>0.10003111387678905</v>
      </c>
      <c r="AS1204">
        <v>24073</v>
      </c>
      <c r="AT1204" s="1">
        <f t="shared" si="1058"/>
        <v>0.74877138413685851</v>
      </c>
      <c r="AU1204">
        <v>7120</v>
      </c>
      <c r="AV1204" s="1">
        <f t="shared" si="1059"/>
        <v>0.22146189735614308</v>
      </c>
      <c r="AW1204">
        <v>957</v>
      </c>
      <c r="AX1204">
        <v>289250</v>
      </c>
      <c r="AY1204" s="1">
        <v>0.66149999999999998</v>
      </c>
      <c r="AZ1204" s="1">
        <v>0.57489999999999997</v>
      </c>
      <c r="BA1204" s="1">
        <v>0.308</v>
      </c>
      <c r="BB1204" s="1">
        <v>0.1343</v>
      </c>
      <c r="BC1204" s="1">
        <f t="shared" si="904"/>
        <v>8.1015849905694659E-2</v>
      </c>
    </row>
    <row r="1205" spans="1:56" hidden="1" x14ac:dyDescent="0.3">
      <c r="A1205" t="s">
        <v>72</v>
      </c>
      <c r="B1205" t="s">
        <v>75</v>
      </c>
      <c r="C1205"/>
      <c r="D1205"/>
      <c r="E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>
        <f t="shared" si="902"/>
        <v>20</v>
      </c>
      <c r="AI1205"/>
      <c r="AJ1205" t="b">
        <f t="shared" si="905"/>
        <v>0</v>
      </c>
      <c r="AK1205">
        <v>7</v>
      </c>
      <c r="AL1205" s="1">
        <f>AK1205/AH1205</f>
        <v>0.35</v>
      </c>
      <c r="AM1205">
        <v>12</v>
      </c>
      <c r="AN1205"/>
      <c r="AO1205">
        <v>1</v>
      </c>
      <c r="AP1205">
        <v>1587</v>
      </c>
      <c r="AQ1205">
        <f t="shared" si="903"/>
        <v>2530</v>
      </c>
      <c r="AR1205"/>
      <c r="AS1205">
        <v>1090</v>
      </c>
      <c r="AT1205" s="1">
        <f>AS1205/AQ1205</f>
        <v>0.43083003952569171</v>
      </c>
      <c r="AU1205">
        <v>1331</v>
      </c>
      <c r="AV1205"/>
      <c r="AW1205">
        <v>109</v>
      </c>
      <c r="AX1205">
        <v>318870</v>
      </c>
      <c r="AY1205" s="1">
        <v>0.1537</v>
      </c>
      <c r="AZ1205" s="1">
        <v>5.3499999999999999E-2</v>
      </c>
      <c r="BA1205" s="1">
        <v>5.16E-2</v>
      </c>
      <c r="BB1205" s="1">
        <v>5.16E-2</v>
      </c>
      <c r="BC1205" s="1">
        <f t="shared" si="904"/>
        <v>8.0830039525691733E-2</v>
      </c>
      <c r="BD1205"/>
    </row>
    <row r="1206" spans="1:56" hidden="1" x14ac:dyDescent="0.3">
      <c r="A1206" t="s">
        <v>28</v>
      </c>
      <c r="B1206" t="s">
        <v>48</v>
      </c>
      <c r="C1206"/>
      <c r="D1206"/>
      <c r="E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>
        <f t="shared" si="902"/>
        <v>44</v>
      </c>
      <c r="AI1206"/>
      <c r="AJ1206" t="b">
        <f t="shared" si="905"/>
        <v>0</v>
      </c>
      <c r="AK1206">
        <v>7</v>
      </c>
      <c r="AL1206" s="1">
        <f>AK1206/AH1206</f>
        <v>0.15909090909090909</v>
      </c>
      <c r="AM1206">
        <v>37</v>
      </c>
      <c r="AN1206"/>
      <c r="AO1206">
        <v>0</v>
      </c>
      <c r="AP1206">
        <v>1563</v>
      </c>
      <c r="AQ1206">
        <f t="shared" si="903"/>
        <v>1097</v>
      </c>
      <c r="AR1206"/>
      <c r="AS1206">
        <v>263</v>
      </c>
      <c r="AT1206" s="1">
        <f>AS1206/AQ1206</f>
        <v>0.23974475843208751</v>
      </c>
      <c r="AU1206">
        <v>833</v>
      </c>
      <c r="AV1206"/>
      <c r="AW1206">
        <v>1</v>
      </c>
      <c r="AX1206">
        <v>320303</v>
      </c>
      <c r="AY1206" s="1">
        <v>4.1099999999999998E-2</v>
      </c>
      <c r="AZ1206" s="1">
        <v>5.7999999999999996E-3</v>
      </c>
      <c r="BA1206" s="1">
        <v>0.60919999999999996</v>
      </c>
      <c r="BB1206" s="1">
        <v>0.50919999999999999</v>
      </c>
      <c r="BC1206" s="1">
        <f t="shared" si="904"/>
        <v>8.0653849341178419E-2</v>
      </c>
      <c r="BD1206"/>
    </row>
    <row r="1207" spans="1:56" x14ac:dyDescent="0.3">
      <c r="A1207" t="s">
        <v>22</v>
      </c>
      <c r="B1207" t="s">
        <v>72</v>
      </c>
      <c r="C1207" s="3">
        <f>AH1207+AQ1207</f>
        <v>16653</v>
      </c>
      <c r="D1207" s="12">
        <f>C1207/(C1207+E1207)</f>
        <v>5.1556158225673131E-2</v>
      </c>
      <c r="E1207" s="3">
        <f>AX1207+AP1207</f>
        <v>306354</v>
      </c>
      <c r="F1207">
        <f>AK1207+AS1207</f>
        <v>14233</v>
      </c>
      <c r="G1207" s="8">
        <f>F1207/C1207</f>
        <v>0.85468083828739572</v>
      </c>
      <c r="H1207" s="3">
        <f>AM1207+AU1207</f>
        <v>2352</v>
      </c>
      <c r="I1207" s="8">
        <f>H1207/C1207</f>
        <v>0.14123581336696092</v>
      </c>
      <c r="J1207" s="3">
        <f>AO1207+AW1207</f>
        <v>68</v>
      </c>
      <c r="K1207" s="8">
        <f>J1207/C1207</f>
        <v>4.0833483456434276E-3</v>
      </c>
      <c r="L1207" s="9">
        <f>AS1207+AU1207+AW1207</f>
        <v>16410</v>
      </c>
      <c r="M1207" s="10">
        <f>L1207/(AS1207+AU1207+AX1207+AW1207)</f>
        <v>5.1057871810827632E-2</v>
      </c>
      <c r="N1207" s="9">
        <f>AX1207</f>
        <v>304990</v>
      </c>
      <c r="O1207" s="9">
        <f>AK1207+AM1207+AO1207</f>
        <v>243</v>
      </c>
      <c r="P1207" s="10">
        <f>O1207/(AK1207+AM1207+AP1207)</f>
        <v>0.15130759651307596</v>
      </c>
      <c r="Q1207" s="10">
        <f xml:space="preserve"> ABS(P1207-M1207)</f>
        <v>0.10024972470224833</v>
      </c>
      <c r="R1207" s="9">
        <f>AS1207</f>
        <v>14006</v>
      </c>
      <c r="S1207" s="10">
        <f>R1207/(AS1207+AU1207+AX1207)</f>
        <v>4.3587182144379816E-2</v>
      </c>
      <c r="T1207" s="11">
        <f>AK1207</f>
        <v>227</v>
      </c>
      <c r="U1207" s="10">
        <f>T1207/(AP1207+AR1207+AU1207)</f>
        <v>6.1333928241057607E-2</v>
      </c>
      <c r="V1207" s="10">
        <f xml:space="preserve"> ABS(U1207-S1207)</f>
        <v>1.7746746096677792E-2</v>
      </c>
      <c r="W1207" s="9">
        <f>AU1207</f>
        <v>2337</v>
      </c>
      <c r="X1207" s="10">
        <f>W1207/(AQ1207+AX1207)</f>
        <v>7.2713130056004981E-3</v>
      </c>
      <c r="Y1207" s="9">
        <f>AM1207</f>
        <v>15</v>
      </c>
      <c r="Z1207" s="10">
        <f>Y1207/(AH1207+AP1207)</f>
        <v>9.3341630367143741E-3</v>
      </c>
      <c r="AA1207" s="10">
        <f>ABS(Z1207-X1207)</f>
        <v>2.062850031113876E-3</v>
      </c>
      <c r="AB1207" s="9">
        <f>AW1207</f>
        <v>67</v>
      </c>
      <c r="AC1207" s="10">
        <f>AB1207/(AQ1207+AX1207)</f>
        <v>2.0846297448662103E-4</v>
      </c>
      <c r="AD1207" s="9">
        <f>AO1207</f>
        <v>1</v>
      </c>
      <c r="AE1207" s="10">
        <f>AD1207/(AH1207+AP1207)</f>
        <v>6.222775357809583E-4</v>
      </c>
      <c r="AH1207">
        <f t="shared" si="902"/>
        <v>243</v>
      </c>
      <c r="AI1207" s="1">
        <f t="shared" ref="AI1207:AI1213" si="1060">AH1207/(AH1207+AP1207)</f>
        <v>0.15121344119477287</v>
      </c>
      <c r="AJ1207" t="b">
        <f t="shared" si="905"/>
        <v>1</v>
      </c>
      <c r="AK1207">
        <v>227</v>
      </c>
      <c r="AL1207" s="1">
        <f t="shared" ref="AL1207:AL1213" si="1061">AK1207/(AH1207)</f>
        <v>0.93415637860082301</v>
      </c>
      <c r="AM1207">
        <v>15</v>
      </c>
      <c r="AN1207" s="1">
        <f t="shared" ref="AN1207:AN1213" si="1062">AM1207/(AH1207)</f>
        <v>6.1728395061728392E-2</v>
      </c>
      <c r="AO1207">
        <v>1</v>
      </c>
      <c r="AP1207">
        <v>1364</v>
      </c>
      <c r="AQ1207">
        <f t="shared" si="903"/>
        <v>16410</v>
      </c>
      <c r="AR1207" s="1">
        <f t="shared" ref="AR1207:AR1213" si="1063">AQ1207/(AQ1207+AX1207)</f>
        <v>5.1057871810827632E-2</v>
      </c>
      <c r="AS1207">
        <v>14006</v>
      </c>
      <c r="AT1207" s="1">
        <f t="shared" ref="AT1207:AT1213" si="1064">AS1207/(AQ1207)</f>
        <v>0.85350396099939063</v>
      </c>
      <c r="AU1207">
        <v>2337</v>
      </c>
      <c r="AV1207" s="1">
        <f t="shared" ref="AV1207:AV1213" si="1065">AU1207/(AQ1207)</f>
        <v>0.14241316270566728</v>
      </c>
      <c r="AW1207">
        <v>67</v>
      </c>
      <c r="AX1207">
        <v>304990</v>
      </c>
      <c r="AY1207" s="1">
        <v>0.97389999999999999</v>
      </c>
      <c r="AZ1207" s="1">
        <v>0.94469999999999998</v>
      </c>
      <c r="BA1207" s="1">
        <v>0.1537</v>
      </c>
      <c r="BB1207" s="1">
        <v>5.3499999999999999E-2</v>
      </c>
      <c r="BC1207" s="1">
        <f t="shared" si="904"/>
        <v>8.065241760143238E-2</v>
      </c>
    </row>
    <row r="1208" spans="1:56" hidden="1" x14ac:dyDescent="0.3">
      <c r="A1208" t="s">
        <v>39</v>
      </c>
      <c r="B1208" t="s">
        <v>73</v>
      </c>
      <c r="C1208"/>
      <c r="D1208"/>
      <c r="E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>
        <f t="shared" si="902"/>
        <v>109</v>
      </c>
      <c r="AI1208" s="1">
        <f t="shared" si="1060"/>
        <v>6.7828251400124454E-2</v>
      </c>
      <c r="AJ1208" t="b">
        <f t="shared" si="905"/>
        <v>0</v>
      </c>
      <c r="AK1208">
        <v>60</v>
      </c>
      <c r="AL1208" s="1">
        <f t="shared" si="1061"/>
        <v>0.55045871559633031</v>
      </c>
      <c r="AM1208">
        <v>45</v>
      </c>
      <c r="AN1208" s="1">
        <f t="shared" si="1062"/>
        <v>0.41284403669724773</v>
      </c>
      <c r="AO1208">
        <v>4</v>
      </c>
      <c r="AP1208">
        <v>1498</v>
      </c>
      <c r="AQ1208">
        <f t="shared" si="903"/>
        <v>18800</v>
      </c>
      <c r="AR1208" s="1">
        <f t="shared" si="1063"/>
        <v>5.8494088363410079E-2</v>
      </c>
      <c r="AS1208">
        <v>8834</v>
      </c>
      <c r="AT1208" s="1">
        <f t="shared" si="1064"/>
        <v>0.46989361702127658</v>
      </c>
      <c r="AU1208">
        <v>8559</v>
      </c>
      <c r="AV1208" s="1">
        <f t="shared" si="1065"/>
        <v>0.45526595744680853</v>
      </c>
      <c r="AW1208">
        <v>1407</v>
      </c>
      <c r="AX1208">
        <v>302600</v>
      </c>
      <c r="AY1208" s="1">
        <v>0.50839999999999996</v>
      </c>
      <c r="AZ1208" s="1">
        <v>0.34039999999999998</v>
      </c>
      <c r="BA1208" s="1">
        <v>0.107</v>
      </c>
      <c r="BB1208" s="1">
        <v>0.13089999999999999</v>
      </c>
      <c r="BC1208" s="1">
        <f t="shared" si="904"/>
        <v>8.0565098575053729E-2</v>
      </c>
    </row>
    <row r="1209" spans="1:56" x14ac:dyDescent="0.3">
      <c r="A1209" t="s">
        <v>33</v>
      </c>
      <c r="B1209" t="s">
        <v>48</v>
      </c>
      <c r="C1209" s="3">
        <f>AH1209+AQ1209</f>
        <v>92507</v>
      </c>
      <c r="D1209" s="12">
        <f>C1209/(C1209+E1209)</f>
        <v>0.28639317414173687</v>
      </c>
      <c r="E1209" s="3">
        <f>AX1209+AP1209</f>
        <v>230500</v>
      </c>
      <c r="F1209">
        <f>AK1209+AS1209</f>
        <v>35181</v>
      </c>
      <c r="G1209" s="8">
        <f>F1209/C1209</f>
        <v>0.38030635519474204</v>
      </c>
      <c r="H1209" s="3">
        <f>AM1209+AU1209</f>
        <v>54527</v>
      </c>
      <c r="I1209" s="8">
        <f>H1209/C1209</f>
        <v>0.58943647507756169</v>
      </c>
      <c r="J1209" s="3">
        <f>AO1209+AW1209</f>
        <v>2799</v>
      </c>
      <c r="K1209" s="8">
        <f>J1209/C1209</f>
        <v>3.0257169727696282E-2</v>
      </c>
      <c r="L1209" s="9">
        <f>AS1209+AU1209+AW1209</f>
        <v>91798</v>
      </c>
      <c r="M1209" s="10">
        <f>L1209/(AS1209+AU1209+AX1209+AW1209)</f>
        <v>0.28561916614810207</v>
      </c>
      <c r="N1209" s="9">
        <f>AX1209</f>
        <v>229602</v>
      </c>
      <c r="O1209" s="9">
        <f>AK1209+AM1209+AO1209</f>
        <v>709</v>
      </c>
      <c r="P1209" s="10">
        <f>O1209/(AK1209+AM1209+AP1209)</f>
        <v>0.4467548834278513</v>
      </c>
      <c r="Q1209" s="10">
        <f xml:space="preserve"> ABS(P1209-M1209)</f>
        <v>0.16113571727974924</v>
      </c>
      <c r="R1209" s="9">
        <f>AS1209</f>
        <v>34968</v>
      </c>
      <c r="S1209" s="10">
        <f>R1209/(AS1209+AU1209+AX1209)</f>
        <v>0.10974794505070287</v>
      </c>
      <c r="T1209" s="11">
        <f>AK1209</f>
        <v>213</v>
      </c>
      <c r="U1209" s="10">
        <f>T1209/(AP1209+AR1209+AU1209)</f>
        <v>3.8763015314926355E-3</v>
      </c>
      <c r="V1209" s="10">
        <f xml:space="preserve"> ABS(U1209-S1209)</f>
        <v>0.10587164351921023</v>
      </c>
      <c r="W1209" s="9">
        <f>AU1209</f>
        <v>54051</v>
      </c>
      <c r="X1209" s="10">
        <f>W1209/(AQ1209+AX1209)</f>
        <v>0.16817361543248288</v>
      </c>
      <c r="Y1209" s="9">
        <f>AM1209</f>
        <v>476</v>
      </c>
      <c r="Z1209" s="10">
        <f>Y1209/(AH1209+AP1209)</f>
        <v>0.29620410703173616</v>
      </c>
      <c r="AA1209" s="10">
        <f>ABS(Z1209-X1209)</f>
        <v>0.12803049159925328</v>
      </c>
      <c r="AB1209" s="9">
        <f>AW1209</f>
        <v>2779</v>
      </c>
      <c r="AC1209" s="10">
        <f>AB1209/(AQ1209+AX1209)</f>
        <v>8.6465463596764151E-3</v>
      </c>
      <c r="AD1209" s="9">
        <f>AO1209</f>
        <v>20</v>
      </c>
      <c r="AE1209" s="10">
        <f>AD1209/(AH1209+AP1209)</f>
        <v>1.2445550715619166E-2</v>
      </c>
      <c r="AH1209">
        <f t="shared" si="902"/>
        <v>709</v>
      </c>
      <c r="AI1209" s="1">
        <f t="shared" si="1060"/>
        <v>0.44119477286869946</v>
      </c>
      <c r="AJ1209" t="b">
        <f t="shared" si="905"/>
        <v>1</v>
      </c>
      <c r="AK1209">
        <v>213</v>
      </c>
      <c r="AL1209" s="1">
        <f t="shared" si="1061"/>
        <v>0.30042313117066288</v>
      </c>
      <c r="AM1209">
        <v>476</v>
      </c>
      <c r="AN1209" s="1">
        <f t="shared" si="1062"/>
        <v>0.67136812411847668</v>
      </c>
      <c r="AO1209">
        <v>20</v>
      </c>
      <c r="AP1209">
        <v>898</v>
      </c>
      <c r="AQ1209">
        <f t="shared" si="903"/>
        <v>91798</v>
      </c>
      <c r="AR1209" s="1">
        <f t="shared" si="1063"/>
        <v>0.28561916614810207</v>
      </c>
      <c r="AS1209">
        <v>34968</v>
      </c>
      <c r="AT1209" s="1">
        <f t="shared" si="1064"/>
        <v>0.38092333166299919</v>
      </c>
      <c r="AU1209">
        <v>54051</v>
      </c>
      <c r="AV1209" s="1">
        <f t="shared" si="1065"/>
        <v>0.58880367764003572</v>
      </c>
      <c r="AW1209">
        <v>2779</v>
      </c>
      <c r="AX1209">
        <v>229602</v>
      </c>
      <c r="AY1209" s="1">
        <v>0.65280000000000005</v>
      </c>
      <c r="AZ1209" s="1">
        <v>0.48520000000000002</v>
      </c>
      <c r="BA1209" s="1">
        <v>0.60919999999999996</v>
      </c>
      <c r="BB1209" s="1">
        <v>0.50919999999999999</v>
      </c>
      <c r="BC1209" s="1">
        <f t="shared" si="904"/>
        <v>8.0500200492336305E-2</v>
      </c>
    </row>
    <row r="1210" spans="1:56" hidden="1" x14ac:dyDescent="0.3">
      <c r="A1210" t="s">
        <v>33</v>
      </c>
      <c r="B1210" t="s">
        <v>58</v>
      </c>
      <c r="C1210"/>
      <c r="D1210"/>
      <c r="E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>
        <f t="shared" si="902"/>
        <v>35</v>
      </c>
      <c r="AI1210" s="1">
        <f t="shared" si="1060"/>
        <v>2.1779713752333542E-2</v>
      </c>
      <c r="AJ1210" t="b">
        <f t="shared" si="905"/>
        <v>0</v>
      </c>
      <c r="AK1210">
        <v>25</v>
      </c>
      <c r="AL1210" s="1">
        <f t="shared" si="1061"/>
        <v>0.7142857142857143</v>
      </c>
      <c r="AM1210">
        <v>8</v>
      </c>
      <c r="AN1210" s="1">
        <f t="shared" si="1062"/>
        <v>0.22857142857142856</v>
      </c>
      <c r="AO1210">
        <v>2</v>
      </c>
      <c r="AP1210">
        <v>1572</v>
      </c>
      <c r="AQ1210">
        <f t="shared" si="903"/>
        <v>3636</v>
      </c>
      <c r="AR1210" s="1">
        <f t="shared" si="1063"/>
        <v>1.1313005600497823E-2</v>
      </c>
      <c r="AS1210">
        <v>2305</v>
      </c>
      <c r="AT1210" s="1">
        <f t="shared" si="1064"/>
        <v>0.63393839383938388</v>
      </c>
      <c r="AU1210">
        <v>1090</v>
      </c>
      <c r="AV1210" s="1">
        <f t="shared" si="1065"/>
        <v>0.29977997799779976</v>
      </c>
      <c r="AW1210">
        <v>241</v>
      </c>
      <c r="AX1210">
        <v>317764</v>
      </c>
      <c r="AY1210" s="1">
        <v>0.65280000000000005</v>
      </c>
      <c r="AZ1210" s="1">
        <v>0.48520000000000002</v>
      </c>
      <c r="BA1210" s="1">
        <v>2.5499999999999998E-2</v>
      </c>
      <c r="BB1210" s="1">
        <v>1.5299999999999999E-2</v>
      </c>
      <c r="BC1210" s="1">
        <f t="shared" si="904"/>
        <v>8.0347320446330417E-2</v>
      </c>
    </row>
    <row r="1211" spans="1:56" hidden="1" x14ac:dyDescent="0.3">
      <c r="A1211" t="s">
        <v>46</v>
      </c>
      <c r="B1211" t="s">
        <v>55</v>
      </c>
      <c r="C1211"/>
      <c r="D1211"/>
      <c r="E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>
        <f t="shared" si="902"/>
        <v>35</v>
      </c>
      <c r="AI1211" s="1">
        <f t="shared" si="1060"/>
        <v>2.1779713752333542E-2</v>
      </c>
      <c r="AJ1211" t="b">
        <f t="shared" si="905"/>
        <v>0</v>
      </c>
      <c r="AK1211">
        <v>29</v>
      </c>
      <c r="AL1211" s="1">
        <f t="shared" si="1061"/>
        <v>0.82857142857142863</v>
      </c>
      <c r="AM1211">
        <v>6</v>
      </c>
      <c r="AN1211" s="1">
        <f t="shared" si="1062"/>
        <v>0.17142857142857143</v>
      </c>
      <c r="AO1211">
        <v>0</v>
      </c>
      <c r="AP1211">
        <v>1572</v>
      </c>
      <c r="AQ1211">
        <f t="shared" si="903"/>
        <v>5664</v>
      </c>
      <c r="AR1211" s="1">
        <f t="shared" si="1063"/>
        <v>1.7622899813316738E-2</v>
      </c>
      <c r="AS1211">
        <v>4238</v>
      </c>
      <c r="AT1211" s="1">
        <f t="shared" si="1064"/>
        <v>0.74823446327683618</v>
      </c>
      <c r="AU1211">
        <v>1401</v>
      </c>
      <c r="AV1211" s="1">
        <f t="shared" si="1065"/>
        <v>0.24735169491525424</v>
      </c>
      <c r="AW1211">
        <v>25</v>
      </c>
      <c r="AX1211">
        <v>315736</v>
      </c>
      <c r="AY1211" s="1">
        <v>0.71250000000000002</v>
      </c>
      <c r="AZ1211" s="1">
        <v>0.5202</v>
      </c>
      <c r="BA1211" s="1">
        <v>2.4299999999999999E-2</v>
      </c>
      <c r="BB1211" s="1">
        <v>3.15E-2</v>
      </c>
      <c r="BC1211" s="1">
        <f t="shared" si="904"/>
        <v>8.0336965294592444E-2</v>
      </c>
    </row>
    <row r="1212" spans="1:56" x14ac:dyDescent="0.3">
      <c r="A1212" t="s">
        <v>46</v>
      </c>
      <c r="B1212" t="s">
        <v>61</v>
      </c>
      <c r="C1212" s="3">
        <f t="shared" ref="C1212:C1213" si="1066">AH1212+AQ1212</f>
        <v>27827</v>
      </c>
      <c r="D1212" s="12">
        <f t="shared" ref="D1212:D1213" si="1067">C1212/(C1212+E1212)</f>
        <v>8.6149835762073274E-2</v>
      </c>
      <c r="E1212" s="3">
        <f t="shared" ref="E1212:E1213" si="1068">AX1212+AP1212</f>
        <v>295180</v>
      </c>
      <c r="F1212">
        <f t="shared" ref="F1212:F1213" si="1069">AK1212+AS1212</f>
        <v>17304</v>
      </c>
      <c r="G1212" s="8">
        <f>F1212/C1212</f>
        <v>0.6218420958062314</v>
      </c>
      <c r="H1212" s="3">
        <f t="shared" ref="H1212:H1213" si="1070">AM1212+AU1212</f>
        <v>10290</v>
      </c>
      <c r="I1212" s="8">
        <f>H1212/C1212</f>
        <v>0.36978474143817158</v>
      </c>
      <c r="J1212" s="3">
        <f t="shared" ref="J1212:J1213" si="1071">AO1212+AW1212</f>
        <v>233</v>
      </c>
      <c r="K1212" s="8">
        <f>J1212/C1212</f>
        <v>8.3731627555970814E-3</v>
      </c>
      <c r="L1212" s="9">
        <f t="shared" ref="L1212:L1213" si="1072">AS1212+AU1212+AW1212</f>
        <v>27489</v>
      </c>
      <c r="M1212" s="10">
        <f t="shared" ref="M1212:M1213" si="1073">L1212/(AS1212+AU1212+AX1212+AW1212)</f>
        <v>8.5528935905413814E-2</v>
      </c>
      <c r="N1212" s="9">
        <f t="shared" ref="N1212:N1213" si="1074">AX1212</f>
        <v>293911</v>
      </c>
      <c r="O1212" s="9">
        <f t="shared" ref="O1212:O1213" si="1075">AK1212+AM1212+AO1212</f>
        <v>338</v>
      </c>
      <c r="P1212" s="10">
        <f t="shared" ref="P1212:P1213" si="1076">O1212/(AK1212+AM1212+AP1212)</f>
        <v>0.21072319201995013</v>
      </c>
      <c r="Q1212" s="10">
        <f t="shared" ref="Q1212:Q1213" si="1077" xml:space="preserve"> ABS(P1212-M1212)</f>
        <v>0.12519425611453633</v>
      </c>
      <c r="R1212" s="9">
        <f t="shared" ref="R1212:R1213" si="1078">AS1212</f>
        <v>17067</v>
      </c>
      <c r="S1212" s="10">
        <f t="shared" ref="S1212:S1213" si="1079">R1212/(AS1212+AU1212+AX1212)</f>
        <v>5.3140081576735061E-2</v>
      </c>
      <c r="T1212" s="11">
        <f t="shared" ref="T1212:T1213" si="1080">AK1212</f>
        <v>237</v>
      </c>
      <c r="U1212" s="10">
        <f t="shared" ref="U1212:U1213" si="1081">T1212/(AP1212+AR1212+AU1212)</f>
        <v>2.0678669520582841E-2</v>
      </c>
      <c r="V1212" s="10">
        <f t="shared" ref="V1212:V1213" si="1082" xml:space="preserve"> ABS(U1212-S1212)</f>
        <v>3.2461412056152217E-2</v>
      </c>
      <c r="W1212" s="9">
        <f t="shared" ref="W1212:W1213" si="1083">AU1212</f>
        <v>10192</v>
      </c>
      <c r="X1212" s="10">
        <f t="shared" ref="X1212:X1213" si="1084">W1212/(AQ1212+AX1212)</f>
        <v>3.1711263223397637E-2</v>
      </c>
      <c r="Y1212" s="9">
        <f t="shared" ref="Y1212:Y1213" si="1085">AM1212</f>
        <v>98</v>
      </c>
      <c r="Z1212" s="10">
        <f t="shared" ref="Z1212:Z1213" si="1086">Y1212/(AH1212+AP1212)</f>
        <v>6.0983198506533914E-2</v>
      </c>
      <c r="AA1212" s="10">
        <f t="shared" ref="AA1212:AA1213" si="1087">ABS(Z1212-X1212)</f>
        <v>2.9271935283136277E-2</v>
      </c>
      <c r="AB1212" s="9">
        <f t="shared" ref="AB1212:AB1213" si="1088">AW1212</f>
        <v>230</v>
      </c>
      <c r="AC1212" s="10">
        <f t="shared" ref="AC1212:AC1213" si="1089">AB1212/(AQ1212+AX1212)</f>
        <v>7.1561916614810202E-4</v>
      </c>
      <c r="AD1212" s="9">
        <f t="shared" ref="AD1212:AD1213" si="1090">AO1212</f>
        <v>3</v>
      </c>
      <c r="AE1212" s="10">
        <f t="shared" ref="AE1212:AE1213" si="1091">AD1212/(AH1212+AP1212)</f>
        <v>1.8668326073428749E-3</v>
      </c>
      <c r="AH1212">
        <f t="shared" si="902"/>
        <v>338</v>
      </c>
      <c r="AI1212" s="1">
        <f t="shared" si="1060"/>
        <v>0.2103298070939639</v>
      </c>
      <c r="AJ1212" t="b">
        <f t="shared" si="905"/>
        <v>1</v>
      </c>
      <c r="AK1212">
        <v>237</v>
      </c>
      <c r="AL1212" s="1">
        <f t="shared" si="1061"/>
        <v>0.70118343195266275</v>
      </c>
      <c r="AM1212">
        <v>98</v>
      </c>
      <c r="AN1212" s="1">
        <f t="shared" si="1062"/>
        <v>0.28994082840236685</v>
      </c>
      <c r="AO1212">
        <v>3</v>
      </c>
      <c r="AP1212">
        <v>1269</v>
      </c>
      <c r="AQ1212">
        <f t="shared" si="903"/>
        <v>27489</v>
      </c>
      <c r="AR1212" s="1">
        <f t="shared" si="1063"/>
        <v>8.5528935905413814E-2</v>
      </c>
      <c r="AS1212">
        <v>17067</v>
      </c>
      <c r="AT1212" s="1">
        <f t="shared" si="1064"/>
        <v>0.62086652842955359</v>
      </c>
      <c r="AU1212">
        <v>10192</v>
      </c>
      <c r="AV1212" s="1">
        <f t="shared" si="1065"/>
        <v>0.37076648841354726</v>
      </c>
      <c r="AW1212">
        <v>230</v>
      </c>
      <c r="AX1212">
        <v>293911</v>
      </c>
      <c r="AY1212" s="1">
        <v>0.71250000000000002</v>
      </c>
      <c r="AZ1212" s="1">
        <v>0.5202</v>
      </c>
      <c r="BA1212" s="1">
        <v>0.27879999999999999</v>
      </c>
      <c r="BB1212" s="1">
        <v>0.14530000000000001</v>
      </c>
      <c r="BC1212" s="1">
        <f t="shared" si="904"/>
        <v>8.0316903523109162E-2</v>
      </c>
    </row>
    <row r="1213" spans="1:56" x14ac:dyDescent="0.3">
      <c r="A1213" t="s">
        <v>34</v>
      </c>
      <c r="B1213" t="s">
        <v>46</v>
      </c>
      <c r="C1213" s="3">
        <f t="shared" si="1066"/>
        <v>20164</v>
      </c>
      <c r="D1213" s="12">
        <f t="shared" si="1067"/>
        <v>6.2425891698941506E-2</v>
      </c>
      <c r="E1213" s="3">
        <f t="shared" si="1068"/>
        <v>302843</v>
      </c>
      <c r="F1213">
        <f t="shared" si="1069"/>
        <v>6498</v>
      </c>
      <c r="G1213" s="8">
        <f>F1213/C1213</f>
        <v>0.32225748859353304</v>
      </c>
      <c r="H1213" s="3">
        <f t="shared" si="1070"/>
        <v>13584</v>
      </c>
      <c r="I1213" s="8">
        <f>H1213/C1213</f>
        <v>0.67367585796468954</v>
      </c>
      <c r="J1213" s="3">
        <f t="shared" si="1071"/>
        <v>82</v>
      </c>
      <c r="K1213" s="8">
        <f>J1213/C1213</f>
        <v>4.0666534417774253E-3</v>
      </c>
      <c r="L1213" s="9">
        <f t="shared" si="1072"/>
        <v>19954</v>
      </c>
      <c r="M1213" s="10">
        <f t="shared" si="1073"/>
        <v>6.2084629744866213E-2</v>
      </c>
      <c r="N1213" s="9">
        <f t="shared" si="1074"/>
        <v>301446</v>
      </c>
      <c r="O1213" s="9">
        <f t="shared" si="1075"/>
        <v>210</v>
      </c>
      <c r="P1213" s="10">
        <f t="shared" si="1076"/>
        <v>0.13067828251400124</v>
      </c>
      <c r="Q1213" s="10">
        <f t="shared" si="1077"/>
        <v>6.8593652769135025E-2</v>
      </c>
      <c r="R1213" s="9">
        <f t="shared" si="1078"/>
        <v>6447</v>
      </c>
      <c r="S1213" s="10">
        <f t="shared" si="1079"/>
        <v>2.0064235430321365E-2</v>
      </c>
      <c r="T1213" s="11">
        <f t="shared" si="1080"/>
        <v>51</v>
      </c>
      <c r="U1213" s="10">
        <f t="shared" si="1081"/>
        <v>3.4408167843856378E-3</v>
      </c>
      <c r="V1213" s="10">
        <f t="shared" si="1082"/>
        <v>1.6623418645935726E-2</v>
      </c>
      <c r="W1213" s="9">
        <f t="shared" si="1083"/>
        <v>13425</v>
      </c>
      <c r="X1213" s="10">
        <f t="shared" si="1084"/>
        <v>4.1770379589296823E-2</v>
      </c>
      <c r="Y1213" s="9">
        <f t="shared" si="1085"/>
        <v>159</v>
      </c>
      <c r="Z1213" s="10">
        <f t="shared" si="1086"/>
        <v>9.8942128189172376E-2</v>
      </c>
      <c r="AA1213" s="10">
        <f t="shared" si="1087"/>
        <v>5.7171748599875553E-2</v>
      </c>
      <c r="AB1213" s="9">
        <f t="shared" si="1088"/>
        <v>82</v>
      </c>
      <c r="AC1213" s="10">
        <f t="shared" si="1089"/>
        <v>2.5513378967019289E-4</v>
      </c>
      <c r="AD1213" s="9">
        <f t="shared" si="1090"/>
        <v>0</v>
      </c>
      <c r="AE1213" s="10">
        <f t="shared" si="1091"/>
        <v>0</v>
      </c>
      <c r="AH1213">
        <f t="shared" si="902"/>
        <v>210</v>
      </c>
      <c r="AI1213" s="1">
        <f t="shared" si="1060"/>
        <v>0.13067828251400124</v>
      </c>
      <c r="AJ1213" t="b">
        <f t="shared" si="905"/>
        <v>1</v>
      </c>
      <c r="AK1213">
        <v>51</v>
      </c>
      <c r="AL1213" s="1">
        <f t="shared" si="1061"/>
        <v>0.24285714285714285</v>
      </c>
      <c r="AM1213">
        <v>159</v>
      </c>
      <c r="AN1213" s="1">
        <f t="shared" si="1062"/>
        <v>0.75714285714285712</v>
      </c>
      <c r="AO1213">
        <v>0</v>
      </c>
      <c r="AP1213">
        <v>1397</v>
      </c>
      <c r="AQ1213">
        <f t="shared" si="903"/>
        <v>19954</v>
      </c>
      <c r="AR1213" s="1">
        <f t="shared" si="1063"/>
        <v>6.2084629744866213E-2</v>
      </c>
      <c r="AS1213">
        <v>6447</v>
      </c>
      <c r="AT1213" s="1">
        <f t="shared" si="1064"/>
        <v>0.32309311416257391</v>
      </c>
      <c r="AU1213">
        <v>13425</v>
      </c>
      <c r="AV1213" s="1">
        <f t="shared" si="1065"/>
        <v>0.67279743409842641</v>
      </c>
      <c r="AW1213">
        <v>82</v>
      </c>
      <c r="AX1213">
        <v>301446</v>
      </c>
      <c r="AY1213" s="1">
        <v>0.1767</v>
      </c>
      <c r="AZ1213" s="1">
        <v>9.3200000000000005E-2</v>
      </c>
      <c r="BA1213" s="1">
        <v>0.71250000000000002</v>
      </c>
      <c r="BB1213" s="1">
        <v>0.5202</v>
      </c>
      <c r="BC1213" s="1">
        <f t="shared" si="904"/>
        <v>8.0235971305431059E-2</v>
      </c>
    </row>
    <row r="1214" spans="1:56" hidden="1" x14ac:dyDescent="0.3">
      <c r="A1214" t="s">
        <v>30</v>
      </c>
      <c r="B1214" t="s">
        <v>34</v>
      </c>
      <c r="C1214"/>
      <c r="D1214"/>
      <c r="E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>
        <f t="shared" si="902"/>
        <v>11</v>
      </c>
      <c r="AI1214"/>
      <c r="AJ1214" t="b">
        <f t="shared" si="905"/>
        <v>0</v>
      </c>
      <c r="AK1214">
        <v>6</v>
      </c>
      <c r="AL1214" s="1">
        <f>AK1214/AH1214</f>
        <v>0.54545454545454541</v>
      </c>
      <c r="AM1214">
        <v>5</v>
      </c>
      <c r="AN1214"/>
      <c r="AO1214">
        <v>0</v>
      </c>
      <c r="AP1214">
        <v>1596</v>
      </c>
      <c r="AQ1214">
        <f t="shared" si="903"/>
        <v>1337</v>
      </c>
      <c r="AR1214"/>
      <c r="AS1214">
        <v>622</v>
      </c>
      <c r="AT1214" s="1">
        <f>AS1214/AQ1214</f>
        <v>0.46522064323111445</v>
      </c>
      <c r="AU1214">
        <v>652</v>
      </c>
      <c r="AV1214"/>
      <c r="AW1214">
        <v>63</v>
      </c>
      <c r="AX1214">
        <v>320063</v>
      </c>
      <c r="AY1214" s="1">
        <v>2.86E-2</v>
      </c>
      <c r="AZ1214" s="1">
        <v>2.7699999999999999E-2</v>
      </c>
      <c r="BA1214" s="1">
        <v>0.1767</v>
      </c>
      <c r="BB1214" s="1">
        <v>9.3200000000000005E-2</v>
      </c>
      <c r="BC1214" s="1">
        <f t="shared" si="904"/>
        <v>8.0233902223430964E-2</v>
      </c>
      <c r="BD1214"/>
    </row>
    <row r="1215" spans="1:56" hidden="1" x14ac:dyDescent="0.3">
      <c r="A1215" t="s">
        <v>12</v>
      </c>
      <c r="B1215" t="s">
        <v>35</v>
      </c>
      <c r="C1215"/>
      <c r="D1215"/>
      <c r="E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>
        <f t="shared" si="902"/>
        <v>114</v>
      </c>
      <c r="AI1215"/>
      <c r="AJ1215" t="b">
        <f t="shared" si="905"/>
        <v>0</v>
      </c>
      <c r="AK1215">
        <v>23</v>
      </c>
      <c r="AL1215" s="1">
        <f>AK1215/AH1215</f>
        <v>0.20175438596491227</v>
      </c>
      <c r="AM1215">
        <v>91</v>
      </c>
      <c r="AN1215"/>
      <c r="AO1215">
        <v>0</v>
      </c>
      <c r="AP1215">
        <v>1493</v>
      </c>
      <c r="AQ1215">
        <f t="shared" si="903"/>
        <v>2210</v>
      </c>
      <c r="AR1215"/>
      <c r="AS1215">
        <v>623</v>
      </c>
      <c r="AT1215" s="1">
        <f>AS1215/AQ1215</f>
        <v>0.28190045248868778</v>
      </c>
      <c r="AU1215">
        <v>1549</v>
      </c>
      <c r="AV1215"/>
      <c r="AW1215">
        <v>38</v>
      </c>
      <c r="AX1215">
        <v>319190</v>
      </c>
      <c r="AY1215" s="1">
        <v>0.16120000000000001</v>
      </c>
      <c r="AZ1215" s="1">
        <v>1.6199999999999999E-2</v>
      </c>
      <c r="BA1215" s="1">
        <v>0.37209999999999999</v>
      </c>
      <c r="BB1215" s="1">
        <v>0.20069999999999999</v>
      </c>
      <c r="BC1215" s="1">
        <f t="shared" si="904"/>
        <v>8.0146066523775511E-2</v>
      </c>
      <c r="BD1215"/>
    </row>
    <row r="1216" spans="1:56" hidden="1" x14ac:dyDescent="0.3">
      <c r="A1216" t="s">
        <v>71</v>
      </c>
      <c r="B1216" t="s">
        <v>74</v>
      </c>
      <c r="C1216"/>
      <c r="D1216"/>
      <c r="E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>
        <f t="shared" si="902"/>
        <v>93</v>
      </c>
      <c r="AI1216" s="1">
        <f t="shared" ref="AI1216:AI1217" si="1092">AH1216/(AH1216+AP1216)</f>
        <v>5.7871810827629121E-2</v>
      </c>
      <c r="AJ1216" t="b">
        <f t="shared" si="905"/>
        <v>0</v>
      </c>
      <c r="AK1216">
        <v>16</v>
      </c>
      <c r="AL1216" s="1">
        <f t="shared" ref="AL1216:AL1217" si="1093">AK1216/(AH1216)</f>
        <v>0.17204301075268819</v>
      </c>
      <c r="AM1216">
        <v>60</v>
      </c>
      <c r="AN1216" s="1">
        <f t="shared" ref="AN1216:AN1217" si="1094">AM1216/(AH1216)</f>
        <v>0.64516129032258063</v>
      </c>
      <c r="AO1216">
        <v>17</v>
      </c>
      <c r="AP1216">
        <v>1514</v>
      </c>
      <c r="AQ1216">
        <f t="shared" si="903"/>
        <v>6860</v>
      </c>
      <c r="AR1216" s="1">
        <f t="shared" ref="AR1216:AR1217" si="1095">AQ1216/(AQ1216+AX1216)</f>
        <v>2.1344119477286871E-2</v>
      </c>
      <c r="AS1216">
        <v>1730</v>
      </c>
      <c r="AT1216" s="1">
        <f t="shared" ref="AT1216:AT1217" si="1096">AS1216/(AQ1216)</f>
        <v>0.25218658892128282</v>
      </c>
      <c r="AU1216">
        <v>3945</v>
      </c>
      <c r="AV1216" s="1">
        <f t="shared" ref="AV1216:AV1217" si="1097">AU1216/(AQ1216)</f>
        <v>0.57507288629737607</v>
      </c>
      <c r="AW1216">
        <v>1185</v>
      </c>
      <c r="AX1216">
        <v>314540</v>
      </c>
      <c r="AY1216" s="1">
        <v>6.3500000000000001E-2</v>
      </c>
      <c r="AZ1216" s="1">
        <v>3.1699999999999999E-2</v>
      </c>
      <c r="BA1216" s="1">
        <v>0.70820000000000005</v>
      </c>
      <c r="BB1216" s="1">
        <v>0.37969999999999998</v>
      </c>
      <c r="BC1216" s="1">
        <f t="shared" si="904"/>
        <v>8.0143578168594631E-2</v>
      </c>
    </row>
    <row r="1217" spans="1:56" x14ac:dyDescent="0.3">
      <c r="A1217" t="s">
        <v>39</v>
      </c>
      <c r="B1217" t="s">
        <v>66</v>
      </c>
      <c r="C1217" s="3">
        <f>AH1217+AQ1217</f>
        <v>40207</v>
      </c>
      <c r="D1217" s="12">
        <f>C1217/(C1217+E1217)</f>
        <v>0.12447717851315916</v>
      </c>
      <c r="E1217" s="3">
        <f>AX1217+AP1217</f>
        <v>282800</v>
      </c>
      <c r="F1217">
        <f>AK1217+AS1217</f>
        <v>17898</v>
      </c>
      <c r="G1217" s="8">
        <f>F1217/C1217</f>
        <v>0.4451463675479394</v>
      </c>
      <c r="H1217" s="3">
        <f>AM1217+AU1217</f>
        <v>14991</v>
      </c>
      <c r="I1217" s="8">
        <f>H1217/C1217</f>
        <v>0.37284552441117219</v>
      </c>
      <c r="J1217" s="3">
        <f>AO1217+AW1217</f>
        <v>7318</v>
      </c>
      <c r="K1217" s="8">
        <f>J1217/C1217</f>
        <v>0.18200810804088841</v>
      </c>
      <c r="L1217" s="9">
        <f>AS1217+AU1217+AW1217</f>
        <v>39648</v>
      </c>
      <c r="M1217" s="10">
        <f>L1217/(AS1217+AU1217+AX1217+AW1217)</f>
        <v>0.12336029869321717</v>
      </c>
      <c r="N1217" s="9">
        <f>AX1217</f>
        <v>281752</v>
      </c>
      <c r="O1217" s="9">
        <f>AK1217+AM1217+AO1217</f>
        <v>559</v>
      </c>
      <c r="P1217" s="10">
        <f>O1217/(AK1217+AM1217+AP1217)</f>
        <v>0.36298701298701297</v>
      </c>
      <c r="Q1217" s="10">
        <f xml:space="preserve"> ABS(P1217-M1217)</f>
        <v>0.23962671429379578</v>
      </c>
      <c r="R1217" s="9">
        <f>AS1217</f>
        <v>17605</v>
      </c>
      <c r="S1217" s="10">
        <f>R1217/(AS1217+AU1217+AX1217)</f>
        <v>5.6040286615586868E-2</v>
      </c>
      <c r="T1217" s="11">
        <f>AK1217</f>
        <v>293</v>
      </c>
      <c r="U1217" s="10">
        <f>T1217/(AP1217+AR1217+AU1217)</f>
        <v>1.8497330692156616E-2</v>
      </c>
      <c r="V1217" s="10">
        <f xml:space="preserve"> ABS(U1217-S1217)</f>
        <v>3.7542955923430252E-2</v>
      </c>
      <c r="W1217" s="9">
        <f>AU1217</f>
        <v>14792</v>
      </c>
      <c r="X1217" s="10">
        <f>W1217/(AQ1217+AX1217)</f>
        <v>4.6023646546359674E-2</v>
      </c>
      <c r="Y1217" s="9">
        <f>AM1217</f>
        <v>199</v>
      </c>
      <c r="Z1217" s="10">
        <f>Y1217/(AH1217+AP1217)</f>
        <v>0.1238332296204107</v>
      </c>
      <c r="AA1217" s="10">
        <f>ABS(Z1217-X1217)</f>
        <v>7.7809583074051031E-2</v>
      </c>
      <c r="AB1217" s="9">
        <f>AW1217</f>
        <v>7251</v>
      </c>
      <c r="AC1217" s="10">
        <f>AB1217/(AQ1217+AX1217)</f>
        <v>2.2560672059738645E-2</v>
      </c>
      <c r="AD1217" s="9">
        <f>AO1217</f>
        <v>67</v>
      </c>
      <c r="AE1217" s="10">
        <f>AD1217/(AH1217+AP1217)</f>
        <v>4.1692594897324207E-2</v>
      </c>
      <c r="AH1217">
        <f t="shared" si="902"/>
        <v>559</v>
      </c>
      <c r="AI1217" s="1">
        <f t="shared" si="1092"/>
        <v>0.34785314250155569</v>
      </c>
      <c r="AJ1217" t="b">
        <f t="shared" si="905"/>
        <v>1</v>
      </c>
      <c r="AK1217">
        <v>293</v>
      </c>
      <c r="AL1217" s="1">
        <f t="shared" si="1093"/>
        <v>0.52415026833631484</v>
      </c>
      <c r="AM1217">
        <v>199</v>
      </c>
      <c r="AN1217" s="1">
        <f t="shared" si="1094"/>
        <v>0.35599284436493739</v>
      </c>
      <c r="AO1217">
        <v>67</v>
      </c>
      <c r="AP1217">
        <v>1048</v>
      </c>
      <c r="AQ1217">
        <f t="shared" si="903"/>
        <v>39648</v>
      </c>
      <c r="AR1217" s="1">
        <f t="shared" si="1095"/>
        <v>0.12336029869321717</v>
      </c>
      <c r="AS1217">
        <v>17605</v>
      </c>
      <c r="AT1217" s="1">
        <f t="shared" si="1096"/>
        <v>0.44403248587570621</v>
      </c>
      <c r="AU1217">
        <v>14792</v>
      </c>
      <c r="AV1217" s="1">
        <f t="shared" si="1097"/>
        <v>0.37308313155770784</v>
      </c>
      <c r="AW1217">
        <v>7251</v>
      </c>
      <c r="AX1217">
        <v>281752</v>
      </c>
      <c r="AY1217" s="1">
        <v>0.50839999999999996</v>
      </c>
      <c r="AZ1217" s="1">
        <v>0.34039999999999998</v>
      </c>
      <c r="BA1217" s="1">
        <v>0.52829999999999999</v>
      </c>
      <c r="BB1217" s="1">
        <v>0.23300000000000001</v>
      </c>
      <c r="BC1217" s="1">
        <f t="shared" si="904"/>
        <v>8.0117782460608633E-2</v>
      </c>
    </row>
    <row r="1218" spans="1:56" hidden="1" x14ac:dyDescent="0.3">
      <c r="A1218" t="s">
        <v>14</v>
      </c>
      <c r="B1218" t="s">
        <v>71</v>
      </c>
      <c r="C1218"/>
      <c r="D1218"/>
      <c r="E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>
        <f t="shared" ref="AH1218:AH1281" si="1098">AK1218+AM1218+AO1218</f>
        <v>8</v>
      </c>
      <c r="AI1218"/>
      <c r="AJ1218" t="b">
        <f t="shared" si="905"/>
        <v>0</v>
      </c>
      <c r="AK1218">
        <v>2</v>
      </c>
      <c r="AL1218" s="1">
        <f>AK1218/AH1218</f>
        <v>0.25</v>
      </c>
      <c r="AM1218">
        <v>3</v>
      </c>
      <c r="AN1218"/>
      <c r="AO1218">
        <v>3</v>
      </c>
      <c r="AP1218">
        <v>1599</v>
      </c>
      <c r="AQ1218">
        <f t="shared" ref="AQ1218:AQ1281" si="1099">AS1218+AU1218+AW1218</f>
        <v>206</v>
      </c>
      <c r="AR1218"/>
      <c r="AS1218">
        <v>68</v>
      </c>
      <c r="AT1218" s="1">
        <f>AS1218/AQ1218</f>
        <v>0.3300970873786408</v>
      </c>
      <c r="AU1218">
        <v>87</v>
      </c>
      <c r="AV1218"/>
      <c r="AW1218">
        <v>51</v>
      </c>
      <c r="AX1218">
        <v>321194</v>
      </c>
      <c r="AY1218" s="1">
        <v>3.2399999999999998E-2</v>
      </c>
      <c r="AZ1218" s="1">
        <v>5.1999999999999998E-3</v>
      </c>
      <c r="BA1218" s="1">
        <v>6.3500000000000001E-2</v>
      </c>
      <c r="BB1218" s="1">
        <v>3.1699999999999999E-2</v>
      </c>
      <c r="BC1218" s="1">
        <f t="shared" ref="BC1218:BC1281" si="1100">ABS(AL1218-AT1218)</f>
        <v>8.0097087378640797E-2</v>
      </c>
      <c r="BD1218"/>
    </row>
    <row r="1219" spans="1:56" x14ac:dyDescent="0.3">
      <c r="A1219" t="s">
        <v>70</v>
      </c>
      <c r="B1219" t="s">
        <v>74</v>
      </c>
      <c r="C1219" s="3">
        <f>AH1219+AQ1219</f>
        <v>10201</v>
      </c>
      <c r="D1219" s="12">
        <f>C1219/(C1219+E1219)</f>
        <v>3.158135891791819E-2</v>
      </c>
      <c r="E1219" s="3">
        <f>AX1219+AP1219</f>
        <v>312806</v>
      </c>
      <c r="F1219">
        <f>AK1219+AS1219</f>
        <v>2400</v>
      </c>
      <c r="G1219" s="8">
        <f>F1219/C1219</f>
        <v>0.23527105185766101</v>
      </c>
      <c r="H1219" s="3">
        <f>AM1219+AU1219</f>
        <v>6848</v>
      </c>
      <c r="I1219" s="8">
        <f>H1219/C1219</f>
        <v>0.67130673463385948</v>
      </c>
      <c r="J1219" s="3">
        <f>AO1219+AW1219</f>
        <v>953</v>
      </c>
      <c r="K1219" s="8">
        <f>J1219/C1219</f>
        <v>9.3422213508479554E-2</v>
      </c>
      <c r="L1219" s="9">
        <f>AS1219+AU1219+AW1219</f>
        <v>10016</v>
      </c>
      <c r="M1219" s="10">
        <f>L1219/(AS1219+AU1219+AX1219+AW1219)</f>
        <v>3.1163658991910391E-2</v>
      </c>
      <c r="N1219" s="9">
        <f>AX1219</f>
        <v>311384</v>
      </c>
      <c r="O1219" s="9">
        <f>AK1219+AM1219+AO1219</f>
        <v>185</v>
      </c>
      <c r="P1219" s="10">
        <f>O1219/(AK1219+AM1219+AP1219)</f>
        <v>0.11620603015075377</v>
      </c>
      <c r="Q1219" s="10">
        <f xml:space="preserve"> ABS(P1219-M1219)</f>
        <v>8.5042371158843388E-2</v>
      </c>
      <c r="R1219" s="9">
        <f>AS1219</f>
        <v>2371</v>
      </c>
      <c r="S1219" s="10">
        <f>R1219/(AS1219+AU1219+AX1219)</f>
        <v>7.3986931367837688E-3</v>
      </c>
      <c r="T1219" s="11">
        <f>AK1219</f>
        <v>29</v>
      </c>
      <c r="U1219" s="10">
        <f>T1219/(AP1219+AR1219+AU1219)</f>
        <v>3.5674607977448924E-3</v>
      </c>
      <c r="V1219" s="10">
        <f xml:space="preserve"> ABS(U1219-S1219)</f>
        <v>3.8312323390388764E-3</v>
      </c>
      <c r="W1219" s="9">
        <f>AU1219</f>
        <v>6707</v>
      </c>
      <c r="X1219" s="10">
        <f>W1219/(AQ1219+AX1219)</f>
        <v>2.0868077162414438E-2</v>
      </c>
      <c r="Y1219" s="9">
        <f>AM1219</f>
        <v>141</v>
      </c>
      <c r="Z1219" s="10">
        <f>Y1219/(AH1219+AP1219)</f>
        <v>8.7741132545115119E-2</v>
      </c>
      <c r="AA1219" s="10">
        <f>ABS(Z1219-X1219)</f>
        <v>6.6873055382700677E-2</v>
      </c>
      <c r="AB1219" s="9">
        <f>AW1219</f>
        <v>938</v>
      </c>
      <c r="AC1219" s="10">
        <f>AB1219/(AQ1219+AX1219)</f>
        <v>2.9184816428126942E-3</v>
      </c>
      <c r="AD1219" s="9">
        <f>AO1219</f>
        <v>15</v>
      </c>
      <c r="AE1219" s="10">
        <f>AD1219/(AH1219+AP1219)</f>
        <v>9.3341630367143741E-3</v>
      </c>
      <c r="AH1219">
        <f t="shared" si="1098"/>
        <v>185</v>
      </c>
      <c r="AI1219" s="1">
        <f>AH1219/(AH1219+AP1219)</f>
        <v>0.11512134411947729</v>
      </c>
      <c r="AJ1219" t="b">
        <f t="shared" ref="AJ1219:AJ1282" si="1101">AND(AH1219&gt;160, AQ1219&gt;3214)</f>
        <v>1</v>
      </c>
      <c r="AK1219">
        <v>29</v>
      </c>
      <c r="AL1219" s="1">
        <f>AK1219/(AH1219)</f>
        <v>0.15675675675675677</v>
      </c>
      <c r="AM1219">
        <v>141</v>
      </c>
      <c r="AN1219" s="1">
        <f>AM1219/(AH1219)</f>
        <v>0.76216216216216215</v>
      </c>
      <c r="AO1219">
        <v>15</v>
      </c>
      <c r="AP1219">
        <v>1422</v>
      </c>
      <c r="AQ1219">
        <f t="shared" si="1099"/>
        <v>10016</v>
      </c>
      <c r="AR1219" s="1">
        <f>AQ1219/(AQ1219+AX1219)</f>
        <v>3.1163658991910391E-2</v>
      </c>
      <c r="AS1219">
        <v>2371</v>
      </c>
      <c r="AT1219" s="1">
        <f>AS1219/(AQ1219)</f>
        <v>0.23672124600638977</v>
      </c>
      <c r="AU1219">
        <v>6707</v>
      </c>
      <c r="AV1219" s="1">
        <f>AU1219/(AQ1219)</f>
        <v>0.66962859424920129</v>
      </c>
      <c r="AW1219">
        <v>938</v>
      </c>
      <c r="AX1219">
        <v>311384</v>
      </c>
      <c r="AY1219" s="1">
        <v>0.12820000000000001</v>
      </c>
      <c r="AZ1219" s="1">
        <v>3.8899999999999997E-2</v>
      </c>
      <c r="BA1219" s="1">
        <v>0.70820000000000005</v>
      </c>
      <c r="BB1219" s="1">
        <v>0.37969999999999998</v>
      </c>
      <c r="BC1219" s="1">
        <f t="shared" si="1100"/>
        <v>7.9964489249633008E-2</v>
      </c>
    </row>
    <row r="1220" spans="1:56" hidden="1" x14ac:dyDescent="0.3">
      <c r="A1220" t="s">
        <v>24</v>
      </c>
      <c r="B1220" t="s">
        <v>44</v>
      </c>
      <c r="C1220"/>
      <c r="D1220"/>
      <c r="E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>
        <f t="shared" si="1098"/>
        <v>29</v>
      </c>
      <c r="AI1220"/>
      <c r="AJ1220" t="b">
        <f t="shared" si="1101"/>
        <v>0</v>
      </c>
      <c r="AK1220">
        <v>25</v>
      </c>
      <c r="AL1220" s="1">
        <f>AK1220/AH1220</f>
        <v>0.86206896551724133</v>
      </c>
      <c r="AM1220">
        <v>4</v>
      </c>
      <c r="AN1220"/>
      <c r="AO1220">
        <v>0</v>
      </c>
      <c r="AP1220">
        <v>1578</v>
      </c>
      <c r="AQ1220">
        <f t="shared" si="1099"/>
        <v>2938</v>
      </c>
      <c r="AR1220"/>
      <c r="AS1220">
        <v>2298</v>
      </c>
      <c r="AT1220" s="1">
        <f>AS1220/AQ1220</f>
        <v>0.78216473791695029</v>
      </c>
      <c r="AU1220">
        <v>635</v>
      </c>
      <c r="AV1220"/>
      <c r="AW1220">
        <v>5</v>
      </c>
      <c r="AX1220">
        <v>318462</v>
      </c>
      <c r="AY1220" s="1">
        <v>0.33789999999999998</v>
      </c>
      <c r="AZ1220" s="1">
        <v>0.2427</v>
      </c>
      <c r="BA1220" s="1">
        <v>3.9199999999999999E-2</v>
      </c>
      <c r="BB1220" s="1">
        <v>2.7300000000000001E-2</v>
      </c>
      <c r="BC1220" s="1">
        <f t="shared" si="1100"/>
        <v>7.9904227600291033E-2</v>
      </c>
      <c r="BD1220"/>
    </row>
    <row r="1221" spans="1:56" hidden="1" x14ac:dyDescent="0.3">
      <c r="A1221" t="s">
        <v>43</v>
      </c>
      <c r="B1221" t="s">
        <v>72</v>
      </c>
      <c r="C1221"/>
      <c r="D1221"/>
      <c r="E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>
        <f t="shared" si="1098"/>
        <v>98</v>
      </c>
      <c r="AI1221" s="1">
        <f t="shared" ref="AI1221:AI1222" si="1102">AH1221/(AH1221+AP1221)</f>
        <v>6.0983198506533914E-2</v>
      </c>
      <c r="AJ1221" t="b">
        <f t="shared" si="1101"/>
        <v>0</v>
      </c>
      <c r="AK1221">
        <v>82</v>
      </c>
      <c r="AL1221" s="1">
        <f t="shared" ref="AL1221:AL1222" si="1103">AK1221/(AH1221)</f>
        <v>0.83673469387755106</v>
      </c>
      <c r="AM1221">
        <v>14</v>
      </c>
      <c r="AN1221" s="1">
        <f t="shared" ref="AN1221:AN1222" si="1104">AM1221/(AH1221)</f>
        <v>0.14285714285714285</v>
      </c>
      <c r="AO1221">
        <v>2</v>
      </c>
      <c r="AP1221">
        <v>1509</v>
      </c>
      <c r="AQ1221">
        <f t="shared" si="1099"/>
        <v>8351</v>
      </c>
      <c r="AR1221" s="1">
        <f t="shared" ref="AR1221:AR1222" si="1105">AQ1221/(AQ1221+AX1221)</f>
        <v>2.5983198506533915E-2</v>
      </c>
      <c r="AS1221">
        <v>6321</v>
      </c>
      <c r="AT1221" s="1">
        <f t="shared" ref="AT1221:AT1222" si="1106">AS1221/(AQ1221)</f>
        <v>0.75691533948030176</v>
      </c>
      <c r="AU1221">
        <v>1855</v>
      </c>
      <c r="AV1221" s="1">
        <f t="shared" ref="AV1221:AV1222" si="1107">AU1221/(AQ1221)</f>
        <v>0.22212908633696563</v>
      </c>
      <c r="AW1221">
        <v>175</v>
      </c>
      <c r="AX1221">
        <v>313049</v>
      </c>
      <c r="AY1221" s="1">
        <v>0.34470000000000001</v>
      </c>
      <c r="AZ1221" s="1">
        <v>0.26850000000000002</v>
      </c>
      <c r="BA1221" s="1">
        <v>0.1537</v>
      </c>
      <c r="BB1221" s="1">
        <v>5.3499999999999999E-2</v>
      </c>
      <c r="BC1221" s="1">
        <f t="shared" si="1100"/>
        <v>7.9819354397249298E-2</v>
      </c>
    </row>
    <row r="1222" spans="1:56" x14ac:dyDescent="0.3">
      <c r="A1222" t="s">
        <v>31</v>
      </c>
      <c r="B1222" t="s">
        <v>72</v>
      </c>
      <c r="C1222" s="3">
        <f>AH1222+AQ1222</f>
        <v>15768</v>
      </c>
      <c r="D1222" s="12">
        <f>C1222/(C1222+E1222)</f>
        <v>4.8816279523353982E-2</v>
      </c>
      <c r="E1222" s="3">
        <f>AX1222+AP1222</f>
        <v>307239</v>
      </c>
      <c r="F1222">
        <f>AK1222+AS1222</f>
        <v>13571</v>
      </c>
      <c r="G1222" s="8">
        <f>F1222/C1222</f>
        <v>0.86066717402333837</v>
      </c>
      <c r="H1222" s="3">
        <f>AM1222+AU1222</f>
        <v>2170</v>
      </c>
      <c r="I1222" s="8">
        <f>H1222/C1222</f>
        <v>0.13762049720953831</v>
      </c>
      <c r="J1222" s="3">
        <f>AO1222+AW1222</f>
        <v>27</v>
      </c>
      <c r="K1222" s="8">
        <f>J1222/C1222</f>
        <v>1.7123287671232876E-3</v>
      </c>
      <c r="L1222" s="9">
        <f>AS1222+AU1222+AW1222</f>
        <v>15538</v>
      </c>
      <c r="M1222" s="10">
        <f>L1222/(AS1222+AU1222+AX1222+AW1222)</f>
        <v>4.8344741754822652E-2</v>
      </c>
      <c r="N1222" s="9">
        <f>AX1222</f>
        <v>305862</v>
      </c>
      <c r="O1222" s="9">
        <f>AK1222+AM1222+AO1222</f>
        <v>230</v>
      </c>
      <c r="P1222" s="10">
        <f>O1222/(AK1222+AM1222+AP1222)</f>
        <v>0.14312383322962041</v>
      </c>
      <c r="Q1222" s="10">
        <f xml:space="preserve"> ABS(P1222-M1222)</f>
        <v>9.4779091474797766E-2</v>
      </c>
      <c r="R1222" s="9">
        <f>AS1222</f>
        <v>13355</v>
      </c>
      <c r="S1222" s="10">
        <f>R1222/(AS1222+AU1222+AX1222)</f>
        <v>4.1556073472258093E-2</v>
      </c>
      <c r="T1222" s="11">
        <f>AK1222</f>
        <v>216</v>
      </c>
      <c r="U1222" s="10">
        <f>T1222/(AP1222+AR1222+AU1222)</f>
        <v>6.1137006608322636E-2</v>
      </c>
      <c r="V1222" s="10">
        <f xml:space="preserve"> ABS(U1222-S1222)</f>
        <v>1.9580933136064543E-2</v>
      </c>
      <c r="W1222" s="9">
        <f>AU1222</f>
        <v>2156</v>
      </c>
      <c r="X1222" s="10">
        <f>W1222/(AQ1222+AX1222)</f>
        <v>6.7081518357187302E-3</v>
      </c>
      <c r="Y1222" s="9">
        <f>AM1222</f>
        <v>14</v>
      </c>
      <c r="Z1222" s="10">
        <f>Y1222/(AH1222+AP1222)</f>
        <v>8.7118855009334171E-3</v>
      </c>
      <c r="AA1222" s="10">
        <f>ABS(Z1222-X1222)</f>
        <v>2.0037336652146869E-3</v>
      </c>
      <c r="AB1222" s="9">
        <f>AW1222</f>
        <v>27</v>
      </c>
      <c r="AC1222" s="10">
        <f>AB1222/(AQ1222+AX1222)</f>
        <v>8.400746733042937E-5</v>
      </c>
      <c r="AD1222" s="9">
        <f>AO1222</f>
        <v>0</v>
      </c>
      <c r="AE1222" s="10">
        <f>AD1222/(AH1222+AP1222)</f>
        <v>0</v>
      </c>
      <c r="AH1222">
        <f t="shared" si="1098"/>
        <v>230</v>
      </c>
      <c r="AI1222" s="1">
        <f t="shared" si="1102"/>
        <v>0.14312383322962041</v>
      </c>
      <c r="AJ1222" t="b">
        <f t="shared" si="1101"/>
        <v>1</v>
      </c>
      <c r="AK1222">
        <v>216</v>
      </c>
      <c r="AL1222" s="1">
        <f t="shared" si="1103"/>
        <v>0.93913043478260871</v>
      </c>
      <c r="AM1222">
        <v>14</v>
      </c>
      <c r="AN1222" s="1">
        <f t="shared" si="1104"/>
        <v>6.0869565217391307E-2</v>
      </c>
      <c r="AO1222">
        <v>0</v>
      </c>
      <c r="AP1222">
        <v>1377</v>
      </c>
      <c r="AQ1222">
        <f t="shared" si="1099"/>
        <v>15538</v>
      </c>
      <c r="AR1222" s="1">
        <f t="shared" si="1105"/>
        <v>4.8344741754822652E-2</v>
      </c>
      <c r="AS1222">
        <v>13355</v>
      </c>
      <c r="AT1222" s="1">
        <f t="shared" si="1106"/>
        <v>0.85950572789290769</v>
      </c>
      <c r="AU1222">
        <v>2156</v>
      </c>
      <c r="AV1222" s="1">
        <f t="shared" si="1107"/>
        <v>0.13875659673059595</v>
      </c>
      <c r="AW1222">
        <v>27</v>
      </c>
      <c r="AX1222">
        <v>305862</v>
      </c>
      <c r="AY1222" s="1">
        <v>0.88239999999999996</v>
      </c>
      <c r="AZ1222" s="1">
        <v>0.73199999999999998</v>
      </c>
      <c r="BA1222" s="1">
        <v>0.1537</v>
      </c>
      <c r="BB1222" s="1">
        <v>5.3499999999999999E-2</v>
      </c>
      <c r="BC1222" s="1">
        <f t="shared" si="1100"/>
        <v>7.9624706889701025E-2</v>
      </c>
    </row>
    <row r="1223" spans="1:56" hidden="1" x14ac:dyDescent="0.3">
      <c r="A1223" t="s">
        <v>17</v>
      </c>
      <c r="B1223" t="s">
        <v>36</v>
      </c>
      <c r="C1223"/>
      <c r="D1223"/>
      <c r="E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>
        <f t="shared" si="1098"/>
        <v>10</v>
      </c>
      <c r="AI1223"/>
      <c r="AJ1223" t="b">
        <f t="shared" si="1101"/>
        <v>0</v>
      </c>
      <c r="AK1223">
        <v>6</v>
      </c>
      <c r="AL1223" s="1">
        <f>AK1223/AH1223</f>
        <v>0.6</v>
      </c>
      <c r="AM1223">
        <v>4</v>
      </c>
      <c r="AN1223"/>
      <c r="AO1223">
        <v>0</v>
      </c>
      <c r="AP1223">
        <v>1597</v>
      </c>
      <c r="AQ1223">
        <f t="shared" si="1099"/>
        <v>1456</v>
      </c>
      <c r="AR1223"/>
      <c r="AS1223">
        <v>758</v>
      </c>
      <c r="AT1223" s="1">
        <f>AS1223/AQ1223</f>
        <v>0.52060439560439564</v>
      </c>
      <c r="AU1223">
        <v>670</v>
      </c>
      <c r="AV1223"/>
      <c r="AW1223">
        <v>28</v>
      </c>
      <c r="AX1223">
        <v>319944</v>
      </c>
      <c r="AY1223" s="1">
        <v>0.44490000000000002</v>
      </c>
      <c r="AZ1223" s="1">
        <v>0.48380000000000001</v>
      </c>
      <c r="BA1223" s="1">
        <v>1.24E-2</v>
      </c>
      <c r="BB1223" s="1">
        <v>7.7000000000000002E-3</v>
      </c>
      <c r="BC1223" s="1">
        <f t="shared" si="1100"/>
        <v>7.9395604395604336E-2</v>
      </c>
      <c r="BD1223"/>
    </row>
    <row r="1224" spans="1:56" hidden="1" x14ac:dyDescent="0.3">
      <c r="A1224" t="s">
        <v>19</v>
      </c>
      <c r="B1224" t="s">
        <v>39</v>
      </c>
      <c r="C1224"/>
      <c r="D1224"/>
      <c r="E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>
        <f t="shared" si="1098"/>
        <v>46</v>
      </c>
      <c r="AI1224" s="1">
        <f t="shared" ref="AI1224:AI1226" si="1108">AH1224/(AH1224+AP1224)</f>
        <v>2.8624766645924081E-2</v>
      </c>
      <c r="AJ1224" t="b">
        <f t="shared" si="1101"/>
        <v>0</v>
      </c>
      <c r="AK1224">
        <v>26</v>
      </c>
      <c r="AL1224" s="1">
        <f t="shared" ref="AL1224:AL1226" si="1109">AK1224/(AH1224)</f>
        <v>0.56521739130434778</v>
      </c>
      <c r="AM1224">
        <v>20</v>
      </c>
      <c r="AN1224" s="1">
        <f t="shared" ref="AN1224:AN1226" si="1110">AM1224/(AH1224)</f>
        <v>0.43478260869565216</v>
      </c>
      <c r="AO1224">
        <v>0</v>
      </c>
      <c r="AP1224">
        <v>1561</v>
      </c>
      <c r="AQ1224">
        <f t="shared" si="1099"/>
        <v>3764</v>
      </c>
      <c r="AR1224" s="1">
        <f t="shared" ref="AR1224:AR1226" si="1111">AQ1224/(AQ1224+AX1224)</f>
        <v>1.1711263223397635E-2</v>
      </c>
      <c r="AS1224">
        <v>1829</v>
      </c>
      <c r="AT1224" s="1">
        <f t="shared" ref="AT1224:AT1226" si="1112">AS1224/(AQ1224)</f>
        <v>0.4859192348565356</v>
      </c>
      <c r="AU1224">
        <v>1934</v>
      </c>
      <c r="AV1224" s="1">
        <f t="shared" ref="AV1224:AV1226" si="1113">AU1224/(AQ1224)</f>
        <v>0.51381509032943673</v>
      </c>
      <c r="AW1224">
        <v>1</v>
      </c>
      <c r="AX1224">
        <v>317636</v>
      </c>
      <c r="AY1224" s="1">
        <v>4.6699999999999998E-2</v>
      </c>
      <c r="AZ1224" s="1">
        <v>2.7400000000000001E-2</v>
      </c>
      <c r="BA1224" s="1">
        <v>0.50839999999999996</v>
      </c>
      <c r="BB1224" s="1">
        <v>0.34039999999999998</v>
      </c>
      <c r="BC1224" s="1">
        <f t="shared" si="1100"/>
        <v>7.9298156447812185E-2</v>
      </c>
    </row>
    <row r="1225" spans="1:56" x14ac:dyDescent="0.3">
      <c r="A1225" t="s">
        <v>25</v>
      </c>
      <c r="B1225" t="s">
        <v>39</v>
      </c>
      <c r="C1225" s="3">
        <f>AH1225+AQ1225</f>
        <v>61600</v>
      </c>
      <c r="D1225" s="12">
        <f>C1225/(C1225+E1225)</f>
        <v>0.19070794131396535</v>
      </c>
      <c r="E1225" s="3">
        <f>AX1225+AP1225</f>
        <v>261407</v>
      </c>
      <c r="F1225">
        <f>AK1225+AS1225</f>
        <v>44664</v>
      </c>
      <c r="G1225" s="8">
        <f>F1225/C1225</f>
        <v>0.72506493506493508</v>
      </c>
      <c r="H1225" s="3">
        <f>AM1225+AU1225</f>
        <v>16697</v>
      </c>
      <c r="I1225" s="8">
        <f>H1225/C1225</f>
        <v>0.2710551948051948</v>
      </c>
      <c r="J1225" s="3">
        <f>AO1225+AW1225</f>
        <v>239</v>
      </c>
      <c r="K1225" s="8">
        <f>J1225/C1225</f>
        <v>3.8798701298701299E-3</v>
      </c>
      <c r="L1225" s="9">
        <f>AS1225+AU1225+AW1225</f>
        <v>60979</v>
      </c>
      <c r="M1225" s="10">
        <f>L1225/(AS1225+AU1225+AX1225+AW1225)</f>
        <v>0.18972930927193529</v>
      </c>
      <c r="N1225" s="9">
        <f>AX1225</f>
        <v>260421</v>
      </c>
      <c r="O1225" s="9">
        <f>AK1225+AM1225+AO1225</f>
        <v>621</v>
      </c>
      <c r="P1225" s="10">
        <f>O1225/(AK1225+AM1225+AP1225)</f>
        <v>0.38691588785046727</v>
      </c>
      <c r="Q1225" s="10">
        <f xml:space="preserve"> ABS(P1225-M1225)</f>
        <v>0.19718657857853197</v>
      </c>
      <c r="R1225" s="9">
        <f>AS1225</f>
        <v>44165</v>
      </c>
      <c r="S1225" s="10">
        <f>R1225/(AS1225+AU1225+AX1225)</f>
        <v>0.13751584086585317</v>
      </c>
      <c r="T1225" s="11">
        <f>AK1225</f>
        <v>499</v>
      </c>
      <c r="U1225" s="10">
        <f>T1225/(AP1225+AR1225+AU1225)</f>
        <v>2.8411695579833876E-2</v>
      </c>
      <c r="V1225" s="10">
        <f xml:space="preserve"> ABS(U1225-S1225)</f>
        <v>0.10910414528601929</v>
      </c>
      <c r="W1225" s="9">
        <f>AU1225</f>
        <v>16577</v>
      </c>
      <c r="X1225" s="10">
        <f>W1225/(AQ1225+AX1225)</f>
        <v>5.1577473553204731E-2</v>
      </c>
      <c r="Y1225" s="9">
        <f>AM1225</f>
        <v>120</v>
      </c>
      <c r="Z1225" s="10">
        <f>Y1225/(AH1225+AP1225)</f>
        <v>7.4673304293714993E-2</v>
      </c>
      <c r="AA1225" s="10">
        <f>ABS(Z1225-X1225)</f>
        <v>2.3095830740510262E-2</v>
      </c>
      <c r="AB1225" s="9">
        <f>AW1225</f>
        <v>237</v>
      </c>
      <c r="AC1225" s="10">
        <f>AB1225/(AQ1225+AX1225)</f>
        <v>7.3739887990043561E-4</v>
      </c>
      <c r="AD1225" s="9">
        <f>AO1225</f>
        <v>2</v>
      </c>
      <c r="AE1225" s="10">
        <f>AD1225/(AH1225+AP1225)</f>
        <v>1.2445550715619166E-3</v>
      </c>
      <c r="AH1225">
        <f t="shared" si="1098"/>
        <v>621</v>
      </c>
      <c r="AI1225" s="1">
        <f t="shared" si="1108"/>
        <v>0.38643434971997509</v>
      </c>
      <c r="AJ1225" t="b">
        <f t="shared" si="1101"/>
        <v>1</v>
      </c>
      <c r="AK1225">
        <v>499</v>
      </c>
      <c r="AL1225" s="1">
        <f t="shared" si="1109"/>
        <v>0.80354267310789051</v>
      </c>
      <c r="AM1225">
        <v>120</v>
      </c>
      <c r="AN1225" s="1">
        <f t="shared" si="1110"/>
        <v>0.19323671497584541</v>
      </c>
      <c r="AO1225">
        <v>2</v>
      </c>
      <c r="AP1225">
        <v>986</v>
      </c>
      <c r="AQ1225">
        <f t="shared" si="1099"/>
        <v>60979</v>
      </c>
      <c r="AR1225" s="1">
        <f t="shared" si="1111"/>
        <v>0.18972930927193529</v>
      </c>
      <c r="AS1225">
        <v>44165</v>
      </c>
      <c r="AT1225" s="1">
        <f t="shared" si="1112"/>
        <v>0.72426573082536616</v>
      </c>
      <c r="AU1225">
        <v>16577</v>
      </c>
      <c r="AV1225" s="1">
        <f t="shared" si="1113"/>
        <v>0.27184768526869907</v>
      </c>
      <c r="AW1225">
        <v>237</v>
      </c>
      <c r="AX1225">
        <v>260421</v>
      </c>
      <c r="AY1225" s="1">
        <v>0.748</v>
      </c>
      <c r="AZ1225" s="1">
        <v>0.53539999999999999</v>
      </c>
      <c r="BA1225" s="1">
        <v>0.50839999999999996</v>
      </c>
      <c r="BB1225" s="1">
        <v>0.34039999999999998</v>
      </c>
      <c r="BC1225" s="1">
        <f t="shared" si="1100"/>
        <v>7.9276942282524354E-2</v>
      </c>
    </row>
    <row r="1226" spans="1:56" hidden="1" x14ac:dyDescent="0.3">
      <c r="A1226" t="s">
        <v>48</v>
      </c>
      <c r="B1226" t="s">
        <v>73</v>
      </c>
      <c r="C1226"/>
      <c r="D1226"/>
      <c r="E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>
        <f t="shared" si="1098"/>
        <v>128</v>
      </c>
      <c r="AI1226" s="1">
        <f t="shared" si="1108"/>
        <v>7.9651524579962663E-2</v>
      </c>
      <c r="AJ1226" t="b">
        <f t="shared" si="1101"/>
        <v>0</v>
      </c>
      <c r="AK1226">
        <v>90</v>
      </c>
      <c r="AL1226" s="1">
        <f t="shared" si="1109"/>
        <v>0.703125</v>
      </c>
      <c r="AM1226">
        <v>32</v>
      </c>
      <c r="AN1226" s="1">
        <f t="shared" si="1110"/>
        <v>0.25</v>
      </c>
      <c r="AO1226">
        <v>6</v>
      </c>
      <c r="AP1226">
        <v>1479</v>
      </c>
      <c r="AQ1226">
        <f t="shared" si="1099"/>
        <v>26695</v>
      </c>
      <c r="AR1226" s="1">
        <f t="shared" si="1111"/>
        <v>8.305849408836341E-2</v>
      </c>
      <c r="AS1226">
        <v>16655</v>
      </c>
      <c r="AT1226" s="1">
        <f t="shared" si="1112"/>
        <v>0.62389960666791533</v>
      </c>
      <c r="AU1226">
        <v>7666</v>
      </c>
      <c r="AV1226" s="1">
        <f t="shared" si="1113"/>
        <v>0.28716988200037458</v>
      </c>
      <c r="AW1226">
        <v>2374</v>
      </c>
      <c r="AX1226">
        <v>294705</v>
      </c>
      <c r="AY1226" s="1">
        <v>0.60919999999999996</v>
      </c>
      <c r="AZ1226" s="1">
        <v>0.50919999999999999</v>
      </c>
      <c r="BA1226" s="1">
        <v>0.107</v>
      </c>
      <c r="BB1226" s="1">
        <v>0.13089999999999999</v>
      </c>
      <c r="BC1226" s="1">
        <f t="shared" si="1100"/>
        <v>7.922539333208467E-2</v>
      </c>
    </row>
    <row r="1227" spans="1:56" hidden="1" x14ac:dyDescent="0.3">
      <c r="A1227" t="s">
        <v>27</v>
      </c>
      <c r="B1227" t="s">
        <v>61</v>
      </c>
      <c r="C1227"/>
      <c r="D1227"/>
      <c r="E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>
        <f t="shared" si="1098"/>
        <v>7</v>
      </c>
      <c r="AI1227"/>
      <c r="AJ1227" t="b">
        <f t="shared" si="1101"/>
        <v>0</v>
      </c>
      <c r="AK1227">
        <v>3</v>
      </c>
      <c r="AL1227" s="1">
        <f>AK1227/AH1227</f>
        <v>0.42857142857142855</v>
      </c>
      <c r="AM1227">
        <v>3</v>
      </c>
      <c r="AN1227"/>
      <c r="AO1227">
        <v>1</v>
      </c>
      <c r="AP1227">
        <v>1600</v>
      </c>
      <c r="AQ1227">
        <f t="shared" si="1099"/>
        <v>83</v>
      </c>
      <c r="AR1227"/>
      <c r="AS1227">
        <v>29</v>
      </c>
      <c r="AT1227" s="1">
        <f>AS1227/AQ1227</f>
        <v>0.3493975903614458</v>
      </c>
      <c r="AU1227">
        <v>45</v>
      </c>
      <c r="AV1227"/>
      <c r="AW1227">
        <v>9</v>
      </c>
      <c r="AX1227">
        <v>321317</v>
      </c>
      <c r="AY1227" s="1">
        <v>6.7999999999999996E-3</v>
      </c>
      <c r="AZ1227" s="1">
        <v>1E-3</v>
      </c>
      <c r="BA1227" s="1">
        <v>0.27879999999999999</v>
      </c>
      <c r="BB1227" s="1">
        <v>0.14530000000000001</v>
      </c>
      <c r="BC1227" s="1">
        <f t="shared" si="1100"/>
        <v>7.917383820998275E-2</v>
      </c>
      <c r="BD1227"/>
    </row>
    <row r="1228" spans="1:56" hidden="1" x14ac:dyDescent="0.3">
      <c r="A1228" t="s">
        <v>26</v>
      </c>
      <c r="B1228" t="s">
        <v>27</v>
      </c>
      <c r="C1228"/>
      <c r="D1228"/>
      <c r="E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>
        <f t="shared" si="1098"/>
        <v>3</v>
      </c>
      <c r="AI1228"/>
      <c r="AJ1228" t="b">
        <f t="shared" si="1101"/>
        <v>0</v>
      </c>
      <c r="AK1228">
        <v>2</v>
      </c>
      <c r="AL1228" s="1">
        <f>AK1228/AH1228</f>
        <v>0.66666666666666663</v>
      </c>
      <c r="AM1228">
        <v>1</v>
      </c>
      <c r="AN1228"/>
      <c r="AO1228">
        <v>0</v>
      </c>
      <c r="AP1228">
        <v>1604</v>
      </c>
      <c r="AQ1228">
        <f t="shared" si="1099"/>
        <v>80</v>
      </c>
      <c r="AR1228"/>
      <c r="AS1228">
        <v>47</v>
      </c>
      <c r="AT1228" s="1">
        <f>AS1228/AQ1228</f>
        <v>0.58750000000000002</v>
      </c>
      <c r="AU1228">
        <v>31</v>
      </c>
      <c r="AV1228"/>
      <c r="AW1228">
        <v>2</v>
      </c>
      <c r="AX1228">
        <v>321320</v>
      </c>
      <c r="AY1228" s="1">
        <v>0.21840000000000001</v>
      </c>
      <c r="AZ1228" s="1">
        <v>0.28539999999999999</v>
      </c>
      <c r="BA1228" s="1">
        <v>6.7999999999999996E-3</v>
      </c>
      <c r="BB1228" s="1">
        <v>1E-3</v>
      </c>
      <c r="BC1228" s="1">
        <f t="shared" si="1100"/>
        <v>7.9166666666666607E-2</v>
      </c>
      <c r="BD1228"/>
    </row>
    <row r="1229" spans="1:56" hidden="1" x14ac:dyDescent="0.3">
      <c r="A1229" t="s">
        <v>52</v>
      </c>
      <c r="B1229" t="s">
        <v>78</v>
      </c>
      <c r="C1229"/>
      <c r="D1229"/>
      <c r="E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>
        <f t="shared" si="1098"/>
        <v>35</v>
      </c>
      <c r="AI1229" s="1">
        <f>AH1229/(AH1229+AP1229)</f>
        <v>2.1779713752333542E-2</v>
      </c>
      <c r="AJ1229" t="b">
        <f t="shared" si="1101"/>
        <v>0</v>
      </c>
      <c r="AK1229">
        <v>23</v>
      </c>
      <c r="AL1229" s="1">
        <f>AK1229/(AH1229)</f>
        <v>0.65714285714285714</v>
      </c>
      <c r="AM1229">
        <v>8</v>
      </c>
      <c r="AN1229" s="1">
        <f>AM1229/(AH1229)</f>
        <v>0.22857142857142856</v>
      </c>
      <c r="AO1229">
        <v>4</v>
      </c>
      <c r="AP1229">
        <v>1572</v>
      </c>
      <c r="AQ1229">
        <f t="shared" si="1099"/>
        <v>6064</v>
      </c>
      <c r="AR1229" s="1">
        <f>AQ1229/(AQ1229+AX1229)</f>
        <v>1.8867454884878655E-2</v>
      </c>
      <c r="AS1229">
        <v>3505</v>
      </c>
      <c r="AT1229" s="1">
        <f>AS1229/(AQ1229)</f>
        <v>0.57800131926121368</v>
      </c>
      <c r="AU1229">
        <v>2052</v>
      </c>
      <c r="AV1229" s="1">
        <f>AU1229/(AQ1229)</f>
        <v>0.33839050131926124</v>
      </c>
      <c r="AW1229">
        <v>507</v>
      </c>
      <c r="AX1229">
        <v>315336</v>
      </c>
      <c r="AY1229" s="1">
        <v>0.20780000000000001</v>
      </c>
      <c r="AZ1229" s="1">
        <v>0.1764</v>
      </c>
      <c r="BA1229" s="1">
        <v>3.9199999999999999E-2</v>
      </c>
      <c r="BB1229" s="1">
        <v>4.4200000000000003E-2</v>
      </c>
      <c r="BC1229" s="1">
        <f t="shared" si="1100"/>
        <v>7.9141537881643464E-2</v>
      </c>
    </row>
    <row r="1230" spans="1:56" hidden="1" x14ac:dyDescent="0.3">
      <c r="A1230" t="s">
        <v>16</v>
      </c>
      <c r="B1230" t="s">
        <v>70</v>
      </c>
      <c r="C1230"/>
      <c r="D1230"/>
      <c r="E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>
        <f t="shared" si="1098"/>
        <v>36</v>
      </c>
      <c r="AI1230"/>
      <c r="AJ1230" t="b">
        <f t="shared" si="1101"/>
        <v>0</v>
      </c>
      <c r="AK1230">
        <v>22</v>
      </c>
      <c r="AL1230" s="1">
        <f>AK1230/AH1230</f>
        <v>0.61111111111111116</v>
      </c>
      <c r="AM1230">
        <v>11</v>
      </c>
      <c r="AN1230"/>
      <c r="AO1230">
        <v>3</v>
      </c>
      <c r="AP1230">
        <v>1571</v>
      </c>
      <c r="AQ1230">
        <f t="shared" si="1099"/>
        <v>1915</v>
      </c>
      <c r="AR1230"/>
      <c r="AS1230">
        <v>1019</v>
      </c>
      <c r="AT1230" s="1">
        <f>AS1230/AQ1230</f>
        <v>0.53211488250652739</v>
      </c>
      <c r="AU1230">
        <v>749</v>
      </c>
      <c r="AV1230"/>
      <c r="AW1230">
        <v>147</v>
      </c>
      <c r="AX1230">
        <v>319485</v>
      </c>
      <c r="AY1230" s="1">
        <v>8.5300000000000001E-2</v>
      </c>
      <c r="AZ1230" s="1">
        <v>5.1400000000000001E-2</v>
      </c>
      <c r="BA1230" s="1">
        <v>0.12820000000000001</v>
      </c>
      <c r="BB1230" s="1">
        <v>3.8899999999999997E-2</v>
      </c>
      <c r="BC1230" s="1">
        <f t="shared" si="1100"/>
        <v>7.8996228604583774E-2</v>
      </c>
      <c r="BD1230"/>
    </row>
    <row r="1231" spans="1:56" hidden="1" x14ac:dyDescent="0.3">
      <c r="A1231" t="s">
        <v>27</v>
      </c>
      <c r="B1231" t="s">
        <v>33</v>
      </c>
      <c r="C1231"/>
      <c r="D1231"/>
      <c r="E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>
        <f t="shared" si="1098"/>
        <v>10</v>
      </c>
      <c r="AI1231"/>
      <c r="AJ1231" t="b">
        <f t="shared" si="1101"/>
        <v>0</v>
      </c>
      <c r="AK1231">
        <v>1</v>
      </c>
      <c r="AL1231" s="1">
        <f>AK1231/AH1231</f>
        <v>0.1</v>
      </c>
      <c r="AM1231">
        <v>7</v>
      </c>
      <c r="AN1231"/>
      <c r="AO1231">
        <v>2</v>
      </c>
      <c r="AP1231">
        <v>1597</v>
      </c>
      <c r="AQ1231">
        <f t="shared" si="1099"/>
        <v>257</v>
      </c>
      <c r="AR1231"/>
      <c r="AS1231">
        <v>46</v>
      </c>
      <c r="AT1231" s="1">
        <f>AS1231/AQ1231</f>
        <v>0.17898832684824903</v>
      </c>
      <c r="AU1231">
        <v>158</v>
      </c>
      <c r="AV1231"/>
      <c r="AW1231">
        <v>53</v>
      </c>
      <c r="AX1231">
        <v>321143</v>
      </c>
      <c r="AY1231" s="1">
        <v>6.7999999999999996E-3</v>
      </c>
      <c r="AZ1231" s="1">
        <v>1E-3</v>
      </c>
      <c r="BA1231" s="1">
        <v>0.65280000000000005</v>
      </c>
      <c r="BB1231" s="1">
        <v>0.48520000000000002</v>
      </c>
      <c r="BC1231" s="1">
        <f t="shared" si="1100"/>
        <v>7.8988326848249024E-2</v>
      </c>
      <c r="BD1231"/>
    </row>
    <row r="1232" spans="1:56" hidden="1" x14ac:dyDescent="0.3">
      <c r="A1232" t="s">
        <v>13</v>
      </c>
      <c r="B1232" t="s">
        <v>71</v>
      </c>
      <c r="C1232"/>
      <c r="D1232"/>
      <c r="E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>
        <f t="shared" si="1098"/>
        <v>33</v>
      </c>
      <c r="AI1232"/>
      <c r="AJ1232" t="b">
        <f t="shared" si="1101"/>
        <v>0</v>
      </c>
      <c r="AK1232">
        <v>14</v>
      </c>
      <c r="AL1232" s="1">
        <f>AK1232/AH1232</f>
        <v>0.42424242424242425</v>
      </c>
      <c r="AM1232">
        <v>19</v>
      </c>
      <c r="AN1232"/>
      <c r="AO1232">
        <v>0</v>
      </c>
      <c r="AP1232">
        <v>1574</v>
      </c>
      <c r="AQ1232">
        <f t="shared" si="1099"/>
        <v>1178</v>
      </c>
      <c r="AR1232"/>
      <c r="AS1232">
        <v>407</v>
      </c>
      <c r="AT1232" s="1">
        <f>AS1232/AQ1232</f>
        <v>0.34550084889643462</v>
      </c>
      <c r="AU1232">
        <v>700</v>
      </c>
      <c r="AV1232"/>
      <c r="AW1232">
        <v>71</v>
      </c>
      <c r="AX1232">
        <v>320222</v>
      </c>
      <c r="AY1232" s="1">
        <v>0.224</v>
      </c>
      <c r="AZ1232" s="1">
        <v>6.83E-2</v>
      </c>
      <c r="BA1232" s="1">
        <v>6.3500000000000001E-2</v>
      </c>
      <c r="BB1232" s="1">
        <v>3.1699999999999999E-2</v>
      </c>
      <c r="BC1232" s="1">
        <f t="shared" si="1100"/>
        <v>7.8741575345989634E-2</v>
      </c>
      <c r="BD1232"/>
    </row>
    <row r="1233" spans="1:56" x14ac:dyDescent="0.3">
      <c r="A1233" t="s">
        <v>31</v>
      </c>
      <c r="B1233" t="s">
        <v>59</v>
      </c>
      <c r="C1233" s="3">
        <f t="shared" ref="C1233:C1235" si="1114">AH1233+AQ1233</f>
        <v>68140</v>
      </c>
      <c r="D1233" s="12">
        <f t="shared" ref="D1233:D1235" si="1115">C1233/(C1233+E1233)</f>
        <v>0.21095518053788309</v>
      </c>
      <c r="E1233" s="3">
        <f t="shared" ref="E1233:E1235" si="1116">AX1233+AP1233</f>
        <v>254867</v>
      </c>
      <c r="F1233">
        <f t="shared" ref="F1233:F1235" si="1117">AK1233+AS1233</f>
        <v>52932</v>
      </c>
      <c r="G1233" s="8">
        <f>F1233/C1233</f>
        <v>0.77681244496624602</v>
      </c>
      <c r="H1233" s="3">
        <f t="shared" ref="H1233:H1235" si="1118">AM1233+AU1233</f>
        <v>14437</v>
      </c>
      <c r="I1233" s="8">
        <f>H1233/C1233</f>
        <v>0.21187261520399178</v>
      </c>
      <c r="J1233" s="3">
        <f t="shared" ref="J1233:J1235" si="1119">AO1233+AW1233</f>
        <v>771</v>
      </c>
      <c r="K1233" s="8">
        <f>J1233/C1233</f>
        <v>1.1314939829762255E-2</v>
      </c>
      <c r="L1233" s="9">
        <f t="shared" ref="L1233:L1235" si="1120">AS1233+AU1233+AW1233</f>
        <v>67733</v>
      </c>
      <c r="M1233" s="10">
        <f t="shared" ref="M1233:M1235" si="1121">L1233/(AS1233+AU1233+AX1233+AW1233)</f>
        <v>0.21074362165525826</v>
      </c>
      <c r="N1233" s="9">
        <f t="shared" ref="N1233:N1235" si="1122">AX1233</f>
        <v>253667</v>
      </c>
      <c r="O1233" s="9">
        <f t="shared" ref="O1233:O1235" si="1123">AK1233+AM1233+AO1233</f>
        <v>407</v>
      </c>
      <c r="P1233" s="10">
        <f t="shared" ref="P1233:P1235" si="1124">O1233/(AK1233+AM1233+AP1233)</f>
        <v>0.25326695706285002</v>
      </c>
      <c r="Q1233" s="10">
        <f t="shared" ref="Q1233:Q1235" si="1125" xml:space="preserve"> ABS(P1233-M1233)</f>
        <v>4.2523335407591761E-2</v>
      </c>
      <c r="R1233" s="9">
        <f t="shared" ref="R1233:R1235" si="1126">AS1233</f>
        <v>52584</v>
      </c>
      <c r="S1233" s="10">
        <f t="shared" ref="S1233:S1235" si="1127">R1233/(AS1233+AU1233+AX1233)</f>
        <v>0.16400263232583454</v>
      </c>
      <c r="T1233" s="11">
        <f t="shared" ref="T1233:T1235" si="1128">AK1233</f>
        <v>348</v>
      </c>
      <c r="U1233" s="10">
        <f t="shared" ref="U1233:U1235" si="1129">T1233/(AP1233+AR1233+AU1233)</f>
        <v>2.233889409555492E-2</v>
      </c>
      <c r="V1233" s="10">
        <f t="shared" ref="V1233:V1235" si="1130" xml:space="preserve"> ABS(U1233-S1233)</f>
        <v>0.14166373823027961</v>
      </c>
      <c r="W1233" s="9">
        <f t="shared" ref="W1233:W1235" si="1131">AU1233</f>
        <v>14378</v>
      </c>
      <c r="X1233" s="10">
        <f t="shared" ref="X1233:X1235" si="1132">W1233/(AQ1233+AX1233)</f>
        <v>4.4735532047293095E-2</v>
      </c>
      <c r="Y1233" s="9">
        <f t="shared" ref="Y1233:Y1235" si="1133">AM1233</f>
        <v>59</v>
      </c>
      <c r="Z1233" s="10">
        <f t="shared" ref="Z1233:Z1235" si="1134">Y1233/(AH1233+AP1233)</f>
        <v>3.6714374611076538E-2</v>
      </c>
      <c r="AA1233" s="10">
        <f t="shared" ref="AA1233:AA1235" si="1135">ABS(Z1233-X1233)</f>
        <v>8.0211574362165569E-3</v>
      </c>
      <c r="AB1233" s="9">
        <f t="shared" ref="AB1233:AB1235" si="1136">AW1233</f>
        <v>771</v>
      </c>
      <c r="AC1233" s="10">
        <f t="shared" ref="AC1233:AC1235" si="1137">AB1233/(AQ1233+AX1233)</f>
        <v>2.3988799004355942E-3</v>
      </c>
      <c r="AD1233" s="9">
        <f t="shared" ref="AD1233:AD1235" si="1138">AO1233</f>
        <v>0</v>
      </c>
      <c r="AE1233" s="10">
        <f t="shared" ref="AE1233:AE1235" si="1139">AD1233/(AH1233+AP1233)</f>
        <v>0</v>
      </c>
      <c r="AH1233">
        <f t="shared" si="1098"/>
        <v>407</v>
      </c>
      <c r="AI1233" s="1">
        <f t="shared" ref="AI1233:AI1237" si="1140">AH1233/(AH1233+AP1233)</f>
        <v>0.25326695706285002</v>
      </c>
      <c r="AJ1233" t="b">
        <f t="shared" si="1101"/>
        <v>1</v>
      </c>
      <c r="AK1233">
        <v>348</v>
      </c>
      <c r="AL1233" s="1">
        <f t="shared" ref="AL1233:AL1237" si="1141">AK1233/(AH1233)</f>
        <v>0.855036855036855</v>
      </c>
      <c r="AM1233">
        <v>59</v>
      </c>
      <c r="AN1233" s="1">
        <f t="shared" ref="AN1233:AN1237" si="1142">AM1233/(AH1233)</f>
        <v>0.14496314496314497</v>
      </c>
      <c r="AO1233">
        <v>0</v>
      </c>
      <c r="AP1233">
        <v>1200</v>
      </c>
      <c r="AQ1233">
        <f t="shared" si="1099"/>
        <v>67733</v>
      </c>
      <c r="AR1233" s="1">
        <f t="shared" ref="AR1233:AR1237" si="1143">AQ1233/(AQ1233+AX1233)</f>
        <v>0.21074362165525826</v>
      </c>
      <c r="AS1233">
        <v>52584</v>
      </c>
      <c r="AT1233" s="1">
        <f t="shared" ref="AT1233:AT1237" si="1144">AS1233/(AQ1233)</f>
        <v>0.77634240325985859</v>
      </c>
      <c r="AU1233">
        <v>14378</v>
      </c>
      <c r="AV1233" s="1">
        <f t="shared" ref="AV1233:AV1237" si="1145">AU1233/(AQ1233)</f>
        <v>0.21227466670603695</v>
      </c>
      <c r="AW1233">
        <v>771</v>
      </c>
      <c r="AX1233">
        <v>253667</v>
      </c>
      <c r="AY1233" s="1">
        <v>0.88239999999999996</v>
      </c>
      <c r="AZ1233" s="1">
        <v>0.73199999999999998</v>
      </c>
      <c r="BA1233" s="1">
        <v>0.28000000000000003</v>
      </c>
      <c r="BB1233" s="1">
        <v>0.27360000000000001</v>
      </c>
      <c r="BC1233" s="1">
        <f t="shared" si="1100"/>
        <v>7.869445177699641E-2</v>
      </c>
    </row>
    <row r="1234" spans="1:56" x14ac:dyDescent="0.3">
      <c r="A1234" t="s">
        <v>33</v>
      </c>
      <c r="B1234" t="s">
        <v>66</v>
      </c>
      <c r="C1234" s="3">
        <f t="shared" si="1114"/>
        <v>47469</v>
      </c>
      <c r="D1234" s="12">
        <f t="shared" si="1115"/>
        <v>0.1469596634128672</v>
      </c>
      <c r="E1234" s="3">
        <f t="shared" si="1116"/>
        <v>275538</v>
      </c>
      <c r="F1234">
        <f t="shared" si="1117"/>
        <v>26397</v>
      </c>
      <c r="G1234" s="8">
        <f>F1234/C1234</f>
        <v>0.55608923718637426</v>
      </c>
      <c r="H1234" s="3">
        <f t="shared" si="1118"/>
        <v>16027</v>
      </c>
      <c r="I1234" s="8">
        <f>H1234/C1234</f>
        <v>0.33763087488676818</v>
      </c>
      <c r="J1234" s="3">
        <f t="shared" si="1119"/>
        <v>5045</v>
      </c>
      <c r="K1234" s="8">
        <f>J1234/C1234</f>
        <v>0.10627988792685752</v>
      </c>
      <c r="L1234" s="9">
        <f t="shared" si="1120"/>
        <v>46852</v>
      </c>
      <c r="M1234" s="10">
        <f t="shared" si="1121"/>
        <v>0.14577473553204728</v>
      </c>
      <c r="N1234" s="9">
        <f t="shared" si="1122"/>
        <v>274548</v>
      </c>
      <c r="O1234" s="9">
        <f t="shared" si="1123"/>
        <v>617</v>
      </c>
      <c r="P1234" s="10">
        <f t="shared" si="1124"/>
        <v>0.39780786589297229</v>
      </c>
      <c r="Q1234" s="10">
        <f t="shared" si="1125"/>
        <v>0.25203313036092501</v>
      </c>
      <c r="R1234" s="9">
        <f t="shared" si="1126"/>
        <v>26006</v>
      </c>
      <c r="S1234" s="10">
        <f t="shared" si="1127"/>
        <v>8.2190568595908481E-2</v>
      </c>
      <c r="T1234" s="11">
        <f t="shared" si="1128"/>
        <v>391</v>
      </c>
      <c r="U1234" s="10">
        <f t="shared" si="1129"/>
        <v>2.3208679097818156E-2</v>
      </c>
      <c r="V1234" s="10">
        <f t="shared" si="1130"/>
        <v>5.8981889498090329E-2</v>
      </c>
      <c r="W1234" s="9">
        <f t="shared" si="1131"/>
        <v>15857</v>
      </c>
      <c r="X1234" s="10">
        <f t="shared" si="1132"/>
        <v>4.9337274424393278E-2</v>
      </c>
      <c r="Y1234" s="9">
        <f t="shared" si="1133"/>
        <v>170</v>
      </c>
      <c r="Z1234" s="10">
        <f t="shared" si="1134"/>
        <v>0.10578718108276292</v>
      </c>
      <c r="AA1234" s="10">
        <f t="shared" si="1135"/>
        <v>5.6449906658369638E-2</v>
      </c>
      <c r="AB1234" s="9">
        <f t="shared" si="1136"/>
        <v>4989</v>
      </c>
      <c r="AC1234" s="10">
        <f t="shared" si="1137"/>
        <v>1.5522713130056005E-2</v>
      </c>
      <c r="AD1234" s="9">
        <f t="shared" si="1138"/>
        <v>56</v>
      </c>
      <c r="AE1234" s="10">
        <f t="shared" si="1139"/>
        <v>3.4847542003733668E-2</v>
      </c>
      <c r="AH1234">
        <f t="shared" si="1098"/>
        <v>617</v>
      </c>
      <c r="AI1234" s="1">
        <f t="shared" si="1140"/>
        <v>0.38394523957685128</v>
      </c>
      <c r="AJ1234" t="b">
        <f t="shared" si="1101"/>
        <v>1</v>
      </c>
      <c r="AK1234">
        <v>391</v>
      </c>
      <c r="AL1234" s="1">
        <f t="shared" si="1141"/>
        <v>0.6337115072933549</v>
      </c>
      <c r="AM1234">
        <v>170</v>
      </c>
      <c r="AN1234" s="1">
        <f t="shared" si="1142"/>
        <v>0.27552674230145868</v>
      </c>
      <c r="AO1234">
        <v>56</v>
      </c>
      <c r="AP1234">
        <v>990</v>
      </c>
      <c r="AQ1234">
        <f t="shared" si="1099"/>
        <v>46852</v>
      </c>
      <c r="AR1234" s="1">
        <f t="shared" si="1143"/>
        <v>0.14577473553204728</v>
      </c>
      <c r="AS1234">
        <v>26006</v>
      </c>
      <c r="AT1234" s="1">
        <f t="shared" si="1144"/>
        <v>0.5550670195509263</v>
      </c>
      <c r="AU1234">
        <v>15857</v>
      </c>
      <c r="AV1234" s="1">
        <f t="shared" si="1145"/>
        <v>0.33844873217792198</v>
      </c>
      <c r="AW1234">
        <v>4989</v>
      </c>
      <c r="AX1234">
        <v>274548</v>
      </c>
      <c r="AY1234" s="1">
        <v>0.65280000000000005</v>
      </c>
      <c r="AZ1234" s="1">
        <v>0.48520000000000002</v>
      </c>
      <c r="BA1234" s="1">
        <v>0.52829999999999999</v>
      </c>
      <c r="BB1234" s="1">
        <v>0.23300000000000001</v>
      </c>
      <c r="BC1234" s="1">
        <f t="shared" si="1100"/>
        <v>7.8644487742428604E-2</v>
      </c>
    </row>
    <row r="1235" spans="1:56" x14ac:dyDescent="0.3">
      <c r="A1235" t="s">
        <v>50</v>
      </c>
      <c r="B1235" t="s">
        <v>52</v>
      </c>
      <c r="C1235" s="3">
        <f t="shared" si="1114"/>
        <v>40841</v>
      </c>
      <c r="D1235" s="12">
        <f t="shared" si="1115"/>
        <v>0.12643998427278666</v>
      </c>
      <c r="E1235" s="3">
        <f t="shared" si="1116"/>
        <v>282166</v>
      </c>
      <c r="F1235">
        <f t="shared" si="1117"/>
        <v>22842</v>
      </c>
      <c r="G1235" s="8">
        <f>F1235/C1235</f>
        <v>0.55929090864572362</v>
      </c>
      <c r="H1235" s="3">
        <f t="shared" si="1118"/>
        <v>10385</v>
      </c>
      <c r="I1235" s="8">
        <f>H1235/C1235</f>
        <v>0.25427878847236846</v>
      </c>
      <c r="J1235" s="3">
        <f t="shared" si="1119"/>
        <v>7614</v>
      </c>
      <c r="K1235" s="8">
        <f>J1235/C1235</f>
        <v>0.1864303028819079</v>
      </c>
      <c r="L1235" s="9">
        <f t="shared" si="1120"/>
        <v>40568</v>
      </c>
      <c r="M1235" s="10">
        <f t="shared" si="1121"/>
        <v>0.1262227753578096</v>
      </c>
      <c r="N1235" s="9">
        <f t="shared" si="1122"/>
        <v>280832</v>
      </c>
      <c r="O1235" s="9">
        <f t="shared" si="1123"/>
        <v>273</v>
      </c>
      <c r="P1235" s="10">
        <f t="shared" si="1124"/>
        <v>0.17533718689788053</v>
      </c>
      <c r="Q1235" s="10">
        <f t="shared" si="1125"/>
        <v>4.9114411540070929E-2</v>
      </c>
      <c r="R1235" s="9">
        <f t="shared" si="1126"/>
        <v>22668</v>
      </c>
      <c r="S1235" s="10">
        <f t="shared" si="1127"/>
        <v>7.2228807402592438E-2</v>
      </c>
      <c r="T1235" s="11">
        <f t="shared" si="1128"/>
        <v>174</v>
      </c>
      <c r="U1235" s="10">
        <f t="shared" si="1129"/>
        <v>1.4909864441776345E-2</v>
      </c>
      <c r="V1235" s="10">
        <f t="shared" si="1130"/>
        <v>5.7318942960816091E-2</v>
      </c>
      <c r="W1235" s="9">
        <f t="shared" si="1131"/>
        <v>10336</v>
      </c>
      <c r="X1235" s="10">
        <f t="shared" si="1132"/>
        <v>3.2159303049159926E-2</v>
      </c>
      <c r="Y1235" s="9">
        <f t="shared" si="1133"/>
        <v>49</v>
      </c>
      <c r="Z1235" s="10">
        <f t="shared" si="1134"/>
        <v>3.0491599253266957E-2</v>
      </c>
      <c r="AA1235" s="10">
        <f t="shared" si="1135"/>
        <v>1.6677037958929691E-3</v>
      </c>
      <c r="AB1235" s="9">
        <f t="shared" si="1136"/>
        <v>7564</v>
      </c>
      <c r="AC1235" s="10">
        <f t="shared" si="1137"/>
        <v>2.3534536403235842E-2</v>
      </c>
      <c r="AD1235" s="9">
        <f t="shared" si="1138"/>
        <v>50</v>
      </c>
      <c r="AE1235" s="10">
        <f t="shared" si="1139"/>
        <v>3.1113876789047916E-2</v>
      </c>
      <c r="AH1235">
        <f t="shared" si="1098"/>
        <v>273</v>
      </c>
      <c r="AI1235" s="1">
        <f t="shared" si="1140"/>
        <v>0.16988176726820162</v>
      </c>
      <c r="AJ1235" t="b">
        <f t="shared" si="1101"/>
        <v>1</v>
      </c>
      <c r="AK1235">
        <v>174</v>
      </c>
      <c r="AL1235" s="1">
        <f t="shared" si="1141"/>
        <v>0.63736263736263732</v>
      </c>
      <c r="AM1235">
        <v>49</v>
      </c>
      <c r="AN1235" s="1">
        <f t="shared" si="1142"/>
        <v>0.17948717948717949</v>
      </c>
      <c r="AO1235">
        <v>50</v>
      </c>
      <c r="AP1235">
        <v>1334</v>
      </c>
      <c r="AQ1235">
        <f t="shared" si="1099"/>
        <v>40568</v>
      </c>
      <c r="AR1235" s="1">
        <f t="shared" si="1143"/>
        <v>0.1262227753578096</v>
      </c>
      <c r="AS1235">
        <v>22668</v>
      </c>
      <c r="AT1235" s="1">
        <f t="shared" si="1144"/>
        <v>0.5587655294813646</v>
      </c>
      <c r="AU1235">
        <v>10336</v>
      </c>
      <c r="AV1235" s="1">
        <f t="shared" si="1145"/>
        <v>0.2547820942614869</v>
      </c>
      <c r="AW1235">
        <v>7564</v>
      </c>
      <c r="AX1235">
        <v>280832</v>
      </c>
      <c r="AY1235" s="1">
        <v>0.66149999999999998</v>
      </c>
      <c r="AZ1235" s="1">
        <v>0.57489999999999997</v>
      </c>
      <c r="BA1235" s="1">
        <v>0.20780000000000001</v>
      </c>
      <c r="BB1235" s="1">
        <v>0.1764</v>
      </c>
      <c r="BC1235" s="1">
        <f t="shared" si="1100"/>
        <v>7.8597107881272721E-2</v>
      </c>
    </row>
    <row r="1236" spans="1:56" hidden="1" x14ac:dyDescent="0.3">
      <c r="A1236" t="s">
        <v>56</v>
      </c>
      <c r="B1236" t="s">
        <v>67</v>
      </c>
      <c r="C1236"/>
      <c r="D1236"/>
      <c r="E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>
        <f t="shared" si="1098"/>
        <v>105</v>
      </c>
      <c r="AI1236" s="1">
        <f t="shared" si="1140"/>
        <v>6.5339141257000619E-2</v>
      </c>
      <c r="AJ1236" t="b">
        <f t="shared" si="1101"/>
        <v>0</v>
      </c>
      <c r="AK1236">
        <v>61</v>
      </c>
      <c r="AL1236" s="1">
        <f t="shared" si="1141"/>
        <v>0.580952380952381</v>
      </c>
      <c r="AM1236">
        <v>41</v>
      </c>
      <c r="AN1236" s="1">
        <f t="shared" si="1142"/>
        <v>0.39047619047619048</v>
      </c>
      <c r="AO1236">
        <v>3</v>
      </c>
      <c r="AP1236">
        <v>1502</v>
      </c>
      <c r="AQ1236">
        <f t="shared" si="1099"/>
        <v>11273</v>
      </c>
      <c r="AR1236" s="1">
        <f t="shared" si="1143"/>
        <v>3.5074673304293716E-2</v>
      </c>
      <c r="AS1236">
        <v>5665</v>
      </c>
      <c r="AT1236" s="1">
        <f t="shared" si="1144"/>
        <v>0.502528164641178</v>
      </c>
      <c r="AU1236">
        <v>5426</v>
      </c>
      <c r="AV1236" s="1">
        <f t="shared" si="1145"/>
        <v>0.48132706466779029</v>
      </c>
      <c r="AW1236">
        <v>182</v>
      </c>
      <c r="AX1236">
        <v>310127</v>
      </c>
      <c r="AY1236" s="1">
        <v>0.14130000000000001</v>
      </c>
      <c r="AZ1236" s="1">
        <v>0.13519999999999999</v>
      </c>
      <c r="BA1236" s="1">
        <v>0.308</v>
      </c>
      <c r="BB1236" s="1">
        <v>0.1343</v>
      </c>
      <c r="BC1236" s="1">
        <f t="shared" si="1100"/>
        <v>7.8424216311202999E-2</v>
      </c>
    </row>
    <row r="1237" spans="1:56" hidden="1" x14ac:dyDescent="0.3">
      <c r="A1237" t="s">
        <v>16</v>
      </c>
      <c r="B1237" t="s">
        <v>73</v>
      </c>
      <c r="C1237"/>
      <c r="D1237"/>
      <c r="E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>
        <f t="shared" si="1098"/>
        <v>25</v>
      </c>
      <c r="AI1237" s="1">
        <f t="shared" si="1140"/>
        <v>1.5556938394523958E-2</v>
      </c>
      <c r="AJ1237" t="b">
        <f t="shared" si="1101"/>
        <v>0</v>
      </c>
      <c r="AK1237">
        <v>9</v>
      </c>
      <c r="AL1237" s="1">
        <f t="shared" si="1141"/>
        <v>0.36</v>
      </c>
      <c r="AM1237">
        <v>15</v>
      </c>
      <c r="AN1237" s="1">
        <f t="shared" si="1142"/>
        <v>0.6</v>
      </c>
      <c r="AO1237">
        <v>1</v>
      </c>
      <c r="AP1237">
        <v>1582</v>
      </c>
      <c r="AQ1237">
        <f t="shared" si="1099"/>
        <v>3812</v>
      </c>
      <c r="AR1237" s="1">
        <f t="shared" si="1143"/>
        <v>1.1860609831985065E-2</v>
      </c>
      <c r="AS1237">
        <v>1671</v>
      </c>
      <c r="AT1237" s="1">
        <f t="shared" si="1144"/>
        <v>0.43835257082896117</v>
      </c>
      <c r="AU1237">
        <v>1898</v>
      </c>
      <c r="AV1237" s="1">
        <f t="shared" si="1145"/>
        <v>0.49790136411332636</v>
      </c>
      <c r="AW1237">
        <v>243</v>
      </c>
      <c r="AX1237">
        <v>317588</v>
      </c>
      <c r="AY1237" s="1">
        <v>8.5300000000000001E-2</v>
      </c>
      <c r="AZ1237" s="1">
        <v>5.1400000000000001E-2</v>
      </c>
      <c r="BA1237" s="1">
        <v>0.107</v>
      </c>
      <c r="BB1237" s="1">
        <v>0.13089999999999999</v>
      </c>
      <c r="BC1237" s="1">
        <f t="shared" si="1100"/>
        <v>7.8352570828961188E-2</v>
      </c>
    </row>
    <row r="1238" spans="1:56" hidden="1" x14ac:dyDescent="0.3">
      <c r="A1238" t="s">
        <v>15</v>
      </c>
      <c r="B1238" t="s">
        <v>56</v>
      </c>
      <c r="C1238"/>
      <c r="D1238"/>
      <c r="E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>
        <f t="shared" si="1098"/>
        <v>18</v>
      </c>
      <c r="AI1238"/>
      <c r="AJ1238" t="b">
        <f t="shared" si="1101"/>
        <v>0</v>
      </c>
      <c r="AK1238">
        <v>7</v>
      </c>
      <c r="AL1238" s="1">
        <f>AK1238/AH1238</f>
        <v>0.3888888888888889</v>
      </c>
      <c r="AM1238">
        <v>11</v>
      </c>
      <c r="AN1238"/>
      <c r="AO1238">
        <v>0</v>
      </c>
      <c r="AP1238">
        <v>1589</v>
      </c>
      <c r="AQ1238">
        <f t="shared" si="1099"/>
        <v>2134</v>
      </c>
      <c r="AR1238"/>
      <c r="AS1238">
        <v>997</v>
      </c>
      <c r="AT1238" s="1">
        <f>AS1238/AQ1238</f>
        <v>0.46719775070290537</v>
      </c>
      <c r="AU1238">
        <v>1122</v>
      </c>
      <c r="AV1238"/>
      <c r="AW1238">
        <v>15</v>
      </c>
      <c r="AX1238">
        <v>319266</v>
      </c>
      <c r="AY1238" s="1">
        <v>4.5999999999999999E-2</v>
      </c>
      <c r="AZ1238" s="1">
        <v>2.41E-2</v>
      </c>
      <c r="BA1238" s="1">
        <v>0.14130000000000001</v>
      </c>
      <c r="BB1238" s="1">
        <v>0.13519999999999999</v>
      </c>
      <c r="BC1238" s="1">
        <f t="shared" si="1100"/>
        <v>7.8308861814016473E-2</v>
      </c>
      <c r="BD1238"/>
    </row>
    <row r="1239" spans="1:56" x14ac:dyDescent="0.3">
      <c r="A1239" t="s">
        <v>31</v>
      </c>
      <c r="B1239" t="s">
        <v>33</v>
      </c>
      <c r="C1239" s="3">
        <f>AH1239+AQ1239</f>
        <v>124213</v>
      </c>
      <c r="D1239" s="12">
        <f>C1239/(C1239+E1239)</f>
        <v>0.38455203757194117</v>
      </c>
      <c r="E1239" s="3">
        <f>AX1239+AP1239</f>
        <v>198794</v>
      </c>
      <c r="F1239">
        <f>AK1239+AS1239</f>
        <v>90810</v>
      </c>
      <c r="G1239" s="8">
        <f>F1239/C1239</f>
        <v>0.73108289792533798</v>
      </c>
      <c r="H1239" s="3">
        <f>AM1239+AU1239</f>
        <v>32232</v>
      </c>
      <c r="I1239" s="8">
        <f>H1239/C1239</f>
        <v>0.25948974744994485</v>
      </c>
      <c r="J1239" s="3">
        <f>AO1239+AW1239</f>
        <v>1171</v>
      </c>
      <c r="K1239" s="8">
        <f>J1239/C1239</f>
        <v>9.4273546247172196E-3</v>
      </c>
      <c r="L1239" s="9">
        <f>AS1239+AU1239+AW1239</f>
        <v>123277</v>
      </c>
      <c r="M1239" s="10">
        <f>L1239/(AS1239+AU1239+AX1239+AW1239)</f>
        <v>0.38356253889234598</v>
      </c>
      <c r="N1239" s="9">
        <f>AX1239</f>
        <v>198123</v>
      </c>
      <c r="O1239" s="9">
        <f>AK1239+AM1239+AO1239</f>
        <v>936</v>
      </c>
      <c r="P1239" s="10">
        <f>O1239/(AK1239+AM1239+AP1239)</f>
        <v>0.58281444582814446</v>
      </c>
      <c r="Q1239" s="10">
        <f xml:space="preserve"> ABS(P1239-M1239)</f>
        <v>0.19925190693579847</v>
      </c>
      <c r="R1239" s="9">
        <f>AS1239</f>
        <v>90053</v>
      </c>
      <c r="S1239" s="10">
        <f>R1239/(AS1239+AU1239+AX1239)</f>
        <v>0.28121350279486618</v>
      </c>
      <c r="T1239" s="11">
        <f>AK1239</f>
        <v>757</v>
      </c>
      <c r="U1239" s="10">
        <f>T1239/(AP1239+AR1239+AU1239)</f>
        <v>2.3131890831878475E-2</v>
      </c>
      <c r="V1239" s="10">
        <f xml:space="preserve"> ABS(U1239-S1239)</f>
        <v>0.25808161196298768</v>
      </c>
      <c r="W1239" s="9">
        <f>AU1239</f>
        <v>32054</v>
      </c>
      <c r="X1239" s="10">
        <f>W1239/(AQ1239+AX1239)</f>
        <v>9.9732420659614185E-2</v>
      </c>
      <c r="Y1239" s="9">
        <f>AM1239</f>
        <v>178</v>
      </c>
      <c r="Z1239" s="10">
        <f>Y1239/(AH1239+AP1239)</f>
        <v>0.11076540136901059</v>
      </c>
      <c r="AA1239" s="10">
        <f>ABS(Z1239-X1239)</f>
        <v>1.1032980709396401E-2</v>
      </c>
      <c r="AB1239" s="9">
        <f>AW1239</f>
        <v>1170</v>
      </c>
      <c r="AC1239" s="10">
        <f>AB1239/(AQ1239+AX1239)</f>
        <v>3.6403235843186061E-3</v>
      </c>
      <c r="AD1239" s="9">
        <f>AO1239</f>
        <v>1</v>
      </c>
      <c r="AE1239" s="10">
        <f>AD1239/(AH1239+AP1239)</f>
        <v>6.222775357809583E-4</v>
      </c>
      <c r="AH1239">
        <f t="shared" si="1098"/>
        <v>936</v>
      </c>
      <c r="AI1239" s="1">
        <f>AH1239/(AH1239+AP1239)</f>
        <v>0.58245177349097699</v>
      </c>
      <c r="AJ1239" t="b">
        <f t="shared" si="1101"/>
        <v>1</v>
      </c>
      <c r="AK1239">
        <v>757</v>
      </c>
      <c r="AL1239" s="1">
        <f>AK1239/(AH1239)</f>
        <v>0.80876068376068377</v>
      </c>
      <c r="AM1239">
        <v>178</v>
      </c>
      <c r="AN1239" s="1">
        <f>AM1239/(AH1239)</f>
        <v>0.19017094017094016</v>
      </c>
      <c r="AO1239">
        <v>1</v>
      </c>
      <c r="AP1239">
        <v>671</v>
      </c>
      <c r="AQ1239">
        <f t="shared" si="1099"/>
        <v>123277</v>
      </c>
      <c r="AR1239" s="1">
        <f>AQ1239/(AQ1239+AX1239)</f>
        <v>0.38356253889234598</v>
      </c>
      <c r="AS1239">
        <v>90053</v>
      </c>
      <c r="AT1239" s="1">
        <f>AS1239/(AQ1239)</f>
        <v>0.73049311712647125</v>
      </c>
      <c r="AU1239">
        <v>32054</v>
      </c>
      <c r="AV1239" s="1">
        <f>AU1239/(AQ1239)</f>
        <v>0.26001606139020256</v>
      </c>
      <c r="AW1239">
        <v>1170</v>
      </c>
      <c r="AX1239">
        <v>198123</v>
      </c>
      <c r="AY1239" s="1">
        <v>0.88239999999999996</v>
      </c>
      <c r="AZ1239" s="1">
        <v>0.73199999999999998</v>
      </c>
      <c r="BA1239" s="1">
        <v>0.65280000000000005</v>
      </c>
      <c r="BB1239" s="1">
        <v>0.48520000000000002</v>
      </c>
      <c r="BC1239" s="1">
        <f t="shared" si="1100"/>
        <v>7.8267566634212526E-2</v>
      </c>
    </row>
    <row r="1240" spans="1:56" hidden="1" x14ac:dyDescent="0.3">
      <c r="A1240" t="s">
        <v>68</v>
      </c>
      <c r="B1240" t="s">
        <v>77</v>
      </c>
      <c r="C1240"/>
      <c r="D1240"/>
      <c r="E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>
        <f t="shared" si="1098"/>
        <v>13</v>
      </c>
      <c r="AI1240"/>
      <c r="AJ1240" t="b">
        <f t="shared" si="1101"/>
        <v>0</v>
      </c>
      <c r="AK1240">
        <v>2</v>
      </c>
      <c r="AL1240" s="1">
        <f>AK1240/AH1240</f>
        <v>0.15384615384615385</v>
      </c>
      <c r="AM1240">
        <v>11</v>
      </c>
      <c r="AN1240"/>
      <c r="AO1240">
        <v>0</v>
      </c>
      <c r="AP1240">
        <v>1594</v>
      </c>
      <c r="AQ1240">
        <f t="shared" si="1099"/>
        <v>1590</v>
      </c>
      <c r="AR1240"/>
      <c r="AS1240">
        <v>369</v>
      </c>
      <c r="AT1240" s="1">
        <f>AS1240/AQ1240</f>
        <v>0.23207547169811321</v>
      </c>
      <c r="AU1240">
        <v>1216</v>
      </c>
      <c r="AV1240"/>
      <c r="AW1240">
        <v>5</v>
      </c>
      <c r="AX1240">
        <v>319810</v>
      </c>
      <c r="AY1240" s="1">
        <v>2.4899999999999999E-2</v>
      </c>
      <c r="AZ1240" s="1">
        <v>2.0299999999999999E-2</v>
      </c>
      <c r="BA1240" s="1">
        <v>0.27189999999999998</v>
      </c>
      <c r="BB1240" s="1">
        <v>0.2152</v>
      </c>
      <c r="BC1240" s="1">
        <f t="shared" si="1100"/>
        <v>7.8229317851959357E-2</v>
      </c>
      <c r="BD1240"/>
    </row>
    <row r="1241" spans="1:56" hidden="1" x14ac:dyDescent="0.3">
      <c r="A1241" t="s">
        <v>22</v>
      </c>
      <c r="B1241" t="s">
        <v>58</v>
      </c>
      <c r="C1241"/>
      <c r="D1241"/>
      <c r="E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>
        <f t="shared" si="1098"/>
        <v>40</v>
      </c>
      <c r="AI1241" s="1">
        <f t="shared" ref="AI1241:AI1242" si="1146">AH1241/(AH1241+AP1241)</f>
        <v>2.4891101431238332E-2</v>
      </c>
      <c r="AJ1241" t="b">
        <f t="shared" si="1101"/>
        <v>0</v>
      </c>
      <c r="AK1241">
        <v>34</v>
      </c>
      <c r="AL1241" s="1">
        <f t="shared" ref="AL1241:AL1242" si="1147">AK1241/(AH1241)</f>
        <v>0.85</v>
      </c>
      <c r="AM1241">
        <v>6</v>
      </c>
      <c r="AN1241" s="1">
        <f t="shared" ref="AN1241:AN1242" si="1148">AM1241/(AH1241)</f>
        <v>0.15</v>
      </c>
      <c r="AO1241">
        <v>0</v>
      </c>
      <c r="AP1241">
        <v>1567</v>
      </c>
      <c r="AQ1241">
        <f t="shared" si="1099"/>
        <v>4714</v>
      </c>
      <c r="AR1241" s="1">
        <f t="shared" ref="AR1241:AR1242" si="1149">AQ1241/(AQ1241+AX1241)</f>
        <v>1.4667081518357187E-2</v>
      </c>
      <c r="AS1241">
        <v>3639</v>
      </c>
      <c r="AT1241" s="1">
        <f t="shared" ref="AT1241:AT1242" si="1150">AS1241/(AQ1241)</f>
        <v>0.77195587611370386</v>
      </c>
      <c r="AU1241">
        <v>1048</v>
      </c>
      <c r="AV1241" s="1">
        <f t="shared" ref="AV1241:AV1242" si="1151">AU1241/(AQ1241)</f>
        <v>0.22231650403054731</v>
      </c>
      <c r="AW1241">
        <v>27</v>
      </c>
      <c r="AX1241">
        <v>316686</v>
      </c>
      <c r="AY1241" s="1">
        <v>0.97389999999999999</v>
      </c>
      <c r="AZ1241" s="1">
        <v>0.94469999999999998</v>
      </c>
      <c r="BA1241" s="1">
        <v>2.5499999999999998E-2</v>
      </c>
      <c r="BB1241" s="1">
        <v>1.5299999999999999E-2</v>
      </c>
      <c r="BC1241" s="1">
        <f t="shared" si="1100"/>
        <v>7.8044123886296113E-2</v>
      </c>
    </row>
    <row r="1242" spans="1:56" hidden="1" x14ac:dyDescent="0.3">
      <c r="A1242" t="s">
        <v>35</v>
      </c>
      <c r="B1242" t="s">
        <v>72</v>
      </c>
      <c r="C1242"/>
      <c r="D1242"/>
      <c r="E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>
        <f t="shared" si="1098"/>
        <v>125</v>
      </c>
      <c r="AI1242" s="1">
        <f t="shared" si="1146"/>
        <v>7.7784691972619793E-2</v>
      </c>
      <c r="AJ1242" t="b">
        <f t="shared" si="1101"/>
        <v>0</v>
      </c>
      <c r="AK1242">
        <v>95</v>
      </c>
      <c r="AL1242" s="1">
        <f t="shared" si="1147"/>
        <v>0.76</v>
      </c>
      <c r="AM1242">
        <v>28</v>
      </c>
      <c r="AN1242" s="1">
        <f t="shared" si="1148"/>
        <v>0.224</v>
      </c>
      <c r="AO1242">
        <v>2</v>
      </c>
      <c r="AP1242">
        <v>1482</v>
      </c>
      <c r="AQ1242">
        <f t="shared" si="1099"/>
        <v>7972</v>
      </c>
      <c r="AR1242" s="1">
        <f t="shared" si="1149"/>
        <v>2.4803982576228997E-2</v>
      </c>
      <c r="AS1242">
        <v>5438</v>
      </c>
      <c r="AT1242" s="1">
        <f t="shared" si="1150"/>
        <v>0.68213748118414452</v>
      </c>
      <c r="AU1242">
        <v>2231</v>
      </c>
      <c r="AV1242" s="1">
        <f t="shared" si="1151"/>
        <v>0.27985449071751128</v>
      </c>
      <c r="AW1242">
        <v>303</v>
      </c>
      <c r="AX1242">
        <v>313428</v>
      </c>
      <c r="AY1242" s="1">
        <v>0.37209999999999999</v>
      </c>
      <c r="AZ1242" s="1">
        <v>0.20069999999999999</v>
      </c>
      <c r="BA1242" s="1">
        <v>0.1537</v>
      </c>
      <c r="BB1242" s="1">
        <v>5.3499999999999999E-2</v>
      </c>
      <c r="BC1242" s="1">
        <f t="shared" si="1100"/>
        <v>7.7862518815855486E-2</v>
      </c>
    </row>
    <row r="1243" spans="1:56" hidden="1" x14ac:dyDescent="0.3">
      <c r="A1243" t="s">
        <v>21</v>
      </c>
      <c r="B1243" t="s">
        <v>62</v>
      </c>
      <c r="C1243"/>
      <c r="D1243"/>
      <c r="E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>
        <f t="shared" si="1098"/>
        <v>51</v>
      </c>
      <c r="AI1243"/>
      <c r="AJ1243" t="b">
        <f t="shared" si="1101"/>
        <v>0</v>
      </c>
      <c r="AK1243">
        <v>29</v>
      </c>
      <c r="AL1243" s="1">
        <f>AK1243/AH1243</f>
        <v>0.56862745098039214</v>
      </c>
      <c r="AM1243">
        <v>21</v>
      </c>
      <c r="AN1243"/>
      <c r="AO1243">
        <v>1</v>
      </c>
      <c r="AP1243">
        <v>1556</v>
      </c>
      <c r="AQ1243">
        <f t="shared" si="1099"/>
        <v>1866</v>
      </c>
      <c r="AR1243"/>
      <c r="AS1243">
        <v>916</v>
      </c>
      <c r="AT1243" s="1">
        <f>AS1243/AQ1243</f>
        <v>0.49088960342979637</v>
      </c>
      <c r="AU1243">
        <v>927</v>
      </c>
      <c r="AV1243"/>
      <c r="AW1243">
        <v>23</v>
      </c>
      <c r="AX1243">
        <v>319534</v>
      </c>
      <c r="AY1243" s="1">
        <v>7.7799999999999994E-2</v>
      </c>
      <c r="AZ1243" s="1">
        <v>7.5999999999999998E-2</v>
      </c>
      <c r="BA1243" s="1">
        <v>0.2974</v>
      </c>
      <c r="BB1243" s="1">
        <v>5.3699999999999998E-2</v>
      </c>
      <c r="BC1243" s="1">
        <f t="shared" si="1100"/>
        <v>7.7737847550595762E-2</v>
      </c>
      <c r="BD1243"/>
    </row>
    <row r="1244" spans="1:56" hidden="1" x14ac:dyDescent="0.3">
      <c r="A1244" t="s">
        <v>65</v>
      </c>
      <c r="B1244" t="s">
        <v>80</v>
      </c>
      <c r="C1244"/>
      <c r="D1244"/>
      <c r="E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>
        <f t="shared" si="1098"/>
        <v>56</v>
      </c>
      <c r="AI1244" s="1">
        <f>AH1244/(AH1244+AP1244)</f>
        <v>3.4847542003733668E-2</v>
      </c>
      <c r="AJ1244" t="b">
        <f t="shared" si="1101"/>
        <v>0</v>
      </c>
      <c r="AK1244">
        <v>40</v>
      </c>
      <c r="AL1244" s="1">
        <f>AK1244/(AH1244)</f>
        <v>0.7142857142857143</v>
      </c>
      <c r="AM1244">
        <v>16</v>
      </c>
      <c r="AN1244" s="1">
        <f>AM1244/(AH1244)</f>
        <v>0.2857142857142857</v>
      </c>
      <c r="AO1244">
        <v>0</v>
      </c>
      <c r="AP1244">
        <v>1551</v>
      </c>
      <c r="AQ1244">
        <f t="shared" si="1099"/>
        <v>6632</v>
      </c>
      <c r="AR1244" s="1">
        <f>AQ1244/(AQ1244+AX1244)</f>
        <v>2.0634723086496578E-2</v>
      </c>
      <c r="AS1244">
        <v>4222</v>
      </c>
      <c r="AT1244" s="1">
        <f>AS1244/(AQ1244)</f>
        <v>0.63661037394451148</v>
      </c>
      <c r="AU1244">
        <v>2339</v>
      </c>
      <c r="AV1244" s="1">
        <f>AU1244/(AQ1244)</f>
        <v>0.35268395657418578</v>
      </c>
      <c r="AW1244">
        <v>71</v>
      </c>
      <c r="AX1244">
        <v>314768</v>
      </c>
      <c r="AY1244" s="1">
        <v>0.38329999999999997</v>
      </c>
      <c r="AZ1244" s="1">
        <v>0.30659999999999998</v>
      </c>
      <c r="BA1244" s="1">
        <v>7.4099999999999999E-2</v>
      </c>
      <c r="BB1244" s="1">
        <v>4.7899999999999998E-2</v>
      </c>
      <c r="BC1244" s="1">
        <f t="shared" si="1100"/>
        <v>7.7675340341202825E-2</v>
      </c>
    </row>
    <row r="1245" spans="1:56" hidden="1" x14ac:dyDescent="0.3">
      <c r="A1245" t="s">
        <v>63</v>
      </c>
      <c r="B1245" t="s">
        <v>73</v>
      </c>
      <c r="C1245"/>
      <c r="D1245"/>
      <c r="E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>
        <f t="shared" si="1098"/>
        <v>8</v>
      </c>
      <c r="AI1245"/>
      <c r="AJ1245" t="b">
        <f t="shared" si="1101"/>
        <v>0</v>
      </c>
      <c r="AK1245">
        <v>1</v>
      </c>
      <c r="AL1245" s="1">
        <f>AK1245/AH1245</f>
        <v>0.125</v>
      </c>
      <c r="AM1245">
        <v>5</v>
      </c>
      <c r="AN1245"/>
      <c r="AO1245">
        <v>2</v>
      </c>
      <c r="AP1245">
        <v>1599</v>
      </c>
      <c r="AQ1245">
        <f t="shared" si="1099"/>
        <v>607</v>
      </c>
      <c r="AR1245"/>
      <c r="AS1245">
        <v>123</v>
      </c>
      <c r="AT1245" s="1">
        <f>AS1245/AQ1245</f>
        <v>0.20263591433278419</v>
      </c>
      <c r="AU1245">
        <v>439</v>
      </c>
      <c r="AV1245"/>
      <c r="AW1245">
        <v>45</v>
      </c>
      <c r="AX1245">
        <v>320793</v>
      </c>
      <c r="AY1245" s="1">
        <v>1.7999999999999999E-2</v>
      </c>
      <c r="AZ1245" s="1">
        <v>6.8999999999999999E-3</v>
      </c>
      <c r="BA1245" s="1">
        <v>0.107</v>
      </c>
      <c r="BB1245" s="1">
        <v>0.13089999999999999</v>
      </c>
      <c r="BC1245" s="1">
        <f t="shared" si="1100"/>
        <v>7.7635914332784189E-2</v>
      </c>
      <c r="BD1245"/>
    </row>
    <row r="1246" spans="1:56" hidden="1" x14ac:dyDescent="0.3">
      <c r="A1246" t="s">
        <v>12</v>
      </c>
      <c r="B1246" t="s">
        <v>21</v>
      </c>
      <c r="C1246"/>
      <c r="D1246"/>
      <c r="E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>
        <f t="shared" si="1098"/>
        <v>23</v>
      </c>
      <c r="AI1246"/>
      <c r="AJ1246" t="b">
        <f t="shared" si="1101"/>
        <v>0</v>
      </c>
      <c r="AK1246">
        <v>8</v>
      </c>
      <c r="AL1246" s="1">
        <f>AK1246/AH1246</f>
        <v>0.34782608695652173</v>
      </c>
      <c r="AM1246">
        <v>15</v>
      </c>
      <c r="AN1246"/>
      <c r="AO1246">
        <v>0</v>
      </c>
      <c r="AP1246">
        <v>1584</v>
      </c>
      <c r="AQ1246">
        <f t="shared" si="1099"/>
        <v>670</v>
      </c>
      <c r="AR1246"/>
      <c r="AS1246">
        <v>285</v>
      </c>
      <c r="AT1246" s="1">
        <f>AS1246/AQ1246</f>
        <v>0.42537313432835822</v>
      </c>
      <c r="AU1246">
        <v>382</v>
      </c>
      <c r="AV1246"/>
      <c r="AW1246">
        <v>3</v>
      </c>
      <c r="AX1246">
        <v>320730</v>
      </c>
      <c r="AY1246" s="1">
        <v>0.16120000000000001</v>
      </c>
      <c r="AZ1246" s="1">
        <v>1.6199999999999999E-2</v>
      </c>
      <c r="BA1246" s="1">
        <v>7.7799999999999994E-2</v>
      </c>
      <c r="BB1246" s="1">
        <v>7.5999999999999998E-2</v>
      </c>
      <c r="BC1246" s="1">
        <f t="shared" si="1100"/>
        <v>7.7547047371836486E-2</v>
      </c>
      <c r="BD1246"/>
    </row>
    <row r="1247" spans="1:56" hidden="1" x14ac:dyDescent="0.3">
      <c r="A1247" t="s">
        <v>24</v>
      </c>
      <c r="B1247" t="s">
        <v>42</v>
      </c>
      <c r="C1247"/>
      <c r="D1247"/>
      <c r="E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>
        <f t="shared" si="1098"/>
        <v>12</v>
      </c>
      <c r="AI1247"/>
      <c r="AJ1247" t="b">
        <f t="shared" si="1101"/>
        <v>0</v>
      </c>
      <c r="AK1247">
        <v>7</v>
      </c>
      <c r="AL1247" s="1">
        <f>AK1247/AH1247</f>
        <v>0.58333333333333337</v>
      </c>
      <c r="AM1247">
        <v>5</v>
      </c>
      <c r="AN1247"/>
      <c r="AO1247">
        <v>0</v>
      </c>
      <c r="AP1247">
        <v>1595</v>
      </c>
      <c r="AQ1247">
        <f t="shared" si="1099"/>
        <v>796</v>
      </c>
      <c r="AR1247"/>
      <c r="AS1247">
        <v>526</v>
      </c>
      <c r="AT1247" s="1">
        <f>AS1247/AQ1247</f>
        <v>0.66080402010050254</v>
      </c>
      <c r="AU1247">
        <v>260</v>
      </c>
      <c r="AV1247"/>
      <c r="AW1247">
        <v>10</v>
      </c>
      <c r="AX1247">
        <v>320604</v>
      </c>
      <c r="AY1247" s="1">
        <v>0.33789999999999998</v>
      </c>
      <c r="AZ1247" s="1">
        <v>0.2427</v>
      </c>
      <c r="BA1247" s="1">
        <v>1.49E-2</v>
      </c>
      <c r="BB1247" s="1">
        <v>1.03E-2</v>
      </c>
      <c r="BC1247" s="1">
        <f t="shared" si="1100"/>
        <v>7.7470686767169172E-2</v>
      </c>
      <c r="BD1247"/>
    </row>
    <row r="1248" spans="1:56" hidden="1" x14ac:dyDescent="0.3">
      <c r="A1248" t="s">
        <v>26</v>
      </c>
      <c r="B1248" t="s">
        <v>79</v>
      </c>
      <c r="C1248"/>
      <c r="D1248"/>
      <c r="E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>
        <f t="shared" si="1098"/>
        <v>16</v>
      </c>
      <c r="AI1248"/>
      <c r="AJ1248" t="b">
        <f t="shared" si="1101"/>
        <v>0</v>
      </c>
      <c r="AK1248">
        <v>9</v>
      </c>
      <c r="AL1248" s="1">
        <f>AK1248/AH1248</f>
        <v>0.5625</v>
      </c>
      <c r="AM1248">
        <v>7</v>
      </c>
      <c r="AN1248"/>
      <c r="AO1248">
        <v>0</v>
      </c>
      <c r="AP1248">
        <v>1591</v>
      </c>
      <c r="AQ1248">
        <f t="shared" si="1099"/>
        <v>3138</v>
      </c>
      <c r="AR1248"/>
      <c r="AS1248">
        <v>2008</v>
      </c>
      <c r="AT1248" s="1">
        <f>AS1248/AQ1248</f>
        <v>0.63989802421924791</v>
      </c>
      <c r="AU1248">
        <v>971</v>
      </c>
      <c r="AV1248"/>
      <c r="AW1248">
        <v>159</v>
      </c>
      <c r="AX1248">
        <v>318262</v>
      </c>
      <c r="AY1248" s="1">
        <v>0.21840000000000001</v>
      </c>
      <c r="AZ1248" s="1">
        <v>0.28539999999999999</v>
      </c>
      <c r="BA1248" s="1">
        <v>1.9900000000000001E-2</v>
      </c>
      <c r="BB1248" s="1">
        <v>1.77E-2</v>
      </c>
      <c r="BC1248" s="1">
        <f t="shared" si="1100"/>
        <v>7.7398024219247907E-2</v>
      </c>
      <c r="BD1248"/>
    </row>
    <row r="1249" spans="1:56" x14ac:dyDescent="0.3">
      <c r="A1249" t="s">
        <v>26</v>
      </c>
      <c r="B1249" t="s">
        <v>65</v>
      </c>
      <c r="C1249" s="3">
        <f>AH1249+AQ1249</f>
        <v>35494</v>
      </c>
      <c r="D1249" s="12">
        <f>C1249/(C1249+E1249)</f>
        <v>0.10988616345775788</v>
      </c>
      <c r="E1249" s="3">
        <f>AX1249+AP1249</f>
        <v>287513</v>
      </c>
      <c r="F1249">
        <f>AK1249+AS1249</f>
        <v>16822</v>
      </c>
      <c r="G1249" s="8">
        <f>F1249/C1249</f>
        <v>0.47393925733926862</v>
      </c>
      <c r="H1249" s="3">
        <f>AM1249+AU1249</f>
        <v>17536</v>
      </c>
      <c r="I1249" s="8">
        <f>H1249/C1249</f>
        <v>0.49405533329576828</v>
      </c>
      <c r="J1249" s="3">
        <f>AO1249+AW1249</f>
        <v>1136</v>
      </c>
      <c r="K1249" s="8">
        <f>J1249/C1249</f>
        <v>3.2005409364963093E-2</v>
      </c>
      <c r="L1249" s="9">
        <f>AS1249+AU1249+AW1249</f>
        <v>35295</v>
      </c>
      <c r="M1249" s="10">
        <f>L1249/(AS1249+AU1249+AX1249+AW1249)</f>
        <v>0.10981642812694462</v>
      </c>
      <c r="N1249" s="9">
        <f>AX1249</f>
        <v>286105</v>
      </c>
      <c r="O1249" s="9">
        <f>AK1249+AM1249+AO1249</f>
        <v>199</v>
      </c>
      <c r="P1249" s="10">
        <f>O1249/(AK1249+AM1249+AP1249)</f>
        <v>0.12421972534332085</v>
      </c>
      <c r="Q1249" s="10">
        <f xml:space="preserve"> ABS(P1249-M1249)</f>
        <v>1.4403297216376232E-2</v>
      </c>
      <c r="R1249" s="9">
        <f>AS1249</f>
        <v>16743</v>
      </c>
      <c r="S1249" s="10">
        <f>R1249/(AS1249+AU1249+AX1249)</f>
        <v>5.2277928866046978E-2</v>
      </c>
      <c r="T1249" s="11">
        <f>AK1249</f>
        <v>79</v>
      </c>
      <c r="U1249" s="10">
        <f>T1249/(AP1249+AR1249+AU1249)</f>
        <v>4.195631167389211E-3</v>
      </c>
      <c r="V1249" s="10">
        <f xml:space="preserve"> ABS(U1249-S1249)</f>
        <v>4.8082297698657767E-2</v>
      </c>
      <c r="W1249" s="9">
        <f>AU1249</f>
        <v>17421</v>
      </c>
      <c r="X1249" s="10">
        <f>W1249/(AQ1249+AX1249)</f>
        <v>5.4203484754200372E-2</v>
      </c>
      <c r="Y1249" s="9">
        <f>AM1249</f>
        <v>115</v>
      </c>
      <c r="Z1249" s="10">
        <f>Y1249/(AH1249+AP1249)</f>
        <v>7.1561916614810206E-2</v>
      </c>
      <c r="AA1249" s="10">
        <f>ABS(Z1249-X1249)</f>
        <v>1.7358431860609834E-2</v>
      </c>
      <c r="AB1249" s="9">
        <f>AW1249</f>
        <v>1131</v>
      </c>
      <c r="AC1249" s="10">
        <f>AB1249/(AQ1249+AX1249)</f>
        <v>3.5189794648413193E-3</v>
      </c>
      <c r="AD1249" s="9">
        <f>AO1249</f>
        <v>5</v>
      </c>
      <c r="AE1249" s="10">
        <f>AD1249/(AH1249+AP1249)</f>
        <v>3.1113876789047915E-3</v>
      </c>
      <c r="AH1249">
        <f t="shared" si="1098"/>
        <v>199</v>
      </c>
      <c r="AI1249" s="1">
        <f>AH1249/(AH1249+AP1249)</f>
        <v>0.1238332296204107</v>
      </c>
      <c r="AJ1249" t="b">
        <f t="shared" si="1101"/>
        <v>1</v>
      </c>
      <c r="AK1249">
        <v>79</v>
      </c>
      <c r="AL1249" s="1">
        <f>AK1249/(AH1249)</f>
        <v>0.39698492462311558</v>
      </c>
      <c r="AM1249">
        <v>115</v>
      </c>
      <c r="AN1249" s="1">
        <f>AM1249/(AH1249)</f>
        <v>0.57788944723618085</v>
      </c>
      <c r="AO1249">
        <v>5</v>
      </c>
      <c r="AP1249">
        <v>1408</v>
      </c>
      <c r="AQ1249">
        <f t="shared" si="1099"/>
        <v>35295</v>
      </c>
      <c r="AR1249" s="1">
        <f>AQ1249/(AQ1249+AX1249)</f>
        <v>0.10981642812694462</v>
      </c>
      <c r="AS1249">
        <v>16743</v>
      </c>
      <c r="AT1249" s="1">
        <f>AS1249/(AQ1249)</f>
        <v>0.47437314067148323</v>
      </c>
      <c r="AU1249">
        <v>17421</v>
      </c>
      <c r="AV1249" s="1">
        <f>AU1249/(AQ1249)</f>
        <v>0.49358266043348914</v>
      </c>
      <c r="AW1249">
        <v>1131</v>
      </c>
      <c r="AX1249">
        <v>286105</v>
      </c>
      <c r="AY1249" s="1">
        <v>0.21840000000000001</v>
      </c>
      <c r="AZ1249" s="1">
        <v>0.28539999999999999</v>
      </c>
      <c r="BA1249" s="1">
        <v>0.38329999999999997</v>
      </c>
      <c r="BB1249" s="1">
        <v>0.30659999999999998</v>
      </c>
      <c r="BC1249" s="1">
        <f t="shared" si="1100"/>
        <v>7.7388216048367653E-2</v>
      </c>
    </row>
    <row r="1250" spans="1:56" hidden="1" x14ac:dyDescent="0.3">
      <c r="A1250" t="s">
        <v>20</v>
      </c>
      <c r="B1250" t="s">
        <v>42</v>
      </c>
      <c r="C1250"/>
      <c r="D1250"/>
      <c r="E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>
        <f t="shared" si="1098"/>
        <v>20</v>
      </c>
      <c r="AI1250"/>
      <c r="AJ1250" t="b">
        <f t="shared" si="1101"/>
        <v>0</v>
      </c>
      <c r="AK1250">
        <v>16</v>
      </c>
      <c r="AL1250" s="1">
        <f>AK1250/AH1250</f>
        <v>0.8</v>
      </c>
      <c r="AM1250">
        <v>3</v>
      </c>
      <c r="AN1250"/>
      <c r="AO1250">
        <v>1</v>
      </c>
      <c r="AP1250">
        <v>1587</v>
      </c>
      <c r="AQ1250">
        <f t="shared" si="1099"/>
        <v>2755</v>
      </c>
      <c r="AR1250"/>
      <c r="AS1250">
        <v>1991</v>
      </c>
      <c r="AT1250" s="1">
        <f>AS1250/AQ1250</f>
        <v>0.72268602540834848</v>
      </c>
      <c r="AU1250">
        <v>735</v>
      </c>
      <c r="AV1250"/>
      <c r="AW1250">
        <v>29</v>
      </c>
      <c r="AX1250">
        <v>318645</v>
      </c>
      <c r="AY1250" s="1">
        <v>0.64839999999999998</v>
      </c>
      <c r="AZ1250" s="1">
        <v>0.63180000000000003</v>
      </c>
      <c r="BA1250" s="1">
        <v>1.49E-2</v>
      </c>
      <c r="BB1250" s="1">
        <v>1.03E-2</v>
      </c>
      <c r="BC1250" s="1">
        <f t="shared" si="1100"/>
        <v>7.7313974591651569E-2</v>
      </c>
      <c r="BD1250"/>
    </row>
    <row r="1251" spans="1:56" x14ac:dyDescent="0.3">
      <c r="A1251" t="s">
        <v>35</v>
      </c>
      <c r="B1251" t="s">
        <v>66</v>
      </c>
      <c r="C1251" s="3">
        <f>AH1251+AQ1251</f>
        <v>20641</v>
      </c>
      <c r="D1251" s="12">
        <f>C1251/(C1251+E1251)</f>
        <v>6.3902639880869458E-2</v>
      </c>
      <c r="E1251" s="3">
        <f>AX1251+AP1251</f>
        <v>302366</v>
      </c>
      <c r="F1251">
        <f>AK1251+AS1251</f>
        <v>12005</v>
      </c>
      <c r="G1251" s="8">
        <f>F1251/C1251</f>
        <v>0.58160941814834555</v>
      </c>
      <c r="H1251" s="3">
        <f>AM1251+AU1251</f>
        <v>8016</v>
      </c>
      <c r="I1251" s="8">
        <f>H1251/C1251</f>
        <v>0.38835327745748754</v>
      </c>
      <c r="J1251" s="3">
        <f>AO1251+AW1251</f>
        <v>620</v>
      </c>
      <c r="K1251" s="8">
        <f>J1251/C1251</f>
        <v>3.003730439416695E-2</v>
      </c>
      <c r="L1251" s="9">
        <f>AS1251+AU1251+AW1251</f>
        <v>20279</v>
      </c>
      <c r="M1251" s="10">
        <f>L1251/(AS1251+AU1251+AX1251+AW1251)</f>
        <v>6.309583074051027E-2</v>
      </c>
      <c r="N1251" s="9">
        <f>AX1251</f>
        <v>301121</v>
      </c>
      <c r="O1251" s="9">
        <f>AK1251+AM1251+AO1251</f>
        <v>362</v>
      </c>
      <c r="P1251" s="10">
        <f>O1251/(AK1251+AM1251+AP1251)</f>
        <v>0.22596754057428214</v>
      </c>
      <c r="Q1251" s="10">
        <f xml:space="preserve"> ABS(P1251-M1251)</f>
        <v>0.16287170983377186</v>
      </c>
      <c r="R1251" s="9">
        <f>AS1251</f>
        <v>11767</v>
      </c>
      <c r="S1251" s="10">
        <f>R1251/(AS1251+AU1251+AX1251)</f>
        <v>3.6681889739233441E-2</v>
      </c>
      <c r="T1251" s="11">
        <f>AK1251</f>
        <v>238</v>
      </c>
      <c r="U1251" s="10">
        <f>T1251/(AP1251+AR1251+AU1251)</f>
        <v>2.6033510981623004E-2</v>
      </c>
      <c r="V1251" s="10">
        <f xml:space="preserve"> ABS(U1251-S1251)</f>
        <v>1.0648378757610436E-2</v>
      </c>
      <c r="W1251" s="9">
        <f>AU1251</f>
        <v>7897</v>
      </c>
      <c r="X1251" s="10">
        <f>W1251/(AQ1251+AX1251)</f>
        <v>2.457062850031114E-2</v>
      </c>
      <c r="Y1251" s="9">
        <f>AM1251</f>
        <v>119</v>
      </c>
      <c r="Z1251" s="10">
        <f>Y1251/(AH1251+AP1251)</f>
        <v>7.4051026757934041E-2</v>
      </c>
      <c r="AA1251" s="10">
        <f>ABS(Z1251-X1251)</f>
        <v>4.9480398257622904E-2</v>
      </c>
      <c r="AB1251" s="9">
        <f>AW1251</f>
        <v>615</v>
      </c>
      <c r="AC1251" s="10">
        <f>AB1251/(AQ1251+AX1251)</f>
        <v>1.9135034225264468E-3</v>
      </c>
      <c r="AD1251" s="9">
        <f>AO1251</f>
        <v>5</v>
      </c>
      <c r="AE1251" s="10">
        <f>AD1251/(AH1251+AP1251)</f>
        <v>3.1113876789047915E-3</v>
      </c>
      <c r="AH1251">
        <f t="shared" si="1098"/>
        <v>362</v>
      </c>
      <c r="AI1251" s="1">
        <f t="shared" ref="AI1251:AI1253" si="1152">AH1251/(AH1251+AP1251)</f>
        <v>0.22526446795270691</v>
      </c>
      <c r="AJ1251" t="b">
        <f t="shared" si="1101"/>
        <v>1</v>
      </c>
      <c r="AK1251">
        <v>238</v>
      </c>
      <c r="AL1251" s="1">
        <f t="shared" ref="AL1251:AL1253" si="1153">AK1251/(AH1251)</f>
        <v>0.65745856353591159</v>
      </c>
      <c r="AM1251">
        <v>119</v>
      </c>
      <c r="AN1251" s="1">
        <f t="shared" ref="AN1251:AN1253" si="1154">AM1251/(AH1251)</f>
        <v>0.32872928176795579</v>
      </c>
      <c r="AO1251">
        <v>5</v>
      </c>
      <c r="AP1251">
        <v>1245</v>
      </c>
      <c r="AQ1251">
        <f t="shared" si="1099"/>
        <v>20279</v>
      </c>
      <c r="AR1251" s="1">
        <f t="shared" ref="AR1251:AR1253" si="1155">AQ1251/(AQ1251+AX1251)</f>
        <v>6.309583074051027E-2</v>
      </c>
      <c r="AS1251">
        <v>11767</v>
      </c>
      <c r="AT1251" s="1">
        <f t="shared" ref="AT1251:AT1253" si="1156">AS1251/(AQ1251)</f>
        <v>0.58025543665861234</v>
      </c>
      <c r="AU1251">
        <v>7897</v>
      </c>
      <c r="AV1251" s="1">
        <f t="shared" ref="AV1251:AV1253" si="1157">AU1251/(AQ1251)</f>
        <v>0.3894176241432023</v>
      </c>
      <c r="AW1251">
        <v>615</v>
      </c>
      <c r="AX1251">
        <v>301121</v>
      </c>
      <c r="AY1251" s="1">
        <v>0.37209999999999999</v>
      </c>
      <c r="AZ1251" s="1">
        <v>0.20069999999999999</v>
      </c>
      <c r="BA1251" s="1">
        <v>0.52829999999999999</v>
      </c>
      <c r="BB1251" s="1">
        <v>0.23300000000000001</v>
      </c>
      <c r="BC1251" s="1">
        <f t="shared" si="1100"/>
        <v>7.7203126877299244E-2</v>
      </c>
    </row>
    <row r="1252" spans="1:56" hidden="1" x14ac:dyDescent="0.3">
      <c r="A1252" t="s">
        <v>31</v>
      </c>
      <c r="B1252" t="s">
        <v>37</v>
      </c>
      <c r="C1252"/>
      <c r="D1252"/>
      <c r="E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>
        <f t="shared" si="1098"/>
        <v>132</v>
      </c>
      <c r="AI1252" s="1">
        <f t="shared" si="1152"/>
        <v>8.2140634723086497E-2</v>
      </c>
      <c r="AJ1252" t="b">
        <f t="shared" si="1101"/>
        <v>0</v>
      </c>
      <c r="AK1252">
        <v>128</v>
      </c>
      <c r="AL1252" s="1">
        <f t="shared" si="1153"/>
        <v>0.96969696969696972</v>
      </c>
      <c r="AM1252">
        <v>4</v>
      </c>
      <c r="AN1252" s="1">
        <f t="shared" si="1154"/>
        <v>3.0303030303030304E-2</v>
      </c>
      <c r="AO1252">
        <v>0</v>
      </c>
      <c r="AP1252">
        <v>1475</v>
      </c>
      <c r="AQ1252">
        <f t="shared" si="1099"/>
        <v>13868</v>
      </c>
      <c r="AR1252" s="1">
        <f t="shared" si="1155"/>
        <v>4.3148724331051651E-2</v>
      </c>
      <c r="AS1252">
        <v>12378</v>
      </c>
      <c r="AT1252" s="1">
        <f t="shared" si="1156"/>
        <v>0.89255840784539953</v>
      </c>
      <c r="AU1252">
        <v>1424</v>
      </c>
      <c r="AV1252" s="1">
        <f t="shared" si="1157"/>
        <v>0.10268243438130949</v>
      </c>
      <c r="AW1252">
        <v>66</v>
      </c>
      <c r="AX1252">
        <v>307532</v>
      </c>
      <c r="AY1252" s="1">
        <v>0.88239999999999996</v>
      </c>
      <c r="AZ1252" s="1">
        <v>0.73199999999999998</v>
      </c>
      <c r="BA1252" s="1">
        <v>8.4599999999999995E-2</v>
      </c>
      <c r="BB1252" s="1">
        <v>4.5100000000000001E-2</v>
      </c>
      <c r="BC1252" s="1">
        <f t="shared" si="1100"/>
        <v>7.7138561851570198E-2</v>
      </c>
    </row>
    <row r="1253" spans="1:56" hidden="1" x14ac:dyDescent="0.3">
      <c r="A1253" t="s">
        <v>56</v>
      </c>
      <c r="B1253" t="s">
        <v>65</v>
      </c>
      <c r="C1253"/>
      <c r="D1253"/>
      <c r="E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>
        <f t="shared" si="1098"/>
        <v>142</v>
      </c>
      <c r="AI1253" s="1">
        <f t="shared" si="1152"/>
        <v>8.8363410080896085E-2</v>
      </c>
      <c r="AJ1253" t="b">
        <f t="shared" si="1101"/>
        <v>0</v>
      </c>
      <c r="AK1253">
        <v>43</v>
      </c>
      <c r="AL1253" s="1">
        <f t="shared" si="1153"/>
        <v>0.30281690140845069</v>
      </c>
      <c r="AM1253">
        <v>99</v>
      </c>
      <c r="AN1253" s="1">
        <f t="shared" si="1154"/>
        <v>0.69718309859154926</v>
      </c>
      <c r="AO1253">
        <v>0</v>
      </c>
      <c r="AP1253">
        <v>1465</v>
      </c>
      <c r="AQ1253">
        <f t="shared" si="1099"/>
        <v>21823</v>
      </c>
      <c r="AR1253" s="1">
        <f t="shared" si="1155"/>
        <v>6.7899813316739263E-2</v>
      </c>
      <c r="AS1253">
        <v>8290</v>
      </c>
      <c r="AT1253" s="1">
        <f t="shared" si="1156"/>
        <v>0.37987444439352974</v>
      </c>
      <c r="AU1253">
        <v>12959</v>
      </c>
      <c r="AV1253" s="1">
        <f t="shared" si="1157"/>
        <v>0.59382303074737663</v>
      </c>
      <c r="AW1253">
        <v>574</v>
      </c>
      <c r="AX1253">
        <v>299577</v>
      </c>
      <c r="AY1253" s="1">
        <v>0.14130000000000001</v>
      </c>
      <c r="AZ1253" s="1">
        <v>0.13519999999999999</v>
      </c>
      <c r="BA1253" s="1">
        <v>0.38329999999999997</v>
      </c>
      <c r="BB1253" s="1">
        <v>0.30659999999999998</v>
      </c>
      <c r="BC1253" s="1">
        <f t="shared" si="1100"/>
        <v>7.7057542985079053E-2</v>
      </c>
    </row>
    <row r="1254" spans="1:56" hidden="1" x14ac:dyDescent="0.3">
      <c r="A1254" t="s">
        <v>46</v>
      </c>
      <c r="B1254" t="s">
        <v>63</v>
      </c>
      <c r="C1254"/>
      <c r="D1254"/>
      <c r="E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>
        <f t="shared" si="1098"/>
        <v>22</v>
      </c>
      <c r="AI1254"/>
      <c r="AJ1254" t="b">
        <f t="shared" si="1101"/>
        <v>0</v>
      </c>
      <c r="AK1254">
        <v>20</v>
      </c>
      <c r="AL1254" s="1">
        <f t="shared" ref="AL1254:AL1260" si="1158">AK1254/AH1254</f>
        <v>0.90909090909090906</v>
      </c>
      <c r="AM1254">
        <v>2</v>
      </c>
      <c r="AN1254"/>
      <c r="AO1254">
        <v>0</v>
      </c>
      <c r="AP1254">
        <v>1585</v>
      </c>
      <c r="AQ1254">
        <f t="shared" si="1099"/>
        <v>1572</v>
      </c>
      <c r="AR1254"/>
      <c r="AS1254">
        <v>1308</v>
      </c>
      <c r="AT1254" s="1">
        <f t="shared" ref="AT1254:AT1260" si="1159">AS1254/AQ1254</f>
        <v>0.83206106870229013</v>
      </c>
      <c r="AU1254">
        <v>258</v>
      </c>
      <c r="AV1254"/>
      <c r="AW1254">
        <v>6</v>
      </c>
      <c r="AX1254">
        <v>319828</v>
      </c>
      <c r="AY1254" s="1">
        <v>0.71250000000000002</v>
      </c>
      <c r="AZ1254" s="1">
        <v>0.5202</v>
      </c>
      <c r="BA1254" s="1">
        <v>1.7999999999999999E-2</v>
      </c>
      <c r="BB1254" s="1">
        <v>6.8999999999999999E-3</v>
      </c>
      <c r="BC1254" s="1">
        <f t="shared" si="1100"/>
        <v>7.7029840388618931E-2</v>
      </c>
      <c r="BD1254"/>
    </row>
    <row r="1255" spans="1:56" hidden="1" x14ac:dyDescent="0.3">
      <c r="A1255" t="s">
        <v>35</v>
      </c>
      <c r="B1255" t="s">
        <v>57</v>
      </c>
      <c r="C1255"/>
      <c r="D1255"/>
      <c r="E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>
        <f t="shared" si="1098"/>
        <v>14</v>
      </c>
      <c r="AI1255"/>
      <c r="AJ1255" t="b">
        <f t="shared" si="1101"/>
        <v>0</v>
      </c>
      <c r="AK1255">
        <v>8</v>
      </c>
      <c r="AL1255" s="1">
        <f t="shared" si="1158"/>
        <v>0.5714285714285714</v>
      </c>
      <c r="AM1255">
        <v>6</v>
      </c>
      <c r="AN1255"/>
      <c r="AO1255">
        <v>0</v>
      </c>
      <c r="AP1255">
        <v>1593</v>
      </c>
      <c r="AQ1255">
        <f t="shared" si="1099"/>
        <v>1018</v>
      </c>
      <c r="AR1255"/>
      <c r="AS1255">
        <v>660</v>
      </c>
      <c r="AT1255" s="1">
        <f t="shared" si="1159"/>
        <v>0.64833005893909623</v>
      </c>
      <c r="AU1255">
        <v>358</v>
      </c>
      <c r="AV1255"/>
      <c r="AW1255">
        <v>0</v>
      </c>
      <c r="AX1255">
        <v>320382</v>
      </c>
      <c r="AY1255" s="1">
        <v>0.37209999999999999</v>
      </c>
      <c r="AZ1255" s="1">
        <v>0.20069999999999999</v>
      </c>
      <c r="BA1255" s="1">
        <v>1.43E-2</v>
      </c>
      <c r="BB1255" s="1">
        <v>0.01</v>
      </c>
      <c r="BC1255" s="1">
        <f t="shared" si="1100"/>
        <v>7.6901487510524835E-2</v>
      </c>
      <c r="BD1255"/>
    </row>
    <row r="1256" spans="1:56" hidden="1" x14ac:dyDescent="0.3">
      <c r="A1256" t="s">
        <v>23</v>
      </c>
      <c r="B1256" t="s">
        <v>80</v>
      </c>
      <c r="C1256"/>
      <c r="D1256"/>
      <c r="E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>
        <f t="shared" si="1098"/>
        <v>24</v>
      </c>
      <c r="AI1256"/>
      <c r="AJ1256" t="b">
        <f t="shared" si="1101"/>
        <v>0</v>
      </c>
      <c r="AK1256">
        <v>17</v>
      </c>
      <c r="AL1256" s="1">
        <f t="shared" si="1158"/>
        <v>0.70833333333333337</v>
      </c>
      <c r="AM1256">
        <v>7</v>
      </c>
      <c r="AN1256"/>
      <c r="AO1256">
        <v>0</v>
      </c>
      <c r="AP1256">
        <v>1583</v>
      </c>
      <c r="AQ1256">
        <f t="shared" si="1099"/>
        <v>2868</v>
      </c>
      <c r="AR1256"/>
      <c r="AS1256">
        <v>1811</v>
      </c>
      <c r="AT1256" s="1">
        <f t="shared" si="1159"/>
        <v>0.63145048814504878</v>
      </c>
      <c r="AU1256">
        <v>1054</v>
      </c>
      <c r="AV1256"/>
      <c r="AW1256">
        <v>3</v>
      </c>
      <c r="AX1256">
        <v>318532</v>
      </c>
      <c r="AY1256" s="1">
        <v>0.23649999999999999</v>
      </c>
      <c r="AZ1256" s="1">
        <v>0.13070000000000001</v>
      </c>
      <c r="BA1256" s="1">
        <v>7.4099999999999999E-2</v>
      </c>
      <c r="BB1256" s="1">
        <v>4.7899999999999998E-2</v>
      </c>
      <c r="BC1256" s="1">
        <f t="shared" si="1100"/>
        <v>7.6882845188284588E-2</v>
      </c>
      <c r="BD1256"/>
    </row>
    <row r="1257" spans="1:56" hidden="1" x14ac:dyDescent="0.3">
      <c r="A1257" t="s">
        <v>19</v>
      </c>
      <c r="B1257" t="s">
        <v>80</v>
      </c>
      <c r="C1257"/>
      <c r="D1257"/>
      <c r="E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>
        <f t="shared" si="1098"/>
        <v>9</v>
      </c>
      <c r="AI1257"/>
      <c r="AJ1257" t="b">
        <f t="shared" si="1101"/>
        <v>0</v>
      </c>
      <c r="AK1257">
        <v>6</v>
      </c>
      <c r="AL1257" s="1">
        <f t="shared" si="1158"/>
        <v>0.66666666666666663</v>
      </c>
      <c r="AM1257">
        <v>3</v>
      </c>
      <c r="AN1257"/>
      <c r="AO1257">
        <v>0</v>
      </c>
      <c r="AP1257">
        <v>1598</v>
      </c>
      <c r="AQ1257">
        <f t="shared" si="1099"/>
        <v>568</v>
      </c>
      <c r="AR1257"/>
      <c r="AS1257">
        <v>335</v>
      </c>
      <c r="AT1257" s="1">
        <f t="shared" si="1159"/>
        <v>0.58978873239436624</v>
      </c>
      <c r="AU1257">
        <v>233</v>
      </c>
      <c r="AV1257"/>
      <c r="AW1257">
        <v>0</v>
      </c>
      <c r="AX1257">
        <v>320832</v>
      </c>
      <c r="AY1257" s="1">
        <v>4.6699999999999998E-2</v>
      </c>
      <c r="AZ1257" s="1">
        <v>2.7400000000000001E-2</v>
      </c>
      <c r="BA1257" s="1">
        <v>7.4099999999999999E-2</v>
      </c>
      <c r="BB1257" s="1">
        <v>4.7899999999999998E-2</v>
      </c>
      <c r="BC1257" s="1">
        <f t="shared" si="1100"/>
        <v>7.6877934272300386E-2</v>
      </c>
      <c r="BD1257"/>
    </row>
    <row r="1258" spans="1:56" hidden="1" x14ac:dyDescent="0.3">
      <c r="A1258" t="s">
        <v>17</v>
      </c>
      <c r="B1258" t="s">
        <v>41</v>
      </c>
      <c r="C1258"/>
      <c r="D1258"/>
      <c r="E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>
        <f t="shared" si="1098"/>
        <v>15</v>
      </c>
      <c r="AI1258"/>
      <c r="AJ1258" t="b">
        <f t="shared" si="1101"/>
        <v>0</v>
      </c>
      <c r="AK1258">
        <v>12</v>
      </c>
      <c r="AL1258" s="1">
        <f t="shared" si="1158"/>
        <v>0.8</v>
      </c>
      <c r="AM1258">
        <v>3</v>
      </c>
      <c r="AN1258"/>
      <c r="AO1258">
        <v>0</v>
      </c>
      <c r="AP1258">
        <v>1592</v>
      </c>
      <c r="AQ1258">
        <f t="shared" si="1099"/>
        <v>1405</v>
      </c>
      <c r="AR1258"/>
      <c r="AS1258">
        <v>1016</v>
      </c>
      <c r="AT1258" s="1">
        <f t="shared" si="1159"/>
        <v>0.72313167259786482</v>
      </c>
      <c r="AU1258">
        <v>316</v>
      </c>
      <c r="AV1258"/>
      <c r="AW1258">
        <v>73</v>
      </c>
      <c r="AX1258">
        <v>319995</v>
      </c>
      <c r="AY1258" s="1">
        <v>0.44490000000000002</v>
      </c>
      <c r="AZ1258" s="1">
        <v>0.48380000000000001</v>
      </c>
      <c r="BA1258" s="1">
        <v>2.0500000000000001E-2</v>
      </c>
      <c r="BB1258" s="1">
        <v>7.7000000000000002E-3</v>
      </c>
      <c r="BC1258" s="1">
        <f t="shared" si="1100"/>
        <v>7.6868327402135228E-2</v>
      </c>
      <c r="BD1258"/>
    </row>
    <row r="1259" spans="1:56" hidden="1" x14ac:dyDescent="0.3">
      <c r="A1259" t="s">
        <v>19</v>
      </c>
      <c r="B1259" t="s">
        <v>66</v>
      </c>
      <c r="C1259"/>
      <c r="D1259"/>
      <c r="E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>
        <f t="shared" si="1098"/>
        <v>42</v>
      </c>
      <c r="AI1259"/>
      <c r="AJ1259" t="b">
        <f t="shared" si="1101"/>
        <v>0</v>
      </c>
      <c r="AK1259">
        <v>22</v>
      </c>
      <c r="AL1259" s="1">
        <f t="shared" si="1158"/>
        <v>0.52380952380952384</v>
      </c>
      <c r="AM1259">
        <v>20</v>
      </c>
      <c r="AN1259"/>
      <c r="AO1259">
        <v>0</v>
      </c>
      <c r="AP1259">
        <v>1565</v>
      </c>
      <c r="AQ1259">
        <f t="shared" si="1099"/>
        <v>2635</v>
      </c>
      <c r="AR1259"/>
      <c r="AS1259">
        <v>1178</v>
      </c>
      <c r="AT1259" s="1">
        <f t="shared" si="1159"/>
        <v>0.44705882352941179</v>
      </c>
      <c r="AU1259">
        <v>1452</v>
      </c>
      <c r="AV1259"/>
      <c r="AW1259">
        <v>5</v>
      </c>
      <c r="AX1259">
        <v>318765</v>
      </c>
      <c r="AY1259" s="1">
        <v>4.6699999999999998E-2</v>
      </c>
      <c r="AZ1259" s="1">
        <v>2.7400000000000001E-2</v>
      </c>
      <c r="BA1259" s="1">
        <v>0.52829999999999999</v>
      </c>
      <c r="BB1259" s="1">
        <v>0.23300000000000001</v>
      </c>
      <c r="BC1259" s="1">
        <f t="shared" si="1100"/>
        <v>7.675070028011205E-2</v>
      </c>
      <c r="BD1259"/>
    </row>
    <row r="1260" spans="1:56" hidden="1" x14ac:dyDescent="0.3">
      <c r="A1260" t="s">
        <v>22</v>
      </c>
      <c r="B1260" t="s">
        <v>63</v>
      </c>
      <c r="C1260"/>
      <c r="D1260"/>
      <c r="E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>
        <f t="shared" si="1098"/>
        <v>27</v>
      </c>
      <c r="AI1260"/>
      <c r="AJ1260" t="b">
        <f t="shared" si="1101"/>
        <v>0</v>
      </c>
      <c r="AK1260">
        <v>27</v>
      </c>
      <c r="AL1260" s="1">
        <f t="shared" si="1158"/>
        <v>1</v>
      </c>
      <c r="AM1260">
        <v>0</v>
      </c>
      <c r="AN1260"/>
      <c r="AO1260">
        <v>0</v>
      </c>
      <c r="AP1260">
        <v>1580</v>
      </c>
      <c r="AQ1260">
        <f t="shared" si="1099"/>
        <v>2152</v>
      </c>
      <c r="AR1260"/>
      <c r="AS1260">
        <v>1987</v>
      </c>
      <c r="AT1260" s="1">
        <f t="shared" si="1159"/>
        <v>0.92332713754646845</v>
      </c>
      <c r="AU1260">
        <v>158</v>
      </c>
      <c r="AV1260"/>
      <c r="AW1260">
        <v>7</v>
      </c>
      <c r="AX1260">
        <v>319248</v>
      </c>
      <c r="AY1260" s="1">
        <v>0.97389999999999999</v>
      </c>
      <c r="AZ1260" s="1">
        <v>0.94469999999999998</v>
      </c>
      <c r="BA1260" s="1">
        <v>1.7999999999999999E-2</v>
      </c>
      <c r="BB1260" s="1">
        <v>6.8999999999999999E-3</v>
      </c>
      <c r="BC1260" s="1">
        <f t="shared" si="1100"/>
        <v>7.6672862453531554E-2</v>
      </c>
      <c r="BD1260"/>
    </row>
    <row r="1261" spans="1:56" x14ac:dyDescent="0.3">
      <c r="A1261" t="s">
        <v>65</v>
      </c>
      <c r="B1261" t="s">
        <v>69</v>
      </c>
      <c r="C1261" s="3">
        <f>AH1261+AQ1261</f>
        <v>55247</v>
      </c>
      <c r="D1261" s="12">
        <f>C1261/(C1261+E1261)</f>
        <v>0.17103963691189356</v>
      </c>
      <c r="E1261" s="3">
        <f>AX1261+AP1261</f>
        <v>267760</v>
      </c>
      <c r="F1261">
        <f>AK1261+AS1261</f>
        <v>27038</v>
      </c>
      <c r="G1261" s="8">
        <f>F1261/C1261</f>
        <v>0.48940213948268685</v>
      </c>
      <c r="H1261" s="3">
        <f>AM1261+AU1261</f>
        <v>27792</v>
      </c>
      <c r="I1261" s="8">
        <f>H1261/C1261</f>
        <v>0.5030499393632234</v>
      </c>
      <c r="J1261" s="3">
        <f>AO1261+AW1261</f>
        <v>417</v>
      </c>
      <c r="K1261" s="8">
        <f>J1261/C1261</f>
        <v>7.5479211540898147E-3</v>
      </c>
      <c r="L1261" s="9">
        <f>AS1261+AU1261+AW1261</f>
        <v>54755</v>
      </c>
      <c r="M1261" s="10">
        <f>L1261/(AS1261+AU1261+AX1261+AW1261)</f>
        <v>0.17036403235843187</v>
      </c>
      <c r="N1261" s="9">
        <f>AX1261</f>
        <v>266645</v>
      </c>
      <c r="O1261" s="9">
        <f>AK1261+AM1261+AO1261</f>
        <v>492</v>
      </c>
      <c r="P1261" s="10">
        <f>O1261/(AK1261+AM1261+AP1261)</f>
        <v>0.30635118306351183</v>
      </c>
      <c r="Q1261" s="10">
        <f xml:space="preserve"> ABS(P1261-M1261)</f>
        <v>0.13598715070507997</v>
      </c>
      <c r="R1261" s="9">
        <f>AS1261</f>
        <v>26760</v>
      </c>
      <c r="S1261" s="10">
        <f>R1261/(AS1261+AU1261+AX1261)</f>
        <v>8.3368641427610093E-2</v>
      </c>
      <c r="T1261" s="11">
        <f>AK1261</f>
        <v>278</v>
      </c>
      <c r="U1261" s="10">
        <f>T1261/(AP1261+AR1261+AU1261)</f>
        <v>9.6883790844313148E-3</v>
      </c>
      <c r="V1261" s="10">
        <f xml:space="preserve"> ABS(U1261-S1261)</f>
        <v>7.3680262343178773E-2</v>
      </c>
      <c r="W1261" s="9">
        <f>AU1261</f>
        <v>27579</v>
      </c>
      <c r="X1261" s="10">
        <f>W1261/(AQ1261+AX1261)</f>
        <v>8.5808960796515246E-2</v>
      </c>
      <c r="Y1261" s="9">
        <f>AM1261</f>
        <v>213</v>
      </c>
      <c r="Z1261" s="10">
        <f>Y1261/(AH1261+AP1261)</f>
        <v>0.13254511512134412</v>
      </c>
      <c r="AA1261" s="10">
        <f>ABS(Z1261-X1261)</f>
        <v>4.6736154324828874E-2</v>
      </c>
      <c r="AB1261" s="9">
        <f>AW1261</f>
        <v>416</v>
      </c>
      <c r="AC1261" s="10">
        <f>AB1261/(AQ1261+AX1261)</f>
        <v>1.2943372744243934E-3</v>
      </c>
      <c r="AD1261" s="9">
        <f>AO1261</f>
        <v>1</v>
      </c>
      <c r="AE1261" s="10">
        <f>AD1261/(AH1261+AP1261)</f>
        <v>6.222775357809583E-4</v>
      </c>
      <c r="AH1261">
        <f t="shared" si="1098"/>
        <v>492</v>
      </c>
      <c r="AI1261" s="1">
        <f t="shared" ref="AI1261:AI1264" si="1160">AH1261/(AH1261+AP1261)</f>
        <v>0.3061605476042315</v>
      </c>
      <c r="AJ1261" t="b">
        <f t="shared" si="1101"/>
        <v>1</v>
      </c>
      <c r="AK1261">
        <v>278</v>
      </c>
      <c r="AL1261" s="1">
        <f t="shared" ref="AL1261:AL1264" si="1161">AK1261/(AH1261)</f>
        <v>0.56504065040650409</v>
      </c>
      <c r="AM1261">
        <v>213</v>
      </c>
      <c r="AN1261" s="1">
        <f t="shared" ref="AN1261:AN1264" si="1162">AM1261/(AH1261)</f>
        <v>0.43292682926829268</v>
      </c>
      <c r="AO1261">
        <v>1</v>
      </c>
      <c r="AP1261">
        <v>1115</v>
      </c>
      <c r="AQ1261">
        <f t="shared" si="1099"/>
        <v>54755</v>
      </c>
      <c r="AR1261" s="1">
        <f t="shared" ref="AR1261:AR1264" si="1163">AQ1261/(AQ1261+AX1261)</f>
        <v>0.17036403235843187</v>
      </c>
      <c r="AS1261">
        <v>26760</v>
      </c>
      <c r="AT1261" s="1">
        <f t="shared" ref="AT1261:AT1264" si="1164">AS1261/(AQ1261)</f>
        <v>0.48872249109670352</v>
      </c>
      <c r="AU1261">
        <v>27579</v>
      </c>
      <c r="AV1261" s="1">
        <f t="shared" ref="AV1261:AV1264" si="1165">AU1261/(AQ1261)</f>
        <v>0.50368002922107569</v>
      </c>
      <c r="AW1261">
        <v>416</v>
      </c>
      <c r="AX1261">
        <v>266645</v>
      </c>
      <c r="AY1261" s="1">
        <v>0.38329999999999997</v>
      </c>
      <c r="AZ1261" s="1">
        <v>0.30659999999999998</v>
      </c>
      <c r="BA1261" s="1">
        <v>0.75539999999999996</v>
      </c>
      <c r="BB1261" s="1">
        <v>0.51559999999999995</v>
      </c>
      <c r="BC1261" s="1">
        <f t="shared" si="1100"/>
        <v>7.6318159309800571E-2</v>
      </c>
    </row>
    <row r="1262" spans="1:56" hidden="1" x14ac:dyDescent="0.3">
      <c r="A1262" t="s">
        <v>35</v>
      </c>
      <c r="B1262" t="s">
        <v>37</v>
      </c>
      <c r="C1262"/>
      <c r="D1262"/>
      <c r="E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>
        <f t="shared" si="1098"/>
        <v>124</v>
      </c>
      <c r="AI1262" s="1">
        <f t="shared" si="1160"/>
        <v>7.7162414436838828E-2</v>
      </c>
      <c r="AJ1262" t="b">
        <f t="shared" si="1101"/>
        <v>0</v>
      </c>
      <c r="AK1262">
        <v>95</v>
      </c>
      <c r="AL1262" s="1">
        <f t="shared" si="1161"/>
        <v>0.7661290322580645</v>
      </c>
      <c r="AM1262">
        <v>7</v>
      </c>
      <c r="AN1262" s="1">
        <f t="shared" si="1162"/>
        <v>5.6451612903225805E-2</v>
      </c>
      <c r="AO1262">
        <v>22</v>
      </c>
      <c r="AP1262">
        <v>1483</v>
      </c>
      <c r="AQ1262">
        <f t="shared" si="1099"/>
        <v>12609</v>
      </c>
      <c r="AR1262" s="1">
        <f t="shared" si="1163"/>
        <v>3.923148724331052E-2</v>
      </c>
      <c r="AS1262">
        <v>8700</v>
      </c>
      <c r="AT1262" s="1">
        <f t="shared" si="1164"/>
        <v>0.68998334522959792</v>
      </c>
      <c r="AU1262">
        <v>1271</v>
      </c>
      <c r="AV1262" s="1">
        <f t="shared" si="1165"/>
        <v>0.10080101514791022</v>
      </c>
      <c r="AW1262">
        <v>2638</v>
      </c>
      <c r="AX1262">
        <v>308791</v>
      </c>
      <c r="AY1262" s="1">
        <v>0.37209999999999999</v>
      </c>
      <c r="AZ1262" s="1">
        <v>0.20069999999999999</v>
      </c>
      <c r="BA1262" s="1">
        <v>8.4599999999999995E-2</v>
      </c>
      <c r="BB1262" s="1">
        <v>4.5100000000000001E-2</v>
      </c>
      <c r="BC1262" s="1">
        <f t="shared" si="1100"/>
        <v>7.614568702846658E-2</v>
      </c>
    </row>
    <row r="1263" spans="1:56" hidden="1" x14ac:dyDescent="0.3">
      <c r="A1263" t="s">
        <v>13</v>
      </c>
      <c r="B1263" t="s">
        <v>23</v>
      </c>
      <c r="C1263"/>
      <c r="D1263"/>
      <c r="E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>
        <f t="shared" si="1098"/>
        <v>90</v>
      </c>
      <c r="AI1263" s="1">
        <f t="shared" si="1160"/>
        <v>5.6004978220286245E-2</v>
      </c>
      <c r="AJ1263" t="b">
        <f t="shared" si="1101"/>
        <v>0</v>
      </c>
      <c r="AK1263">
        <v>21</v>
      </c>
      <c r="AL1263" s="1">
        <f t="shared" si="1161"/>
        <v>0.23333333333333334</v>
      </c>
      <c r="AM1263">
        <v>69</v>
      </c>
      <c r="AN1263" s="1">
        <f t="shared" si="1162"/>
        <v>0.76666666666666672</v>
      </c>
      <c r="AO1263">
        <v>0</v>
      </c>
      <c r="AP1263">
        <v>1517</v>
      </c>
      <c r="AQ1263">
        <f t="shared" si="1099"/>
        <v>5323</v>
      </c>
      <c r="AR1263" s="1">
        <f t="shared" si="1163"/>
        <v>1.6561916614810206E-2</v>
      </c>
      <c r="AS1263">
        <v>1647</v>
      </c>
      <c r="AT1263" s="1">
        <f t="shared" si="1164"/>
        <v>0.30941198572233702</v>
      </c>
      <c r="AU1263">
        <v>3662</v>
      </c>
      <c r="AV1263" s="1">
        <f t="shared" si="1165"/>
        <v>0.68795791846702992</v>
      </c>
      <c r="AW1263">
        <v>14</v>
      </c>
      <c r="AX1263">
        <v>316077</v>
      </c>
      <c r="AY1263" s="1">
        <v>0.224</v>
      </c>
      <c r="AZ1263" s="1">
        <v>6.83E-2</v>
      </c>
      <c r="BA1263" s="1">
        <v>0.23649999999999999</v>
      </c>
      <c r="BB1263" s="1">
        <v>0.13070000000000001</v>
      </c>
      <c r="BC1263" s="1">
        <f t="shared" si="1100"/>
        <v>7.6078652389003687E-2</v>
      </c>
    </row>
    <row r="1264" spans="1:56" x14ac:dyDescent="0.3">
      <c r="A1264" t="s">
        <v>17</v>
      </c>
      <c r="B1264" t="s">
        <v>26</v>
      </c>
      <c r="C1264" s="3">
        <f>AH1264+AQ1264</f>
        <v>57046</v>
      </c>
      <c r="D1264" s="12">
        <f>C1264/(C1264+E1264)</f>
        <v>0.17660917565254003</v>
      </c>
      <c r="E1264" s="3">
        <f>AX1264+AP1264</f>
        <v>265961</v>
      </c>
      <c r="F1264">
        <f>AK1264+AS1264</f>
        <v>30645</v>
      </c>
      <c r="G1264" s="8">
        <f>F1264/C1264</f>
        <v>0.53719805069592963</v>
      </c>
      <c r="H1264" s="3">
        <f>AM1264+AU1264</f>
        <v>25054</v>
      </c>
      <c r="I1264" s="8">
        <f>H1264/C1264</f>
        <v>0.43918942607720085</v>
      </c>
      <c r="J1264" s="3">
        <f>AO1264+AW1264</f>
        <v>1347</v>
      </c>
      <c r="K1264" s="8">
        <f>J1264/C1264</f>
        <v>2.3612523226869544E-2</v>
      </c>
      <c r="L1264" s="9">
        <f>AS1264+AU1264+AW1264</f>
        <v>56829</v>
      </c>
      <c r="M1264" s="10">
        <f>L1264/(AS1264+AU1264+AX1264+AW1264)</f>
        <v>0.1768170504044804</v>
      </c>
      <c r="N1264" s="9">
        <f>AX1264</f>
        <v>264571</v>
      </c>
      <c r="O1264" s="9">
        <f>AK1264+AM1264+AO1264</f>
        <v>217</v>
      </c>
      <c r="P1264" s="10">
        <f>O1264/(AK1264+AM1264+AP1264)</f>
        <v>0.135202492211838</v>
      </c>
      <c r="Q1264" s="10">
        <f xml:space="preserve"> ABS(P1264-M1264)</f>
        <v>4.1614558192642398E-2</v>
      </c>
      <c r="R1264" s="9">
        <f>AS1264</f>
        <v>30512</v>
      </c>
      <c r="S1264" s="10">
        <f>R1264/(AS1264+AU1264+AX1264)</f>
        <v>9.533361453500179E-2</v>
      </c>
      <c r="T1264" s="11">
        <f>AK1264</f>
        <v>133</v>
      </c>
      <c r="U1264" s="10">
        <f>T1264/(AP1264+AR1264+AU1264)</f>
        <v>5.0451068939792142E-3</v>
      </c>
      <c r="V1264" s="10">
        <f xml:space="preserve"> ABS(U1264-S1264)</f>
        <v>9.0288507641022572E-2</v>
      </c>
      <c r="W1264" s="9">
        <f>AU1264</f>
        <v>24972</v>
      </c>
      <c r="X1264" s="10">
        <f>W1264/(AQ1264+AX1264)</f>
        <v>7.7697573117610455E-2</v>
      </c>
      <c r="Y1264" s="9">
        <f>AM1264</f>
        <v>82</v>
      </c>
      <c r="Z1264" s="10">
        <f>Y1264/(AH1264+AP1264)</f>
        <v>5.1026757934038582E-2</v>
      </c>
      <c r="AA1264" s="10">
        <f>ABS(Z1264-X1264)</f>
        <v>2.6670815183571873E-2</v>
      </c>
      <c r="AB1264" s="9">
        <f>AW1264</f>
        <v>1345</v>
      </c>
      <c r="AC1264" s="10">
        <f>AB1264/(AQ1264+AX1264)</f>
        <v>4.1848164281269445E-3</v>
      </c>
      <c r="AD1264" s="9">
        <f>AO1264</f>
        <v>2</v>
      </c>
      <c r="AE1264" s="10">
        <f>AD1264/(AH1264+AP1264)</f>
        <v>1.2445550715619166E-3</v>
      </c>
      <c r="AH1264">
        <f t="shared" si="1098"/>
        <v>217</v>
      </c>
      <c r="AI1264" s="1">
        <f t="shared" si="1160"/>
        <v>0.13503422526446796</v>
      </c>
      <c r="AJ1264" t="b">
        <f t="shared" si="1101"/>
        <v>1</v>
      </c>
      <c r="AK1264">
        <v>133</v>
      </c>
      <c r="AL1264" s="1">
        <f t="shared" si="1161"/>
        <v>0.61290322580645162</v>
      </c>
      <c r="AM1264">
        <v>82</v>
      </c>
      <c r="AN1264" s="1">
        <f t="shared" si="1162"/>
        <v>0.37788018433179721</v>
      </c>
      <c r="AO1264">
        <v>2</v>
      </c>
      <c r="AP1264">
        <v>1390</v>
      </c>
      <c r="AQ1264">
        <f t="shared" si="1099"/>
        <v>56829</v>
      </c>
      <c r="AR1264" s="1">
        <f t="shared" si="1163"/>
        <v>0.1768170504044804</v>
      </c>
      <c r="AS1264">
        <v>30512</v>
      </c>
      <c r="AT1264" s="1">
        <f t="shared" si="1164"/>
        <v>0.53690897253162995</v>
      </c>
      <c r="AU1264">
        <v>24972</v>
      </c>
      <c r="AV1264" s="1">
        <f t="shared" si="1165"/>
        <v>0.43942353375917226</v>
      </c>
      <c r="AW1264">
        <v>1345</v>
      </c>
      <c r="AX1264">
        <v>264571</v>
      </c>
      <c r="AY1264" s="1">
        <v>0.44490000000000002</v>
      </c>
      <c r="AZ1264" s="1">
        <v>0.48380000000000001</v>
      </c>
      <c r="BA1264" s="1">
        <v>0.21840000000000001</v>
      </c>
      <c r="BB1264" s="1">
        <v>0.28539999999999999</v>
      </c>
      <c r="BC1264" s="1">
        <f t="shared" si="1100"/>
        <v>7.5994253274821677E-2</v>
      </c>
    </row>
    <row r="1265" spans="1:56" hidden="1" x14ac:dyDescent="0.3">
      <c r="A1265" t="s">
        <v>20</v>
      </c>
      <c r="B1265" t="s">
        <v>41</v>
      </c>
      <c r="C1265"/>
      <c r="D1265"/>
      <c r="E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>
        <f t="shared" si="1098"/>
        <v>20</v>
      </c>
      <c r="AI1265"/>
      <c r="AJ1265" t="b">
        <f t="shared" si="1101"/>
        <v>0</v>
      </c>
      <c r="AK1265">
        <v>17</v>
      </c>
      <c r="AL1265" s="1">
        <f>AK1265/AH1265</f>
        <v>0.85</v>
      </c>
      <c r="AM1265">
        <v>3</v>
      </c>
      <c r="AN1265"/>
      <c r="AO1265">
        <v>0</v>
      </c>
      <c r="AP1265">
        <v>1587</v>
      </c>
      <c r="AQ1265">
        <f t="shared" si="1099"/>
        <v>1540</v>
      </c>
      <c r="AR1265"/>
      <c r="AS1265">
        <v>1192</v>
      </c>
      <c r="AT1265" s="1">
        <f>AS1265/AQ1265</f>
        <v>0.77402597402597406</v>
      </c>
      <c r="AU1265">
        <v>344</v>
      </c>
      <c r="AV1265"/>
      <c r="AW1265">
        <v>4</v>
      </c>
      <c r="AX1265">
        <v>319860</v>
      </c>
      <c r="AY1265" s="1">
        <v>0.64839999999999998</v>
      </c>
      <c r="AZ1265" s="1">
        <v>0.63180000000000003</v>
      </c>
      <c r="BA1265" s="1">
        <v>2.0500000000000001E-2</v>
      </c>
      <c r="BB1265" s="1">
        <v>7.7000000000000002E-3</v>
      </c>
      <c r="BC1265" s="1">
        <f t="shared" si="1100"/>
        <v>7.5974025974025916E-2</v>
      </c>
      <c r="BD1265"/>
    </row>
    <row r="1266" spans="1:56" hidden="1" x14ac:dyDescent="0.3">
      <c r="A1266" t="s">
        <v>44</v>
      </c>
      <c r="B1266" t="s">
        <v>53</v>
      </c>
      <c r="C1266"/>
      <c r="D1266"/>
      <c r="E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>
        <f t="shared" si="1098"/>
        <v>26</v>
      </c>
      <c r="AI1266"/>
      <c r="AJ1266" t="b">
        <f t="shared" si="1101"/>
        <v>0</v>
      </c>
      <c r="AK1266">
        <v>14</v>
      </c>
      <c r="AL1266" s="1">
        <f>AK1266/AH1266</f>
        <v>0.53846153846153844</v>
      </c>
      <c r="AM1266">
        <v>12</v>
      </c>
      <c r="AN1266"/>
      <c r="AO1266">
        <v>0</v>
      </c>
      <c r="AP1266">
        <v>1581</v>
      </c>
      <c r="AQ1266">
        <f t="shared" si="1099"/>
        <v>1530</v>
      </c>
      <c r="AR1266"/>
      <c r="AS1266">
        <v>708</v>
      </c>
      <c r="AT1266" s="1">
        <f>AS1266/AQ1266</f>
        <v>0.46274509803921571</v>
      </c>
      <c r="AU1266">
        <v>761</v>
      </c>
      <c r="AV1266"/>
      <c r="AW1266">
        <v>61</v>
      </c>
      <c r="AX1266">
        <v>319870</v>
      </c>
      <c r="AY1266" s="1">
        <v>3.9199999999999999E-2</v>
      </c>
      <c r="AZ1266" s="1">
        <v>2.7300000000000001E-2</v>
      </c>
      <c r="BA1266" s="1">
        <v>0.26700000000000002</v>
      </c>
      <c r="BB1266" s="1">
        <v>6.0699999999999997E-2</v>
      </c>
      <c r="BC1266" s="1">
        <f t="shared" si="1100"/>
        <v>7.5716440422322728E-2</v>
      </c>
      <c r="BD1266"/>
    </row>
    <row r="1267" spans="1:56" hidden="1" x14ac:dyDescent="0.3">
      <c r="A1267" t="s">
        <v>20</v>
      </c>
      <c r="B1267" t="s">
        <v>37</v>
      </c>
      <c r="C1267"/>
      <c r="D1267"/>
      <c r="E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>
        <f t="shared" si="1098"/>
        <v>95</v>
      </c>
      <c r="AI1267" s="1">
        <f>AH1267/(AH1267+AP1267)</f>
        <v>5.9116365899191038E-2</v>
      </c>
      <c r="AJ1267" t="b">
        <f t="shared" si="1101"/>
        <v>0</v>
      </c>
      <c r="AK1267">
        <v>81</v>
      </c>
      <c r="AL1267" s="1">
        <f>AK1267/(AH1267)</f>
        <v>0.85263157894736841</v>
      </c>
      <c r="AM1267">
        <v>14</v>
      </c>
      <c r="AN1267" s="1">
        <f>AM1267/(AH1267)</f>
        <v>0.14736842105263157</v>
      </c>
      <c r="AO1267">
        <v>0</v>
      </c>
      <c r="AP1267">
        <v>1512</v>
      </c>
      <c r="AQ1267">
        <f t="shared" si="1099"/>
        <v>9333</v>
      </c>
      <c r="AR1267" s="1">
        <f>AQ1267/(AQ1267+AX1267)</f>
        <v>2.903858120721842E-2</v>
      </c>
      <c r="AS1267">
        <v>7251</v>
      </c>
      <c r="AT1267" s="1">
        <f>AS1267/(AQ1267)</f>
        <v>0.7769206043072967</v>
      </c>
      <c r="AU1267">
        <v>2078</v>
      </c>
      <c r="AV1267" s="1">
        <f>AU1267/(AQ1267)</f>
        <v>0.22265080895746275</v>
      </c>
      <c r="AW1267">
        <v>4</v>
      </c>
      <c r="AX1267">
        <v>312067</v>
      </c>
      <c r="AY1267" s="1">
        <v>0.64839999999999998</v>
      </c>
      <c r="AZ1267" s="1">
        <v>0.63180000000000003</v>
      </c>
      <c r="BA1267" s="1">
        <v>8.4599999999999995E-2</v>
      </c>
      <c r="BB1267" s="1">
        <v>4.5100000000000001E-2</v>
      </c>
      <c r="BC1267" s="1">
        <f t="shared" si="1100"/>
        <v>7.5710974640071704E-2</v>
      </c>
    </row>
    <row r="1268" spans="1:56" hidden="1" x14ac:dyDescent="0.3">
      <c r="A1268" t="s">
        <v>36</v>
      </c>
      <c r="B1268" t="s">
        <v>40</v>
      </c>
      <c r="C1268"/>
      <c r="D1268"/>
      <c r="E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>
        <f t="shared" si="1098"/>
        <v>13</v>
      </c>
      <c r="AI1268"/>
      <c r="AJ1268" t="b">
        <f t="shared" si="1101"/>
        <v>0</v>
      </c>
      <c r="AK1268">
        <v>8</v>
      </c>
      <c r="AL1268" s="1">
        <f>AK1268/AH1268</f>
        <v>0.61538461538461542</v>
      </c>
      <c r="AM1268">
        <v>5</v>
      </c>
      <c r="AN1268"/>
      <c r="AO1268">
        <v>0</v>
      </c>
      <c r="AP1268">
        <v>1594</v>
      </c>
      <c r="AQ1268">
        <f t="shared" si="1099"/>
        <v>1134</v>
      </c>
      <c r="AR1268"/>
      <c r="AS1268">
        <v>612</v>
      </c>
      <c r="AT1268" s="1">
        <f>AS1268/AQ1268</f>
        <v>0.53968253968253965</v>
      </c>
      <c r="AU1268">
        <v>520</v>
      </c>
      <c r="AV1268"/>
      <c r="AW1268">
        <v>2</v>
      </c>
      <c r="AX1268">
        <v>320266</v>
      </c>
      <c r="AY1268" s="1">
        <v>1.24E-2</v>
      </c>
      <c r="AZ1268" s="1">
        <v>7.7000000000000002E-3</v>
      </c>
      <c r="BA1268" s="1">
        <v>0.58489999999999998</v>
      </c>
      <c r="BB1268" s="1">
        <v>0.41899999999999998</v>
      </c>
      <c r="BC1268" s="1">
        <f t="shared" si="1100"/>
        <v>7.5702075702075766E-2</v>
      </c>
      <c r="BD1268"/>
    </row>
    <row r="1269" spans="1:56" hidden="1" x14ac:dyDescent="0.3">
      <c r="A1269" t="s">
        <v>30</v>
      </c>
      <c r="B1269" t="s">
        <v>52</v>
      </c>
      <c r="C1269"/>
      <c r="D1269"/>
      <c r="E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>
        <f t="shared" si="1098"/>
        <v>16</v>
      </c>
      <c r="AI1269"/>
      <c r="AJ1269" t="b">
        <f t="shared" si="1101"/>
        <v>0</v>
      </c>
      <c r="AK1269">
        <v>5</v>
      </c>
      <c r="AL1269" s="1">
        <f>AK1269/AH1269</f>
        <v>0.3125</v>
      </c>
      <c r="AM1269">
        <v>11</v>
      </c>
      <c r="AN1269"/>
      <c r="AO1269">
        <v>0</v>
      </c>
      <c r="AP1269">
        <v>1591</v>
      </c>
      <c r="AQ1269">
        <f t="shared" si="1099"/>
        <v>2196</v>
      </c>
      <c r="AR1269"/>
      <c r="AS1269">
        <v>852</v>
      </c>
      <c r="AT1269" s="1">
        <f>AS1269/AQ1269</f>
        <v>0.38797814207650272</v>
      </c>
      <c r="AU1269">
        <v>1330</v>
      </c>
      <c r="AV1269"/>
      <c r="AW1269">
        <v>14</v>
      </c>
      <c r="AX1269">
        <v>319204</v>
      </c>
      <c r="AY1269" s="1">
        <v>2.86E-2</v>
      </c>
      <c r="AZ1269" s="1">
        <v>2.7699999999999999E-2</v>
      </c>
      <c r="BA1269" s="1">
        <v>0.20780000000000001</v>
      </c>
      <c r="BB1269" s="1">
        <v>0.1764</v>
      </c>
      <c r="BC1269" s="1">
        <f t="shared" si="1100"/>
        <v>7.5478142076502719E-2</v>
      </c>
      <c r="BD1269"/>
    </row>
    <row r="1270" spans="1:56" hidden="1" x14ac:dyDescent="0.3">
      <c r="A1270" t="s">
        <v>13</v>
      </c>
      <c r="B1270" t="s">
        <v>77</v>
      </c>
      <c r="C1270"/>
      <c r="D1270"/>
      <c r="E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>
        <f t="shared" si="1098"/>
        <v>92</v>
      </c>
      <c r="AI1270" s="1">
        <f t="shared" ref="AI1270:AI1273" si="1166">AH1270/(AH1270+AP1270)</f>
        <v>5.7249533291848162E-2</v>
      </c>
      <c r="AJ1270" t="b">
        <f t="shared" si="1101"/>
        <v>0</v>
      </c>
      <c r="AK1270">
        <v>7</v>
      </c>
      <c r="AL1270" s="1">
        <f t="shared" ref="AL1270:AL1273" si="1167">AK1270/(AH1270)</f>
        <v>7.6086956521739135E-2</v>
      </c>
      <c r="AM1270">
        <v>84</v>
      </c>
      <c r="AN1270" s="1">
        <f t="shared" ref="AN1270:AN1273" si="1168">AM1270/(AH1270)</f>
        <v>0.91304347826086951</v>
      </c>
      <c r="AO1270">
        <v>1</v>
      </c>
      <c r="AP1270">
        <v>1515</v>
      </c>
      <c r="AQ1270">
        <f t="shared" si="1099"/>
        <v>5466</v>
      </c>
      <c r="AR1270" s="1">
        <f t="shared" ref="AR1270:AR1273" si="1169">AQ1270/(AQ1270+AX1270)</f>
        <v>1.7006845052893592E-2</v>
      </c>
      <c r="AS1270">
        <v>828</v>
      </c>
      <c r="AT1270" s="1">
        <f t="shared" ref="AT1270:AT1273" si="1170">AS1270/(AQ1270)</f>
        <v>0.15148188803512624</v>
      </c>
      <c r="AU1270">
        <v>4634</v>
      </c>
      <c r="AV1270" s="1">
        <f t="shared" ref="AV1270:AV1273" si="1171">AU1270/(AQ1270)</f>
        <v>0.84778631540431759</v>
      </c>
      <c r="AW1270">
        <v>4</v>
      </c>
      <c r="AX1270">
        <v>315934</v>
      </c>
      <c r="AY1270" s="1">
        <v>0.224</v>
      </c>
      <c r="AZ1270" s="1">
        <v>6.83E-2</v>
      </c>
      <c r="BA1270" s="1">
        <v>0.27189999999999998</v>
      </c>
      <c r="BB1270" s="1">
        <v>0.2152</v>
      </c>
      <c r="BC1270" s="1">
        <f t="shared" si="1100"/>
        <v>7.5394931513387109E-2</v>
      </c>
    </row>
    <row r="1271" spans="1:56" hidden="1" x14ac:dyDescent="0.3">
      <c r="A1271" t="s">
        <v>60</v>
      </c>
      <c r="B1271" t="s">
        <v>77</v>
      </c>
      <c r="C1271"/>
      <c r="D1271"/>
      <c r="E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>
        <f t="shared" si="1098"/>
        <v>26</v>
      </c>
      <c r="AI1271" s="1">
        <f t="shared" si="1166"/>
        <v>1.6179215930304917E-2</v>
      </c>
      <c r="AJ1271" t="b">
        <f t="shared" si="1101"/>
        <v>0</v>
      </c>
      <c r="AK1271">
        <v>3</v>
      </c>
      <c r="AL1271" s="1">
        <f t="shared" si="1167"/>
        <v>0.11538461538461539</v>
      </c>
      <c r="AM1271">
        <v>23</v>
      </c>
      <c r="AN1271" s="1">
        <f t="shared" si="1168"/>
        <v>0.88461538461538458</v>
      </c>
      <c r="AO1271">
        <v>0</v>
      </c>
      <c r="AP1271">
        <v>1581</v>
      </c>
      <c r="AQ1271">
        <f t="shared" si="1099"/>
        <v>4267</v>
      </c>
      <c r="AR1271" s="1">
        <f t="shared" si="1169"/>
        <v>1.3276291225886746E-2</v>
      </c>
      <c r="AS1271">
        <v>814</v>
      </c>
      <c r="AT1271" s="1">
        <f t="shared" si="1170"/>
        <v>0.19076634637918913</v>
      </c>
      <c r="AU1271">
        <v>3450</v>
      </c>
      <c r="AV1271" s="1">
        <f t="shared" si="1171"/>
        <v>0.80853058354816032</v>
      </c>
      <c r="AW1271">
        <v>3</v>
      </c>
      <c r="AX1271">
        <v>317133</v>
      </c>
      <c r="AY1271" s="1">
        <v>3.6700000000000003E-2</v>
      </c>
      <c r="AZ1271" s="1">
        <v>4.7100000000000003E-2</v>
      </c>
      <c r="BA1271" s="1">
        <v>0.27189999999999998</v>
      </c>
      <c r="BB1271" s="1">
        <v>0.2152</v>
      </c>
      <c r="BC1271" s="1">
        <f t="shared" si="1100"/>
        <v>7.5381730994573737E-2</v>
      </c>
    </row>
    <row r="1272" spans="1:56" x14ac:dyDescent="0.3">
      <c r="A1272" t="s">
        <v>20</v>
      </c>
      <c r="B1272" t="s">
        <v>25</v>
      </c>
      <c r="C1272" s="3">
        <f>AH1272+AQ1272</f>
        <v>113130</v>
      </c>
      <c r="D1272" s="12">
        <f>C1272/(C1272+E1272)</f>
        <v>0.35024008767611847</v>
      </c>
      <c r="E1272" s="3">
        <f>AX1272+AP1272</f>
        <v>209877</v>
      </c>
      <c r="F1272">
        <f>AK1272+AS1272</f>
        <v>42597</v>
      </c>
      <c r="G1272" s="8">
        <f>F1272/C1272</f>
        <v>0.37653142402545742</v>
      </c>
      <c r="H1272" s="3">
        <f>AM1272+AU1272</f>
        <v>65825</v>
      </c>
      <c r="I1272" s="8">
        <f>H1272/C1272</f>
        <v>0.58185273579068331</v>
      </c>
      <c r="J1272" s="3">
        <f>AO1272+AW1272</f>
        <v>4708</v>
      </c>
      <c r="K1272" s="8">
        <f>J1272/C1272</f>
        <v>4.1615840183859276E-2</v>
      </c>
      <c r="L1272" s="9">
        <f>AS1272+AU1272+AW1272</f>
        <v>112338</v>
      </c>
      <c r="M1272" s="10">
        <f>L1272/(AS1272+AU1272+AX1272+AW1272)</f>
        <v>0.34952706907280645</v>
      </c>
      <c r="N1272" s="9">
        <f>AX1272</f>
        <v>209062</v>
      </c>
      <c r="O1272" s="9">
        <f>AK1272+AM1272+AO1272</f>
        <v>792</v>
      </c>
      <c r="P1272" s="10">
        <f>O1272/(AK1272+AM1272+AP1272)</f>
        <v>0.50542437779195915</v>
      </c>
      <c r="Q1272" s="10">
        <f xml:space="preserve"> ABS(P1272-M1272)</f>
        <v>0.15589730871915269</v>
      </c>
      <c r="R1272" s="9">
        <f>AS1272</f>
        <v>42358</v>
      </c>
      <c r="S1272" s="10">
        <f>R1272/(AS1272+AU1272+AX1272)</f>
        <v>0.13373451372137959</v>
      </c>
      <c r="T1272" s="11">
        <f>AK1272</f>
        <v>239</v>
      </c>
      <c r="U1272" s="10">
        <f>T1272/(AP1272+AR1272+AU1272)</f>
        <v>3.6142383100076603E-3</v>
      </c>
      <c r="V1272" s="10">
        <f xml:space="preserve"> ABS(U1272-S1272)</f>
        <v>0.13012027541137194</v>
      </c>
      <c r="W1272" s="9">
        <f>AU1272</f>
        <v>65312</v>
      </c>
      <c r="X1272" s="10">
        <f>W1272/(AQ1272+AX1272)</f>
        <v>0.20321095208462975</v>
      </c>
      <c r="Y1272" s="9">
        <f>AM1272</f>
        <v>513</v>
      </c>
      <c r="Z1272" s="10">
        <f>Y1272/(AH1272+AP1272)</f>
        <v>0.31922837585563163</v>
      </c>
      <c r="AA1272" s="10">
        <f>ABS(Z1272-X1272)</f>
        <v>0.11601742377100188</v>
      </c>
      <c r="AB1272" s="9">
        <f>AW1272</f>
        <v>4668</v>
      </c>
      <c r="AC1272" s="10">
        <f>AB1272/(AQ1272+AX1272)</f>
        <v>1.4523957685127566E-2</v>
      </c>
      <c r="AD1272" s="9">
        <f>AO1272</f>
        <v>40</v>
      </c>
      <c r="AE1272" s="10">
        <f>AD1272/(AH1272+AP1272)</f>
        <v>2.4891101431238332E-2</v>
      </c>
      <c r="AH1272">
        <f t="shared" si="1098"/>
        <v>792</v>
      </c>
      <c r="AI1272" s="1">
        <f t="shared" si="1166"/>
        <v>0.49284380833851898</v>
      </c>
      <c r="AJ1272" t="b">
        <f t="shared" si="1101"/>
        <v>1</v>
      </c>
      <c r="AK1272">
        <v>239</v>
      </c>
      <c r="AL1272" s="1">
        <f t="shared" si="1167"/>
        <v>0.30176767676767674</v>
      </c>
      <c r="AM1272">
        <v>513</v>
      </c>
      <c r="AN1272" s="1">
        <f t="shared" si="1168"/>
        <v>0.64772727272727271</v>
      </c>
      <c r="AO1272">
        <v>40</v>
      </c>
      <c r="AP1272">
        <v>815</v>
      </c>
      <c r="AQ1272">
        <f t="shared" si="1099"/>
        <v>112338</v>
      </c>
      <c r="AR1272" s="1">
        <f t="shared" si="1169"/>
        <v>0.34952706907280645</v>
      </c>
      <c r="AS1272">
        <v>42358</v>
      </c>
      <c r="AT1272" s="1">
        <f t="shared" si="1170"/>
        <v>0.37705851982410227</v>
      </c>
      <c r="AU1272">
        <v>65312</v>
      </c>
      <c r="AV1272" s="1">
        <f t="shared" si="1171"/>
        <v>0.58138831027791127</v>
      </c>
      <c r="AW1272">
        <v>4668</v>
      </c>
      <c r="AX1272">
        <v>209062</v>
      </c>
      <c r="AY1272" s="1">
        <v>0.64839999999999998</v>
      </c>
      <c r="AZ1272" s="1">
        <v>0.63180000000000003</v>
      </c>
      <c r="BA1272" s="1">
        <v>0.748</v>
      </c>
      <c r="BB1272" s="1">
        <v>0.53539999999999999</v>
      </c>
      <c r="BC1272" s="1">
        <f t="shared" si="1100"/>
        <v>7.5290843056425527E-2</v>
      </c>
    </row>
    <row r="1273" spans="1:56" hidden="1" x14ac:dyDescent="0.3">
      <c r="A1273" t="s">
        <v>59</v>
      </c>
      <c r="B1273" t="s">
        <v>77</v>
      </c>
      <c r="C1273"/>
      <c r="D1273"/>
      <c r="E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>
        <f t="shared" si="1098"/>
        <v>150</v>
      </c>
      <c r="AI1273" s="1">
        <f t="shared" si="1166"/>
        <v>9.3341630367143741E-2</v>
      </c>
      <c r="AJ1273" t="b">
        <f t="shared" si="1101"/>
        <v>0</v>
      </c>
      <c r="AK1273">
        <v>35</v>
      </c>
      <c r="AL1273" s="1">
        <f t="shared" si="1167"/>
        <v>0.23333333333333334</v>
      </c>
      <c r="AM1273">
        <v>114</v>
      </c>
      <c r="AN1273" s="1">
        <f t="shared" si="1168"/>
        <v>0.76</v>
      </c>
      <c r="AO1273">
        <v>1</v>
      </c>
      <c r="AP1273">
        <v>1457</v>
      </c>
      <c r="AQ1273">
        <f t="shared" si="1099"/>
        <v>23557</v>
      </c>
      <c r="AR1273" s="1">
        <f t="shared" si="1169"/>
        <v>7.3294959551960179E-2</v>
      </c>
      <c r="AS1273">
        <v>7269</v>
      </c>
      <c r="AT1273" s="1">
        <f t="shared" si="1170"/>
        <v>0.30857070085324956</v>
      </c>
      <c r="AU1273">
        <v>16085</v>
      </c>
      <c r="AV1273" s="1">
        <f t="shared" si="1171"/>
        <v>0.68281190304368133</v>
      </c>
      <c r="AW1273">
        <v>203</v>
      </c>
      <c r="AX1273">
        <v>297843</v>
      </c>
      <c r="AY1273" s="1">
        <v>0.28000000000000003</v>
      </c>
      <c r="AZ1273" s="1">
        <v>0.27360000000000001</v>
      </c>
      <c r="BA1273" s="1">
        <v>0.27189999999999998</v>
      </c>
      <c r="BB1273" s="1">
        <v>0.2152</v>
      </c>
      <c r="BC1273" s="1">
        <f t="shared" si="1100"/>
        <v>7.5237367519916221E-2</v>
      </c>
    </row>
    <row r="1274" spans="1:56" hidden="1" x14ac:dyDescent="0.3">
      <c r="A1274" t="s">
        <v>15</v>
      </c>
      <c r="B1274" t="s">
        <v>34</v>
      </c>
      <c r="C1274"/>
      <c r="D1274"/>
      <c r="E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>
        <f t="shared" si="1098"/>
        <v>25</v>
      </c>
      <c r="AI1274"/>
      <c r="AJ1274" t="b">
        <f t="shared" si="1101"/>
        <v>0</v>
      </c>
      <c r="AK1274">
        <v>10</v>
      </c>
      <c r="AL1274" s="1">
        <f>AK1274/AH1274</f>
        <v>0.4</v>
      </c>
      <c r="AM1274">
        <v>14</v>
      </c>
      <c r="AN1274"/>
      <c r="AO1274">
        <v>1</v>
      </c>
      <c r="AP1274">
        <v>1582</v>
      </c>
      <c r="AQ1274">
        <f t="shared" si="1099"/>
        <v>1892</v>
      </c>
      <c r="AR1274"/>
      <c r="AS1274">
        <v>899</v>
      </c>
      <c r="AT1274" s="1">
        <f>AS1274/AQ1274</f>
        <v>0.47515856236786469</v>
      </c>
      <c r="AU1274">
        <v>932</v>
      </c>
      <c r="AV1274"/>
      <c r="AW1274">
        <v>61</v>
      </c>
      <c r="AX1274">
        <v>319508</v>
      </c>
      <c r="AY1274" s="1">
        <v>4.5999999999999999E-2</v>
      </c>
      <c r="AZ1274" s="1">
        <v>2.41E-2</v>
      </c>
      <c r="BA1274" s="1">
        <v>0.1767</v>
      </c>
      <c r="BB1274" s="1">
        <v>9.3200000000000005E-2</v>
      </c>
      <c r="BC1274" s="1">
        <f t="shared" si="1100"/>
        <v>7.5158562367864667E-2</v>
      </c>
      <c r="BD1274"/>
    </row>
    <row r="1275" spans="1:56" hidden="1" x14ac:dyDescent="0.3">
      <c r="A1275" t="s">
        <v>22</v>
      </c>
      <c r="B1275" t="s">
        <v>68</v>
      </c>
      <c r="C1275"/>
      <c r="D1275"/>
      <c r="E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>
        <f t="shared" si="1098"/>
        <v>40</v>
      </c>
      <c r="AI1275" s="1">
        <f>AH1275/(AH1275+AP1275)</f>
        <v>2.4891101431238332E-2</v>
      </c>
      <c r="AJ1275" t="b">
        <f t="shared" si="1101"/>
        <v>0</v>
      </c>
      <c r="AK1275">
        <v>38</v>
      </c>
      <c r="AL1275" s="1">
        <f>AK1275/(AH1275)</f>
        <v>0.95</v>
      </c>
      <c r="AM1275">
        <v>2</v>
      </c>
      <c r="AN1275" s="1">
        <f>AM1275/(AH1275)</f>
        <v>0.05</v>
      </c>
      <c r="AO1275">
        <v>0</v>
      </c>
      <c r="AP1275">
        <v>1567</v>
      </c>
      <c r="AQ1275">
        <f t="shared" si="1099"/>
        <v>6345</v>
      </c>
      <c r="AR1275" s="1">
        <f>AQ1275/(AQ1275+AX1275)</f>
        <v>1.9741754822650903E-2</v>
      </c>
      <c r="AS1275">
        <v>5551</v>
      </c>
      <c r="AT1275" s="1">
        <f>AS1275/(AQ1275)</f>
        <v>0.87486209613869192</v>
      </c>
      <c r="AU1275">
        <v>623</v>
      </c>
      <c r="AV1275" s="1">
        <f>AU1275/(AQ1275)</f>
        <v>9.8187549251379042E-2</v>
      </c>
      <c r="AW1275">
        <v>171</v>
      </c>
      <c r="AX1275">
        <v>315055</v>
      </c>
      <c r="AY1275" s="1">
        <v>0.97389999999999999</v>
      </c>
      <c r="AZ1275" s="1">
        <v>0.94469999999999998</v>
      </c>
      <c r="BA1275" s="1">
        <v>2.4899999999999999E-2</v>
      </c>
      <c r="BB1275" s="1">
        <v>2.0299999999999999E-2</v>
      </c>
      <c r="BC1275" s="1">
        <f t="shared" si="1100"/>
        <v>7.5137903861308031E-2</v>
      </c>
    </row>
    <row r="1276" spans="1:56" hidden="1" x14ac:dyDescent="0.3">
      <c r="A1276" t="s">
        <v>25</v>
      </c>
      <c r="B1276" t="s">
        <v>63</v>
      </c>
      <c r="C1276"/>
      <c r="D1276"/>
      <c r="E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>
        <f t="shared" si="1098"/>
        <v>22</v>
      </c>
      <c r="AI1276"/>
      <c r="AJ1276" t="b">
        <f t="shared" si="1101"/>
        <v>0</v>
      </c>
      <c r="AK1276">
        <v>21</v>
      </c>
      <c r="AL1276" s="1">
        <f>AK1276/AH1276</f>
        <v>0.95454545454545459</v>
      </c>
      <c r="AM1276">
        <v>1</v>
      </c>
      <c r="AN1276"/>
      <c r="AO1276">
        <v>0</v>
      </c>
      <c r="AP1276">
        <v>1585</v>
      </c>
      <c r="AQ1276">
        <f t="shared" si="1099"/>
        <v>1510</v>
      </c>
      <c r="AR1276"/>
      <c r="AS1276">
        <v>1328</v>
      </c>
      <c r="AT1276" s="1">
        <f>AS1276/AQ1276</f>
        <v>0.87947019867549669</v>
      </c>
      <c r="AU1276">
        <v>179</v>
      </c>
      <c r="AV1276"/>
      <c r="AW1276">
        <v>3</v>
      </c>
      <c r="AX1276">
        <v>319890</v>
      </c>
      <c r="AY1276" s="1">
        <v>0.748</v>
      </c>
      <c r="AZ1276" s="1">
        <v>0.53539999999999999</v>
      </c>
      <c r="BA1276" s="1">
        <v>1.7999999999999999E-2</v>
      </c>
      <c r="BB1276" s="1">
        <v>6.8999999999999999E-3</v>
      </c>
      <c r="BC1276" s="1">
        <f t="shared" si="1100"/>
        <v>7.5075255869957891E-2</v>
      </c>
      <c r="BD1276"/>
    </row>
    <row r="1277" spans="1:56" hidden="1" x14ac:dyDescent="0.3">
      <c r="A1277" t="s">
        <v>30</v>
      </c>
      <c r="B1277" t="s">
        <v>77</v>
      </c>
      <c r="C1277"/>
      <c r="D1277"/>
      <c r="E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>
        <f t="shared" si="1098"/>
        <v>23</v>
      </c>
      <c r="AI1277"/>
      <c r="AJ1277" t="b">
        <f t="shared" si="1101"/>
        <v>0</v>
      </c>
      <c r="AK1277">
        <v>8</v>
      </c>
      <c r="AL1277" s="1">
        <f>AK1277/AH1277</f>
        <v>0.34782608695652173</v>
      </c>
      <c r="AM1277">
        <v>15</v>
      </c>
      <c r="AN1277"/>
      <c r="AO1277">
        <v>0</v>
      </c>
      <c r="AP1277">
        <v>1584</v>
      </c>
      <c r="AQ1277">
        <f t="shared" si="1099"/>
        <v>2269</v>
      </c>
      <c r="AR1277"/>
      <c r="AS1277">
        <v>619</v>
      </c>
      <c r="AT1277" s="1">
        <f>AS1277/AQ1277</f>
        <v>0.2728074041427942</v>
      </c>
      <c r="AU1277">
        <v>1643</v>
      </c>
      <c r="AV1277"/>
      <c r="AW1277">
        <v>7</v>
      </c>
      <c r="AX1277">
        <v>319131</v>
      </c>
      <c r="AY1277" s="1">
        <v>2.86E-2</v>
      </c>
      <c r="AZ1277" s="1">
        <v>2.7699999999999999E-2</v>
      </c>
      <c r="BA1277" s="1">
        <v>0.27189999999999998</v>
      </c>
      <c r="BB1277" s="1">
        <v>0.2152</v>
      </c>
      <c r="BC1277" s="1">
        <f t="shared" si="1100"/>
        <v>7.5018682813727533E-2</v>
      </c>
      <c r="BD1277"/>
    </row>
    <row r="1278" spans="1:56" hidden="1" x14ac:dyDescent="0.3">
      <c r="A1278" t="s">
        <v>42</v>
      </c>
      <c r="B1278" t="s">
        <v>75</v>
      </c>
      <c r="C1278"/>
      <c r="D1278"/>
      <c r="E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>
        <f t="shared" si="1098"/>
        <v>3</v>
      </c>
      <c r="AI1278"/>
      <c r="AJ1278" t="b">
        <f t="shared" si="1101"/>
        <v>0</v>
      </c>
      <c r="AK1278">
        <v>2</v>
      </c>
      <c r="AL1278" s="1">
        <f>AK1278/AH1278</f>
        <v>0.66666666666666663</v>
      </c>
      <c r="AM1278">
        <v>1</v>
      </c>
      <c r="AN1278"/>
      <c r="AO1278">
        <v>0</v>
      </c>
      <c r="AP1278">
        <v>1604</v>
      </c>
      <c r="AQ1278">
        <f t="shared" si="1099"/>
        <v>169</v>
      </c>
      <c r="AR1278"/>
      <c r="AS1278">
        <v>100</v>
      </c>
      <c r="AT1278" s="1">
        <f>AS1278/AQ1278</f>
        <v>0.59171597633136097</v>
      </c>
      <c r="AU1278">
        <v>69</v>
      </c>
      <c r="AV1278"/>
      <c r="AW1278">
        <v>0</v>
      </c>
      <c r="AX1278">
        <v>321231</v>
      </c>
      <c r="AY1278" s="1">
        <v>1.49E-2</v>
      </c>
      <c r="AZ1278" s="1">
        <v>1.03E-2</v>
      </c>
      <c r="BA1278" s="1">
        <v>5.16E-2</v>
      </c>
      <c r="BB1278" s="1">
        <v>5.16E-2</v>
      </c>
      <c r="BC1278" s="1">
        <f t="shared" si="1100"/>
        <v>7.4950690335305659E-2</v>
      </c>
      <c r="BD1278"/>
    </row>
    <row r="1279" spans="1:56" hidden="1" x14ac:dyDescent="0.3">
      <c r="A1279" t="s">
        <v>40</v>
      </c>
      <c r="B1279" t="s">
        <v>60</v>
      </c>
      <c r="C1279"/>
      <c r="D1279"/>
      <c r="E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>
        <f t="shared" si="1098"/>
        <v>38</v>
      </c>
      <c r="AI1279" s="1">
        <f t="shared" ref="AI1279:AI1281" si="1172">AH1279/(AH1279+AP1279)</f>
        <v>2.3646546359676415E-2</v>
      </c>
      <c r="AJ1279" t="b">
        <f t="shared" si="1101"/>
        <v>0</v>
      </c>
      <c r="AK1279">
        <v>29</v>
      </c>
      <c r="AL1279" s="1">
        <f t="shared" ref="AL1279:AL1281" si="1173">AK1279/(AH1279)</f>
        <v>0.76315789473684215</v>
      </c>
      <c r="AM1279">
        <v>9</v>
      </c>
      <c r="AN1279" s="1">
        <f t="shared" ref="AN1279:AN1281" si="1174">AM1279/(AH1279)</f>
        <v>0.23684210526315788</v>
      </c>
      <c r="AO1279">
        <v>0</v>
      </c>
      <c r="AP1279">
        <v>1569</v>
      </c>
      <c r="AQ1279">
        <f t="shared" si="1099"/>
        <v>5889</v>
      </c>
      <c r="AR1279" s="1">
        <f t="shared" ref="AR1279:AR1281" si="1175">AQ1279/(AQ1279+AX1279)</f>
        <v>1.8322962041070319E-2</v>
      </c>
      <c r="AS1279">
        <v>4053</v>
      </c>
      <c r="AT1279" s="1">
        <f t="shared" ref="AT1279:AT1281" si="1176">AS1279/(AQ1279)</f>
        <v>0.68823229750382064</v>
      </c>
      <c r="AU1279">
        <v>1832</v>
      </c>
      <c r="AV1279" s="1">
        <f t="shared" ref="AV1279:AV1281" si="1177">AU1279/(AQ1279)</f>
        <v>0.31108847002886736</v>
      </c>
      <c r="AW1279">
        <v>4</v>
      </c>
      <c r="AX1279">
        <v>315511</v>
      </c>
      <c r="AY1279" s="1">
        <v>0.58489999999999998</v>
      </c>
      <c r="AZ1279" s="1">
        <v>0.41899999999999998</v>
      </c>
      <c r="BA1279" s="1">
        <v>3.6700000000000003E-2</v>
      </c>
      <c r="BB1279" s="1">
        <v>4.7100000000000003E-2</v>
      </c>
      <c r="BC1279" s="1">
        <f t="shared" si="1100"/>
        <v>7.4925597233021501E-2</v>
      </c>
    </row>
    <row r="1280" spans="1:56" hidden="1" x14ac:dyDescent="0.3">
      <c r="A1280" t="s">
        <v>65</v>
      </c>
      <c r="B1280" t="s">
        <v>78</v>
      </c>
      <c r="C1280"/>
      <c r="D1280"/>
      <c r="E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>
        <f t="shared" si="1098"/>
        <v>29</v>
      </c>
      <c r="AI1280" s="1">
        <f t="shared" si="1172"/>
        <v>1.8046048537647789E-2</v>
      </c>
      <c r="AJ1280" t="b">
        <f t="shared" si="1101"/>
        <v>0</v>
      </c>
      <c r="AK1280">
        <v>19</v>
      </c>
      <c r="AL1280" s="1">
        <f t="shared" si="1173"/>
        <v>0.65517241379310343</v>
      </c>
      <c r="AM1280">
        <v>10</v>
      </c>
      <c r="AN1280" s="1">
        <f t="shared" si="1174"/>
        <v>0.34482758620689657</v>
      </c>
      <c r="AO1280">
        <v>0</v>
      </c>
      <c r="AP1280">
        <v>1578</v>
      </c>
      <c r="AQ1280">
        <f t="shared" si="1099"/>
        <v>5725</v>
      </c>
      <c r="AR1280" s="1">
        <f t="shared" si="1175"/>
        <v>1.7812694461729933E-2</v>
      </c>
      <c r="AS1280">
        <v>3322</v>
      </c>
      <c r="AT1280" s="1">
        <f t="shared" si="1176"/>
        <v>0.58026200873362443</v>
      </c>
      <c r="AU1280">
        <v>2373</v>
      </c>
      <c r="AV1280" s="1">
        <f t="shared" si="1177"/>
        <v>0.41449781659388646</v>
      </c>
      <c r="AW1280">
        <v>30</v>
      </c>
      <c r="AX1280">
        <v>315675</v>
      </c>
      <c r="AY1280" s="1">
        <v>0.38329999999999997</v>
      </c>
      <c r="AZ1280" s="1">
        <v>0.30659999999999998</v>
      </c>
      <c r="BA1280" s="1">
        <v>3.9199999999999999E-2</v>
      </c>
      <c r="BB1280" s="1">
        <v>4.4200000000000003E-2</v>
      </c>
      <c r="BC1280" s="1">
        <f t="shared" si="1100"/>
        <v>7.4910405059478991E-2</v>
      </c>
    </row>
    <row r="1281" spans="1:56" x14ac:dyDescent="0.3">
      <c r="A1281" t="s">
        <v>52</v>
      </c>
      <c r="B1281" t="s">
        <v>77</v>
      </c>
      <c r="C1281" s="3">
        <f>AH1281+AQ1281</f>
        <v>44997</v>
      </c>
      <c r="D1281" s="12">
        <f>C1281/(C1281+E1281)</f>
        <v>0.13930657849520289</v>
      </c>
      <c r="E1281" s="3">
        <f>AX1281+AP1281</f>
        <v>278010</v>
      </c>
      <c r="F1281">
        <f>AK1281+AS1281</f>
        <v>12572</v>
      </c>
      <c r="G1281" s="8">
        <f>F1281/C1281</f>
        <v>0.27939640420472478</v>
      </c>
      <c r="H1281" s="3">
        <f>AM1281+AU1281</f>
        <v>30102</v>
      </c>
      <c r="I1281" s="8">
        <f>H1281/C1281</f>
        <v>0.66897793186212418</v>
      </c>
      <c r="J1281" s="3">
        <f>AO1281+AW1281</f>
        <v>2323</v>
      </c>
      <c r="K1281" s="8">
        <f>J1281/C1281</f>
        <v>5.16256639331511E-2</v>
      </c>
      <c r="L1281" s="9">
        <f>AS1281+AU1281+AW1281</f>
        <v>44719</v>
      </c>
      <c r="M1281" s="10">
        <f>L1281/(AS1281+AU1281+AX1281+AW1281)</f>
        <v>0.13913814561294338</v>
      </c>
      <c r="N1281" s="9">
        <f>AX1281</f>
        <v>276681</v>
      </c>
      <c r="O1281" s="9">
        <f>AK1281+AM1281+AO1281</f>
        <v>278</v>
      </c>
      <c r="P1281" s="10">
        <f>O1281/(AK1281+AM1281+AP1281)</f>
        <v>0.17418546365914786</v>
      </c>
      <c r="Q1281" s="10">
        <f xml:space="preserve"> ABS(P1281-M1281)</f>
        <v>3.5047318046204479E-2</v>
      </c>
      <c r="R1281" s="9">
        <f>AS1281</f>
        <v>12515</v>
      </c>
      <c r="S1281" s="10">
        <f>R1281/(AS1281+AU1281+AX1281)</f>
        <v>3.9221155292583867E-2</v>
      </c>
      <c r="T1281" s="11">
        <f>AK1281</f>
        <v>57</v>
      </c>
      <c r="U1281" s="10">
        <f>T1281/(AP1281+AR1281+AU1281)</f>
        <v>1.8256861079856655E-3</v>
      </c>
      <c r="V1281" s="10">
        <f xml:space="preserve"> ABS(U1281-S1281)</f>
        <v>3.7395469184598198E-2</v>
      </c>
      <c r="W1281" s="9">
        <f>AU1281</f>
        <v>29892</v>
      </c>
      <c r="X1281" s="10">
        <f>W1281/(AQ1281+AX1281)</f>
        <v>9.3005600497822027E-2</v>
      </c>
      <c r="Y1281" s="9">
        <f>AM1281</f>
        <v>210</v>
      </c>
      <c r="Z1281" s="10">
        <f>Y1281/(AH1281+AP1281)</f>
        <v>0.13067828251400124</v>
      </c>
      <c r="AA1281" s="10">
        <f>ABS(Z1281-X1281)</f>
        <v>3.767268201617921E-2</v>
      </c>
      <c r="AB1281" s="9">
        <f>AW1281</f>
        <v>2312</v>
      </c>
      <c r="AC1281" s="10">
        <f>AB1281/(AQ1281+AX1281)</f>
        <v>7.1935283136278783E-3</v>
      </c>
      <c r="AD1281" s="9">
        <f>AO1281</f>
        <v>11</v>
      </c>
      <c r="AE1281" s="10">
        <f>AD1281/(AH1281+AP1281)</f>
        <v>6.8450528935905417E-3</v>
      </c>
      <c r="AH1281">
        <f t="shared" si="1098"/>
        <v>278</v>
      </c>
      <c r="AI1281" s="1">
        <f t="shared" si="1172"/>
        <v>0.1729931549471064</v>
      </c>
      <c r="AJ1281" t="b">
        <f t="shared" si="1101"/>
        <v>1</v>
      </c>
      <c r="AK1281">
        <v>57</v>
      </c>
      <c r="AL1281" s="1">
        <f t="shared" si="1173"/>
        <v>0.20503597122302158</v>
      </c>
      <c r="AM1281">
        <v>210</v>
      </c>
      <c r="AN1281" s="1">
        <f t="shared" si="1174"/>
        <v>0.75539568345323738</v>
      </c>
      <c r="AO1281">
        <v>11</v>
      </c>
      <c r="AP1281">
        <v>1329</v>
      </c>
      <c r="AQ1281">
        <f t="shared" si="1099"/>
        <v>44719</v>
      </c>
      <c r="AR1281" s="1">
        <f t="shared" si="1175"/>
        <v>0.13913814561294338</v>
      </c>
      <c r="AS1281">
        <v>12515</v>
      </c>
      <c r="AT1281" s="1">
        <f t="shared" si="1176"/>
        <v>0.27985867304725059</v>
      </c>
      <c r="AU1281">
        <v>29892</v>
      </c>
      <c r="AV1281" s="1">
        <f t="shared" si="1177"/>
        <v>0.66844070752923812</v>
      </c>
      <c r="AW1281">
        <v>2312</v>
      </c>
      <c r="AX1281">
        <v>276681</v>
      </c>
      <c r="AY1281" s="1">
        <v>0.20780000000000001</v>
      </c>
      <c r="AZ1281" s="1">
        <v>0.1764</v>
      </c>
      <c r="BA1281" s="1">
        <v>0.27189999999999998</v>
      </c>
      <c r="BB1281" s="1">
        <v>0.2152</v>
      </c>
      <c r="BC1281" s="1">
        <f t="shared" si="1100"/>
        <v>7.482270182422901E-2</v>
      </c>
    </row>
    <row r="1282" spans="1:56" hidden="1" x14ac:dyDescent="0.3">
      <c r="A1282" t="s">
        <v>14</v>
      </c>
      <c r="B1282" t="s">
        <v>74</v>
      </c>
      <c r="C1282"/>
      <c r="D1282"/>
      <c r="E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>
        <f t="shared" ref="AH1282:AH1345" si="1178">AK1282+AM1282+AO1282</f>
        <v>44</v>
      </c>
      <c r="AI1282"/>
      <c r="AJ1282" t="b">
        <f t="shared" si="1101"/>
        <v>0</v>
      </c>
      <c r="AK1282">
        <v>4</v>
      </c>
      <c r="AL1282" s="1">
        <f>AK1282/AH1282</f>
        <v>9.0909090909090912E-2</v>
      </c>
      <c r="AM1282">
        <v>36</v>
      </c>
      <c r="AN1282"/>
      <c r="AO1282">
        <v>4</v>
      </c>
      <c r="AP1282">
        <v>1563</v>
      </c>
      <c r="AQ1282">
        <f t="shared" ref="AQ1282:AQ1345" si="1179">AS1282+AU1282+AW1282</f>
        <v>1370</v>
      </c>
      <c r="AR1282"/>
      <c r="AS1282">
        <v>227</v>
      </c>
      <c r="AT1282" s="1">
        <f>AS1282/AQ1282</f>
        <v>0.16569343065693432</v>
      </c>
      <c r="AU1282">
        <v>947</v>
      </c>
      <c r="AV1282"/>
      <c r="AW1282">
        <v>196</v>
      </c>
      <c r="AX1282">
        <v>320030</v>
      </c>
      <c r="AY1282" s="1">
        <v>3.2399999999999998E-2</v>
      </c>
      <c r="AZ1282" s="1">
        <v>5.1999999999999998E-3</v>
      </c>
      <c r="BA1282" s="1">
        <v>0.70820000000000005</v>
      </c>
      <c r="BB1282" s="1">
        <v>0.37969999999999998</v>
      </c>
      <c r="BC1282" s="1">
        <f t="shared" ref="BC1282:BC1345" si="1180">ABS(AL1282-AT1282)</f>
        <v>7.4784339747843404E-2</v>
      </c>
      <c r="BD1282"/>
    </row>
    <row r="1283" spans="1:56" hidden="1" x14ac:dyDescent="0.3">
      <c r="A1283" t="s">
        <v>29</v>
      </c>
      <c r="B1283" t="s">
        <v>40</v>
      </c>
      <c r="C1283"/>
      <c r="D1283"/>
      <c r="E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>
        <f t="shared" si="1178"/>
        <v>10</v>
      </c>
      <c r="AI1283"/>
      <c r="AJ1283" t="b">
        <f t="shared" ref="AJ1283:AJ1346" si="1181">AND(AH1283&gt;160, AQ1283&gt;3214)</f>
        <v>0</v>
      </c>
      <c r="AK1283">
        <v>3</v>
      </c>
      <c r="AL1283" s="1">
        <f>AK1283/AH1283</f>
        <v>0.3</v>
      </c>
      <c r="AM1283">
        <v>7</v>
      </c>
      <c r="AN1283"/>
      <c r="AO1283">
        <v>0</v>
      </c>
      <c r="AP1283">
        <v>1597</v>
      </c>
      <c r="AQ1283">
        <f t="shared" si="1179"/>
        <v>742</v>
      </c>
      <c r="AR1283"/>
      <c r="AS1283">
        <v>278</v>
      </c>
      <c r="AT1283" s="1">
        <f>AS1283/AQ1283</f>
        <v>0.3746630727762803</v>
      </c>
      <c r="AU1283">
        <v>453</v>
      </c>
      <c r="AV1283"/>
      <c r="AW1283">
        <v>11</v>
      </c>
      <c r="AX1283">
        <v>320658</v>
      </c>
      <c r="AY1283" s="1">
        <v>1.3100000000000001E-2</v>
      </c>
      <c r="AZ1283" s="1">
        <v>5.1000000000000004E-3</v>
      </c>
      <c r="BA1283" s="1">
        <v>0.58489999999999998</v>
      </c>
      <c r="BB1283" s="1">
        <v>0.41899999999999998</v>
      </c>
      <c r="BC1283" s="1">
        <f t="shared" si="1180"/>
        <v>7.4663072776280315E-2</v>
      </c>
      <c r="BD1283"/>
    </row>
    <row r="1284" spans="1:56" x14ac:dyDescent="0.3">
      <c r="A1284" t="s">
        <v>46</v>
      </c>
      <c r="B1284" t="s">
        <v>52</v>
      </c>
      <c r="C1284" s="3">
        <f>AH1284+AQ1284</f>
        <v>33048</v>
      </c>
      <c r="D1284" s="12">
        <f>C1284/(C1284+E1284)</f>
        <v>0.10231357215168711</v>
      </c>
      <c r="E1284" s="3">
        <f>AX1284+AP1284</f>
        <v>289959</v>
      </c>
      <c r="F1284">
        <f>AK1284+AS1284</f>
        <v>19090</v>
      </c>
      <c r="G1284" s="8">
        <f>F1284/C1284</f>
        <v>0.5776446381021545</v>
      </c>
      <c r="H1284" s="3">
        <f>AM1284+AU1284</f>
        <v>13583</v>
      </c>
      <c r="I1284" s="8">
        <f>H1284/C1284</f>
        <v>0.41100823045267487</v>
      </c>
      <c r="J1284" s="3">
        <f>AO1284+AW1284</f>
        <v>375</v>
      </c>
      <c r="K1284" s="8">
        <f>J1284/C1284</f>
        <v>1.1347131445170661E-2</v>
      </c>
      <c r="L1284" s="9">
        <f>AS1284+AU1284+AW1284</f>
        <v>32804</v>
      </c>
      <c r="M1284" s="10">
        <f>L1284/(AS1284+AU1284+AX1284+AW1284)</f>
        <v>0.10206596141879277</v>
      </c>
      <c r="N1284" s="9">
        <f>AX1284</f>
        <v>288596</v>
      </c>
      <c r="O1284" s="9">
        <f>AK1284+AM1284+AO1284</f>
        <v>244</v>
      </c>
      <c r="P1284" s="10">
        <f>O1284/(AK1284+AM1284+AP1284)</f>
        <v>0.15202492211838006</v>
      </c>
      <c r="Q1284" s="10">
        <f xml:space="preserve"> ABS(P1284-M1284)</f>
        <v>4.9958960699587288E-2</v>
      </c>
      <c r="R1284" s="9">
        <f>AS1284</f>
        <v>18931</v>
      </c>
      <c r="S1284" s="10">
        <f>R1284/(AS1284+AU1284+AX1284)</f>
        <v>5.8970117778255414E-2</v>
      </c>
      <c r="T1284" s="11">
        <f>AK1284</f>
        <v>159</v>
      </c>
      <c r="U1284" s="10">
        <f>T1284/(AP1284+AR1284+AU1284)</f>
        <v>1.0697632250277835E-2</v>
      </c>
      <c r="V1284" s="10">
        <f xml:space="preserve"> ABS(U1284-S1284)</f>
        <v>4.8272485527977582E-2</v>
      </c>
      <c r="W1284" s="9">
        <f>AU1284</f>
        <v>13500</v>
      </c>
      <c r="X1284" s="10">
        <f>W1284/(AQ1284+AX1284)</f>
        <v>4.2003733665214683E-2</v>
      </c>
      <c r="Y1284" s="9">
        <f>AM1284</f>
        <v>83</v>
      </c>
      <c r="Z1284" s="10">
        <f>Y1284/(AH1284+AP1284)</f>
        <v>5.164903546981954E-2</v>
      </c>
      <c r="AA1284" s="10">
        <f>ABS(Z1284-X1284)</f>
        <v>9.6453018046048569E-3</v>
      </c>
      <c r="AB1284" s="9">
        <f>AW1284</f>
        <v>373</v>
      </c>
      <c r="AC1284" s="10">
        <f>AB1284/(AQ1284+AX1284)</f>
        <v>1.1605476042314872E-3</v>
      </c>
      <c r="AD1284" s="9">
        <f>AO1284</f>
        <v>2</v>
      </c>
      <c r="AE1284" s="10">
        <f>AD1284/(AH1284+AP1284)</f>
        <v>1.2445550715619166E-3</v>
      </c>
      <c r="AH1284">
        <f t="shared" si="1178"/>
        <v>244</v>
      </c>
      <c r="AI1284" s="1">
        <f t="shared" ref="AI1284:AI1291" si="1182">AH1284/(AH1284+AP1284)</f>
        <v>0.15183571873055382</v>
      </c>
      <c r="AJ1284" t="b">
        <f t="shared" si="1181"/>
        <v>1</v>
      </c>
      <c r="AK1284">
        <v>159</v>
      </c>
      <c r="AL1284" s="1">
        <f t="shared" ref="AL1284:AL1291" si="1183">AK1284/(AH1284)</f>
        <v>0.65163934426229508</v>
      </c>
      <c r="AM1284">
        <v>83</v>
      </c>
      <c r="AN1284" s="1">
        <f t="shared" ref="AN1284:AN1291" si="1184">AM1284/(AH1284)</f>
        <v>0.3401639344262295</v>
      </c>
      <c r="AO1284">
        <v>2</v>
      </c>
      <c r="AP1284">
        <v>1363</v>
      </c>
      <c r="AQ1284">
        <f t="shared" si="1179"/>
        <v>32804</v>
      </c>
      <c r="AR1284" s="1">
        <f t="shared" ref="AR1284:AR1291" si="1185">AQ1284/(AQ1284+AX1284)</f>
        <v>0.10206596141879277</v>
      </c>
      <c r="AS1284">
        <v>18931</v>
      </c>
      <c r="AT1284" s="1">
        <f t="shared" ref="AT1284:AT1291" si="1186">AS1284/(AQ1284)</f>
        <v>0.57709425679795145</v>
      </c>
      <c r="AU1284">
        <v>13500</v>
      </c>
      <c r="AV1284" s="1">
        <f t="shared" ref="AV1284:AV1291" si="1187">AU1284/(AQ1284)</f>
        <v>0.4115351786367516</v>
      </c>
      <c r="AW1284">
        <v>373</v>
      </c>
      <c r="AX1284">
        <v>288596</v>
      </c>
      <c r="AY1284" s="1">
        <v>0.71250000000000002</v>
      </c>
      <c r="AZ1284" s="1">
        <v>0.5202</v>
      </c>
      <c r="BA1284" s="1">
        <v>0.20780000000000001</v>
      </c>
      <c r="BB1284" s="1">
        <v>0.1764</v>
      </c>
      <c r="BC1284" s="1">
        <f t="shared" si="1180"/>
        <v>7.4545087464343629E-2</v>
      </c>
    </row>
    <row r="1285" spans="1:56" hidden="1" x14ac:dyDescent="0.3">
      <c r="A1285" t="s">
        <v>47</v>
      </c>
      <c r="B1285" t="s">
        <v>73</v>
      </c>
      <c r="C1285"/>
      <c r="D1285"/>
      <c r="E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>
        <f t="shared" si="1178"/>
        <v>77</v>
      </c>
      <c r="AI1285" s="1">
        <f t="shared" si="1182"/>
        <v>4.7915370255133788E-2</v>
      </c>
      <c r="AJ1285" t="b">
        <f t="shared" si="1181"/>
        <v>0</v>
      </c>
      <c r="AK1285">
        <v>45</v>
      </c>
      <c r="AL1285" s="1">
        <f t="shared" si="1183"/>
        <v>0.58441558441558439</v>
      </c>
      <c r="AM1285">
        <v>31</v>
      </c>
      <c r="AN1285" s="1">
        <f t="shared" si="1184"/>
        <v>0.40259740259740262</v>
      </c>
      <c r="AO1285">
        <v>1</v>
      </c>
      <c r="AP1285">
        <v>1530</v>
      </c>
      <c r="AQ1285">
        <f t="shared" si="1179"/>
        <v>15156</v>
      </c>
      <c r="AR1285" s="1">
        <f t="shared" si="1185"/>
        <v>4.7156191661481023E-2</v>
      </c>
      <c r="AS1285">
        <v>7728</v>
      </c>
      <c r="AT1285" s="1">
        <f t="shared" si="1186"/>
        <v>0.50989707046714172</v>
      </c>
      <c r="AU1285">
        <v>6564</v>
      </c>
      <c r="AV1285" s="1">
        <f t="shared" si="1187"/>
        <v>0.43309580364212191</v>
      </c>
      <c r="AW1285">
        <v>864</v>
      </c>
      <c r="AX1285">
        <v>306244</v>
      </c>
      <c r="AY1285" s="1">
        <v>0.37959999999999999</v>
      </c>
      <c r="AZ1285" s="1">
        <v>0.27979999999999999</v>
      </c>
      <c r="BA1285" s="1">
        <v>0.107</v>
      </c>
      <c r="BB1285" s="1">
        <v>0.13089999999999999</v>
      </c>
      <c r="BC1285" s="1">
        <f t="shared" si="1180"/>
        <v>7.4518513948442666E-2</v>
      </c>
    </row>
    <row r="1286" spans="1:56" x14ac:dyDescent="0.3">
      <c r="A1286" t="s">
        <v>22</v>
      </c>
      <c r="B1286" t="s">
        <v>31</v>
      </c>
      <c r="C1286" s="3">
        <f>AH1286+AQ1286</f>
        <v>225918</v>
      </c>
      <c r="D1286" s="12">
        <f>C1286/(C1286+E1286)</f>
        <v>0.69942137476896782</v>
      </c>
      <c r="E1286" s="3">
        <f>AX1286+AP1286</f>
        <v>97089</v>
      </c>
      <c r="F1286">
        <f>AK1286+AS1286</f>
        <v>89405</v>
      </c>
      <c r="G1286" s="8">
        <f>F1286/C1286</f>
        <v>0.39574093255074849</v>
      </c>
      <c r="H1286" s="3">
        <f>AM1286+AU1286</f>
        <v>130427</v>
      </c>
      <c r="I1286" s="8">
        <f>H1286/C1286</f>
        <v>0.57732008959002823</v>
      </c>
      <c r="J1286" s="3">
        <f>AO1286+AW1286</f>
        <v>6086</v>
      </c>
      <c r="K1286" s="8">
        <f>J1286/C1286</f>
        <v>2.6938977859223258E-2</v>
      </c>
      <c r="L1286" s="9">
        <f>AS1286+AU1286+AW1286</f>
        <v>224529</v>
      </c>
      <c r="M1286" s="10">
        <f>L1286/(AS1286+AU1286+AX1286+AW1286)</f>
        <v>0.69859676415681393</v>
      </c>
      <c r="N1286" s="9">
        <f>AX1286</f>
        <v>96871</v>
      </c>
      <c r="O1286" s="9">
        <f>AK1286+AM1286+AO1286</f>
        <v>1389</v>
      </c>
      <c r="P1286" s="10">
        <f>O1286/(AK1286+AM1286+AP1286)</f>
        <v>0.87744788376500316</v>
      </c>
      <c r="Q1286" s="10">
        <f xml:space="preserve"> ABS(P1286-M1286)</f>
        <v>0.17885111960818922</v>
      </c>
      <c r="R1286" s="9">
        <f>AS1286</f>
        <v>88958</v>
      </c>
      <c r="S1286" s="10">
        <f>R1286/(AS1286+AU1286+AX1286)</f>
        <v>0.28210364751473022</v>
      </c>
      <c r="T1286" s="11">
        <f>AK1286</f>
        <v>447</v>
      </c>
      <c r="U1286" s="10">
        <f>T1286/(AP1286+AR1286+AU1286)</f>
        <v>3.4456789477891013E-3</v>
      </c>
      <c r="V1286" s="10">
        <f xml:space="preserve"> ABS(U1286-S1286)</f>
        <v>0.27865796856694114</v>
      </c>
      <c r="W1286" s="9">
        <f>AU1286</f>
        <v>129509</v>
      </c>
      <c r="X1286" s="10">
        <f>W1286/(AQ1286+AX1286)</f>
        <v>0.40295270690728063</v>
      </c>
      <c r="Y1286" s="9">
        <f>AM1286</f>
        <v>918</v>
      </c>
      <c r="Z1286" s="10">
        <f>Y1286/(AH1286+AP1286)</f>
        <v>0.57125077784691969</v>
      </c>
      <c r="AA1286" s="10">
        <f>ABS(Z1286-X1286)</f>
        <v>0.16829807093963906</v>
      </c>
      <c r="AB1286" s="9">
        <f>AW1286</f>
        <v>6062</v>
      </c>
      <c r="AC1286" s="10">
        <f>AB1286/(AQ1286+AX1286)</f>
        <v>1.8861232109520846E-2</v>
      </c>
      <c r="AD1286" s="9">
        <f>AO1286</f>
        <v>24</v>
      </c>
      <c r="AE1286" s="10">
        <f>AD1286/(AH1286+AP1286)</f>
        <v>1.4934660858742999E-2</v>
      </c>
      <c r="AH1286">
        <f t="shared" si="1178"/>
        <v>1389</v>
      </c>
      <c r="AI1286" s="1">
        <f t="shared" si="1182"/>
        <v>0.86434349719975112</v>
      </c>
      <c r="AJ1286" t="b">
        <f t="shared" si="1181"/>
        <v>1</v>
      </c>
      <c r="AK1286">
        <v>447</v>
      </c>
      <c r="AL1286" s="1">
        <f t="shared" si="1183"/>
        <v>0.32181425485961124</v>
      </c>
      <c r="AM1286">
        <v>918</v>
      </c>
      <c r="AN1286" s="1">
        <f t="shared" si="1184"/>
        <v>0.66090712742980562</v>
      </c>
      <c r="AO1286">
        <v>24</v>
      </c>
      <c r="AP1286">
        <v>218</v>
      </c>
      <c r="AQ1286">
        <f t="shared" si="1179"/>
        <v>224529</v>
      </c>
      <c r="AR1286" s="1">
        <f t="shared" si="1185"/>
        <v>0.69859676415681393</v>
      </c>
      <c r="AS1286">
        <v>88958</v>
      </c>
      <c r="AT1286" s="1">
        <f t="shared" si="1186"/>
        <v>0.39619826392136426</v>
      </c>
      <c r="AU1286">
        <v>129509</v>
      </c>
      <c r="AV1286" s="1">
        <f t="shared" si="1187"/>
        <v>0.57680299649488487</v>
      </c>
      <c r="AW1286">
        <v>6062</v>
      </c>
      <c r="AX1286">
        <v>96871</v>
      </c>
      <c r="AY1286" s="1">
        <v>0.97389999999999999</v>
      </c>
      <c r="AZ1286" s="1">
        <v>0.94469999999999998</v>
      </c>
      <c r="BA1286" s="1">
        <v>0.88239999999999996</v>
      </c>
      <c r="BB1286" s="1">
        <v>0.73199999999999998</v>
      </c>
      <c r="BC1286" s="1">
        <f t="shared" si="1180"/>
        <v>7.438400906175302E-2</v>
      </c>
    </row>
    <row r="1287" spans="1:56" hidden="1" x14ac:dyDescent="0.3">
      <c r="A1287" t="s">
        <v>17</v>
      </c>
      <c r="B1287" t="s">
        <v>80</v>
      </c>
      <c r="C1287"/>
      <c r="D1287"/>
      <c r="E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>
        <f t="shared" si="1178"/>
        <v>74</v>
      </c>
      <c r="AI1287" s="1">
        <f t="shared" si="1182"/>
        <v>4.6048537647790912E-2</v>
      </c>
      <c r="AJ1287" t="b">
        <f t="shared" si="1181"/>
        <v>0</v>
      </c>
      <c r="AK1287">
        <v>43</v>
      </c>
      <c r="AL1287" s="1">
        <f t="shared" si="1183"/>
        <v>0.58108108108108103</v>
      </c>
      <c r="AM1287">
        <v>31</v>
      </c>
      <c r="AN1287" s="1">
        <f t="shared" si="1184"/>
        <v>0.41891891891891891</v>
      </c>
      <c r="AO1287">
        <v>0</v>
      </c>
      <c r="AP1287">
        <v>1533</v>
      </c>
      <c r="AQ1287">
        <f t="shared" si="1179"/>
        <v>8701</v>
      </c>
      <c r="AR1287" s="1">
        <f t="shared" si="1185"/>
        <v>2.7072184194150591E-2</v>
      </c>
      <c r="AS1287">
        <v>5703</v>
      </c>
      <c r="AT1287" s="1">
        <f t="shared" si="1186"/>
        <v>0.6554419032295139</v>
      </c>
      <c r="AU1287">
        <v>2878</v>
      </c>
      <c r="AV1287" s="1">
        <f t="shared" si="1187"/>
        <v>0.33076657855418917</v>
      </c>
      <c r="AW1287">
        <v>120</v>
      </c>
      <c r="AX1287">
        <v>312699</v>
      </c>
      <c r="AY1287" s="1">
        <v>0.44490000000000002</v>
      </c>
      <c r="AZ1287" s="1">
        <v>0.48380000000000001</v>
      </c>
      <c r="BA1287" s="1">
        <v>7.4099999999999999E-2</v>
      </c>
      <c r="BB1287" s="1">
        <v>4.7899999999999998E-2</v>
      </c>
      <c r="BC1287" s="1">
        <f t="shared" si="1180"/>
        <v>7.436082214843287E-2</v>
      </c>
    </row>
    <row r="1288" spans="1:56" hidden="1" x14ac:dyDescent="0.3">
      <c r="A1288" t="s">
        <v>25</v>
      </c>
      <c r="B1288" t="s">
        <v>70</v>
      </c>
      <c r="C1288"/>
      <c r="D1288"/>
      <c r="E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>
        <f t="shared" si="1178"/>
        <v>146</v>
      </c>
      <c r="AI1288" s="1">
        <f t="shared" si="1182"/>
        <v>9.085252022401992E-2</v>
      </c>
      <c r="AJ1288" t="b">
        <f t="shared" si="1181"/>
        <v>0</v>
      </c>
      <c r="AK1288">
        <v>123</v>
      </c>
      <c r="AL1288" s="1">
        <f t="shared" si="1183"/>
        <v>0.84246575342465757</v>
      </c>
      <c r="AM1288">
        <v>23</v>
      </c>
      <c r="AN1288" s="1">
        <f t="shared" si="1184"/>
        <v>0.15753424657534246</v>
      </c>
      <c r="AO1288">
        <v>0</v>
      </c>
      <c r="AP1288">
        <v>1461</v>
      </c>
      <c r="AQ1288">
        <f t="shared" si="1179"/>
        <v>8424</v>
      </c>
      <c r="AR1288" s="1">
        <f t="shared" si="1185"/>
        <v>2.6210329807093966E-2</v>
      </c>
      <c r="AS1288">
        <v>6471</v>
      </c>
      <c r="AT1288" s="1">
        <f t="shared" si="1186"/>
        <v>0.76816239316239321</v>
      </c>
      <c r="AU1288">
        <v>1919</v>
      </c>
      <c r="AV1288" s="1">
        <f t="shared" si="1187"/>
        <v>0.22780151946818614</v>
      </c>
      <c r="AW1288">
        <v>34</v>
      </c>
      <c r="AX1288">
        <v>312976</v>
      </c>
      <c r="AY1288" s="1">
        <v>0.748</v>
      </c>
      <c r="AZ1288" s="1">
        <v>0.53539999999999999</v>
      </c>
      <c r="BA1288" s="1">
        <v>0.12820000000000001</v>
      </c>
      <c r="BB1288" s="1">
        <v>3.8899999999999997E-2</v>
      </c>
      <c r="BC1288" s="1">
        <f t="shared" si="1180"/>
        <v>7.4303360262264362E-2</v>
      </c>
    </row>
    <row r="1289" spans="1:56" hidden="1" x14ac:dyDescent="0.3">
      <c r="A1289" t="s">
        <v>19</v>
      </c>
      <c r="B1289" t="s">
        <v>48</v>
      </c>
      <c r="C1289"/>
      <c r="D1289"/>
      <c r="E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>
        <f t="shared" si="1178"/>
        <v>59</v>
      </c>
      <c r="AI1289" s="1">
        <f t="shared" si="1182"/>
        <v>3.6714374611076538E-2</v>
      </c>
      <c r="AJ1289" t="b">
        <f t="shared" si="1181"/>
        <v>0</v>
      </c>
      <c r="AK1289">
        <v>15</v>
      </c>
      <c r="AL1289" s="1">
        <f t="shared" si="1183"/>
        <v>0.25423728813559321</v>
      </c>
      <c r="AM1289">
        <v>44</v>
      </c>
      <c r="AN1289" s="1">
        <f t="shared" si="1184"/>
        <v>0.74576271186440679</v>
      </c>
      <c r="AO1289">
        <v>0</v>
      </c>
      <c r="AP1289">
        <v>1548</v>
      </c>
      <c r="AQ1289">
        <f t="shared" si="1179"/>
        <v>5572</v>
      </c>
      <c r="AR1289" s="1">
        <f t="shared" si="1185"/>
        <v>1.7336652146857499E-2</v>
      </c>
      <c r="AS1289">
        <v>1830</v>
      </c>
      <c r="AT1289" s="1">
        <f t="shared" si="1186"/>
        <v>0.3284278535534817</v>
      </c>
      <c r="AU1289">
        <v>3728</v>
      </c>
      <c r="AV1289" s="1">
        <f t="shared" si="1187"/>
        <v>0.669059583632448</v>
      </c>
      <c r="AW1289">
        <v>14</v>
      </c>
      <c r="AX1289">
        <v>315828</v>
      </c>
      <c r="AY1289" s="1">
        <v>4.6699999999999998E-2</v>
      </c>
      <c r="AZ1289" s="1">
        <v>2.7400000000000001E-2</v>
      </c>
      <c r="BA1289" s="1">
        <v>0.60919999999999996</v>
      </c>
      <c r="BB1289" s="1">
        <v>0.50919999999999999</v>
      </c>
      <c r="BC1289" s="1">
        <f t="shared" si="1180"/>
        <v>7.4190565417888488E-2</v>
      </c>
    </row>
    <row r="1290" spans="1:56" hidden="1" x14ac:dyDescent="0.3">
      <c r="A1290" t="s">
        <v>16</v>
      </c>
      <c r="B1290" t="s">
        <v>39</v>
      </c>
      <c r="C1290"/>
      <c r="D1290"/>
      <c r="E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>
        <f t="shared" si="1178"/>
        <v>87</v>
      </c>
      <c r="AI1290" s="1">
        <f t="shared" si="1182"/>
        <v>5.4138145612943375E-2</v>
      </c>
      <c r="AJ1290" t="b">
        <f t="shared" si="1181"/>
        <v>0</v>
      </c>
      <c r="AK1290">
        <v>34</v>
      </c>
      <c r="AL1290" s="1">
        <f t="shared" si="1183"/>
        <v>0.39080459770114945</v>
      </c>
      <c r="AM1290">
        <v>53</v>
      </c>
      <c r="AN1290" s="1">
        <f t="shared" si="1184"/>
        <v>0.60919540229885061</v>
      </c>
      <c r="AO1290">
        <v>0</v>
      </c>
      <c r="AP1290">
        <v>1520</v>
      </c>
      <c r="AQ1290">
        <f t="shared" si="1179"/>
        <v>7221</v>
      </c>
      <c r="AR1290" s="1">
        <f t="shared" si="1185"/>
        <v>2.2467330429371501E-2</v>
      </c>
      <c r="AS1290">
        <v>3355</v>
      </c>
      <c r="AT1290" s="1">
        <f t="shared" si="1186"/>
        <v>0.46461708904583854</v>
      </c>
      <c r="AU1290">
        <v>3773</v>
      </c>
      <c r="AV1290" s="1">
        <f t="shared" si="1187"/>
        <v>0.52250380833679544</v>
      </c>
      <c r="AW1290">
        <v>93</v>
      </c>
      <c r="AX1290">
        <v>314179</v>
      </c>
      <c r="AY1290" s="1">
        <v>8.5300000000000001E-2</v>
      </c>
      <c r="AZ1290" s="1">
        <v>5.1400000000000001E-2</v>
      </c>
      <c r="BA1290" s="1">
        <v>0.50839999999999996</v>
      </c>
      <c r="BB1290" s="1">
        <v>0.34039999999999998</v>
      </c>
      <c r="BC1290" s="1">
        <f t="shared" si="1180"/>
        <v>7.3812491344689091E-2</v>
      </c>
    </row>
    <row r="1291" spans="1:56" hidden="1" x14ac:dyDescent="0.3">
      <c r="A1291" t="s">
        <v>53</v>
      </c>
      <c r="B1291" t="s">
        <v>72</v>
      </c>
      <c r="C1291"/>
      <c r="D1291"/>
      <c r="E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>
        <f t="shared" si="1178"/>
        <v>132</v>
      </c>
      <c r="AI1291" s="1">
        <f t="shared" si="1182"/>
        <v>8.2140634723086497E-2</v>
      </c>
      <c r="AJ1291" t="b">
        <f t="shared" si="1181"/>
        <v>0</v>
      </c>
      <c r="AK1291">
        <v>67</v>
      </c>
      <c r="AL1291" s="1">
        <f t="shared" si="1183"/>
        <v>0.50757575757575757</v>
      </c>
      <c r="AM1291">
        <v>45</v>
      </c>
      <c r="AN1291" s="1">
        <f t="shared" si="1184"/>
        <v>0.34090909090909088</v>
      </c>
      <c r="AO1291">
        <v>20</v>
      </c>
      <c r="AP1291">
        <v>1475</v>
      </c>
      <c r="AQ1291">
        <f t="shared" si="1179"/>
        <v>6620</v>
      </c>
      <c r="AR1291" s="1">
        <f t="shared" si="1185"/>
        <v>2.0597386434349722E-2</v>
      </c>
      <c r="AS1291">
        <v>2872</v>
      </c>
      <c r="AT1291" s="1">
        <f t="shared" si="1186"/>
        <v>0.43383685800604227</v>
      </c>
      <c r="AU1291">
        <v>2635</v>
      </c>
      <c r="AV1291" s="1">
        <f t="shared" si="1187"/>
        <v>0.39803625377643503</v>
      </c>
      <c r="AW1291">
        <v>1113</v>
      </c>
      <c r="AX1291">
        <v>314780</v>
      </c>
      <c r="AY1291" s="1">
        <v>0.26700000000000002</v>
      </c>
      <c r="AZ1291" s="1">
        <v>6.0699999999999997E-2</v>
      </c>
      <c r="BA1291" s="1">
        <v>0.1537</v>
      </c>
      <c r="BB1291" s="1">
        <v>5.3499999999999999E-2</v>
      </c>
      <c r="BC1291" s="1">
        <f t="shared" si="1180"/>
        <v>7.3738899569715299E-2</v>
      </c>
    </row>
    <row r="1292" spans="1:56" hidden="1" x14ac:dyDescent="0.3">
      <c r="A1292" t="s">
        <v>55</v>
      </c>
      <c r="B1292" t="s">
        <v>66</v>
      </c>
      <c r="C1292"/>
      <c r="D1292"/>
      <c r="E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>
        <f t="shared" si="1178"/>
        <v>25</v>
      </c>
      <c r="AI1292"/>
      <c r="AJ1292" t="b">
        <f t="shared" si="1181"/>
        <v>0</v>
      </c>
      <c r="AK1292">
        <v>10</v>
      </c>
      <c r="AL1292" s="1">
        <f>AK1292/AH1292</f>
        <v>0.4</v>
      </c>
      <c r="AM1292">
        <v>14</v>
      </c>
      <c r="AN1292"/>
      <c r="AO1292">
        <v>1</v>
      </c>
      <c r="AP1292">
        <v>1582</v>
      </c>
      <c r="AQ1292">
        <f t="shared" si="1179"/>
        <v>3112</v>
      </c>
      <c r="AR1292"/>
      <c r="AS1292">
        <v>1016</v>
      </c>
      <c r="AT1292" s="1">
        <f>AS1292/AQ1292</f>
        <v>0.32647814910025708</v>
      </c>
      <c r="AU1292">
        <v>2017</v>
      </c>
      <c r="AV1292"/>
      <c r="AW1292">
        <v>79</v>
      </c>
      <c r="AX1292">
        <v>318288</v>
      </c>
      <c r="AY1292" s="1">
        <v>2.4299999999999999E-2</v>
      </c>
      <c r="AZ1292" s="1">
        <v>3.15E-2</v>
      </c>
      <c r="BA1292" s="1">
        <v>0.52829999999999999</v>
      </c>
      <c r="BB1292" s="1">
        <v>0.23300000000000001</v>
      </c>
      <c r="BC1292" s="1">
        <f t="shared" si="1180"/>
        <v>7.3521850899742947E-2</v>
      </c>
      <c r="BD1292"/>
    </row>
    <row r="1293" spans="1:56" x14ac:dyDescent="0.3">
      <c r="A1293" t="s">
        <v>31</v>
      </c>
      <c r="B1293" t="s">
        <v>69</v>
      </c>
      <c r="C1293" s="3">
        <f>AH1293+AQ1293</f>
        <v>126169</v>
      </c>
      <c r="D1293" s="12">
        <f>C1293/(C1293+E1293)</f>
        <v>0.39060763389028719</v>
      </c>
      <c r="E1293" s="3">
        <f>AX1293+AP1293</f>
        <v>196838</v>
      </c>
      <c r="F1293">
        <f>AK1293+AS1293</f>
        <v>96133</v>
      </c>
      <c r="G1293" s="8">
        <f>F1293/C1293</f>
        <v>0.76193835252716591</v>
      </c>
      <c r="H1293" s="3">
        <f>AM1293+AU1293</f>
        <v>27944</v>
      </c>
      <c r="I1293" s="8">
        <f>H1293/C1293</f>
        <v>0.22148071237784242</v>
      </c>
      <c r="J1293" s="3">
        <f>AO1293+AW1293</f>
        <v>2092</v>
      </c>
      <c r="K1293" s="8">
        <f>J1293/C1293</f>
        <v>1.6580935094991638E-2</v>
      </c>
      <c r="L1293" s="9">
        <f>AS1293+AU1293+AW1293</f>
        <v>125080</v>
      </c>
      <c r="M1293" s="10">
        <f>L1293/(AS1293+AU1293+AX1293+AW1293)</f>
        <v>0.3891723708774113</v>
      </c>
      <c r="N1293" s="9">
        <f>AX1293</f>
        <v>196320</v>
      </c>
      <c r="O1293" s="9">
        <f>AK1293+AM1293+AO1293</f>
        <v>1089</v>
      </c>
      <c r="P1293" s="10">
        <f>O1293/(AK1293+AM1293+AP1293)</f>
        <v>0.6857682619647355</v>
      </c>
      <c r="Q1293" s="10">
        <f xml:space="preserve"> ABS(P1293-M1293)</f>
        <v>0.2965958910873242</v>
      </c>
      <c r="R1293" s="9">
        <f>AS1293</f>
        <v>95224</v>
      </c>
      <c r="S1293" s="10">
        <f>R1293/(AS1293+AU1293+AX1293)</f>
        <v>0.2982021564102002</v>
      </c>
      <c r="T1293" s="11">
        <f>AK1293</f>
        <v>909</v>
      </c>
      <c r="U1293" s="10">
        <f>T1293/(AP1293+AR1293+AU1293)</f>
        <v>3.2118564727112685E-2</v>
      </c>
      <c r="V1293" s="10">
        <f xml:space="preserve"> ABS(U1293-S1293)</f>
        <v>0.26608359168308754</v>
      </c>
      <c r="W1293" s="9">
        <f>AU1293</f>
        <v>27783</v>
      </c>
      <c r="X1293" s="10">
        <f>W1293/(AQ1293+AX1293)</f>
        <v>8.6443683883011824E-2</v>
      </c>
      <c r="Y1293" s="9">
        <f>AM1293</f>
        <v>161</v>
      </c>
      <c r="Z1293" s="10">
        <f>Y1293/(AH1293+AP1293)</f>
        <v>0.10018668326073429</v>
      </c>
      <c r="AA1293" s="10">
        <f>ABS(Z1293-X1293)</f>
        <v>1.374299937772247E-2</v>
      </c>
      <c r="AB1293" s="9">
        <f>AW1293</f>
        <v>2073</v>
      </c>
      <c r="AC1293" s="10">
        <f>AB1293/(AQ1293+AX1293)</f>
        <v>6.4499066583696332E-3</v>
      </c>
      <c r="AD1293" s="9">
        <f>AO1293</f>
        <v>19</v>
      </c>
      <c r="AE1293" s="10">
        <f>AD1293/(AH1293+AP1293)</f>
        <v>1.1823273179838207E-2</v>
      </c>
      <c r="AH1293">
        <f t="shared" si="1178"/>
        <v>1089</v>
      </c>
      <c r="AI1293" s="1">
        <f>AH1293/(AH1293+AP1293)</f>
        <v>0.67766023646546358</v>
      </c>
      <c r="AJ1293" t="b">
        <f t="shared" si="1181"/>
        <v>1</v>
      </c>
      <c r="AK1293">
        <v>909</v>
      </c>
      <c r="AL1293" s="1">
        <f>AK1293/(AH1293)</f>
        <v>0.83471074380165289</v>
      </c>
      <c r="AM1293">
        <v>161</v>
      </c>
      <c r="AN1293" s="1">
        <f>AM1293/(AH1293)</f>
        <v>0.14784205693296604</v>
      </c>
      <c r="AO1293">
        <v>19</v>
      </c>
      <c r="AP1293">
        <v>518</v>
      </c>
      <c r="AQ1293">
        <f t="shared" si="1179"/>
        <v>125080</v>
      </c>
      <c r="AR1293" s="1">
        <f>AQ1293/(AQ1293+AX1293)</f>
        <v>0.3891723708774113</v>
      </c>
      <c r="AS1293">
        <v>95224</v>
      </c>
      <c r="AT1293" s="1">
        <f>AS1293/(AQ1293)</f>
        <v>0.76130476495043176</v>
      </c>
      <c r="AU1293">
        <v>27783</v>
      </c>
      <c r="AV1293" s="1">
        <f>AU1293/(AQ1293)</f>
        <v>0.22212184202110649</v>
      </c>
      <c r="AW1293">
        <v>2073</v>
      </c>
      <c r="AX1293">
        <v>196320</v>
      </c>
      <c r="AY1293" s="1">
        <v>0.88239999999999996</v>
      </c>
      <c r="AZ1293" s="1">
        <v>0.73199999999999998</v>
      </c>
      <c r="BA1293" s="1">
        <v>0.75539999999999996</v>
      </c>
      <c r="BB1293" s="1">
        <v>0.51559999999999995</v>
      </c>
      <c r="BC1293" s="1">
        <f t="shared" si="1180"/>
        <v>7.3405978851221132E-2</v>
      </c>
    </row>
    <row r="1294" spans="1:56" hidden="1" x14ac:dyDescent="0.3">
      <c r="A1294" t="s">
        <v>36</v>
      </c>
      <c r="B1294" t="s">
        <v>74</v>
      </c>
      <c r="C1294"/>
      <c r="D1294"/>
      <c r="E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>
        <f t="shared" si="1178"/>
        <v>15</v>
      </c>
      <c r="AI1294"/>
      <c r="AJ1294" t="b">
        <f t="shared" si="1181"/>
        <v>0</v>
      </c>
      <c r="AK1294">
        <v>9</v>
      </c>
      <c r="AL1294" s="1">
        <f>AK1294/AH1294</f>
        <v>0.6</v>
      </c>
      <c r="AM1294">
        <v>6</v>
      </c>
      <c r="AN1294"/>
      <c r="AO1294">
        <v>0</v>
      </c>
      <c r="AP1294">
        <v>1592</v>
      </c>
      <c r="AQ1294">
        <f t="shared" si="1179"/>
        <v>1200</v>
      </c>
      <c r="AR1294"/>
      <c r="AS1294">
        <v>632</v>
      </c>
      <c r="AT1294" s="1">
        <f>AS1294/AQ1294</f>
        <v>0.52666666666666662</v>
      </c>
      <c r="AU1294">
        <v>554</v>
      </c>
      <c r="AV1294"/>
      <c r="AW1294">
        <v>14</v>
      </c>
      <c r="AX1294">
        <v>320200</v>
      </c>
      <c r="AY1294" s="1">
        <v>1.24E-2</v>
      </c>
      <c r="AZ1294" s="1">
        <v>7.7000000000000002E-3</v>
      </c>
      <c r="BA1294" s="1">
        <v>0.70820000000000005</v>
      </c>
      <c r="BB1294" s="1">
        <v>0.37969999999999998</v>
      </c>
      <c r="BC1294" s="1">
        <f t="shared" si="1180"/>
        <v>7.3333333333333361E-2</v>
      </c>
      <c r="BD1294"/>
    </row>
    <row r="1295" spans="1:56" hidden="1" x14ac:dyDescent="0.3">
      <c r="A1295" t="s">
        <v>22</v>
      </c>
      <c r="B1295" t="s">
        <v>51</v>
      </c>
      <c r="C1295"/>
      <c r="D1295"/>
      <c r="E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>
        <f t="shared" si="1178"/>
        <v>22</v>
      </c>
      <c r="AI1295" s="1">
        <f t="shared" ref="AI1295:AI1297" si="1188">AH1295/(AH1295+AP1295)</f>
        <v>1.3690105787181083E-2</v>
      </c>
      <c r="AJ1295" t="b">
        <f t="shared" si="1181"/>
        <v>0</v>
      </c>
      <c r="AK1295">
        <v>18</v>
      </c>
      <c r="AL1295" s="1">
        <f t="shared" ref="AL1295:AL1297" si="1189">AK1295/(AH1295)</f>
        <v>0.81818181818181823</v>
      </c>
      <c r="AM1295">
        <v>4</v>
      </c>
      <c r="AN1295" s="1">
        <f t="shared" ref="AN1295:AN1297" si="1190">AM1295/(AH1295)</f>
        <v>0.18181818181818182</v>
      </c>
      <c r="AO1295">
        <v>0</v>
      </c>
      <c r="AP1295">
        <v>1585</v>
      </c>
      <c r="AQ1295">
        <f t="shared" si="1179"/>
        <v>5829</v>
      </c>
      <c r="AR1295" s="1">
        <f t="shared" ref="AR1295:AR1297" si="1191">AQ1295/(AQ1295+AX1295)</f>
        <v>1.8136278780336031E-2</v>
      </c>
      <c r="AS1295">
        <v>4342</v>
      </c>
      <c r="AT1295" s="1">
        <f t="shared" ref="AT1295:AT1297" si="1192">AS1295/(AQ1295)</f>
        <v>0.74489620861211181</v>
      </c>
      <c r="AU1295">
        <v>1444</v>
      </c>
      <c r="AV1295" s="1">
        <f t="shared" ref="AV1295:AV1297" si="1193">AU1295/(AQ1295)</f>
        <v>0.24772688282724309</v>
      </c>
      <c r="AW1295">
        <v>43</v>
      </c>
      <c r="AX1295">
        <v>315571</v>
      </c>
      <c r="AY1295" s="1">
        <v>0.97389999999999999</v>
      </c>
      <c r="AZ1295" s="1">
        <v>0.94469999999999998</v>
      </c>
      <c r="BA1295" s="1">
        <v>1.37E-2</v>
      </c>
      <c r="BB1295" s="1">
        <v>1.9E-2</v>
      </c>
      <c r="BC1295" s="1">
        <f t="shared" si="1180"/>
        <v>7.3285609569706422E-2</v>
      </c>
    </row>
    <row r="1296" spans="1:56" hidden="1" x14ac:dyDescent="0.3">
      <c r="A1296" t="s">
        <v>23</v>
      </c>
      <c r="B1296" t="s">
        <v>52</v>
      </c>
      <c r="C1296"/>
      <c r="D1296"/>
      <c r="E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>
        <f t="shared" si="1178"/>
        <v>98</v>
      </c>
      <c r="AI1296" s="1">
        <f t="shared" si="1188"/>
        <v>6.0983198506533914E-2</v>
      </c>
      <c r="AJ1296" t="b">
        <f t="shared" si="1181"/>
        <v>0</v>
      </c>
      <c r="AK1296">
        <v>55</v>
      </c>
      <c r="AL1296" s="1">
        <f t="shared" si="1189"/>
        <v>0.56122448979591832</v>
      </c>
      <c r="AM1296">
        <v>43</v>
      </c>
      <c r="AN1296" s="1">
        <f t="shared" si="1190"/>
        <v>0.43877551020408162</v>
      </c>
      <c r="AO1296">
        <v>0</v>
      </c>
      <c r="AP1296">
        <v>1509</v>
      </c>
      <c r="AQ1296">
        <f t="shared" si="1179"/>
        <v>9012</v>
      </c>
      <c r="AR1296" s="1">
        <f t="shared" si="1191"/>
        <v>2.8039825762289982E-2</v>
      </c>
      <c r="AS1296">
        <v>4398</v>
      </c>
      <c r="AT1296" s="1">
        <f t="shared" si="1192"/>
        <v>0.48801597869507324</v>
      </c>
      <c r="AU1296">
        <v>4584</v>
      </c>
      <c r="AV1296" s="1">
        <f t="shared" si="1193"/>
        <v>0.50865512649800271</v>
      </c>
      <c r="AW1296">
        <v>30</v>
      </c>
      <c r="AX1296">
        <v>312388</v>
      </c>
      <c r="AY1296" s="1">
        <v>0.23649999999999999</v>
      </c>
      <c r="AZ1296" s="1">
        <v>0.13070000000000001</v>
      </c>
      <c r="BA1296" s="1">
        <v>0.20780000000000001</v>
      </c>
      <c r="BB1296" s="1">
        <v>0.1764</v>
      </c>
      <c r="BC1296" s="1">
        <f t="shared" si="1180"/>
        <v>7.3208511100845086E-2</v>
      </c>
    </row>
    <row r="1297" spans="1:56" hidden="1" x14ac:dyDescent="0.3">
      <c r="A1297" t="s">
        <v>30</v>
      </c>
      <c r="B1297" t="s">
        <v>47</v>
      </c>
      <c r="C1297"/>
      <c r="D1297"/>
      <c r="E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>
        <f t="shared" si="1178"/>
        <v>20</v>
      </c>
      <c r="AI1297" s="1">
        <f t="shared" si="1188"/>
        <v>1.2445550715619166E-2</v>
      </c>
      <c r="AJ1297" t="b">
        <f t="shared" si="1181"/>
        <v>0</v>
      </c>
      <c r="AK1297">
        <v>7</v>
      </c>
      <c r="AL1297" s="1">
        <f t="shared" si="1189"/>
        <v>0.35</v>
      </c>
      <c r="AM1297">
        <v>13</v>
      </c>
      <c r="AN1297" s="1">
        <f t="shared" si="1190"/>
        <v>0.65</v>
      </c>
      <c r="AO1297">
        <v>0</v>
      </c>
      <c r="AP1297">
        <v>1587</v>
      </c>
      <c r="AQ1297">
        <f t="shared" si="1179"/>
        <v>3585</v>
      </c>
      <c r="AR1297" s="1">
        <f t="shared" si="1191"/>
        <v>1.1154324828873678E-2</v>
      </c>
      <c r="AS1297">
        <v>1517</v>
      </c>
      <c r="AT1297" s="1">
        <f t="shared" si="1192"/>
        <v>0.42315202231520221</v>
      </c>
      <c r="AU1297">
        <v>2031</v>
      </c>
      <c r="AV1297" s="1">
        <f t="shared" si="1193"/>
        <v>0.56652719665271967</v>
      </c>
      <c r="AW1297">
        <v>37</v>
      </c>
      <c r="AX1297">
        <v>317815</v>
      </c>
      <c r="AY1297" s="1">
        <v>2.86E-2</v>
      </c>
      <c r="AZ1297" s="1">
        <v>2.7699999999999999E-2</v>
      </c>
      <c r="BA1297" s="1">
        <v>0.37959999999999999</v>
      </c>
      <c r="BB1297" s="1">
        <v>0.27979999999999999</v>
      </c>
      <c r="BC1297" s="1">
        <f t="shared" si="1180"/>
        <v>7.3152022315202236E-2</v>
      </c>
    </row>
    <row r="1298" spans="1:56" hidden="1" x14ac:dyDescent="0.3">
      <c r="A1298" t="s">
        <v>21</v>
      </c>
      <c r="B1298" t="s">
        <v>42</v>
      </c>
      <c r="C1298"/>
      <c r="D1298"/>
      <c r="E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>
        <f t="shared" si="1178"/>
        <v>2</v>
      </c>
      <c r="AI1298"/>
      <c r="AJ1298" t="b">
        <f t="shared" si="1181"/>
        <v>0</v>
      </c>
      <c r="AK1298">
        <v>1</v>
      </c>
      <c r="AL1298" s="1">
        <f>AK1298/AH1298</f>
        <v>0.5</v>
      </c>
      <c r="AM1298">
        <v>1</v>
      </c>
      <c r="AN1298"/>
      <c r="AO1298">
        <v>0</v>
      </c>
      <c r="AP1298">
        <v>1605</v>
      </c>
      <c r="AQ1298">
        <f t="shared" si="1179"/>
        <v>342</v>
      </c>
      <c r="AR1298"/>
      <c r="AS1298">
        <v>146</v>
      </c>
      <c r="AT1298" s="1">
        <f>AS1298/AQ1298</f>
        <v>0.42690058479532161</v>
      </c>
      <c r="AU1298">
        <v>196</v>
      </c>
      <c r="AV1298"/>
      <c r="AW1298">
        <v>0</v>
      </c>
      <c r="AX1298">
        <v>321058</v>
      </c>
      <c r="AY1298" s="1">
        <v>7.7799999999999994E-2</v>
      </c>
      <c r="AZ1298" s="1">
        <v>7.5999999999999998E-2</v>
      </c>
      <c r="BA1298" s="1">
        <v>1.49E-2</v>
      </c>
      <c r="BB1298" s="1">
        <v>1.03E-2</v>
      </c>
      <c r="BC1298" s="1">
        <f t="shared" si="1180"/>
        <v>7.3099415204678386E-2</v>
      </c>
      <c r="BD1298"/>
    </row>
    <row r="1299" spans="1:56" hidden="1" x14ac:dyDescent="0.3">
      <c r="A1299" t="s">
        <v>35</v>
      </c>
      <c r="B1299" t="s">
        <v>54</v>
      </c>
      <c r="C1299"/>
      <c r="D1299"/>
      <c r="E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>
        <f t="shared" si="1178"/>
        <v>7</v>
      </c>
      <c r="AI1299"/>
      <c r="AJ1299" t="b">
        <f t="shared" si="1181"/>
        <v>0</v>
      </c>
      <c r="AK1299">
        <v>6</v>
      </c>
      <c r="AL1299" s="1">
        <f>AK1299/AH1299</f>
        <v>0.8571428571428571</v>
      </c>
      <c r="AM1299">
        <v>1</v>
      </c>
      <c r="AN1299"/>
      <c r="AO1299">
        <v>0</v>
      </c>
      <c r="AP1299">
        <v>1600</v>
      </c>
      <c r="AQ1299">
        <f t="shared" si="1179"/>
        <v>746</v>
      </c>
      <c r="AR1299"/>
      <c r="AS1299">
        <v>585</v>
      </c>
      <c r="AT1299" s="1">
        <f>AS1299/AQ1299</f>
        <v>0.78418230563002678</v>
      </c>
      <c r="AU1299">
        <v>149</v>
      </c>
      <c r="AV1299"/>
      <c r="AW1299">
        <v>12</v>
      </c>
      <c r="AX1299">
        <v>320654</v>
      </c>
      <c r="AY1299" s="1">
        <v>0.37209999999999999</v>
      </c>
      <c r="AZ1299" s="1">
        <v>0.20069999999999999</v>
      </c>
      <c r="BA1299" s="1">
        <v>1.06E-2</v>
      </c>
      <c r="BB1299" s="1">
        <v>7.1000000000000004E-3</v>
      </c>
      <c r="BC1299" s="1">
        <f t="shared" si="1180"/>
        <v>7.2960551512830318E-2</v>
      </c>
      <c r="BD1299"/>
    </row>
    <row r="1300" spans="1:56" hidden="1" x14ac:dyDescent="0.3">
      <c r="A1300" t="s">
        <v>13</v>
      </c>
      <c r="B1300" t="s">
        <v>42</v>
      </c>
      <c r="C1300"/>
      <c r="D1300"/>
      <c r="E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>
        <f t="shared" si="1178"/>
        <v>3</v>
      </c>
      <c r="AI1300"/>
      <c r="AJ1300" t="b">
        <f t="shared" si="1181"/>
        <v>0</v>
      </c>
      <c r="AK1300">
        <v>1</v>
      </c>
      <c r="AL1300" s="1">
        <f>AK1300/AH1300</f>
        <v>0.33333333333333331</v>
      </c>
      <c r="AM1300">
        <v>2</v>
      </c>
      <c r="AN1300"/>
      <c r="AO1300">
        <v>0</v>
      </c>
      <c r="AP1300">
        <v>1604</v>
      </c>
      <c r="AQ1300">
        <f t="shared" si="1179"/>
        <v>299</v>
      </c>
      <c r="AR1300"/>
      <c r="AS1300">
        <v>78</v>
      </c>
      <c r="AT1300" s="1">
        <f>AS1300/AQ1300</f>
        <v>0.2608695652173913</v>
      </c>
      <c r="AU1300">
        <v>221</v>
      </c>
      <c r="AV1300"/>
      <c r="AW1300">
        <v>0</v>
      </c>
      <c r="AX1300">
        <v>321101</v>
      </c>
      <c r="AY1300" s="1">
        <v>0.224</v>
      </c>
      <c r="AZ1300" s="1">
        <v>6.83E-2</v>
      </c>
      <c r="BA1300" s="1">
        <v>1.49E-2</v>
      </c>
      <c r="BB1300" s="1">
        <v>1.03E-2</v>
      </c>
      <c r="BC1300" s="1">
        <f t="shared" si="1180"/>
        <v>7.2463768115942018E-2</v>
      </c>
      <c r="BD1300"/>
    </row>
    <row r="1301" spans="1:56" hidden="1" x14ac:dyDescent="0.3">
      <c r="A1301" t="s">
        <v>22</v>
      </c>
      <c r="B1301" t="s">
        <v>49</v>
      </c>
      <c r="C1301"/>
      <c r="D1301"/>
      <c r="E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>
        <f t="shared" si="1178"/>
        <v>15</v>
      </c>
      <c r="AI1301"/>
      <c r="AJ1301" t="b">
        <f t="shared" si="1181"/>
        <v>0</v>
      </c>
      <c r="AK1301">
        <v>12</v>
      </c>
      <c r="AL1301" s="1">
        <f>AK1301/AH1301</f>
        <v>0.8</v>
      </c>
      <c r="AM1301">
        <v>3</v>
      </c>
      <c r="AN1301"/>
      <c r="AO1301">
        <v>0</v>
      </c>
      <c r="AP1301">
        <v>1592</v>
      </c>
      <c r="AQ1301">
        <f t="shared" si="1179"/>
        <v>297</v>
      </c>
      <c r="AR1301"/>
      <c r="AS1301">
        <v>259</v>
      </c>
      <c r="AT1301" s="1">
        <f>AS1301/AQ1301</f>
        <v>0.87205387205387208</v>
      </c>
      <c r="AU1301">
        <v>34</v>
      </c>
      <c r="AV1301"/>
      <c r="AW1301">
        <v>4</v>
      </c>
      <c r="AX1301">
        <v>321103</v>
      </c>
      <c r="AY1301" s="1">
        <v>0.97389999999999999</v>
      </c>
      <c r="AZ1301" s="1">
        <v>0.94469999999999998</v>
      </c>
      <c r="BA1301" s="1">
        <v>0.01</v>
      </c>
      <c r="BB1301" s="1">
        <v>8.9999999999999998E-4</v>
      </c>
      <c r="BC1301" s="1">
        <f t="shared" si="1180"/>
        <v>7.2053872053872037E-2</v>
      </c>
      <c r="BD1301"/>
    </row>
    <row r="1302" spans="1:56" hidden="1" x14ac:dyDescent="0.3">
      <c r="A1302" t="s">
        <v>48</v>
      </c>
      <c r="B1302" t="s">
        <v>60</v>
      </c>
      <c r="C1302"/>
      <c r="D1302"/>
      <c r="E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>
        <f t="shared" si="1178"/>
        <v>50</v>
      </c>
      <c r="AI1302" s="1">
        <f>AH1302/(AH1302+AP1302)</f>
        <v>3.1113876789047916E-2</v>
      </c>
      <c r="AJ1302" t="b">
        <f t="shared" si="1181"/>
        <v>0</v>
      </c>
      <c r="AK1302">
        <v>42</v>
      </c>
      <c r="AL1302" s="1">
        <f>AK1302/(AH1302)</f>
        <v>0.84</v>
      </c>
      <c r="AM1302">
        <v>8</v>
      </c>
      <c r="AN1302" s="1">
        <f>AM1302/(AH1302)</f>
        <v>0.16</v>
      </c>
      <c r="AO1302">
        <v>0</v>
      </c>
      <c r="AP1302">
        <v>1557</v>
      </c>
      <c r="AQ1302">
        <f t="shared" si="1179"/>
        <v>9564</v>
      </c>
      <c r="AR1302" s="1">
        <f>AQ1302/(AQ1302+AX1302)</f>
        <v>2.9757311761045426E-2</v>
      </c>
      <c r="AS1302">
        <v>7345</v>
      </c>
      <c r="AT1302" s="1">
        <f>AS1302/(AQ1302)</f>
        <v>0.76798410706817233</v>
      </c>
      <c r="AU1302">
        <v>2133</v>
      </c>
      <c r="AV1302" s="1">
        <f>AU1302/(AQ1302)</f>
        <v>0.22302383939774154</v>
      </c>
      <c r="AW1302">
        <v>86</v>
      </c>
      <c r="AX1302">
        <v>311836</v>
      </c>
      <c r="AY1302" s="1">
        <v>0.60919999999999996</v>
      </c>
      <c r="AZ1302" s="1">
        <v>0.50919999999999999</v>
      </c>
      <c r="BA1302" s="1">
        <v>3.6700000000000003E-2</v>
      </c>
      <c r="BB1302" s="1">
        <v>4.7100000000000003E-2</v>
      </c>
      <c r="BC1302" s="1">
        <f t="shared" si="1180"/>
        <v>7.2015892931827641E-2</v>
      </c>
    </row>
    <row r="1303" spans="1:56" hidden="1" x14ac:dyDescent="0.3">
      <c r="A1303" t="s">
        <v>17</v>
      </c>
      <c r="B1303" t="s">
        <v>27</v>
      </c>
      <c r="C1303"/>
      <c r="D1303"/>
      <c r="E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>
        <f t="shared" si="1178"/>
        <v>8</v>
      </c>
      <c r="AI1303"/>
      <c r="AJ1303" t="b">
        <f t="shared" si="1181"/>
        <v>0</v>
      </c>
      <c r="AK1303">
        <v>6</v>
      </c>
      <c r="AL1303" s="1">
        <f>AK1303/AH1303</f>
        <v>0.75</v>
      </c>
      <c r="AM1303">
        <v>2</v>
      </c>
      <c r="AN1303"/>
      <c r="AO1303">
        <v>0</v>
      </c>
      <c r="AP1303">
        <v>1599</v>
      </c>
      <c r="AQ1303">
        <f t="shared" si="1179"/>
        <v>146</v>
      </c>
      <c r="AR1303"/>
      <c r="AS1303">
        <v>99</v>
      </c>
      <c r="AT1303" s="1">
        <f>AS1303/AQ1303</f>
        <v>0.67808219178082196</v>
      </c>
      <c r="AU1303">
        <v>45</v>
      </c>
      <c r="AV1303"/>
      <c r="AW1303">
        <v>2</v>
      </c>
      <c r="AX1303">
        <v>321254</v>
      </c>
      <c r="AY1303" s="1">
        <v>0.44490000000000002</v>
      </c>
      <c r="AZ1303" s="1">
        <v>0.48380000000000001</v>
      </c>
      <c r="BA1303" s="1">
        <v>6.7999999999999996E-3</v>
      </c>
      <c r="BB1303" s="1">
        <v>1E-3</v>
      </c>
      <c r="BC1303" s="1">
        <f t="shared" si="1180"/>
        <v>7.1917808219178037E-2</v>
      </c>
      <c r="BD1303"/>
    </row>
    <row r="1304" spans="1:56" x14ac:dyDescent="0.3">
      <c r="A1304" t="s">
        <v>50</v>
      </c>
      <c r="B1304" t="s">
        <v>66</v>
      </c>
      <c r="C1304" s="3">
        <f t="shared" ref="C1304:C1305" si="1194">AH1304+AQ1304</f>
        <v>50703</v>
      </c>
      <c r="D1304" s="12">
        <f t="shared" ref="D1304:D1305" si="1195">C1304/(C1304+E1304)</f>
        <v>0.15697183033185039</v>
      </c>
      <c r="E1304" s="3">
        <f t="shared" ref="E1304:E1305" si="1196">AX1304+AP1304</f>
        <v>272304</v>
      </c>
      <c r="F1304">
        <f t="shared" ref="F1304:F1305" si="1197">AK1304+AS1304</f>
        <v>34828</v>
      </c>
      <c r="G1304" s="8">
        <f>F1304/C1304</f>
        <v>0.68690215569098478</v>
      </c>
      <c r="H1304" s="3">
        <f t="shared" ref="H1304:H1305" si="1198">AM1304+AU1304</f>
        <v>13683</v>
      </c>
      <c r="I1304" s="8">
        <f>H1304/C1304</f>
        <v>0.2698656884208035</v>
      </c>
      <c r="J1304" s="3">
        <f t="shared" ref="J1304:J1305" si="1199">AO1304+AW1304</f>
        <v>2192</v>
      </c>
      <c r="K1304" s="8">
        <f>J1304/C1304</f>
        <v>4.3232155888211742E-2</v>
      </c>
      <c r="L1304" s="9">
        <f t="shared" ref="L1304:L1305" si="1200">AS1304+AU1304+AW1304</f>
        <v>50071</v>
      </c>
      <c r="M1304" s="10">
        <f t="shared" ref="M1304:M1305" si="1201">L1304/(AS1304+AU1304+AX1304+AW1304)</f>
        <v>0.15579029247044182</v>
      </c>
      <c r="N1304" s="9">
        <f t="shared" ref="N1304:N1305" si="1202">AX1304</f>
        <v>271329</v>
      </c>
      <c r="O1304" s="9">
        <f t="shared" ref="O1304:O1305" si="1203">AK1304+AM1304+AO1304</f>
        <v>632</v>
      </c>
      <c r="P1304" s="10">
        <f t="shared" ref="P1304:P1305" si="1204">O1304/(AK1304+AM1304+AP1304)</f>
        <v>0.39898989898989901</v>
      </c>
      <c r="Q1304" s="10">
        <f t="shared" ref="Q1304:Q1305" si="1205" xml:space="preserve"> ABS(P1304-M1304)</f>
        <v>0.24319960651945718</v>
      </c>
      <c r="R1304" s="9">
        <f t="shared" ref="R1304:R1305" si="1206">AS1304</f>
        <v>34349</v>
      </c>
      <c r="S1304" s="10">
        <f t="shared" ref="S1304:S1305" si="1207">R1304/(AS1304+AU1304+AX1304)</f>
        <v>0.10759919932588001</v>
      </c>
      <c r="T1304" s="11">
        <f t="shared" ref="T1304:T1305" si="1208">AK1304</f>
        <v>479</v>
      </c>
      <c r="U1304" s="10">
        <f t="shared" ref="U1304:U1305" si="1209">T1304/(AP1304+AR1304+AU1304)</f>
        <v>3.2970461420854372E-2</v>
      </c>
      <c r="V1304" s="10">
        <f t="shared" ref="V1304:V1305" si="1210" xml:space="preserve"> ABS(U1304-S1304)</f>
        <v>7.4628737905025638E-2</v>
      </c>
      <c r="W1304" s="9">
        <f t="shared" ref="W1304:W1305" si="1211">AU1304</f>
        <v>13553</v>
      </c>
      <c r="X1304" s="10">
        <f t="shared" ref="X1304:X1305" si="1212">W1304/(AQ1304+AX1304)</f>
        <v>4.2168637212196637E-2</v>
      </c>
      <c r="Y1304" s="9">
        <f t="shared" ref="Y1304:Y1305" si="1213">AM1304</f>
        <v>130</v>
      </c>
      <c r="Z1304" s="10">
        <f t="shared" ref="Z1304:Z1305" si="1214">Y1304/(AH1304+AP1304)</f>
        <v>8.089607965152458E-2</v>
      </c>
      <c r="AA1304" s="10">
        <f t="shared" ref="AA1304:AA1305" si="1215">ABS(Z1304-X1304)</f>
        <v>3.8727442439327943E-2</v>
      </c>
      <c r="AB1304" s="9">
        <f t="shared" ref="AB1304:AB1305" si="1216">AW1304</f>
        <v>2169</v>
      </c>
      <c r="AC1304" s="10">
        <f t="shared" ref="AC1304:AC1305" si="1217">AB1304/(AQ1304+AX1304)</f>
        <v>6.7485998755444929E-3</v>
      </c>
      <c r="AD1304" s="9">
        <f t="shared" ref="AD1304:AD1305" si="1218">AO1304</f>
        <v>23</v>
      </c>
      <c r="AE1304" s="10">
        <f t="shared" ref="AE1304:AE1305" si="1219">AD1304/(AH1304+AP1304)</f>
        <v>1.431238332296204E-2</v>
      </c>
      <c r="AH1304">
        <f t="shared" si="1178"/>
        <v>632</v>
      </c>
      <c r="AI1304" s="1">
        <f t="shared" ref="AI1304:AI1307" si="1220">AH1304/(AH1304+AP1304)</f>
        <v>0.39327940261356564</v>
      </c>
      <c r="AJ1304" t="b">
        <f t="shared" si="1181"/>
        <v>1</v>
      </c>
      <c r="AK1304">
        <v>479</v>
      </c>
      <c r="AL1304" s="1">
        <f t="shared" ref="AL1304:AL1307" si="1221">AK1304/(AH1304)</f>
        <v>0.75791139240506333</v>
      </c>
      <c r="AM1304">
        <v>130</v>
      </c>
      <c r="AN1304" s="1">
        <f t="shared" ref="AN1304:AN1307" si="1222">AM1304/(AH1304)</f>
        <v>0.20569620253164558</v>
      </c>
      <c r="AO1304">
        <v>23</v>
      </c>
      <c r="AP1304">
        <v>975</v>
      </c>
      <c r="AQ1304">
        <f t="shared" si="1179"/>
        <v>50071</v>
      </c>
      <c r="AR1304" s="1">
        <f t="shared" ref="AR1304:AR1307" si="1223">AQ1304/(AQ1304+AX1304)</f>
        <v>0.15579029247044182</v>
      </c>
      <c r="AS1304">
        <v>34349</v>
      </c>
      <c r="AT1304" s="1">
        <f t="shared" ref="AT1304:AT1307" si="1224">AS1304/(AQ1304)</f>
        <v>0.68600587166223959</v>
      </c>
      <c r="AU1304">
        <v>13553</v>
      </c>
      <c r="AV1304" s="1">
        <f t="shared" ref="AV1304:AV1307" si="1225">AU1304/(AQ1304)</f>
        <v>0.2706756405903617</v>
      </c>
      <c r="AW1304">
        <v>2169</v>
      </c>
      <c r="AX1304">
        <v>271329</v>
      </c>
      <c r="AY1304" s="1">
        <v>0.66149999999999998</v>
      </c>
      <c r="AZ1304" s="1">
        <v>0.57489999999999997</v>
      </c>
      <c r="BA1304" s="1">
        <v>0.52829999999999999</v>
      </c>
      <c r="BB1304" s="1">
        <v>0.23300000000000001</v>
      </c>
      <c r="BC1304" s="1">
        <f t="shared" si="1180"/>
        <v>7.1905520742823748E-2</v>
      </c>
    </row>
    <row r="1305" spans="1:56" x14ac:dyDescent="0.3">
      <c r="A1305" t="s">
        <v>50</v>
      </c>
      <c r="B1305" t="s">
        <v>53</v>
      </c>
      <c r="C1305" s="3">
        <f t="shared" si="1194"/>
        <v>15694</v>
      </c>
      <c r="D1305" s="12">
        <f t="shared" si="1195"/>
        <v>4.8587182321126167E-2</v>
      </c>
      <c r="E1305" s="3">
        <f t="shared" si="1196"/>
        <v>307313</v>
      </c>
      <c r="F1305">
        <f t="shared" si="1197"/>
        <v>12106</v>
      </c>
      <c r="G1305" s="8">
        <f>F1305/C1305</f>
        <v>0.77137759653370719</v>
      </c>
      <c r="H1305" s="3">
        <f t="shared" si="1198"/>
        <v>3230</v>
      </c>
      <c r="I1305" s="8">
        <f>H1305/C1305</f>
        <v>0.20581113801452786</v>
      </c>
      <c r="J1305" s="3">
        <f t="shared" si="1199"/>
        <v>358</v>
      </c>
      <c r="K1305" s="8">
        <f>J1305/C1305</f>
        <v>2.2811265451765005E-2</v>
      </c>
      <c r="L1305" s="9">
        <f t="shared" si="1200"/>
        <v>15378</v>
      </c>
      <c r="M1305" s="10">
        <f t="shared" si="1201"/>
        <v>4.7846919726197881E-2</v>
      </c>
      <c r="N1305" s="9">
        <f t="shared" si="1202"/>
        <v>306022</v>
      </c>
      <c r="O1305" s="9">
        <f t="shared" si="1203"/>
        <v>316</v>
      </c>
      <c r="P1305" s="10">
        <f t="shared" si="1204"/>
        <v>0.19750000000000001</v>
      </c>
      <c r="Q1305" s="10">
        <f t="shared" si="1205"/>
        <v>0.14965308027380214</v>
      </c>
      <c r="R1305" s="9">
        <f t="shared" si="1206"/>
        <v>11840</v>
      </c>
      <c r="S1305" s="10">
        <f t="shared" si="1207"/>
        <v>3.6879105681687216E-2</v>
      </c>
      <c r="T1305" s="11">
        <f t="shared" si="1208"/>
        <v>266</v>
      </c>
      <c r="U1305" s="10">
        <f t="shared" si="1209"/>
        <v>5.9400883843385238E-2</v>
      </c>
      <c r="V1305" s="10">
        <f t="shared" si="1210"/>
        <v>2.2521778161698022E-2</v>
      </c>
      <c r="W1305" s="9">
        <f t="shared" si="1211"/>
        <v>3187</v>
      </c>
      <c r="X1305" s="10">
        <f t="shared" si="1212"/>
        <v>9.9159925326695701E-3</v>
      </c>
      <c r="Y1305" s="9">
        <f t="shared" si="1213"/>
        <v>43</v>
      </c>
      <c r="Z1305" s="10">
        <f t="shared" si="1214"/>
        <v>2.6757934038581208E-2</v>
      </c>
      <c r="AA1305" s="10">
        <f t="shared" si="1215"/>
        <v>1.6841941505911638E-2</v>
      </c>
      <c r="AB1305" s="9">
        <f t="shared" si="1216"/>
        <v>351</v>
      </c>
      <c r="AC1305" s="10">
        <f t="shared" si="1217"/>
        <v>1.0920970752955818E-3</v>
      </c>
      <c r="AD1305" s="9">
        <f t="shared" si="1218"/>
        <v>7</v>
      </c>
      <c r="AE1305" s="10">
        <f t="shared" si="1219"/>
        <v>4.3559427504667085E-3</v>
      </c>
      <c r="AH1305">
        <f t="shared" si="1178"/>
        <v>316</v>
      </c>
      <c r="AI1305" s="1">
        <f t="shared" si="1220"/>
        <v>0.19663970130678282</v>
      </c>
      <c r="AJ1305" t="b">
        <f t="shared" si="1181"/>
        <v>1</v>
      </c>
      <c r="AK1305">
        <v>266</v>
      </c>
      <c r="AL1305" s="1">
        <f t="shared" si="1221"/>
        <v>0.84177215189873422</v>
      </c>
      <c r="AM1305">
        <v>43</v>
      </c>
      <c r="AN1305" s="1">
        <f t="shared" si="1222"/>
        <v>0.13607594936708861</v>
      </c>
      <c r="AO1305">
        <v>7</v>
      </c>
      <c r="AP1305">
        <v>1291</v>
      </c>
      <c r="AQ1305">
        <f t="shared" si="1179"/>
        <v>15378</v>
      </c>
      <c r="AR1305" s="1">
        <f t="shared" si="1223"/>
        <v>4.7846919726197881E-2</v>
      </c>
      <c r="AS1305">
        <v>11840</v>
      </c>
      <c r="AT1305" s="1">
        <f t="shared" si="1224"/>
        <v>0.76993107036025488</v>
      </c>
      <c r="AU1305">
        <v>3187</v>
      </c>
      <c r="AV1305" s="1">
        <f t="shared" si="1225"/>
        <v>0.20724411496943687</v>
      </c>
      <c r="AW1305">
        <v>351</v>
      </c>
      <c r="AX1305">
        <v>306022</v>
      </c>
      <c r="AY1305" s="1">
        <v>0.66149999999999998</v>
      </c>
      <c r="AZ1305" s="1">
        <v>0.57489999999999997</v>
      </c>
      <c r="BA1305" s="1">
        <v>0.26700000000000002</v>
      </c>
      <c r="BB1305" s="1">
        <v>6.0699999999999997E-2</v>
      </c>
      <c r="BC1305" s="1">
        <f t="shared" si="1180"/>
        <v>7.1841081538479346E-2</v>
      </c>
    </row>
    <row r="1306" spans="1:56" hidden="1" x14ac:dyDescent="0.3">
      <c r="A1306" t="s">
        <v>22</v>
      </c>
      <c r="B1306" t="s">
        <v>80</v>
      </c>
      <c r="C1306"/>
      <c r="D1306"/>
      <c r="E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>
        <f t="shared" si="1178"/>
        <v>115</v>
      </c>
      <c r="AI1306" s="1">
        <f t="shared" si="1220"/>
        <v>7.1561916614810206E-2</v>
      </c>
      <c r="AJ1306" t="b">
        <f t="shared" si="1181"/>
        <v>0</v>
      </c>
      <c r="AK1306">
        <v>103</v>
      </c>
      <c r="AL1306" s="1">
        <f t="shared" si="1221"/>
        <v>0.89565217391304353</v>
      </c>
      <c r="AM1306">
        <v>12</v>
      </c>
      <c r="AN1306" s="1">
        <f t="shared" si="1222"/>
        <v>0.10434782608695652</v>
      </c>
      <c r="AO1306">
        <v>0</v>
      </c>
      <c r="AP1306">
        <v>1492</v>
      </c>
      <c r="AQ1306">
        <f t="shared" si="1179"/>
        <v>14575</v>
      </c>
      <c r="AR1306" s="1">
        <f t="shared" si="1223"/>
        <v>4.5348475420037337E-2</v>
      </c>
      <c r="AS1306">
        <v>12008</v>
      </c>
      <c r="AT1306" s="1">
        <f t="shared" si="1224"/>
        <v>0.82387650085763298</v>
      </c>
      <c r="AU1306">
        <v>2457</v>
      </c>
      <c r="AV1306" s="1">
        <f t="shared" si="1225"/>
        <v>0.1685763293310463</v>
      </c>
      <c r="AW1306">
        <v>110</v>
      </c>
      <c r="AX1306">
        <v>306825</v>
      </c>
      <c r="AY1306" s="1">
        <v>0.97389999999999999</v>
      </c>
      <c r="AZ1306" s="1">
        <v>0.94469999999999998</v>
      </c>
      <c r="BA1306" s="1">
        <v>7.4099999999999999E-2</v>
      </c>
      <c r="BB1306" s="1">
        <v>4.7899999999999998E-2</v>
      </c>
      <c r="BC1306" s="1">
        <f t="shared" si="1180"/>
        <v>7.1775673055410549E-2</v>
      </c>
    </row>
    <row r="1307" spans="1:56" hidden="1" x14ac:dyDescent="0.3">
      <c r="A1307" t="s">
        <v>20</v>
      </c>
      <c r="B1307" t="s">
        <v>68</v>
      </c>
      <c r="C1307"/>
      <c r="D1307"/>
      <c r="E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>
        <f t="shared" si="1178"/>
        <v>29</v>
      </c>
      <c r="AI1307" s="1">
        <f t="shared" si="1220"/>
        <v>1.8046048537647789E-2</v>
      </c>
      <c r="AJ1307" t="b">
        <f t="shared" si="1181"/>
        <v>0</v>
      </c>
      <c r="AK1307">
        <v>23</v>
      </c>
      <c r="AL1307" s="1">
        <f t="shared" si="1221"/>
        <v>0.7931034482758621</v>
      </c>
      <c r="AM1307">
        <v>6</v>
      </c>
      <c r="AN1307" s="1">
        <f t="shared" si="1222"/>
        <v>0.20689655172413793</v>
      </c>
      <c r="AO1307">
        <v>0</v>
      </c>
      <c r="AP1307">
        <v>1578</v>
      </c>
      <c r="AQ1307">
        <f t="shared" si="1179"/>
        <v>4482</v>
      </c>
      <c r="AR1307" s="1">
        <f t="shared" si="1223"/>
        <v>1.3945239576851275E-2</v>
      </c>
      <c r="AS1307">
        <v>3233</v>
      </c>
      <c r="AT1307" s="1">
        <f t="shared" si="1224"/>
        <v>0.72132976349843825</v>
      </c>
      <c r="AU1307">
        <v>1238</v>
      </c>
      <c r="AV1307" s="1">
        <f t="shared" si="1225"/>
        <v>0.27621597501115575</v>
      </c>
      <c r="AW1307">
        <v>11</v>
      </c>
      <c r="AX1307">
        <v>316918</v>
      </c>
      <c r="AY1307" s="1">
        <v>0.64839999999999998</v>
      </c>
      <c r="AZ1307" s="1">
        <v>0.63180000000000003</v>
      </c>
      <c r="BA1307" s="1">
        <v>2.4899999999999999E-2</v>
      </c>
      <c r="BB1307" s="1">
        <v>2.0299999999999999E-2</v>
      </c>
      <c r="BC1307" s="1">
        <f t="shared" si="1180"/>
        <v>7.1773684777423852E-2</v>
      </c>
    </row>
    <row r="1308" spans="1:56" hidden="1" x14ac:dyDescent="0.3">
      <c r="A1308" t="s">
        <v>19</v>
      </c>
      <c r="B1308" t="s">
        <v>36</v>
      </c>
      <c r="C1308"/>
      <c r="D1308"/>
      <c r="E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>
        <f t="shared" si="1178"/>
        <v>3</v>
      </c>
      <c r="AI1308"/>
      <c r="AJ1308" t="b">
        <f t="shared" si="1181"/>
        <v>0</v>
      </c>
      <c r="AK1308">
        <v>1</v>
      </c>
      <c r="AL1308" s="1">
        <f>AK1308/AH1308</f>
        <v>0.33333333333333331</v>
      </c>
      <c r="AM1308">
        <v>2</v>
      </c>
      <c r="AN1308"/>
      <c r="AO1308">
        <v>0</v>
      </c>
      <c r="AP1308">
        <v>1604</v>
      </c>
      <c r="AQ1308">
        <f t="shared" si="1179"/>
        <v>191</v>
      </c>
      <c r="AR1308"/>
      <c r="AS1308">
        <v>50</v>
      </c>
      <c r="AT1308" s="1">
        <f>AS1308/AQ1308</f>
        <v>0.26178010471204188</v>
      </c>
      <c r="AU1308">
        <v>113</v>
      </c>
      <c r="AV1308"/>
      <c r="AW1308">
        <v>28</v>
      </c>
      <c r="AX1308">
        <v>321209</v>
      </c>
      <c r="AY1308" s="1">
        <v>4.6699999999999998E-2</v>
      </c>
      <c r="AZ1308" s="1">
        <v>2.7400000000000001E-2</v>
      </c>
      <c r="BA1308" s="1">
        <v>1.24E-2</v>
      </c>
      <c r="BB1308" s="1">
        <v>7.7000000000000002E-3</v>
      </c>
      <c r="BC1308" s="1">
        <f t="shared" si="1180"/>
        <v>7.1553228621291431E-2</v>
      </c>
      <c r="BD1308"/>
    </row>
    <row r="1309" spans="1:56" x14ac:dyDescent="0.3">
      <c r="A1309" t="s">
        <v>12</v>
      </c>
      <c r="B1309" t="s">
        <v>20</v>
      </c>
      <c r="C1309" s="3">
        <f>AH1309+AQ1309</f>
        <v>3545</v>
      </c>
      <c r="D1309" s="12">
        <f>C1309/(C1309+E1309)</f>
        <v>1.0974994349967647E-2</v>
      </c>
      <c r="E1309" s="3">
        <f>AX1309+AP1309</f>
        <v>319462</v>
      </c>
      <c r="F1309">
        <f>AK1309+AS1309</f>
        <v>1020</v>
      </c>
      <c r="G1309" s="8">
        <f>F1309/C1309</f>
        <v>0.28772919605077574</v>
      </c>
      <c r="H1309" s="3">
        <f>AM1309+AU1309</f>
        <v>2523</v>
      </c>
      <c r="I1309" s="8">
        <f>H1309/C1309</f>
        <v>0.71170662905500703</v>
      </c>
      <c r="J1309" s="3">
        <f>AO1309+AW1309</f>
        <v>2</v>
      </c>
      <c r="K1309" s="8">
        <f>J1309/C1309</f>
        <v>5.641748942172073E-4</v>
      </c>
      <c r="L1309" s="9">
        <f>AS1309+AU1309+AW1309</f>
        <v>3381</v>
      </c>
      <c r="M1309" s="10">
        <f>L1309/(AS1309+AU1309+AX1309+AW1309)</f>
        <v>1.0519601742377101E-2</v>
      </c>
      <c r="N1309" s="9">
        <f>AX1309</f>
        <v>318019</v>
      </c>
      <c r="O1309" s="9">
        <f>AK1309+AM1309+AO1309</f>
        <v>164</v>
      </c>
      <c r="P1309" s="10">
        <f>O1309/(AK1309+AM1309+AP1309)</f>
        <v>0.10205351586807716</v>
      </c>
      <c r="Q1309" s="10">
        <f xml:space="preserve"> ABS(P1309-M1309)</f>
        <v>9.1533914125700055E-2</v>
      </c>
      <c r="R1309" s="9">
        <f>AS1309</f>
        <v>984</v>
      </c>
      <c r="S1309" s="10">
        <f>R1309/(AS1309+AU1309+AX1309)</f>
        <v>3.0616245278439814E-3</v>
      </c>
      <c r="T1309" s="11">
        <f>AK1309</f>
        <v>36</v>
      </c>
      <c r="U1309" s="10">
        <f>T1309/(AP1309+AR1309+AU1309)</f>
        <v>9.3798596476321293E-3</v>
      </c>
      <c r="V1309" s="10">
        <f xml:space="preserve"> ABS(U1309-S1309)</f>
        <v>6.3182351197881483E-3</v>
      </c>
      <c r="W1309" s="9">
        <f>AU1309</f>
        <v>2395</v>
      </c>
      <c r="X1309" s="10">
        <f>W1309/(AQ1309+AX1309)</f>
        <v>7.4517734909769753E-3</v>
      </c>
      <c r="Y1309" s="9">
        <f>AM1309</f>
        <v>128</v>
      </c>
      <c r="Z1309" s="10">
        <f>Y1309/(AH1309+AP1309)</f>
        <v>7.9651524579962663E-2</v>
      </c>
      <c r="AA1309" s="10">
        <f>ABS(Z1309-X1309)</f>
        <v>7.2199751088985686E-2</v>
      </c>
      <c r="AB1309" s="9">
        <f>AW1309</f>
        <v>2</v>
      </c>
      <c r="AC1309" s="10">
        <f>AB1309/(AQ1309+AX1309)</f>
        <v>6.2227753578095833E-6</v>
      </c>
      <c r="AD1309" s="9">
        <f>AO1309</f>
        <v>0</v>
      </c>
      <c r="AE1309" s="10">
        <f>AD1309/(AH1309+AP1309)</f>
        <v>0</v>
      </c>
      <c r="AH1309">
        <f t="shared" si="1178"/>
        <v>164</v>
      </c>
      <c r="AI1309" s="1">
        <f>AH1309/(AH1309+AP1309)</f>
        <v>0.10205351586807716</v>
      </c>
      <c r="AJ1309" t="b">
        <f t="shared" si="1181"/>
        <v>1</v>
      </c>
      <c r="AK1309">
        <v>36</v>
      </c>
      <c r="AL1309" s="1">
        <f>AK1309/(AH1309)</f>
        <v>0.21951219512195122</v>
      </c>
      <c r="AM1309">
        <v>128</v>
      </c>
      <c r="AN1309" s="1">
        <f>AM1309/(AH1309)</f>
        <v>0.78048780487804881</v>
      </c>
      <c r="AO1309">
        <v>0</v>
      </c>
      <c r="AP1309">
        <v>1443</v>
      </c>
      <c r="AQ1309">
        <f t="shared" si="1179"/>
        <v>3381</v>
      </c>
      <c r="AR1309" s="1">
        <f>AQ1309/(AQ1309+AX1309)</f>
        <v>1.0519601742377101E-2</v>
      </c>
      <c r="AS1309">
        <v>984</v>
      </c>
      <c r="AT1309" s="1">
        <f>AS1309/(AQ1309)</f>
        <v>0.29103815439219166</v>
      </c>
      <c r="AU1309">
        <v>2395</v>
      </c>
      <c r="AV1309" s="1">
        <f>AU1309/(AQ1309)</f>
        <v>0.70837030464359652</v>
      </c>
      <c r="AW1309">
        <v>2</v>
      </c>
      <c r="AX1309">
        <v>318019</v>
      </c>
      <c r="AY1309" s="1">
        <v>0.16120000000000001</v>
      </c>
      <c r="AZ1309" s="1">
        <v>1.6199999999999999E-2</v>
      </c>
      <c r="BA1309" s="1">
        <v>0.64839999999999998</v>
      </c>
      <c r="BB1309" s="1">
        <v>0.63180000000000003</v>
      </c>
      <c r="BC1309" s="1">
        <f t="shared" si="1180"/>
        <v>7.1525959270240441E-2</v>
      </c>
    </row>
    <row r="1310" spans="1:56" hidden="1" x14ac:dyDescent="0.3">
      <c r="A1310" t="s">
        <v>55</v>
      </c>
      <c r="B1310" t="s">
        <v>64</v>
      </c>
      <c r="C1310"/>
      <c r="D1310"/>
      <c r="E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>
        <f t="shared" si="1178"/>
        <v>13</v>
      </c>
      <c r="AI1310"/>
      <c r="AJ1310" t="b">
        <f t="shared" si="1181"/>
        <v>0</v>
      </c>
      <c r="AK1310">
        <v>5</v>
      </c>
      <c r="AL1310" s="1">
        <f>AK1310/AH1310</f>
        <v>0.38461538461538464</v>
      </c>
      <c r="AM1310">
        <v>8</v>
      </c>
      <c r="AN1310"/>
      <c r="AO1310">
        <v>0</v>
      </c>
      <c r="AP1310">
        <v>1594</v>
      </c>
      <c r="AQ1310">
        <f t="shared" si="1179"/>
        <v>2015</v>
      </c>
      <c r="AR1310"/>
      <c r="AS1310">
        <v>631</v>
      </c>
      <c r="AT1310" s="1">
        <f>AS1310/AQ1310</f>
        <v>0.31315136476426797</v>
      </c>
      <c r="AU1310">
        <v>1376</v>
      </c>
      <c r="AV1310"/>
      <c r="AW1310">
        <v>8</v>
      </c>
      <c r="AX1310">
        <v>319385</v>
      </c>
      <c r="AY1310" s="1">
        <v>2.4299999999999999E-2</v>
      </c>
      <c r="AZ1310" s="1">
        <v>3.15E-2</v>
      </c>
      <c r="BA1310" s="1">
        <v>0.24890000000000001</v>
      </c>
      <c r="BB1310" s="1">
        <v>0.16070000000000001</v>
      </c>
      <c r="BC1310" s="1">
        <f t="shared" si="1180"/>
        <v>7.1464019851116667E-2</v>
      </c>
      <c r="BD1310"/>
    </row>
    <row r="1311" spans="1:56" hidden="1" x14ac:dyDescent="0.3">
      <c r="A1311" t="s">
        <v>27</v>
      </c>
      <c r="B1311" t="s">
        <v>69</v>
      </c>
      <c r="C1311"/>
      <c r="D1311"/>
      <c r="E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>
        <f t="shared" si="1178"/>
        <v>7</v>
      </c>
      <c r="AI1311"/>
      <c r="AJ1311" t="b">
        <f t="shared" si="1181"/>
        <v>0</v>
      </c>
      <c r="AK1311">
        <v>3</v>
      </c>
      <c r="AL1311" s="1">
        <f>AK1311/AH1311</f>
        <v>0.42857142857142855</v>
      </c>
      <c r="AM1311">
        <v>4</v>
      </c>
      <c r="AN1311"/>
      <c r="AO1311">
        <v>0</v>
      </c>
      <c r="AP1311">
        <v>1600</v>
      </c>
      <c r="AQ1311">
        <f t="shared" si="1179"/>
        <v>168</v>
      </c>
      <c r="AR1311"/>
      <c r="AS1311">
        <v>60</v>
      </c>
      <c r="AT1311" s="1">
        <f>AS1311/AQ1311</f>
        <v>0.35714285714285715</v>
      </c>
      <c r="AU1311">
        <v>105</v>
      </c>
      <c r="AV1311"/>
      <c r="AW1311">
        <v>3</v>
      </c>
      <c r="AX1311">
        <v>321232</v>
      </c>
      <c r="AY1311" s="1">
        <v>6.7999999999999996E-3</v>
      </c>
      <c r="AZ1311" s="1">
        <v>1E-3</v>
      </c>
      <c r="BA1311" s="1">
        <v>0.75539999999999996</v>
      </c>
      <c r="BB1311" s="1">
        <v>0.51559999999999995</v>
      </c>
      <c r="BC1311" s="1">
        <f t="shared" si="1180"/>
        <v>7.1428571428571397E-2</v>
      </c>
      <c r="BD1311"/>
    </row>
    <row r="1312" spans="1:56" hidden="1" x14ac:dyDescent="0.3">
      <c r="A1312" t="s">
        <v>42</v>
      </c>
      <c r="B1312" t="s">
        <v>44</v>
      </c>
      <c r="C1312"/>
      <c r="D1312"/>
      <c r="E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>
        <f t="shared" si="1178"/>
        <v>4</v>
      </c>
      <c r="AI1312"/>
      <c r="AJ1312" t="b">
        <f t="shared" si="1181"/>
        <v>0</v>
      </c>
      <c r="AK1312">
        <v>3</v>
      </c>
      <c r="AL1312" s="1">
        <f>AK1312/AH1312</f>
        <v>0.75</v>
      </c>
      <c r="AM1312">
        <v>1</v>
      </c>
      <c r="AN1312"/>
      <c r="AO1312">
        <v>0</v>
      </c>
      <c r="AP1312">
        <v>1603</v>
      </c>
      <c r="AQ1312">
        <f t="shared" si="1179"/>
        <v>140</v>
      </c>
      <c r="AR1312"/>
      <c r="AS1312">
        <v>95</v>
      </c>
      <c r="AT1312" s="1">
        <f>AS1312/AQ1312</f>
        <v>0.6785714285714286</v>
      </c>
      <c r="AU1312">
        <v>45</v>
      </c>
      <c r="AV1312"/>
      <c r="AW1312">
        <v>0</v>
      </c>
      <c r="AX1312">
        <v>321260</v>
      </c>
      <c r="AY1312" s="1">
        <v>1.49E-2</v>
      </c>
      <c r="AZ1312" s="1">
        <v>1.03E-2</v>
      </c>
      <c r="BA1312" s="1">
        <v>3.9199999999999999E-2</v>
      </c>
      <c r="BB1312" s="1">
        <v>2.7300000000000001E-2</v>
      </c>
      <c r="BC1312" s="1">
        <f t="shared" si="1180"/>
        <v>7.1428571428571397E-2</v>
      </c>
      <c r="BD1312"/>
    </row>
    <row r="1313" spans="1:56" x14ac:dyDescent="0.3">
      <c r="A1313" t="s">
        <v>22</v>
      </c>
      <c r="B1313" t="s">
        <v>64</v>
      </c>
      <c r="C1313" s="3">
        <f>AH1313+AQ1313</f>
        <v>50034</v>
      </c>
      <c r="D1313" s="12">
        <f>C1313/(C1313+E1313)</f>
        <v>0.15490066778738543</v>
      </c>
      <c r="E1313" s="3">
        <f>AX1313+AP1313</f>
        <v>272973</v>
      </c>
      <c r="F1313">
        <f>AK1313+AS1313</f>
        <v>36023</v>
      </c>
      <c r="G1313" s="8">
        <f>F1313/C1313</f>
        <v>0.71997042011432222</v>
      </c>
      <c r="H1313" s="3">
        <f>AM1313+AU1313</f>
        <v>13764</v>
      </c>
      <c r="I1313" s="8">
        <f>H1313/C1313</f>
        <v>0.27509293680297398</v>
      </c>
      <c r="J1313" s="3">
        <f>AO1313+AW1313</f>
        <v>247</v>
      </c>
      <c r="K1313" s="8">
        <f>J1313/C1313</f>
        <v>4.9366430827037615E-3</v>
      </c>
      <c r="L1313" s="9">
        <f>AS1313+AU1313+AW1313</f>
        <v>49642</v>
      </c>
      <c r="M1313" s="10">
        <f>L1313/(AS1313+AU1313+AX1313+AW1313)</f>
        <v>0.15445550715619166</v>
      </c>
      <c r="N1313" s="9">
        <f>AX1313</f>
        <v>271758</v>
      </c>
      <c r="O1313" s="9">
        <f>AK1313+AM1313+AO1313</f>
        <v>392</v>
      </c>
      <c r="P1313" s="10">
        <f>O1313/(AK1313+AM1313+AP1313)</f>
        <v>0.24454148471615719</v>
      </c>
      <c r="Q1313" s="10">
        <f xml:space="preserve"> ABS(P1313-M1313)</f>
        <v>9.008597755996553E-2</v>
      </c>
      <c r="R1313" s="9">
        <f>AS1313</f>
        <v>35713</v>
      </c>
      <c r="S1313" s="10">
        <f>R1313/(AS1313+AU1313+AX1313)</f>
        <v>0.11120106365422519</v>
      </c>
      <c r="T1313" s="11">
        <f>AK1313</f>
        <v>310</v>
      </c>
      <c r="U1313" s="10">
        <f>T1313/(AP1313+AR1313+AU1313)</f>
        <v>2.0803757247508461E-2</v>
      </c>
      <c r="V1313" s="10">
        <f xml:space="preserve"> ABS(U1313-S1313)</f>
        <v>9.0397306406716726E-2</v>
      </c>
      <c r="W1313" s="9">
        <f>AU1313</f>
        <v>13686</v>
      </c>
      <c r="X1313" s="10">
        <f>W1313/(AQ1313+AX1313)</f>
        <v>4.258245177349098E-2</v>
      </c>
      <c r="Y1313" s="9">
        <f>AM1313</f>
        <v>78</v>
      </c>
      <c r="Z1313" s="10">
        <f>Y1313/(AH1313+AP1313)</f>
        <v>4.8537647790914747E-2</v>
      </c>
      <c r="AA1313" s="10">
        <f>ABS(Z1313-X1313)</f>
        <v>5.9551960174237667E-3</v>
      </c>
      <c r="AB1313" s="9">
        <f>AW1313</f>
        <v>243</v>
      </c>
      <c r="AC1313" s="10">
        <f>AB1313/(AQ1313+AX1313)</f>
        <v>7.5606720597386429E-4</v>
      </c>
      <c r="AD1313" s="9">
        <f>AO1313</f>
        <v>4</v>
      </c>
      <c r="AE1313" s="10">
        <f>AD1313/(AH1313+AP1313)</f>
        <v>2.4891101431238332E-3</v>
      </c>
      <c r="AH1313">
        <f t="shared" si="1178"/>
        <v>392</v>
      </c>
      <c r="AI1313" s="1">
        <f t="shared" ref="AI1313:AI1314" si="1226">AH1313/(AH1313+AP1313)</f>
        <v>0.24393279402613566</v>
      </c>
      <c r="AJ1313" t="b">
        <f t="shared" si="1181"/>
        <v>1</v>
      </c>
      <c r="AK1313">
        <v>310</v>
      </c>
      <c r="AL1313" s="1">
        <f t="shared" ref="AL1313:AL1314" si="1227">AK1313/(AH1313)</f>
        <v>0.79081632653061229</v>
      </c>
      <c r="AM1313">
        <v>78</v>
      </c>
      <c r="AN1313" s="1">
        <f t="shared" ref="AN1313:AN1314" si="1228">AM1313/(AH1313)</f>
        <v>0.19897959183673469</v>
      </c>
      <c r="AO1313">
        <v>4</v>
      </c>
      <c r="AP1313">
        <v>1215</v>
      </c>
      <c r="AQ1313">
        <f t="shared" si="1179"/>
        <v>49642</v>
      </c>
      <c r="AR1313" s="1">
        <f t="shared" ref="AR1313:AR1314" si="1229">AQ1313/(AQ1313+AX1313)</f>
        <v>0.15445550715619166</v>
      </c>
      <c r="AS1313">
        <v>35713</v>
      </c>
      <c r="AT1313" s="1">
        <f t="shared" ref="AT1313:AT1314" si="1230">AS1313/(AQ1313)</f>
        <v>0.71941098263567138</v>
      </c>
      <c r="AU1313">
        <v>13686</v>
      </c>
      <c r="AV1313" s="1">
        <f t="shared" ref="AV1313:AV1314" si="1231">AU1313/(AQ1313)</f>
        <v>0.27569396881672775</v>
      </c>
      <c r="AW1313">
        <v>243</v>
      </c>
      <c r="AX1313">
        <v>271758</v>
      </c>
      <c r="AY1313" s="1">
        <v>0.97389999999999999</v>
      </c>
      <c r="AZ1313" s="1">
        <v>0.94469999999999998</v>
      </c>
      <c r="BA1313" s="1">
        <v>0.24890000000000001</v>
      </c>
      <c r="BB1313" s="1">
        <v>0.16070000000000001</v>
      </c>
      <c r="BC1313" s="1">
        <f t="shared" si="1180"/>
        <v>7.1405343894940909E-2</v>
      </c>
    </row>
    <row r="1314" spans="1:56" hidden="1" x14ac:dyDescent="0.3">
      <c r="A1314" t="s">
        <v>60</v>
      </c>
      <c r="B1314" t="s">
        <v>74</v>
      </c>
      <c r="C1314"/>
      <c r="D1314"/>
      <c r="E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>
        <f t="shared" si="1178"/>
        <v>54</v>
      </c>
      <c r="AI1314" s="1">
        <f t="shared" si="1226"/>
        <v>3.3602986932171751E-2</v>
      </c>
      <c r="AJ1314" t="b">
        <f t="shared" si="1181"/>
        <v>0</v>
      </c>
      <c r="AK1314">
        <v>19</v>
      </c>
      <c r="AL1314" s="1">
        <f t="shared" si="1227"/>
        <v>0.35185185185185186</v>
      </c>
      <c r="AM1314">
        <v>32</v>
      </c>
      <c r="AN1314" s="1">
        <f t="shared" si="1228"/>
        <v>0.59259259259259256</v>
      </c>
      <c r="AO1314">
        <v>3</v>
      </c>
      <c r="AP1314">
        <v>1553</v>
      </c>
      <c r="AQ1314">
        <f t="shared" si="1179"/>
        <v>10462</v>
      </c>
      <c r="AR1314" s="1">
        <f t="shared" si="1229"/>
        <v>3.2551337896701928E-2</v>
      </c>
      <c r="AS1314">
        <v>2935</v>
      </c>
      <c r="AT1314" s="1">
        <f t="shared" si="1230"/>
        <v>0.28053909386350601</v>
      </c>
      <c r="AU1314">
        <v>7016</v>
      </c>
      <c r="AV1314" s="1">
        <f t="shared" si="1231"/>
        <v>0.67061747275855477</v>
      </c>
      <c r="AW1314">
        <v>511</v>
      </c>
      <c r="AX1314">
        <v>310938</v>
      </c>
      <c r="AY1314" s="1">
        <v>3.6700000000000003E-2</v>
      </c>
      <c r="AZ1314" s="1">
        <v>4.7100000000000003E-2</v>
      </c>
      <c r="BA1314" s="1">
        <v>0.70820000000000005</v>
      </c>
      <c r="BB1314" s="1">
        <v>0.37969999999999998</v>
      </c>
      <c r="BC1314" s="1">
        <f t="shared" si="1180"/>
        <v>7.1312757988345854E-2</v>
      </c>
    </row>
    <row r="1315" spans="1:56" hidden="1" x14ac:dyDescent="0.3">
      <c r="A1315" t="s">
        <v>22</v>
      </c>
      <c r="B1315" t="s">
        <v>57</v>
      </c>
      <c r="C1315"/>
      <c r="D1315"/>
      <c r="E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>
        <f t="shared" si="1178"/>
        <v>23</v>
      </c>
      <c r="AI1315"/>
      <c r="AJ1315" t="b">
        <f t="shared" si="1181"/>
        <v>0</v>
      </c>
      <c r="AK1315">
        <v>17</v>
      </c>
      <c r="AL1315" s="1">
        <f>AK1315/AH1315</f>
        <v>0.73913043478260865</v>
      </c>
      <c r="AM1315">
        <v>6</v>
      </c>
      <c r="AN1315"/>
      <c r="AO1315">
        <v>0</v>
      </c>
      <c r="AP1315">
        <v>1584</v>
      </c>
      <c r="AQ1315">
        <f t="shared" si="1179"/>
        <v>3075</v>
      </c>
      <c r="AR1315"/>
      <c r="AS1315">
        <v>2492</v>
      </c>
      <c r="AT1315" s="1">
        <f>AS1315/AQ1315</f>
        <v>0.81040650406504067</v>
      </c>
      <c r="AU1315">
        <v>571</v>
      </c>
      <c r="AV1315"/>
      <c r="AW1315">
        <v>12</v>
      </c>
      <c r="AX1315">
        <v>318325</v>
      </c>
      <c r="AY1315" s="1">
        <v>0.97389999999999999</v>
      </c>
      <c r="AZ1315" s="1">
        <v>0.94469999999999998</v>
      </c>
      <c r="BA1315" s="1">
        <v>1.43E-2</v>
      </c>
      <c r="BB1315" s="1">
        <v>0.01</v>
      </c>
      <c r="BC1315" s="1">
        <f t="shared" si="1180"/>
        <v>7.127606928243202E-2</v>
      </c>
      <c r="BD1315"/>
    </row>
    <row r="1316" spans="1:56" hidden="1" x14ac:dyDescent="0.3">
      <c r="A1316" t="s">
        <v>67</v>
      </c>
      <c r="B1316" t="s">
        <v>78</v>
      </c>
      <c r="C1316"/>
      <c r="D1316"/>
      <c r="E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>
        <f t="shared" si="1178"/>
        <v>25</v>
      </c>
      <c r="AI1316"/>
      <c r="AJ1316" t="b">
        <f t="shared" si="1181"/>
        <v>0</v>
      </c>
      <c r="AK1316">
        <v>14</v>
      </c>
      <c r="AL1316" s="1">
        <f>AK1316/AH1316</f>
        <v>0.56000000000000005</v>
      </c>
      <c r="AM1316">
        <v>11</v>
      </c>
      <c r="AN1316"/>
      <c r="AO1316">
        <v>0</v>
      </c>
      <c r="AP1316">
        <v>1582</v>
      </c>
      <c r="AQ1316">
        <f t="shared" si="1179"/>
        <v>2310</v>
      </c>
      <c r="AR1316"/>
      <c r="AS1316">
        <v>1129</v>
      </c>
      <c r="AT1316" s="1">
        <f>AS1316/AQ1316</f>
        <v>0.48874458874458876</v>
      </c>
      <c r="AU1316">
        <v>1170</v>
      </c>
      <c r="AV1316"/>
      <c r="AW1316">
        <v>11</v>
      </c>
      <c r="AX1316">
        <v>319090</v>
      </c>
      <c r="AY1316" s="1">
        <v>0.308</v>
      </c>
      <c r="AZ1316" s="1">
        <v>0.1343</v>
      </c>
      <c r="BA1316" s="1">
        <v>3.9199999999999999E-2</v>
      </c>
      <c r="BB1316" s="1">
        <v>4.4200000000000003E-2</v>
      </c>
      <c r="BC1316" s="1">
        <f t="shared" si="1180"/>
        <v>7.1255411255411294E-2</v>
      </c>
      <c r="BD1316"/>
    </row>
    <row r="1317" spans="1:56" hidden="1" x14ac:dyDescent="0.3">
      <c r="A1317" t="s">
        <v>24</v>
      </c>
      <c r="B1317" t="s">
        <v>75</v>
      </c>
      <c r="C1317"/>
      <c r="D1317"/>
      <c r="E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>
        <f t="shared" si="1178"/>
        <v>44</v>
      </c>
      <c r="AI1317" s="1">
        <f t="shared" ref="AI1317:AI1319" si="1232">AH1317/(AH1317+AP1317)</f>
        <v>2.7380211574362167E-2</v>
      </c>
      <c r="AJ1317" t="b">
        <f t="shared" si="1181"/>
        <v>0</v>
      </c>
      <c r="AK1317">
        <v>38</v>
      </c>
      <c r="AL1317" s="1">
        <f t="shared" ref="AL1317:AL1319" si="1233">AK1317/(AH1317)</f>
        <v>0.86363636363636365</v>
      </c>
      <c r="AM1317">
        <v>5</v>
      </c>
      <c r="AN1317" s="1">
        <f t="shared" ref="AN1317:AN1319" si="1234">AM1317/(AH1317)</f>
        <v>0.11363636363636363</v>
      </c>
      <c r="AO1317">
        <v>1</v>
      </c>
      <c r="AP1317">
        <v>1563</v>
      </c>
      <c r="AQ1317">
        <f t="shared" si="1179"/>
        <v>5995</v>
      </c>
      <c r="AR1317" s="1">
        <f t="shared" ref="AR1317:AR1319" si="1235">AQ1317/(AQ1317+AX1317)</f>
        <v>1.8652769135034226E-2</v>
      </c>
      <c r="AS1317">
        <v>4751</v>
      </c>
      <c r="AT1317" s="1">
        <f t="shared" ref="AT1317:AT1319" si="1236">AS1317/(AQ1317)</f>
        <v>0.79249374478732282</v>
      </c>
      <c r="AU1317">
        <v>1224</v>
      </c>
      <c r="AV1317" s="1">
        <f t="shared" ref="AV1317:AV1319" si="1237">AU1317/(AQ1317)</f>
        <v>0.20417014178482068</v>
      </c>
      <c r="AW1317">
        <v>20</v>
      </c>
      <c r="AX1317">
        <v>315405</v>
      </c>
      <c r="AY1317" s="1">
        <v>0.33789999999999998</v>
      </c>
      <c r="AZ1317" s="1">
        <v>0.2427</v>
      </c>
      <c r="BA1317" s="1">
        <v>5.16E-2</v>
      </c>
      <c r="BB1317" s="1">
        <v>5.16E-2</v>
      </c>
      <c r="BC1317" s="1">
        <f t="shared" si="1180"/>
        <v>7.1142618849040828E-2</v>
      </c>
    </row>
    <row r="1318" spans="1:56" hidden="1" x14ac:dyDescent="0.3">
      <c r="A1318" t="s">
        <v>37</v>
      </c>
      <c r="B1318" t="s">
        <v>48</v>
      </c>
      <c r="C1318"/>
      <c r="D1318"/>
      <c r="E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>
        <f t="shared" si="1178"/>
        <v>116</v>
      </c>
      <c r="AI1318" s="1">
        <f t="shared" si="1232"/>
        <v>7.2184194150591158E-2</v>
      </c>
      <c r="AJ1318" t="b">
        <f t="shared" si="1181"/>
        <v>0</v>
      </c>
      <c r="AK1318">
        <v>14</v>
      </c>
      <c r="AL1318" s="1">
        <f t="shared" si="1233"/>
        <v>0.1206896551724138</v>
      </c>
      <c r="AM1318">
        <v>102</v>
      </c>
      <c r="AN1318" s="1">
        <f t="shared" si="1234"/>
        <v>0.87931034482758619</v>
      </c>
      <c r="AO1318">
        <v>0</v>
      </c>
      <c r="AP1318">
        <v>1491</v>
      </c>
      <c r="AQ1318">
        <f t="shared" si="1179"/>
        <v>12251</v>
      </c>
      <c r="AR1318" s="1">
        <f t="shared" si="1235"/>
        <v>3.8117610454262603E-2</v>
      </c>
      <c r="AS1318">
        <v>2350</v>
      </c>
      <c r="AT1318" s="1">
        <f t="shared" si="1236"/>
        <v>0.19182107583054445</v>
      </c>
      <c r="AU1318">
        <v>9702</v>
      </c>
      <c r="AV1318" s="1">
        <f t="shared" si="1237"/>
        <v>0.79193535221614564</v>
      </c>
      <c r="AW1318">
        <v>199</v>
      </c>
      <c r="AX1318">
        <v>309149</v>
      </c>
      <c r="AY1318" s="1">
        <v>8.4599999999999995E-2</v>
      </c>
      <c r="AZ1318" s="1">
        <v>4.5100000000000001E-2</v>
      </c>
      <c r="BA1318" s="1">
        <v>0.60919999999999996</v>
      </c>
      <c r="BB1318" s="1">
        <v>0.50919999999999999</v>
      </c>
      <c r="BC1318" s="1">
        <f t="shared" si="1180"/>
        <v>7.1131420658130648E-2</v>
      </c>
    </row>
    <row r="1319" spans="1:56" x14ac:dyDescent="0.3">
      <c r="A1319" t="s">
        <v>33</v>
      </c>
      <c r="B1319" t="s">
        <v>70</v>
      </c>
      <c r="C1319" s="3">
        <f>AH1319+AQ1319</f>
        <v>9515</v>
      </c>
      <c r="D1319" s="12">
        <f>C1319/(C1319+E1319)</f>
        <v>2.9457565935103572E-2</v>
      </c>
      <c r="E1319" s="3">
        <f>AX1319+AP1319</f>
        <v>313492</v>
      </c>
      <c r="F1319">
        <f>AK1319+AS1319</f>
        <v>6787</v>
      </c>
      <c r="G1319" s="8">
        <f>F1319/C1319</f>
        <v>0.7132947976878613</v>
      </c>
      <c r="H1319" s="3">
        <f>AM1319+AU1319</f>
        <v>2182</v>
      </c>
      <c r="I1319" s="8">
        <f>H1319/C1319</f>
        <v>0.22932212296374146</v>
      </c>
      <c r="J1319" s="3">
        <f>AO1319+AW1319</f>
        <v>546</v>
      </c>
      <c r="K1319" s="8">
        <f>J1319/C1319</f>
        <v>5.7383079348397266E-2</v>
      </c>
      <c r="L1319" s="9">
        <f>AS1319+AU1319+AW1319</f>
        <v>9349</v>
      </c>
      <c r="M1319" s="10">
        <f>L1319/(AS1319+AU1319+AX1319+AW1319)</f>
        <v>2.9088363410080895E-2</v>
      </c>
      <c r="N1319" s="9">
        <f>AX1319</f>
        <v>312051</v>
      </c>
      <c r="O1319" s="9">
        <f>AK1319+AM1319+AO1319</f>
        <v>166</v>
      </c>
      <c r="P1319" s="10">
        <f>O1319/(AK1319+AM1319+AP1319)</f>
        <v>0.10368519675202999</v>
      </c>
      <c r="Q1319" s="10">
        <f xml:space="preserve"> ABS(P1319-M1319)</f>
        <v>7.4596833341949095E-2</v>
      </c>
      <c r="R1319" s="9">
        <f>AS1319</f>
        <v>6657</v>
      </c>
      <c r="S1319" s="10">
        <f>R1319/(AS1319+AU1319+AX1319)</f>
        <v>2.074736645265848E-2</v>
      </c>
      <c r="T1319" s="11">
        <f>AK1319</f>
        <v>130</v>
      </c>
      <c r="U1319" s="10">
        <f>T1319/(AP1319+AR1319+AU1319)</f>
        <v>3.6181171040620144E-2</v>
      </c>
      <c r="V1319" s="10">
        <f xml:space="preserve"> ABS(U1319-S1319)</f>
        <v>1.5433804587961664E-2</v>
      </c>
      <c r="W1319" s="9">
        <f>AU1319</f>
        <v>2152</v>
      </c>
      <c r="X1319" s="10">
        <f>W1319/(AQ1319+AX1319)</f>
        <v>6.6957062850031114E-3</v>
      </c>
      <c r="Y1319" s="9">
        <f>AM1319</f>
        <v>30</v>
      </c>
      <c r="Z1319" s="10">
        <f>Y1319/(AH1319+AP1319)</f>
        <v>1.8668326073428748E-2</v>
      </c>
      <c r="AA1319" s="10">
        <f>ABS(Z1319-X1319)</f>
        <v>1.1972619788425638E-2</v>
      </c>
      <c r="AB1319" s="9">
        <f>AW1319</f>
        <v>540</v>
      </c>
      <c r="AC1319" s="10">
        <f>AB1319/(AQ1319+AX1319)</f>
        <v>1.6801493466085875E-3</v>
      </c>
      <c r="AD1319" s="9">
        <f>AO1319</f>
        <v>6</v>
      </c>
      <c r="AE1319" s="10">
        <f>AD1319/(AH1319+AP1319)</f>
        <v>3.7336652146857498E-3</v>
      </c>
      <c r="AH1319">
        <f t="shared" si="1178"/>
        <v>166</v>
      </c>
      <c r="AI1319" s="1">
        <f t="shared" si="1232"/>
        <v>0.10329807093963908</v>
      </c>
      <c r="AJ1319" t="b">
        <f t="shared" si="1181"/>
        <v>1</v>
      </c>
      <c r="AK1319">
        <v>130</v>
      </c>
      <c r="AL1319" s="1">
        <f t="shared" si="1233"/>
        <v>0.7831325301204819</v>
      </c>
      <c r="AM1319">
        <v>30</v>
      </c>
      <c r="AN1319" s="1">
        <f t="shared" si="1234"/>
        <v>0.18072289156626506</v>
      </c>
      <c r="AO1319">
        <v>6</v>
      </c>
      <c r="AP1319">
        <v>1441</v>
      </c>
      <c r="AQ1319">
        <f t="shared" si="1179"/>
        <v>9349</v>
      </c>
      <c r="AR1319" s="1">
        <f t="shared" si="1235"/>
        <v>2.9088363410080895E-2</v>
      </c>
      <c r="AS1319">
        <v>6657</v>
      </c>
      <c r="AT1319" s="1">
        <f t="shared" si="1236"/>
        <v>0.71205476521553113</v>
      </c>
      <c r="AU1319">
        <v>2152</v>
      </c>
      <c r="AV1319" s="1">
        <f t="shared" si="1237"/>
        <v>0.23018504652904054</v>
      </c>
      <c r="AW1319">
        <v>540</v>
      </c>
      <c r="AX1319">
        <v>312051</v>
      </c>
      <c r="AY1319" s="1">
        <v>0.65280000000000005</v>
      </c>
      <c r="AZ1319" s="1">
        <v>0.48520000000000002</v>
      </c>
      <c r="BA1319" s="1">
        <v>0.12820000000000001</v>
      </c>
      <c r="BB1319" s="1">
        <v>3.8899999999999997E-2</v>
      </c>
      <c r="BC1319" s="1">
        <f t="shared" si="1180"/>
        <v>7.1077764904950769E-2</v>
      </c>
    </row>
    <row r="1320" spans="1:56" hidden="1" x14ac:dyDescent="0.3">
      <c r="A1320" t="s">
        <v>24</v>
      </c>
      <c r="B1320" t="s">
        <v>45</v>
      </c>
      <c r="C1320"/>
      <c r="D1320"/>
      <c r="E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>
        <f t="shared" si="1178"/>
        <v>28</v>
      </c>
      <c r="AI1320"/>
      <c r="AJ1320" t="b">
        <f t="shared" si="1181"/>
        <v>0</v>
      </c>
      <c r="AK1320">
        <v>24</v>
      </c>
      <c r="AL1320" s="1">
        <f>AK1320/AH1320</f>
        <v>0.8571428571428571</v>
      </c>
      <c r="AM1320">
        <v>4</v>
      </c>
      <c r="AN1320"/>
      <c r="AO1320">
        <v>0</v>
      </c>
      <c r="AP1320">
        <v>1579</v>
      </c>
      <c r="AQ1320">
        <f t="shared" si="1179"/>
        <v>2384</v>
      </c>
      <c r="AR1320"/>
      <c r="AS1320">
        <v>1874</v>
      </c>
      <c r="AT1320" s="1">
        <f>AS1320/AQ1320</f>
        <v>0.78607382550335569</v>
      </c>
      <c r="AU1320">
        <v>508</v>
      </c>
      <c r="AV1320"/>
      <c r="AW1320">
        <v>2</v>
      </c>
      <c r="AX1320">
        <v>319016</v>
      </c>
      <c r="AY1320" s="1">
        <v>0.33789999999999998</v>
      </c>
      <c r="AZ1320" s="1">
        <v>0.2427</v>
      </c>
      <c r="BA1320" s="1">
        <v>3.73E-2</v>
      </c>
      <c r="BB1320" s="1">
        <v>2.3099999999999999E-2</v>
      </c>
      <c r="BC1320" s="1">
        <f t="shared" si="1180"/>
        <v>7.1069031639501401E-2</v>
      </c>
      <c r="BD1320"/>
    </row>
    <row r="1321" spans="1:56" hidden="1" x14ac:dyDescent="0.3">
      <c r="A1321" t="s">
        <v>41</v>
      </c>
      <c r="B1321" t="s">
        <v>77</v>
      </c>
      <c r="C1321"/>
      <c r="D1321"/>
      <c r="E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>
        <f t="shared" si="1178"/>
        <v>8</v>
      </c>
      <c r="AI1321"/>
      <c r="AJ1321" t="b">
        <f t="shared" si="1181"/>
        <v>0</v>
      </c>
      <c r="AK1321">
        <v>2</v>
      </c>
      <c r="AL1321" s="1">
        <f>AK1321/AH1321</f>
        <v>0.25</v>
      </c>
      <c r="AM1321">
        <v>6</v>
      </c>
      <c r="AN1321"/>
      <c r="AO1321">
        <v>0</v>
      </c>
      <c r="AP1321">
        <v>1599</v>
      </c>
      <c r="AQ1321">
        <f t="shared" si="1179"/>
        <v>637</v>
      </c>
      <c r="AR1321"/>
      <c r="AS1321">
        <v>114</v>
      </c>
      <c r="AT1321" s="1">
        <f>AS1321/AQ1321</f>
        <v>0.17896389324960754</v>
      </c>
      <c r="AU1321">
        <v>522</v>
      </c>
      <c r="AV1321"/>
      <c r="AW1321">
        <v>1</v>
      </c>
      <c r="AX1321">
        <v>320763</v>
      </c>
      <c r="AY1321" s="1">
        <v>2.0500000000000001E-2</v>
      </c>
      <c r="AZ1321" s="1">
        <v>7.7000000000000002E-3</v>
      </c>
      <c r="BA1321" s="1">
        <v>0.27189999999999998</v>
      </c>
      <c r="BB1321" s="1">
        <v>0.2152</v>
      </c>
      <c r="BC1321" s="1">
        <f t="shared" si="1180"/>
        <v>7.1036106750392458E-2</v>
      </c>
      <c r="BD1321"/>
    </row>
    <row r="1322" spans="1:56" hidden="1" x14ac:dyDescent="0.3">
      <c r="A1322" t="s">
        <v>31</v>
      </c>
      <c r="B1322" t="s">
        <v>75</v>
      </c>
      <c r="C1322"/>
      <c r="D1322"/>
      <c r="E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>
        <f t="shared" si="1178"/>
        <v>80</v>
      </c>
      <c r="AI1322" s="1">
        <f t="shared" ref="AI1322:AI1325" si="1238">AH1322/(AH1322+AP1322)</f>
        <v>4.9782202862476664E-2</v>
      </c>
      <c r="AJ1322" t="b">
        <f t="shared" si="1181"/>
        <v>0</v>
      </c>
      <c r="AK1322">
        <v>74</v>
      </c>
      <c r="AL1322" s="1">
        <f t="shared" ref="AL1322:AL1325" si="1239">AK1322/(AH1322)</f>
        <v>0.92500000000000004</v>
      </c>
      <c r="AM1322">
        <v>6</v>
      </c>
      <c r="AN1322" s="1">
        <f t="shared" ref="AN1322:AN1325" si="1240">AM1322/(AH1322)</f>
        <v>7.4999999999999997E-2</v>
      </c>
      <c r="AO1322">
        <v>0</v>
      </c>
      <c r="AP1322">
        <v>1527</v>
      </c>
      <c r="AQ1322">
        <f t="shared" si="1179"/>
        <v>14830</v>
      </c>
      <c r="AR1322" s="1">
        <f t="shared" ref="AR1322:AR1325" si="1241">AQ1322/(AQ1322+AX1322)</f>
        <v>4.6141879278158056E-2</v>
      </c>
      <c r="AS1322">
        <v>12665</v>
      </c>
      <c r="AT1322" s="1">
        <f t="shared" ref="AT1322:AT1325" si="1242">AS1322/(AQ1322)</f>
        <v>0.85401213755900207</v>
      </c>
      <c r="AU1322">
        <v>2087</v>
      </c>
      <c r="AV1322" s="1">
        <f t="shared" ref="AV1322:AV1325" si="1243">AU1322/(AQ1322)</f>
        <v>0.14072825354012136</v>
      </c>
      <c r="AW1322">
        <v>78</v>
      </c>
      <c r="AX1322">
        <v>306570</v>
      </c>
      <c r="AY1322" s="1">
        <v>0.88239999999999996</v>
      </c>
      <c r="AZ1322" s="1">
        <v>0.73199999999999998</v>
      </c>
      <c r="BA1322" s="1">
        <v>5.16E-2</v>
      </c>
      <c r="BB1322" s="1">
        <v>5.16E-2</v>
      </c>
      <c r="BC1322" s="1">
        <f t="shared" si="1180"/>
        <v>7.0987862440997973E-2</v>
      </c>
    </row>
    <row r="1323" spans="1:56" x14ac:dyDescent="0.3">
      <c r="A1323" t="s">
        <v>48</v>
      </c>
      <c r="B1323" t="s">
        <v>67</v>
      </c>
      <c r="C1323" s="3">
        <f t="shared" ref="C1323:C1324" si="1244">AH1323+AQ1323</f>
        <v>27056</v>
      </c>
      <c r="D1323" s="12">
        <f t="shared" ref="D1323:D1324" si="1245">C1323/(C1323+E1323)</f>
        <v>8.3762890587510491E-2</v>
      </c>
      <c r="E1323" s="3">
        <f t="shared" ref="E1323:E1324" si="1246">AX1323+AP1323</f>
        <v>295951</v>
      </c>
      <c r="F1323">
        <f t="shared" ref="F1323:F1324" si="1247">AK1323+AS1323</f>
        <v>19307</v>
      </c>
      <c r="G1323" s="8">
        <f>F1323/C1323</f>
        <v>0.7135940272028386</v>
      </c>
      <c r="H1323" s="3">
        <f t="shared" ref="H1323:H1324" si="1248">AM1323+AU1323</f>
        <v>7441</v>
      </c>
      <c r="I1323" s="8">
        <f>H1323/C1323</f>
        <v>0.27502217622708458</v>
      </c>
      <c r="J1323" s="3">
        <f t="shared" ref="J1323:J1324" si="1249">AO1323+AW1323</f>
        <v>308</v>
      </c>
      <c r="K1323" s="8">
        <f>J1323/C1323</f>
        <v>1.1383796570076878E-2</v>
      </c>
      <c r="L1323" s="9">
        <f t="shared" ref="L1323:L1324" si="1250">AS1323+AU1323+AW1323</f>
        <v>26714</v>
      </c>
      <c r="M1323" s="10">
        <f t="shared" ref="M1323:M1324" si="1251">L1323/(AS1323+AU1323+AX1323+AW1323)</f>
        <v>8.3117610454262594E-2</v>
      </c>
      <c r="N1323" s="9">
        <f t="shared" ref="N1323:N1324" si="1252">AX1323</f>
        <v>294686</v>
      </c>
      <c r="O1323" s="9">
        <f t="shared" ref="O1323:O1324" si="1253">AK1323+AM1323+AO1323</f>
        <v>342</v>
      </c>
      <c r="P1323" s="10">
        <f t="shared" ref="P1323:P1324" si="1254">O1323/(AK1323+AM1323+AP1323)</f>
        <v>0.21334996880848409</v>
      </c>
      <c r="Q1323" s="10">
        <f t="shared" ref="Q1323:Q1324" si="1255" xml:space="preserve"> ABS(P1323-M1323)</f>
        <v>0.13023235835422148</v>
      </c>
      <c r="R1323" s="9">
        <f t="shared" ref="R1323:R1324" si="1256">AS1323</f>
        <v>19039</v>
      </c>
      <c r="S1323" s="10">
        <f t="shared" ref="S1323:S1324" si="1257">R1323/(AS1323+AU1323+AX1323)</f>
        <v>5.9293793756384383E-2</v>
      </c>
      <c r="T1323" s="11">
        <f t="shared" ref="T1323:T1324" si="1258">AK1323</f>
        <v>268</v>
      </c>
      <c r="U1323" s="10">
        <f t="shared" ref="U1323:U1324" si="1259">T1323/(AP1323+AR1323+AU1323)</f>
        <v>3.103258692051053E-2</v>
      </c>
      <c r="V1323" s="10">
        <f t="shared" ref="V1323:V1324" si="1260" xml:space="preserve"> ABS(U1323-S1323)</f>
        <v>2.8261206835873853E-2</v>
      </c>
      <c r="W1323" s="9">
        <f t="shared" ref="W1323:W1324" si="1261">AU1323</f>
        <v>7371</v>
      </c>
      <c r="X1323" s="10">
        <f t="shared" ref="X1323:X1324" si="1262">W1323/(AQ1323+AX1323)</f>
        <v>2.2934038581207218E-2</v>
      </c>
      <c r="Y1323" s="9">
        <f t="shared" ref="Y1323:Y1324" si="1263">AM1323</f>
        <v>70</v>
      </c>
      <c r="Z1323" s="10">
        <f t="shared" ref="Z1323:Z1324" si="1264">Y1323/(AH1323+AP1323)</f>
        <v>4.3559427504667084E-2</v>
      </c>
      <c r="AA1323" s="10">
        <f t="shared" ref="AA1323:AA1324" si="1265">ABS(Z1323-X1323)</f>
        <v>2.0625388923459866E-2</v>
      </c>
      <c r="AB1323" s="9">
        <f t="shared" ref="AB1323:AB1324" si="1266">AW1323</f>
        <v>304</v>
      </c>
      <c r="AC1323" s="10">
        <f t="shared" ref="AC1323:AC1324" si="1267">AB1323/(AQ1323+AX1323)</f>
        <v>9.4586185438705664E-4</v>
      </c>
      <c r="AD1323" s="9">
        <f t="shared" ref="AD1323:AD1324" si="1268">AO1323</f>
        <v>4</v>
      </c>
      <c r="AE1323" s="10">
        <f t="shared" ref="AE1323:AE1324" si="1269">AD1323/(AH1323+AP1323)</f>
        <v>2.4891101431238332E-3</v>
      </c>
      <c r="AH1323">
        <f t="shared" si="1178"/>
        <v>342</v>
      </c>
      <c r="AI1323" s="1">
        <f t="shared" si="1238"/>
        <v>0.21281891723708773</v>
      </c>
      <c r="AJ1323" t="b">
        <f t="shared" si="1181"/>
        <v>1</v>
      </c>
      <c r="AK1323">
        <v>268</v>
      </c>
      <c r="AL1323" s="1">
        <f t="shared" si="1239"/>
        <v>0.783625730994152</v>
      </c>
      <c r="AM1323">
        <v>70</v>
      </c>
      <c r="AN1323" s="1">
        <f t="shared" si="1240"/>
        <v>0.2046783625730994</v>
      </c>
      <c r="AO1323">
        <v>4</v>
      </c>
      <c r="AP1323">
        <v>1265</v>
      </c>
      <c r="AQ1323">
        <f t="shared" si="1179"/>
        <v>26714</v>
      </c>
      <c r="AR1323" s="1">
        <f t="shared" si="1241"/>
        <v>8.3117610454262594E-2</v>
      </c>
      <c r="AS1323">
        <v>19039</v>
      </c>
      <c r="AT1323" s="1">
        <f t="shared" si="1242"/>
        <v>0.71269746200494122</v>
      </c>
      <c r="AU1323">
        <v>7371</v>
      </c>
      <c r="AV1323" s="1">
        <f t="shared" si="1243"/>
        <v>0.27592273714157373</v>
      </c>
      <c r="AW1323">
        <v>304</v>
      </c>
      <c r="AX1323">
        <v>294686</v>
      </c>
      <c r="AY1323" s="1">
        <v>0.60919999999999996</v>
      </c>
      <c r="AZ1323" s="1">
        <v>0.50919999999999999</v>
      </c>
      <c r="BA1323" s="1">
        <v>0.308</v>
      </c>
      <c r="BB1323" s="1">
        <v>0.1343</v>
      </c>
      <c r="BC1323" s="1">
        <f t="shared" si="1180"/>
        <v>7.0928268989210785E-2</v>
      </c>
    </row>
    <row r="1324" spans="1:56" x14ac:dyDescent="0.3">
      <c r="A1324" t="s">
        <v>24</v>
      </c>
      <c r="B1324" t="s">
        <v>69</v>
      </c>
      <c r="C1324" s="3">
        <f t="shared" si="1244"/>
        <v>40863</v>
      </c>
      <c r="D1324" s="12">
        <f t="shared" si="1245"/>
        <v>0.12650809425182735</v>
      </c>
      <c r="E1324" s="3">
        <f t="shared" si="1246"/>
        <v>282144</v>
      </c>
      <c r="F1324">
        <f t="shared" si="1247"/>
        <v>27197</v>
      </c>
      <c r="G1324" s="8">
        <f>F1324/C1324</f>
        <v>0.66556542593544277</v>
      </c>
      <c r="H1324" s="3">
        <f t="shared" si="1248"/>
        <v>13101</v>
      </c>
      <c r="I1324" s="8">
        <f>H1324/C1324</f>
        <v>0.32060788488363556</v>
      </c>
      <c r="J1324" s="3">
        <f t="shared" si="1249"/>
        <v>565</v>
      </c>
      <c r="K1324" s="8">
        <f>J1324/C1324</f>
        <v>1.3826689180921616E-2</v>
      </c>
      <c r="L1324" s="9">
        <f t="shared" si="1250"/>
        <v>40443</v>
      </c>
      <c r="M1324" s="10">
        <f t="shared" si="1251"/>
        <v>0.12583385189794649</v>
      </c>
      <c r="N1324" s="9">
        <f t="shared" si="1252"/>
        <v>280957</v>
      </c>
      <c r="O1324" s="9">
        <f t="shared" si="1253"/>
        <v>420</v>
      </c>
      <c r="P1324" s="10">
        <f t="shared" si="1254"/>
        <v>0.26184538653366585</v>
      </c>
      <c r="Q1324" s="10">
        <f t="shared" si="1255"/>
        <v>0.13601153463571936</v>
      </c>
      <c r="R1324" s="9">
        <f t="shared" si="1256"/>
        <v>26888</v>
      </c>
      <c r="S1324" s="10">
        <f t="shared" si="1257"/>
        <v>8.3805534257164055E-2</v>
      </c>
      <c r="T1324" s="11">
        <f t="shared" si="1258"/>
        <v>309</v>
      </c>
      <c r="U1324" s="10">
        <f t="shared" si="1259"/>
        <v>2.1791061914438813E-2</v>
      </c>
      <c r="V1324" s="10">
        <f t="shared" si="1260"/>
        <v>6.2014472342725238E-2</v>
      </c>
      <c r="W1324" s="9">
        <f t="shared" si="1261"/>
        <v>12993</v>
      </c>
      <c r="X1324" s="10">
        <f t="shared" si="1262"/>
        <v>4.0426260112009955E-2</v>
      </c>
      <c r="Y1324" s="9">
        <f t="shared" si="1263"/>
        <v>108</v>
      </c>
      <c r="Z1324" s="10">
        <f t="shared" si="1264"/>
        <v>6.7205973864343502E-2</v>
      </c>
      <c r="AA1324" s="10">
        <f t="shared" si="1265"/>
        <v>2.6779713752333546E-2</v>
      </c>
      <c r="AB1324" s="9">
        <f t="shared" si="1266"/>
        <v>562</v>
      </c>
      <c r="AC1324" s="10">
        <f t="shared" si="1267"/>
        <v>1.7485998755444928E-3</v>
      </c>
      <c r="AD1324" s="9">
        <f t="shared" si="1268"/>
        <v>3</v>
      </c>
      <c r="AE1324" s="10">
        <f t="shared" si="1269"/>
        <v>1.8668326073428749E-3</v>
      </c>
      <c r="AH1324">
        <f t="shared" si="1178"/>
        <v>420</v>
      </c>
      <c r="AI1324" s="1">
        <f t="shared" si="1238"/>
        <v>0.26135656502800247</v>
      </c>
      <c r="AJ1324" t="b">
        <f t="shared" si="1181"/>
        <v>1</v>
      </c>
      <c r="AK1324">
        <v>309</v>
      </c>
      <c r="AL1324" s="1">
        <f t="shared" si="1239"/>
        <v>0.73571428571428577</v>
      </c>
      <c r="AM1324">
        <v>108</v>
      </c>
      <c r="AN1324" s="1">
        <f t="shared" si="1240"/>
        <v>0.25714285714285712</v>
      </c>
      <c r="AO1324">
        <v>3</v>
      </c>
      <c r="AP1324">
        <v>1187</v>
      </c>
      <c r="AQ1324">
        <f t="shared" si="1179"/>
        <v>40443</v>
      </c>
      <c r="AR1324" s="1">
        <f t="shared" si="1241"/>
        <v>0.12583385189794649</v>
      </c>
      <c r="AS1324">
        <v>26888</v>
      </c>
      <c r="AT1324" s="1">
        <f t="shared" si="1242"/>
        <v>0.66483693098929353</v>
      </c>
      <c r="AU1324">
        <v>12993</v>
      </c>
      <c r="AV1324" s="1">
        <f t="shared" si="1243"/>
        <v>0.32126696832579188</v>
      </c>
      <c r="AW1324">
        <v>562</v>
      </c>
      <c r="AX1324">
        <v>280957</v>
      </c>
      <c r="AY1324" s="1">
        <v>0.33789999999999998</v>
      </c>
      <c r="AZ1324" s="1">
        <v>0.2427</v>
      </c>
      <c r="BA1324" s="1">
        <v>0.75539999999999996</v>
      </c>
      <c r="BB1324" s="1">
        <v>0.51559999999999995</v>
      </c>
      <c r="BC1324" s="1">
        <f t="shared" si="1180"/>
        <v>7.0877354724992236E-2</v>
      </c>
    </row>
    <row r="1325" spans="1:56" hidden="1" x14ac:dyDescent="0.3">
      <c r="A1325" t="s">
        <v>17</v>
      </c>
      <c r="B1325" t="s">
        <v>73</v>
      </c>
      <c r="C1325"/>
      <c r="D1325"/>
      <c r="E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>
        <f t="shared" si="1178"/>
        <v>104</v>
      </c>
      <c r="AI1325" s="1">
        <f t="shared" si="1238"/>
        <v>6.4716863721219667E-2</v>
      </c>
      <c r="AJ1325" t="b">
        <f t="shared" si="1181"/>
        <v>0</v>
      </c>
      <c r="AK1325">
        <v>68</v>
      </c>
      <c r="AL1325" s="1">
        <f t="shared" si="1239"/>
        <v>0.65384615384615385</v>
      </c>
      <c r="AM1325">
        <v>32</v>
      </c>
      <c r="AN1325" s="1">
        <f t="shared" si="1240"/>
        <v>0.30769230769230771</v>
      </c>
      <c r="AO1325">
        <v>4</v>
      </c>
      <c r="AP1325">
        <v>1503</v>
      </c>
      <c r="AQ1325">
        <f t="shared" si="1179"/>
        <v>24383</v>
      </c>
      <c r="AR1325" s="1">
        <f t="shared" si="1241"/>
        <v>7.5864965774735532E-2</v>
      </c>
      <c r="AS1325">
        <v>14215</v>
      </c>
      <c r="AT1325" s="1">
        <f t="shared" si="1242"/>
        <v>0.58298814747980154</v>
      </c>
      <c r="AU1325">
        <v>8600</v>
      </c>
      <c r="AV1325" s="1">
        <f t="shared" si="1243"/>
        <v>0.35270475331173357</v>
      </c>
      <c r="AW1325">
        <v>1568</v>
      </c>
      <c r="AX1325">
        <v>297017</v>
      </c>
      <c r="AY1325" s="1">
        <v>0.44490000000000002</v>
      </c>
      <c r="AZ1325" s="1">
        <v>0.48380000000000001</v>
      </c>
      <c r="BA1325" s="1">
        <v>0.107</v>
      </c>
      <c r="BB1325" s="1">
        <v>0.13089999999999999</v>
      </c>
      <c r="BC1325" s="1">
        <f t="shared" si="1180"/>
        <v>7.0858006366352311E-2</v>
      </c>
    </row>
    <row r="1326" spans="1:56" hidden="1" x14ac:dyDescent="0.3">
      <c r="A1326" t="s">
        <v>12</v>
      </c>
      <c r="B1326" t="s">
        <v>64</v>
      </c>
      <c r="C1326"/>
      <c r="D1326"/>
      <c r="E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>
        <f t="shared" si="1178"/>
        <v>93</v>
      </c>
      <c r="AI1326"/>
      <c r="AJ1326" t="b">
        <f t="shared" si="1181"/>
        <v>0</v>
      </c>
      <c r="AK1326">
        <v>33</v>
      </c>
      <c r="AL1326" s="1">
        <f>AK1326/AH1326</f>
        <v>0.35483870967741937</v>
      </c>
      <c r="AM1326">
        <v>57</v>
      </c>
      <c r="AN1326"/>
      <c r="AO1326">
        <v>3</v>
      </c>
      <c r="AP1326">
        <v>1514</v>
      </c>
      <c r="AQ1326">
        <f t="shared" si="1179"/>
        <v>2098</v>
      </c>
      <c r="AR1326"/>
      <c r="AS1326">
        <v>596</v>
      </c>
      <c r="AT1326" s="1">
        <f>AS1326/AQ1326</f>
        <v>0.28408007626310772</v>
      </c>
      <c r="AU1326">
        <v>1344</v>
      </c>
      <c r="AV1326"/>
      <c r="AW1326">
        <v>158</v>
      </c>
      <c r="AX1326">
        <v>319302</v>
      </c>
      <c r="AY1326" s="1">
        <v>0.16120000000000001</v>
      </c>
      <c r="AZ1326" s="1">
        <v>1.6199999999999999E-2</v>
      </c>
      <c r="BA1326" s="1">
        <v>0.24890000000000001</v>
      </c>
      <c r="BB1326" s="1">
        <v>0.16070000000000001</v>
      </c>
      <c r="BC1326" s="1">
        <f t="shared" si="1180"/>
        <v>7.0758633414311656E-2</v>
      </c>
      <c r="BD1326"/>
    </row>
    <row r="1327" spans="1:56" hidden="1" x14ac:dyDescent="0.3">
      <c r="A1327" t="s">
        <v>32</v>
      </c>
      <c r="B1327" t="s">
        <v>60</v>
      </c>
      <c r="C1327"/>
      <c r="D1327"/>
      <c r="E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>
        <f t="shared" si="1178"/>
        <v>44</v>
      </c>
      <c r="AI1327" s="1">
        <f t="shared" ref="AI1327:AI1329" si="1270">AH1327/(AH1327+AP1327)</f>
        <v>2.7380211574362167E-2</v>
      </c>
      <c r="AJ1327" t="b">
        <f t="shared" si="1181"/>
        <v>0</v>
      </c>
      <c r="AK1327">
        <v>28</v>
      </c>
      <c r="AL1327" s="1">
        <f t="shared" ref="AL1327:AL1329" si="1271">AK1327/(AH1327)</f>
        <v>0.63636363636363635</v>
      </c>
      <c r="AM1327">
        <v>13</v>
      </c>
      <c r="AN1327" s="1">
        <f t="shared" ref="AN1327:AN1329" si="1272">AM1327/(AH1327)</f>
        <v>0.29545454545454547</v>
      </c>
      <c r="AO1327">
        <v>3</v>
      </c>
      <c r="AP1327">
        <v>1563</v>
      </c>
      <c r="AQ1327">
        <f t="shared" si="1179"/>
        <v>10076</v>
      </c>
      <c r="AR1327" s="1">
        <f t="shared" ref="AR1327:AR1329" si="1273">AQ1327/(AQ1327+AX1327)</f>
        <v>3.1350342252644679E-2</v>
      </c>
      <c r="AS1327">
        <v>7124</v>
      </c>
      <c r="AT1327" s="1">
        <f t="shared" ref="AT1327:AT1329" si="1274">AS1327/(AQ1327)</f>
        <v>0.70702659785629218</v>
      </c>
      <c r="AU1327">
        <v>2467</v>
      </c>
      <c r="AV1327" s="1">
        <f t="shared" ref="AV1327:AV1329" si="1275">AU1327/(AQ1327)</f>
        <v>0.24483922191345772</v>
      </c>
      <c r="AW1327">
        <v>485</v>
      </c>
      <c r="AX1327">
        <v>311324</v>
      </c>
      <c r="AY1327" s="1">
        <v>0.45679999999999998</v>
      </c>
      <c r="AZ1327" s="1">
        <v>0.3836</v>
      </c>
      <c r="BA1327" s="1">
        <v>3.6700000000000003E-2</v>
      </c>
      <c r="BB1327" s="1">
        <v>4.7100000000000003E-2</v>
      </c>
      <c r="BC1327" s="1">
        <f t="shared" si="1180"/>
        <v>7.0662961492655829E-2</v>
      </c>
    </row>
    <row r="1328" spans="1:56" x14ac:dyDescent="0.3">
      <c r="A1328" t="s">
        <v>20</v>
      </c>
      <c r="B1328" t="s">
        <v>67</v>
      </c>
      <c r="C1328" s="3">
        <f t="shared" ref="C1328:C1329" si="1276">AH1328+AQ1328</f>
        <v>27395</v>
      </c>
      <c r="D1328" s="12">
        <f t="shared" ref="D1328:D1329" si="1277">C1328/(C1328+E1328)</f>
        <v>8.481240344636494E-2</v>
      </c>
      <c r="E1328" s="3">
        <f t="shared" ref="E1328:E1329" si="1278">AX1328+AP1328</f>
        <v>295612</v>
      </c>
      <c r="F1328">
        <f t="shared" ref="F1328:F1329" si="1279">AK1328+AS1328</f>
        <v>19157</v>
      </c>
      <c r="G1328" s="8">
        <f>F1328/C1328</f>
        <v>0.69928819127578024</v>
      </c>
      <c r="H1328" s="3">
        <f t="shared" ref="H1328:H1329" si="1280">AM1328+AU1328</f>
        <v>8148</v>
      </c>
      <c r="I1328" s="8">
        <f>H1328/C1328</f>
        <v>0.29742653768935939</v>
      </c>
      <c r="J1328" s="3">
        <f t="shared" ref="J1328:J1329" si="1281">AO1328+AW1328</f>
        <v>90</v>
      </c>
      <c r="K1328" s="8">
        <f>J1328/C1328</f>
        <v>3.2852710348603761E-3</v>
      </c>
      <c r="L1328" s="9">
        <f t="shared" ref="L1328:L1329" si="1282">AS1328+AU1328+AW1328</f>
        <v>27053</v>
      </c>
      <c r="M1328" s="10">
        <f t="shared" ref="M1328:M1329" si="1283">L1328/(AS1328+AU1328+AX1328+AW1328)</f>
        <v>8.4172370877411321E-2</v>
      </c>
      <c r="N1328" s="9">
        <f t="shared" ref="N1328:N1329" si="1284">AX1328</f>
        <v>294347</v>
      </c>
      <c r="O1328" s="9">
        <f t="shared" ref="O1328:O1329" si="1285">AK1328+AM1328+AO1328</f>
        <v>342</v>
      </c>
      <c r="P1328" s="10">
        <f t="shared" ref="P1328:P1329" si="1286">O1328/(AK1328+AM1328+AP1328)</f>
        <v>0.21295143212951431</v>
      </c>
      <c r="Q1328" s="10">
        <f t="shared" ref="Q1328:Q1329" si="1287" xml:space="preserve"> ABS(P1328-M1328)</f>
        <v>0.12877906125210298</v>
      </c>
      <c r="R1328" s="9">
        <f t="shared" ref="R1328:R1329" si="1288">AS1328</f>
        <v>18894</v>
      </c>
      <c r="S1328" s="10">
        <f t="shared" ref="S1328:S1329" si="1289">R1328/(AS1328+AU1328+AX1328)</f>
        <v>5.8802842106245971E-2</v>
      </c>
      <c r="T1328" s="11">
        <f t="shared" ref="T1328:T1329" si="1290">AK1328</f>
        <v>263</v>
      </c>
      <c r="U1328" s="10">
        <f t="shared" ref="U1328:U1329" si="1291">T1328/(AP1328+AR1328+AU1328)</f>
        <v>2.817328640468001E-2</v>
      </c>
      <c r="V1328" s="10">
        <f t="shared" ref="V1328:V1329" si="1292" xml:space="preserve"> ABS(U1328-S1328)</f>
        <v>3.0629555701565961E-2</v>
      </c>
      <c r="W1328" s="9">
        <f t="shared" ref="W1328:W1329" si="1293">AU1328</f>
        <v>8070</v>
      </c>
      <c r="X1328" s="10">
        <f t="shared" ref="X1328:X1329" si="1294">W1328/(AQ1328+AX1328)</f>
        <v>2.5108898568761667E-2</v>
      </c>
      <c r="Y1328" s="9">
        <f t="shared" ref="Y1328:Y1329" si="1295">AM1328</f>
        <v>78</v>
      </c>
      <c r="Z1328" s="10">
        <f t="shared" ref="Z1328:Z1329" si="1296">Y1328/(AH1328+AP1328)</f>
        <v>4.8537647790914747E-2</v>
      </c>
      <c r="AA1328" s="10">
        <f t="shared" ref="AA1328:AA1329" si="1297">ABS(Z1328-X1328)</f>
        <v>2.3428749222153079E-2</v>
      </c>
      <c r="AB1328" s="9">
        <f t="shared" ref="AB1328:AB1329" si="1298">AW1328</f>
        <v>89</v>
      </c>
      <c r="AC1328" s="10">
        <f t="shared" ref="AC1328:AC1329" si="1299">AB1328/(AQ1328+AX1328)</f>
        <v>2.7691350342252643E-4</v>
      </c>
      <c r="AD1328" s="9">
        <f t="shared" ref="AD1328:AD1329" si="1300">AO1328</f>
        <v>1</v>
      </c>
      <c r="AE1328" s="10">
        <f t="shared" ref="AE1328:AE1329" si="1301">AD1328/(AH1328+AP1328)</f>
        <v>6.222775357809583E-4</v>
      </c>
      <c r="AH1328">
        <f t="shared" si="1178"/>
        <v>342</v>
      </c>
      <c r="AI1328" s="1">
        <f t="shared" si="1270"/>
        <v>0.21281891723708773</v>
      </c>
      <c r="AJ1328" t="b">
        <f t="shared" si="1181"/>
        <v>1</v>
      </c>
      <c r="AK1328">
        <v>263</v>
      </c>
      <c r="AL1328" s="1">
        <f t="shared" si="1271"/>
        <v>0.76900584795321636</v>
      </c>
      <c r="AM1328">
        <v>78</v>
      </c>
      <c r="AN1328" s="1">
        <f t="shared" si="1272"/>
        <v>0.22807017543859648</v>
      </c>
      <c r="AO1328">
        <v>1</v>
      </c>
      <c r="AP1328">
        <v>1265</v>
      </c>
      <c r="AQ1328">
        <f t="shared" si="1179"/>
        <v>27053</v>
      </c>
      <c r="AR1328" s="1">
        <f t="shared" si="1273"/>
        <v>8.4172370877411321E-2</v>
      </c>
      <c r="AS1328">
        <v>18894</v>
      </c>
      <c r="AT1328" s="1">
        <f t="shared" si="1274"/>
        <v>0.69840683103537504</v>
      </c>
      <c r="AU1328">
        <v>8070</v>
      </c>
      <c r="AV1328" s="1">
        <f t="shared" si="1275"/>
        <v>0.29830333049939006</v>
      </c>
      <c r="AW1328">
        <v>89</v>
      </c>
      <c r="AX1328">
        <v>294347</v>
      </c>
      <c r="AY1328" s="1">
        <v>0.64839999999999998</v>
      </c>
      <c r="AZ1328" s="1">
        <v>0.63180000000000003</v>
      </c>
      <c r="BA1328" s="1">
        <v>0.308</v>
      </c>
      <c r="BB1328" s="1">
        <v>0.1343</v>
      </c>
      <c r="BC1328" s="1">
        <f t="shared" si="1180"/>
        <v>7.0599016917841317E-2</v>
      </c>
    </row>
    <row r="1329" spans="1:56" x14ac:dyDescent="0.3">
      <c r="A1329" t="s">
        <v>31</v>
      </c>
      <c r="B1329" t="s">
        <v>32</v>
      </c>
      <c r="C1329" s="3">
        <f t="shared" si="1276"/>
        <v>101293</v>
      </c>
      <c r="D1329" s="12">
        <f t="shared" si="1277"/>
        <v>0.31359382304408262</v>
      </c>
      <c r="E1329" s="3">
        <f t="shared" si="1278"/>
        <v>221714</v>
      </c>
      <c r="F1329">
        <f t="shared" si="1279"/>
        <v>75320</v>
      </c>
      <c r="G1329" s="8">
        <f>F1329/C1329</f>
        <v>0.74358544025747086</v>
      </c>
      <c r="H1329" s="3">
        <f t="shared" si="1280"/>
        <v>24596</v>
      </c>
      <c r="I1329" s="8">
        <f>H1329/C1329</f>
        <v>0.24282033309310613</v>
      </c>
      <c r="J1329" s="3">
        <f t="shared" si="1281"/>
        <v>1377</v>
      </c>
      <c r="K1329" s="8">
        <f>J1329/C1329</f>
        <v>1.3594226649422961E-2</v>
      </c>
      <c r="L1329" s="9">
        <f t="shared" si="1282"/>
        <v>100622</v>
      </c>
      <c r="M1329" s="10">
        <f t="shared" si="1283"/>
        <v>0.31307405102675795</v>
      </c>
      <c r="N1329" s="9">
        <f t="shared" si="1284"/>
        <v>220778</v>
      </c>
      <c r="O1329" s="9">
        <f t="shared" si="1285"/>
        <v>671</v>
      </c>
      <c r="P1329" s="10">
        <f t="shared" si="1286"/>
        <v>0.41911305434103685</v>
      </c>
      <c r="Q1329" s="10">
        <f t="shared" si="1287"/>
        <v>0.1060390033142789</v>
      </c>
      <c r="R1329" s="9">
        <f t="shared" si="1288"/>
        <v>74774</v>
      </c>
      <c r="S1329" s="10">
        <f t="shared" si="1289"/>
        <v>0.23364757568845324</v>
      </c>
      <c r="T1329" s="11">
        <f t="shared" si="1290"/>
        <v>546</v>
      </c>
      <c r="U1329" s="10">
        <f t="shared" si="1291"/>
        <v>2.1484802017313853E-2</v>
      </c>
      <c r="V1329" s="10">
        <f t="shared" si="1292"/>
        <v>0.21216277367113939</v>
      </c>
      <c r="W1329" s="9">
        <f t="shared" si="1293"/>
        <v>24477</v>
      </c>
      <c r="X1329" s="10">
        <f t="shared" si="1294"/>
        <v>7.6157436216552576E-2</v>
      </c>
      <c r="Y1329" s="9">
        <f t="shared" si="1295"/>
        <v>119</v>
      </c>
      <c r="Z1329" s="10">
        <f t="shared" si="1296"/>
        <v>7.4051026757934041E-2</v>
      </c>
      <c r="AA1329" s="10">
        <f t="shared" si="1297"/>
        <v>2.1064094586185356E-3</v>
      </c>
      <c r="AB1329" s="9">
        <f t="shared" si="1298"/>
        <v>1371</v>
      </c>
      <c r="AC1329" s="10">
        <f t="shared" si="1299"/>
        <v>4.2657125077784691E-3</v>
      </c>
      <c r="AD1329" s="9">
        <f t="shared" si="1300"/>
        <v>6</v>
      </c>
      <c r="AE1329" s="10">
        <f t="shared" si="1301"/>
        <v>3.7336652146857498E-3</v>
      </c>
      <c r="AH1329">
        <f t="shared" si="1178"/>
        <v>671</v>
      </c>
      <c r="AI1329" s="1">
        <f t="shared" si="1270"/>
        <v>0.41754822650902301</v>
      </c>
      <c r="AJ1329" t="b">
        <f t="shared" si="1181"/>
        <v>1</v>
      </c>
      <c r="AK1329">
        <v>546</v>
      </c>
      <c r="AL1329" s="1">
        <f t="shared" si="1271"/>
        <v>0.8137108792846498</v>
      </c>
      <c r="AM1329">
        <v>119</v>
      </c>
      <c r="AN1329" s="1">
        <f t="shared" si="1272"/>
        <v>0.17734724292101342</v>
      </c>
      <c r="AO1329">
        <v>6</v>
      </c>
      <c r="AP1329">
        <v>936</v>
      </c>
      <c r="AQ1329">
        <f t="shared" si="1179"/>
        <v>100622</v>
      </c>
      <c r="AR1329" s="1">
        <f t="shared" si="1273"/>
        <v>0.31307405102675795</v>
      </c>
      <c r="AS1329">
        <v>74774</v>
      </c>
      <c r="AT1329" s="1">
        <f t="shared" si="1274"/>
        <v>0.74311780723897358</v>
      </c>
      <c r="AU1329">
        <v>24477</v>
      </c>
      <c r="AV1329" s="1">
        <f t="shared" si="1275"/>
        <v>0.24325694182186799</v>
      </c>
      <c r="AW1329">
        <v>1371</v>
      </c>
      <c r="AX1329">
        <v>220778</v>
      </c>
      <c r="AY1329" s="1">
        <v>0.88239999999999996</v>
      </c>
      <c r="AZ1329" s="1">
        <v>0.73199999999999998</v>
      </c>
      <c r="BA1329" s="1">
        <v>0.45679999999999998</v>
      </c>
      <c r="BB1329" s="1">
        <v>0.3836</v>
      </c>
      <c r="BC1329" s="1">
        <f t="shared" si="1180"/>
        <v>7.059307204567622E-2</v>
      </c>
    </row>
    <row r="1330" spans="1:56" hidden="1" x14ac:dyDescent="0.3">
      <c r="A1330" t="s">
        <v>14</v>
      </c>
      <c r="B1330" t="s">
        <v>28</v>
      </c>
      <c r="C1330"/>
      <c r="D1330"/>
      <c r="E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>
        <f t="shared" si="1178"/>
        <v>5</v>
      </c>
      <c r="AI1330"/>
      <c r="AJ1330" t="b">
        <f t="shared" si="1181"/>
        <v>0</v>
      </c>
      <c r="AK1330">
        <v>2</v>
      </c>
      <c r="AL1330" s="1">
        <f>AK1330/AH1330</f>
        <v>0.4</v>
      </c>
      <c r="AM1330">
        <v>2</v>
      </c>
      <c r="AN1330"/>
      <c r="AO1330">
        <v>1</v>
      </c>
      <c r="AP1330">
        <v>1602</v>
      </c>
      <c r="AQ1330">
        <f t="shared" si="1179"/>
        <v>102</v>
      </c>
      <c r="AR1330"/>
      <c r="AS1330">
        <v>48</v>
      </c>
      <c r="AT1330" s="1">
        <f>AS1330/AQ1330</f>
        <v>0.47058823529411764</v>
      </c>
      <c r="AU1330">
        <v>37</v>
      </c>
      <c r="AV1330"/>
      <c r="AW1330">
        <v>17</v>
      </c>
      <c r="AX1330">
        <v>321298</v>
      </c>
      <c r="AY1330" s="1">
        <v>3.2399999999999998E-2</v>
      </c>
      <c r="AZ1330" s="1">
        <v>5.1999999999999998E-3</v>
      </c>
      <c r="BA1330" s="1">
        <v>4.1099999999999998E-2</v>
      </c>
      <c r="BB1330" s="1">
        <v>5.7999999999999996E-3</v>
      </c>
      <c r="BC1330" s="1">
        <f t="shared" si="1180"/>
        <v>7.0588235294117618E-2</v>
      </c>
      <c r="BD1330"/>
    </row>
    <row r="1331" spans="1:56" hidden="1" x14ac:dyDescent="0.3">
      <c r="A1331" t="s">
        <v>26</v>
      </c>
      <c r="B1331" t="s">
        <v>73</v>
      </c>
      <c r="C1331"/>
      <c r="D1331"/>
      <c r="E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>
        <f t="shared" si="1178"/>
        <v>76</v>
      </c>
      <c r="AI1331" s="1">
        <f t="shared" ref="AI1331:AI1338" si="1302">AH1331/(AH1331+AP1331)</f>
        <v>4.7293092719352829E-2</v>
      </c>
      <c r="AJ1331" t="b">
        <f t="shared" si="1181"/>
        <v>0</v>
      </c>
      <c r="AK1331">
        <v>36</v>
      </c>
      <c r="AL1331" s="1">
        <f t="shared" ref="AL1331:AL1338" si="1303">AK1331/(AH1331)</f>
        <v>0.47368421052631576</v>
      </c>
      <c r="AM1331">
        <v>34</v>
      </c>
      <c r="AN1331" s="1">
        <f t="shared" ref="AN1331:AN1338" si="1304">AM1331/(AH1331)</f>
        <v>0.44736842105263158</v>
      </c>
      <c r="AO1331">
        <v>6</v>
      </c>
      <c r="AP1331">
        <v>1531</v>
      </c>
      <c r="AQ1331">
        <f t="shared" si="1179"/>
        <v>19273</v>
      </c>
      <c r="AR1331" s="1">
        <f t="shared" ref="AR1331:AR1338" si="1305">AQ1331/(AQ1331+AX1331)</f>
        <v>5.9965774735532044E-2</v>
      </c>
      <c r="AS1331">
        <v>10488</v>
      </c>
      <c r="AT1331" s="1">
        <f t="shared" ref="AT1331:AT1338" si="1306">AS1331/(AQ1331)</f>
        <v>0.54418097857105796</v>
      </c>
      <c r="AU1331">
        <v>7438</v>
      </c>
      <c r="AV1331" s="1">
        <f t="shared" ref="AV1331:AV1338" si="1307">AU1331/(AQ1331)</f>
        <v>0.38592850101177811</v>
      </c>
      <c r="AW1331">
        <v>1347</v>
      </c>
      <c r="AX1331">
        <v>302127</v>
      </c>
      <c r="AY1331" s="1">
        <v>0.21840000000000001</v>
      </c>
      <c r="AZ1331" s="1">
        <v>0.28539999999999999</v>
      </c>
      <c r="BA1331" s="1">
        <v>0.107</v>
      </c>
      <c r="BB1331" s="1">
        <v>0.13089999999999999</v>
      </c>
      <c r="BC1331" s="1">
        <f t="shared" si="1180"/>
        <v>7.0496768044742197E-2</v>
      </c>
    </row>
    <row r="1332" spans="1:56" x14ac:dyDescent="0.3">
      <c r="A1332" t="s">
        <v>31</v>
      </c>
      <c r="B1332" t="s">
        <v>47</v>
      </c>
      <c r="C1332" s="3">
        <f t="shared" ref="C1332:C1333" si="1308">AH1332+AQ1332</f>
        <v>70561</v>
      </c>
      <c r="D1332" s="12">
        <f t="shared" ref="D1332:D1333" si="1309">C1332/(C1332+E1332)</f>
        <v>0.2184503741404985</v>
      </c>
      <c r="E1332" s="3">
        <f t="shared" ref="E1332:E1333" si="1310">AX1332+AP1332</f>
        <v>252446</v>
      </c>
      <c r="F1332">
        <f t="shared" ref="F1332:F1333" si="1311">AK1332+AS1332</f>
        <v>53181</v>
      </c>
      <c r="G1332" s="8">
        <f>F1332/C1332</f>
        <v>0.75368829806833804</v>
      </c>
      <c r="H1332" s="3">
        <f t="shared" ref="H1332:H1333" si="1312">AM1332+AU1332</f>
        <v>16542</v>
      </c>
      <c r="I1332" s="8">
        <f>H1332/C1332</f>
        <v>0.23443545301228724</v>
      </c>
      <c r="J1332" s="3">
        <f t="shared" ref="J1332:J1333" si="1313">AO1332+AW1332</f>
        <v>838</v>
      </c>
      <c r="K1332" s="8">
        <f>J1332/C1332</f>
        <v>1.1876248919374725E-2</v>
      </c>
      <c r="L1332" s="9">
        <f t="shared" ref="L1332:L1333" si="1314">AS1332+AU1332+AW1332</f>
        <v>70028</v>
      </c>
      <c r="M1332" s="10">
        <f t="shared" ref="M1332:M1333" si="1315">L1332/(AS1332+AU1332+AX1332+AW1332)</f>
        <v>0.21788425637834474</v>
      </c>
      <c r="N1332" s="9">
        <f t="shared" ref="N1332:N1333" si="1316">AX1332</f>
        <v>251372</v>
      </c>
      <c r="O1332" s="9">
        <f t="shared" ref="O1332:O1333" si="1317">AK1332+AM1332+AO1332</f>
        <v>533</v>
      </c>
      <c r="P1332" s="10">
        <f t="shared" ref="P1332:P1333" si="1318">O1332/(AK1332+AM1332+AP1332)</f>
        <v>0.33208722741433022</v>
      </c>
      <c r="Q1332" s="10">
        <f t="shared" ref="Q1332:Q1333" si="1319" xml:space="preserve"> ABS(P1332-M1332)</f>
        <v>0.11420297103598548</v>
      </c>
      <c r="R1332" s="9">
        <f t="shared" ref="R1332:R1333" si="1320">AS1332</f>
        <v>52742</v>
      </c>
      <c r="S1332" s="10">
        <f t="shared" ref="S1332:S1333" si="1321">R1332/(AS1332+AU1332+AX1332)</f>
        <v>0.16452876804631836</v>
      </c>
      <c r="T1332" s="11">
        <f t="shared" ref="T1332:T1333" si="1322">AK1332</f>
        <v>439</v>
      </c>
      <c r="U1332" s="10">
        <f t="shared" ref="U1332:U1333" si="1323">T1332/(AP1332+AR1332+AU1332)</f>
        <v>2.5051046665791242E-2</v>
      </c>
      <c r="V1332" s="10">
        <f t="shared" ref="V1332:V1333" si="1324" xml:space="preserve"> ABS(U1332-S1332)</f>
        <v>0.13947772138052711</v>
      </c>
      <c r="W1332" s="9">
        <f t="shared" ref="W1332:W1333" si="1325">AU1332</f>
        <v>16450</v>
      </c>
      <c r="X1332" s="10">
        <f t="shared" ref="X1332:X1333" si="1326">W1332/(AQ1332+AX1332)</f>
        <v>5.118232731798382E-2</v>
      </c>
      <c r="Y1332" s="9">
        <f t="shared" ref="Y1332:Y1333" si="1327">AM1332</f>
        <v>92</v>
      </c>
      <c r="Z1332" s="10">
        <f t="shared" ref="Z1332:Z1333" si="1328">Y1332/(AH1332+AP1332)</f>
        <v>5.7249533291848162E-2</v>
      </c>
      <c r="AA1332" s="10">
        <f t="shared" ref="AA1332:AA1333" si="1329">ABS(Z1332-X1332)</f>
        <v>6.0672059738643425E-3</v>
      </c>
      <c r="AB1332" s="9">
        <f t="shared" ref="AB1332:AB1333" si="1330">AW1332</f>
        <v>836</v>
      </c>
      <c r="AC1332" s="10">
        <f t="shared" ref="AC1332:AC1333" si="1331">AB1332/(AQ1332+AX1332)</f>
        <v>2.6011200995644059E-3</v>
      </c>
      <c r="AD1332" s="9">
        <f t="shared" ref="AD1332:AD1333" si="1332">AO1332</f>
        <v>2</v>
      </c>
      <c r="AE1332" s="10">
        <f t="shared" ref="AE1332:AE1333" si="1333">AD1332/(AH1332+AP1332)</f>
        <v>1.2445550715619166E-3</v>
      </c>
      <c r="AH1332">
        <f t="shared" si="1178"/>
        <v>533</v>
      </c>
      <c r="AI1332" s="1">
        <f t="shared" si="1302"/>
        <v>0.33167392657125078</v>
      </c>
      <c r="AJ1332" t="b">
        <f t="shared" si="1181"/>
        <v>1</v>
      </c>
      <c r="AK1332">
        <v>439</v>
      </c>
      <c r="AL1332" s="1">
        <f t="shared" si="1303"/>
        <v>0.82363977485928708</v>
      </c>
      <c r="AM1332">
        <v>92</v>
      </c>
      <c r="AN1332" s="1">
        <f t="shared" si="1304"/>
        <v>0.17260787992495311</v>
      </c>
      <c r="AO1332">
        <v>2</v>
      </c>
      <c r="AP1332">
        <v>1074</v>
      </c>
      <c r="AQ1332">
        <f t="shared" si="1179"/>
        <v>70028</v>
      </c>
      <c r="AR1332" s="1">
        <f t="shared" si="1305"/>
        <v>0.21788425637834474</v>
      </c>
      <c r="AS1332">
        <v>52742</v>
      </c>
      <c r="AT1332" s="1">
        <f t="shared" si="1306"/>
        <v>0.75315588050494087</v>
      </c>
      <c r="AU1332">
        <v>16450</v>
      </c>
      <c r="AV1332" s="1">
        <f t="shared" si="1307"/>
        <v>0.234906037584966</v>
      </c>
      <c r="AW1332">
        <v>836</v>
      </c>
      <c r="AX1332">
        <v>251372</v>
      </c>
      <c r="AY1332" s="1">
        <v>0.88239999999999996</v>
      </c>
      <c r="AZ1332" s="1">
        <v>0.73199999999999998</v>
      </c>
      <c r="BA1332" s="1">
        <v>0.37959999999999999</v>
      </c>
      <c r="BB1332" s="1">
        <v>0.27979999999999999</v>
      </c>
      <c r="BC1332" s="1">
        <f t="shared" si="1180"/>
        <v>7.048389435434621E-2</v>
      </c>
    </row>
    <row r="1333" spans="1:56" x14ac:dyDescent="0.3">
      <c r="A1333" t="s">
        <v>47</v>
      </c>
      <c r="B1333" t="s">
        <v>48</v>
      </c>
      <c r="C1333" s="3">
        <f t="shared" si="1308"/>
        <v>59944</v>
      </c>
      <c r="D1333" s="12">
        <f t="shared" si="1309"/>
        <v>0.18558111743708341</v>
      </c>
      <c r="E1333" s="3">
        <f t="shared" si="1310"/>
        <v>263063</v>
      </c>
      <c r="F1333">
        <f t="shared" si="1311"/>
        <v>18579</v>
      </c>
      <c r="G1333" s="8">
        <f>F1333/C1333</f>
        <v>0.30993927665821436</v>
      </c>
      <c r="H1333" s="3">
        <f t="shared" si="1312"/>
        <v>35861</v>
      </c>
      <c r="I1333" s="8">
        <f>H1333/C1333</f>
        <v>0.59824169224609636</v>
      </c>
      <c r="J1333" s="3">
        <f t="shared" si="1313"/>
        <v>5504</v>
      </c>
      <c r="K1333" s="8">
        <f>J1333/C1333</f>
        <v>9.1819031095689313E-2</v>
      </c>
      <c r="L1333" s="9">
        <f t="shared" si="1314"/>
        <v>59490</v>
      </c>
      <c r="M1333" s="10">
        <f t="shared" si="1315"/>
        <v>0.18509645301804606</v>
      </c>
      <c r="N1333" s="9">
        <f t="shared" si="1316"/>
        <v>261910</v>
      </c>
      <c r="O1333" s="9">
        <f t="shared" si="1317"/>
        <v>454</v>
      </c>
      <c r="P1333" s="10">
        <f t="shared" si="1318"/>
        <v>0.28825396825396826</v>
      </c>
      <c r="Q1333" s="10">
        <f t="shared" si="1319"/>
        <v>0.1031575152359222</v>
      </c>
      <c r="R1333" s="9">
        <f t="shared" si="1320"/>
        <v>18470</v>
      </c>
      <c r="S1333" s="10">
        <f t="shared" si="1321"/>
        <v>5.8462687700995164E-2</v>
      </c>
      <c r="T1333" s="11">
        <f t="shared" si="1322"/>
        <v>109</v>
      </c>
      <c r="U1333" s="10">
        <f t="shared" si="1323"/>
        <v>2.969931344547626E-3</v>
      </c>
      <c r="V1333" s="10">
        <f t="shared" si="1324"/>
        <v>5.5492756356447535E-2</v>
      </c>
      <c r="W1333" s="9">
        <f t="shared" si="1325"/>
        <v>35548</v>
      </c>
      <c r="X1333" s="10">
        <f t="shared" si="1326"/>
        <v>0.11060360920970753</v>
      </c>
      <c r="Y1333" s="9">
        <f t="shared" si="1327"/>
        <v>313</v>
      </c>
      <c r="Z1333" s="10">
        <f t="shared" si="1328"/>
        <v>0.19477286869943994</v>
      </c>
      <c r="AA1333" s="10">
        <f t="shared" si="1329"/>
        <v>8.4169259489732404E-2</v>
      </c>
      <c r="AB1333" s="9">
        <f t="shared" si="1330"/>
        <v>5472</v>
      </c>
      <c r="AC1333" s="10">
        <f t="shared" si="1331"/>
        <v>1.702551337896702E-2</v>
      </c>
      <c r="AD1333" s="9">
        <f t="shared" si="1332"/>
        <v>32</v>
      </c>
      <c r="AE1333" s="10">
        <f t="shared" si="1333"/>
        <v>1.9912881144990666E-2</v>
      </c>
      <c r="AH1333">
        <f t="shared" si="1178"/>
        <v>454</v>
      </c>
      <c r="AI1333" s="1">
        <f t="shared" si="1302"/>
        <v>0.28251400124455506</v>
      </c>
      <c r="AJ1333" t="b">
        <f t="shared" si="1181"/>
        <v>1</v>
      </c>
      <c r="AK1333">
        <v>109</v>
      </c>
      <c r="AL1333" s="1">
        <f t="shared" si="1303"/>
        <v>0.24008810572687225</v>
      </c>
      <c r="AM1333">
        <v>313</v>
      </c>
      <c r="AN1333" s="1">
        <f t="shared" si="1304"/>
        <v>0.68942731277533043</v>
      </c>
      <c r="AO1333">
        <v>32</v>
      </c>
      <c r="AP1333">
        <v>1153</v>
      </c>
      <c r="AQ1333">
        <f t="shared" si="1179"/>
        <v>59490</v>
      </c>
      <c r="AR1333" s="1">
        <f t="shared" si="1305"/>
        <v>0.18509645301804606</v>
      </c>
      <c r="AS1333">
        <v>18470</v>
      </c>
      <c r="AT1333" s="1">
        <f t="shared" si="1306"/>
        <v>0.31047234829383091</v>
      </c>
      <c r="AU1333">
        <v>35548</v>
      </c>
      <c r="AV1333" s="1">
        <f t="shared" si="1307"/>
        <v>0.59754580601781815</v>
      </c>
      <c r="AW1333">
        <v>5472</v>
      </c>
      <c r="AX1333">
        <v>261910</v>
      </c>
      <c r="AY1333" s="1">
        <v>0.37959999999999999</v>
      </c>
      <c r="AZ1333" s="1">
        <v>0.27979999999999999</v>
      </c>
      <c r="BA1333" s="1">
        <v>0.60919999999999996</v>
      </c>
      <c r="BB1333" s="1">
        <v>0.50919999999999999</v>
      </c>
      <c r="BC1333" s="1">
        <f t="shared" si="1180"/>
        <v>7.038424256695866E-2</v>
      </c>
    </row>
    <row r="1334" spans="1:56" hidden="1" x14ac:dyDescent="0.3">
      <c r="A1334" t="s">
        <v>30</v>
      </c>
      <c r="B1334" t="s">
        <v>43</v>
      </c>
      <c r="C1334"/>
      <c r="D1334"/>
      <c r="E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>
        <f t="shared" si="1178"/>
        <v>20</v>
      </c>
      <c r="AI1334" s="1">
        <f t="shared" si="1302"/>
        <v>1.2445550715619166E-2</v>
      </c>
      <c r="AJ1334" t="b">
        <f t="shared" si="1181"/>
        <v>0</v>
      </c>
      <c r="AK1334">
        <v>7</v>
      </c>
      <c r="AL1334" s="1">
        <f t="shared" si="1303"/>
        <v>0.35</v>
      </c>
      <c r="AM1334">
        <v>13</v>
      </c>
      <c r="AN1334" s="1">
        <f t="shared" si="1304"/>
        <v>0.65</v>
      </c>
      <c r="AO1334">
        <v>0</v>
      </c>
      <c r="AP1334">
        <v>1587</v>
      </c>
      <c r="AQ1334">
        <f t="shared" si="1179"/>
        <v>3274</v>
      </c>
      <c r="AR1334" s="1">
        <f t="shared" si="1305"/>
        <v>1.0186683260734287E-2</v>
      </c>
      <c r="AS1334">
        <v>917</v>
      </c>
      <c r="AT1334" s="1">
        <f t="shared" si="1306"/>
        <v>0.28008552229688455</v>
      </c>
      <c r="AU1334">
        <v>2308</v>
      </c>
      <c r="AV1334" s="1">
        <f t="shared" si="1307"/>
        <v>0.70494807574832008</v>
      </c>
      <c r="AW1334">
        <v>49</v>
      </c>
      <c r="AX1334">
        <v>318126</v>
      </c>
      <c r="AY1334" s="1">
        <v>2.86E-2</v>
      </c>
      <c r="AZ1334" s="1">
        <v>2.7699999999999999E-2</v>
      </c>
      <c r="BA1334" s="1">
        <v>0.34470000000000001</v>
      </c>
      <c r="BB1334" s="1">
        <v>0.26850000000000002</v>
      </c>
      <c r="BC1334" s="1">
        <f t="shared" si="1180"/>
        <v>6.991447770311543E-2</v>
      </c>
    </row>
    <row r="1335" spans="1:56" hidden="1" x14ac:dyDescent="0.3">
      <c r="A1335" t="s">
        <v>16</v>
      </c>
      <c r="B1335" t="s">
        <v>65</v>
      </c>
      <c r="C1335"/>
      <c r="D1335"/>
      <c r="E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>
        <f t="shared" si="1178"/>
        <v>69</v>
      </c>
      <c r="AI1335" s="1">
        <f t="shared" si="1302"/>
        <v>4.2937149968886125E-2</v>
      </c>
      <c r="AJ1335" t="b">
        <f t="shared" si="1181"/>
        <v>0</v>
      </c>
      <c r="AK1335">
        <v>23</v>
      </c>
      <c r="AL1335" s="1">
        <f t="shared" si="1303"/>
        <v>0.33333333333333331</v>
      </c>
      <c r="AM1335">
        <v>46</v>
      </c>
      <c r="AN1335" s="1">
        <f t="shared" si="1304"/>
        <v>0.66666666666666663</v>
      </c>
      <c r="AO1335">
        <v>0</v>
      </c>
      <c r="AP1335">
        <v>1538</v>
      </c>
      <c r="AQ1335">
        <f t="shared" si="1179"/>
        <v>7060</v>
      </c>
      <c r="AR1335" s="1">
        <f t="shared" si="1305"/>
        <v>2.1966397013067827E-2</v>
      </c>
      <c r="AS1335">
        <v>2846</v>
      </c>
      <c r="AT1335" s="1">
        <f t="shared" si="1306"/>
        <v>0.40311614730878187</v>
      </c>
      <c r="AU1335">
        <v>4187</v>
      </c>
      <c r="AV1335" s="1">
        <f t="shared" si="1307"/>
        <v>0.59305949008498582</v>
      </c>
      <c r="AW1335">
        <v>27</v>
      </c>
      <c r="AX1335">
        <v>314340</v>
      </c>
      <c r="AY1335" s="1">
        <v>8.5300000000000001E-2</v>
      </c>
      <c r="AZ1335" s="1">
        <v>5.1400000000000001E-2</v>
      </c>
      <c r="BA1335" s="1">
        <v>0.38329999999999997</v>
      </c>
      <c r="BB1335" s="1">
        <v>0.30659999999999998</v>
      </c>
      <c r="BC1335" s="1">
        <f t="shared" si="1180"/>
        <v>6.9782813975448554E-2</v>
      </c>
    </row>
    <row r="1336" spans="1:56" x14ac:dyDescent="0.3">
      <c r="A1336" t="s">
        <v>32</v>
      </c>
      <c r="B1336" t="s">
        <v>48</v>
      </c>
      <c r="C1336" s="3">
        <f>AH1336+AQ1336</f>
        <v>78702</v>
      </c>
      <c r="D1336" s="12">
        <f>C1336/(C1336+E1336)</f>
        <v>0.24365416229369641</v>
      </c>
      <c r="E1336" s="3">
        <f>AX1336+AP1336</f>
        <v>244305</v>
      </c>
      <c r="F1336">
        <f>AK1336+AS1336</f>
        <v>28428</v>
      </c>
      <c r="G1336" s="8">
        <f>F1336/C1336</f>
        <v>0.36121064267744146</v>
      </c>
      <c r="H1336" s="3">
        <f>AM1336+AU1336</f>
        <v>45896</v>
      </c>
      <c r="I1336" s="8">
        <f>H1336/C1336</f>
        <v>0.58316180020838093</v>
      </c>
      <c r="J1336" s="3">
        <f>AO1336+AW1336</f>
        <v>4378</v>
      </c>
      <c r="K1336" s="8">
        <f>J1336/C1336</f>
        <v>5.562755711417753E-2</v>
      </c>
      <c r="L1336" s="9">
        <f>AS1336+AU1336+AW1336</f>
        <v>78161</v>
      </c>
      <c r="M1336" s="10">
        <f>L1336/(AS1336+AU1336+AX1336+AW1336)</f>
        <v>0.24318917237087742</v>
      </c>
      <c r="N1336" s="9">
        <f>AX1336</f>
        <v>243239</v>
      </c>
      <c r="O1336" s="9">
        <f>AK1336+AM1336+AO1336</f>
        <v>541</v>
      </c>
      <c r="P1336" s="10">
        <f>O1336/(AK1336+AM1336+AP1336)</f>
        <v>0.34175615919140873</v>
      </c>
      <c r="Q1336" s="10">
        <f xml:space="preserve"> ABS(P1336-M1336)</f>
        <v>9.8566986820531305E-2</v>
      </c>
      <c r="R1336" s="9">
        <f>AS1336</f>
        <v>28270</v>
      </c>
      <c r="S1336" s="10">
        <f>R1336/(AS1336+AU1336+AX1336)</f>
        <v>8.9166871684235094E-2</v>
      </c>
      <c r="T1336" s="11">
        <f>AK1336</f>
        <v>158</v>
      </c>
      <c r="U1336" s="10">
        <f>T1336/(AP1336+AR1336+AU1336)</f>
        <v>3.3903219859322828E-3</v>
      </c>
      <c r="V1336" s="10">
        <f xml:space="preserve"> ABS(U1336-S1336)</f>
        <v>8.5776549698302812E-2</v>
      </c>
      <c r="W1336" s="9">
        <f>AU1336</f>
        <v>45537</v>
      </c>
      <c r="X1336" s="10">
        <f>W1336/(AQ1336+AX1336)</f>
        <v>0.1416832607342875</v>
      </c>
      <c r="Y1336" s="9">
        <f>AM1336</f>
        <v>359</v>
      </c>
      <c r="Z1336" s="10">
        <f>Y1336/(AH1336+AP1336)</f>
        <v>0.22339763534536403</v>
      </c>
      <c r="AA1336" s="10">
        <f>ABS(Z1336-X1336)</f>
        <v>8.1714374611076529E-2</v>
      </c>
      <c r="AB1336" s="9">
        <f>AW1336</f>
        <v>4354</v>
      </c>
      <c r="AC1336" s="10">
        <f>AB1336/(AQ1336+AX1336)</f>
        <v>1.3546981953951463E-2</v>
      </c>
      <c r="AD1336" s="9">
        <f>AO1336</f>
        <v>24</v>
      </c>
      <c r="AE1336" s="10">
        <f>AD1336/(AH1336+AP1336)</f>
        <v>1.4934660858742999E-2</v>
      </c>
      <c r="AH1336">
        <f t="shared" si="1178"/>
        <v>541</v>
      </c>
      <c r="AI1336" s="1">
        <f t="shared" si="1302"/>
        <v>0.33665214685749845</v>
      </c>
      <c r="AJ1336" t="b">
        <f t="shared" si="1181"/>
        <v>1</v>
      </c>
      <c r="AK1336">
        <v>158</v>
      </c>
      <c r="AL1336" s="1">
        <f t="shared" si="1303"/>
        <v>0.29205175600739369</v>
      </c>
      <c r="AM1336">
        <v>359</v>
      </c>
      <c r="AN1336" s="1">
        <f t="shared" si="1304"/>
        <v>0.66358595194085024</v>
      </c>
      <c r="AO1336">
        <v>24</v>
      </c>
      <c r="AP1336">
        <v>1066</v>
      </c>
      <c r="AQ1336">
        <f t="shared" si="1179"/>
        <v>78161</v>
      </c>
      <c r="AR1336" s="1">
        <f t="shared" si="1305"/>
        <v>0.24318917237087742</v>
      </c>
      <c r="AS1336">
        <v>28270</v>
      </c>
      <c r="AT1336" s="1">
        <f t="shared" si="1306"/>
        <v>0.3616893335550978</v>
      </c>
      <c r="AU1336">
        <v>45537</v>
      </c>
      <c r="AV1336" s="1">
        <f t="shared" si="1307"/>
        <v>0.58260513555353688</v>
      </c>
      <c r="AW1336">
        <v>4354</v>
      </c>
      <c r="AX1336">
        <v>243239</v>
      </c>
      <c r="AY1336" s="1">
        <v>0.45679999999999998</v>
      </c>
      <c r="AZ1336" s="1">
        <v>0.3836</v>
      </c>
      <c r="BA1336" s="1">
        <v>0.60919999999999996</v>
      </c>
      <c r="BB1336" s="1">
        <v>0.50919999999999999</v>
      </c>
      <c r="BC1336" s="1">
        <f t="shared" si="1180"/>
        <v>6.963757754770411E-2</v>
      </c>
    </row>
    <row r="1337" spans="1:56" hidden="1" x14ac:dyDescent="0.3">
      <c r="A1337" t="s">
        <v>33</v>
      </c>
      <c r="B1337" t="s">
        <v>51</v>
      </c>
      <c r="C1337"/>
      <c r="D1337"/>
      <c r="E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>
        <f t="shared" si="1178"/>
        <v>17</v>
      </c>
      <c r="AI1337" s="1">
        <f t="shared" si="1302"/>
        <v>1.0578718108276292E-2</v>
      </c>
      <c r="AJ1337" t="b">
        <f t="shared" si="1181"/>
        <v>0</v>
      </c>
      <c r="AK1337">
        <v>11</v>
      </c>
      <c r="AL1337" s="1">
        <f t="shared" si="1303"/>
        <v>0.6470588235294118</v>
      </c>
      <c r="AM1337">
        <v>6</v>
      </c>
      <c r="AN1337" s="1">
        <f t="shared" si="1304"/>
        <v>0.35294117647058826</v>
      </c>
      <c r="AO1337">
        <v>0</v>
      </c>
      <c r="AP1337">
        <v>1590</v>
      </c>
      <c r="AQ1337">
        <f t="shared" si="1179"/>
        <v>3645</v>
      </c>
      <c r="AR1337" s="1">
        <f t="shared" si="1305"/>
        <v>1.1341008089607965E-2</v>
      </c>
      <c r="AS1337">
        <v>2105</v>
      </c>
      <c r="AT1337" s="1">
        <f t="shared" si="1306"/>
        <v>0.57750342935528121</v>
      </c>
      <c r="AU1337">
        <v>1479</v>
      </c>
      <c r="AV1337" s="1">
        <f t="shared" si="1307"/>
        <v>0.405761316872428</v>
      </c>
      <c r="AW1337">
        <v>61</v>
      </c>
      <c r="AX1337">
        <v>317755</v>
      </c>
      <c r="AY1337" s="1">
        <v>0.65280000000000005</v>
      </c>
      <c r="AZ1337" s="1">
        <v>0.48520000000000002</v>
      </c>
      <c r="BA1337" s="1">
        <v>1.37E-2</v>
      </c>
      <c r="BB1337" s="1">
        <v>1.9E-2</v>
      </c>
      <c r="BC1337" s="1">
        <f t="shared" si="1180"/>
        <v>6.9555394174130591E-2</v>
      </c>
    </row>
    <row r="1338" spans="1:56" x14ac:dyDescent="0.3">
      <c r="A1338" t="s">
        <v>17</v>
      </c>
      <c r="B1338" t="s">
        <v>24</v>
      </c>
      <c r="C1338" s="3">
        <f>AH1338+AQ1338</f>
        <v>37813</v>
      </c>
      <c r="D1338" s="12">
        <f>C1338/(C1338+E1338)</f>
        <v>0.1170655744302755</v>
      </c>
      <c r="E1338" s="3">
        <f>AX1338+AP1338</f>
        <v>285194</v>
      </c>
      <c r="F1338">
        <f>AK1338+AS1338</f>
        <v>13866</v>
      </c>
      <c r="G1338" s="8">
        <f>F1338/C1338</f>
        <v>0.36669928331526197</v>
      </c>
      <c r="H1338" s="3">
        <f>AM1338+AU1338</f>
        <v>23640</v>
      </c>
      <c r="I1338" s="8">
        <f>H1338/C1338</f>
        <v>0.62518181577764265</v>
      </c>
      <c r="J1338" s="3">
        <f>AO1338+AW1338</f>
        <v>307</v>
      </c>
      <c r="K1338" s="8">
        <f>J1338/C1338</f>
        <v>8.118900907095444E-3</v>
      </c>
      <c r="L1338" s="9">
        <f>AS1338+AU1338+AW1338</f>
        <v>37551</v>
      </c>
      <c r="M1338" s="10">
        <f>L1338/(AS1338+AU1338+AX1338+AW1338)</f>
        <v>0.11683571873055383</v>
      </c>
      <c r="N1338" s="9">
        <f>AX1338</f>
        <v>283849</v>
      </c>
      <c r="O1338" s="9">
        <f>AK1338+AM1338+AO1338</f>
        <v>262</v>
      </c>
      <c r="P1338" s="10">
        <f>O1338/(AK1338+AM1338+AP1338)</f>
        <v>0.1632398753894081</v>
      </c>
      <c r="Q1338" s="10">
        <f xml:space="preserve"> ABS(P1338-M1338)</f>
        <v>4.6404156658854265E-2</v>
      </c>
      <c r="R1338" s="9">
        <f>AS1338</f>
        <v>13788</v>
      </c>
      <c r="S1338" s="10">
        <f>R1338/(AS1338+AU1338+AX1338)</f>
        <v>4.2940562761799465E-2</v>
      </c>
      <c r="T1338" s="11">
        <f>AK1338</f>
        <v>78</v>
      </c>
      <c r="U1338" s="10">
        <f>T1338/(AP1338+AR1338+AU1338)</f>
        <v>3.1447660597104048E-3</v>
      </c>
      <c r="V1338" s="10">
        <f xml:space="preserve"> ABS(U1338-S1338)</f>
        <v>3.9795796702089062E-2</v>
      </c>
      <c r="W1338" s="9">
        <f>AU1338</f>
        <v>23458</v>
      </c>
      <c r="X1338" s="10">
        <f>W1338/(AQ1338+AX1338)</f>
        <v>7.2986932171748606E-2</v>
      </c>
      <c r="Y1338" s="9">
        <f>AM1338</f>
        <v>182</v>
      </c>
      <c r="Z1338" s="10">
        <f>Y1338/(AH1338+AP1338)</f>
        <v>0.11325451151213441</v>
      </c>
      <c r="AA1338" s="10">
        <f>ABS(Z1338-X1338)</f>
        <v>4.0267579340385801E-2</v>
      </c>
      <c r="AB1338" s="9">
        <f>AW1338</f>
        <v>305</v>
      </c>
      <c r="AC1338" s="10">
        <f>AB1338/(AQ1338+AX1338)</f>
        <v>9.4897324206596144E-4</v>
      </c>
      <c r="AD1338" s="9">
        <f>AO1338</f>
        <v>2</v>
      </c>
      <c r="AE1338" s="10">
        <f>AD1338/(AH1338+AP1338)</f>
        <v>1.2445550715619166E-3</v>
      </c>
      <c r="AH1338">
        <f t="shared" si="1178"/>
        <v>262</v>
      </c>
      <c r="AI1338" s="1">
        <f t="shared" si="1302"/>
        <v>0.16303671437461106</v>
      </c>
      <c r="AJ1338" t="b">
        <f t="shared" si="1181"/>
        <v>1</v>
      </c>
      <c r="AK1338">
        <v>78</v>
      </c>
      <c r="AL1338" s="1">
        <f t="shared" si="1303"/>
        <v>0.29770992366412213</v>
      </c>
      <c r="AM1338">
        <v>182</v>
      </c>
      <c r="AN1338" s="1">
        <f t="shared" si="1304"/>
        <v>0.69465648854961837</v>
      </c>
      <c r="AO1338">
        <v>2</v>
      </c>
      <c r="AP1338">
        <v>1345</v>
      </c>
      <c r="AQ1338">
        <f t="shared" si="1179"/>
        <v>37551</v>
      </c>
      <c r="AR1338" s="1">
        <f t="shared" si="1305"/>
        <v>0.11683571873055383</v>
      </c>
      <c r="AS1338">
        <v>13788</v>
      </c>
      <c r="AT1338" s="1">
        <f t="shared" si="1306"/>
        <v>0.36718063433730125</v>
      </c>
      <c r="AU1338">
        <v>23458</v>
      </c>
      <c r="AV1338" s="1">
        <f t="shared" si="1307"/>
        <v>0.62469707863971669</v>
      </c>
      <c r="AW1338">
        <v>305</v>
      </c>
      <c r="AX1338">
        <v>283849</v>
      </c>
      <c r="AY1338" s="1">
        <v>0.44490000000000002</v>
      </c>
      <c r="AZ1338" s="1">
        <v>0.48380000000000001</v>
      </c>
      <c r="BA1338" s="1">
        <v>0.33789999999999998</v>
      </c>
      <c r="BB1338" s="1">
        <v>0.2427</v>
      </c>
      <c r="BC1338" s="1">
        <f t="shared" si="1180"/>
        <v>6.9470710673179115E-2</v>
      </c>
    </row>
    <row r="1339" spans="1:56" hidden="1" x14ac:dyDescent="0.3">
      <c r="A1339" t="s">
        <v>12</v>
      </c>
      <c r="B1339" t="s">
        <v>47</v>
      </c>
      <c r="C1339"/>
      <c r="D1339"/>
      <c r="E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>
        <f t="shared" si="1178"/>
        <v>134</v>
      </c>
      <c r="AI1339"/>
      <c r="AJ1339" t="b">
        <f t="shared" si="1181"/>
        <v>0</v>
      </c>
      <c r="AK1339">
        <v>41</v>
      </c>
      <c r="AL1339" s="1">
        <f>AK1339/AH1339</f>
        <v>0.30597014925373134</v>
      </c>
      <c r="AM1339">
        <v>93</v>
      </c>
      <c r="AN1339"/>
      <c r="AO1339">
        <v>0</v>
      </c>
      <c r="AP1339">
        <v>1473</v>
      </c>
      <c r="AQ1339">
        <f t="shared" si="1179"/>
        <v>2304</v>
      </c>
      <c r="AR1339"/>
      <c r="AS1339">
        <v>865</v>
      </c>
      <c r="AT1339" s="1">
        <f>AS1339/AQ1339</f>
        <v>0.37543402777777779</v>
      </c>
      <c r="AU1339">
        <v>1383</v>
      </c>
      <c r="AV1339"/>
      <c r="AW1339">
        <v>56</v>
      </c>
      <c r="AX1339">
        <v>319096</v>
      </c>
      <c r="AY1339" s="1">
        <v>0.16120000000000001</v>
      </c>
      <c r="AZ1339" s="1">
        <v>1.6199999999999999E-2</v>
      </c>
      <c r="BA1339" s="1">
        <v>0.37959999999999999</v>
      </c>
      <c r="BB1339" s="1">
        <v>0.27979999999999999</v>
      </c>
      <c r="BC1339" s="1">
        <f t="shared" si="1180"/>
        <v>6.9463878524046452E-2</v>
      </c>
      <c r="BD1339"/>
    </row>
    <row r="1340" spans="1:56" x14ac:dyDescent="0.3">
      <c r="A1340" t="s">
        <v>40</v>
      </c>
      <c r="B1340" t="s">
        <v>64</v>
      </c>
      <c r="C1340" s="3">
        <f>AH1340+AQ1340</f>
        <v>23994</v>
      </c>
      <c r="D1340" s="12">
        <f>C1340/(C1340+E1340)</f>
        <v>7.4283219868300068E-2</v>
      </c>
      <c r="E1340" s="3">
        <f>AX1340+AP1340</f>
        <v>299013</v>
      </c>
      <c r="F1340">
        <f>AK1340+AS1340</f>
        <v>12093</v>
      </c>
      <c r="G1340" s="8">
        <f>F1340/C1340</f>
        <v>0.50400100025006256</v>
      </c>
      <c r="H1340" s="3">
        <f>AM1340+AU1340</f>
        <v>11818</v>
      </c>
      <c r="I1340" s="8">
        <f>H1340/C1340</f>
        <v>0.49253980161707095</v>
      </c>
      <c r="J1340" s="3">
        <f>AO1340+AW1340</f>
        <v>83</v>
      </c>
      <c r="K1340" s="8">
        <f>J1340/C1340</f>
        <v>3.4591981328665499E-3</v>
      </c>
      <c r="L1340" s="9">
        <f>AS1340+AU1340+AW1340</f>
        <v>23760</v>
      </c>
      <c r="M1340" s="10">
        <f>L1340/(AS1340+AU1340+AX1340+AW1340)</f>
        <v>7.3926571250777853E-2</v>
      </c>
      <c r="N1340" s="9">
        <f>AX1340</f>
        <v>297640</v>
      </c>
      <c r="O1340" s="9">
        <f>AK1340+AM1340+AO1340</f>
        <v>234</v>
      </c>
      <c r="P1340" s="10">
        <f>O1340/(AK1340+AM1340+AP1340)</f>
        <v>0.14588528678304238</v>
      </c>
      <c r="Q1340" s="10">
        <f xml:space="preserve"> ABS(P1340-M1340)</f>
        <v>7.1958715532264531E-2</v>
      </c>
      <c r="R1340" s="9">
        <f>AS1340</f>
        <v>11959</v>
      </c>
      <c r="S1340" s="10">
        <f>R1340/(AS1340+AU1340+AX1340)</f>
        <v>3.7218349309099966E-2</v>
      </c>
      <c r="T1340" s="11">
        <f>AK1340</f>
        <v>134</v>
      </c>
      <c r="U1340" s="10">
        <f>T1340/(AP1340+AR1340+AU1340)</f>
        <v>1.0233637044623635E-2</v>
      </c>
      <c r="V1340" s="10">
        <f xml:space="preserve"> ABS(U1340-S1340)</f>
        <v>2.6984712264476331E-2</v>
      </c>
      <c r="W1340" s="9">
        <f>AU1340</f>
        <v>11721</v>
      </c>
      <c r="X1340" s="10">
        <f>W1340/(AQ1340+AX1340)</f>
        <v>3.6468574984443058E-2</v>
      </c>
      <c r="Y1340" s="9">
        <f>AM1340</f>
        <v>97</v>
      </c>
      <c r="Z1340" s="10">
        <f>Y1340/(AH1340+AP1340)</f>
        <v>6.0360920970752956E-2</v>
      </c>
      <c r="AA1340" s="10">
        <f>ABS(Z1340-X1340)</f>
        <v>2.3892345986309897E-2</v>
      </c>
      <c r="AB1340" s="9">
        <f>AW1340</f>
        <v>80</v>
      </c>
      <c r="AC1340" s="10">
        <f>AB1340/(AQ1340+AX1340)</f>
        <v>2.489110143123833E-4</v>
      </c>
      <c r="AD1340" s="9">
        <f>AO1340</f>
        <v>3</v>
      </c>
      <c r="AE1340" s="10">
        <f>AD1340/(AH1340+AP1340)</f>
        <v>1.8668326073428749E-3</v>
      </c>
      <c r="AH1340">
        <f t="shared" si="1178"/>
        <v>234</v>
      </c>
      <c r="AI1340" s="1">
        <f t="shared" ref="AI1340:AI1341" si="1334">AH1340/(AH1340+AP1340)</f>
        <v>0.14561294337274425</v>
      </c>
      <c r="AJ1340" t="b">
        <f t="shared" si="1181"/>
        <v>1</v>
      </c>
      <c r="AK1340">
        <v>134</v>
      </c>
      <c r="AL1340" s="1">
        <f t="shared" ref="AL1340:AL1341" si="1335">AK1340/(AH1340)</f>
        <v>0.57264957264957261</v>
      </c>
      <c r="AM1340">
        <v>97</v>
      </c>
      <c r="AN1340" s="1">
        <f t="shared" ref="AN1340:AN1341" si="1336">AM1340/(AH1340)</f>
        <v>0.41452991452991456</v>
      </c>
      <c r="AO1340">
        <v>3</v>
      </c>
      <c r="AP1340">
        <v>1373</v>
      </c>
      <c r="AQ1340">
        <f t="shared" si="1179"/>
        <v>23760</v>
      </c>
      <c r="AR1340" s="1">
        <f t="shared" ref="AR1340:AR1341" si="1337">AQ1340/(AQ1340+AX1340)</f>
        <v>7.3926571250777853E-2</v>
      </c>
      <c r="AS1340">
        <v>11959</v>
      </c>
      <c r="AT1340" s="1">
        <f t="shared" ref="AT1340:AT1341" si="1338">AS1340/(AQ1340)</f>
        <v>0.50332491582491579</v>
      </c>
      <c r="AU1340">
        <v>11721</v>
      </c>
      <c r="AV1340" s="1">
        <f t="shared" ref="AV1340:AV1341" si="1339">AU1340/(AQ1340)</f>
        <v>0.49330808080808081</v>
      </c>
      <c r="AW1340">
        <v>80</v>
      </c>
      <c r="AX1340">
        <v>297640</v>
      </c>
      <c r="AY1340" s="1">
        <v>0.58489999999999998</v>
      </c>
      <c r="AZ1340" s="1">
        <v>0.41899999999999998</v>
      </c>
      <c r="BA1340" s="1">
        <v>0.24890000000000001</v>
      </c>
      <c r="BB1340" s="1">
        <v>0.16070000000000001</v>
      </c>
      <c r="BC1340" s="1">
        <f t="shared" si="1180"/>
        <v>6.9324656824656827E-2</v>
      </c>
    </row>
    <row r="1341" spans="1:56" hidden="1" x14ac:dyDescent="0.3">
      <c r="A1341" t="s">
        <v>69</v>
      </c>
      <c r="B1341" t="s">
        <v>76</v>
      </c>
      <c r="C1341"/>
      <c r="D1341"/>
      <c r="E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>
        <f t="shared" si="1178"/>
        <v>53</v>
      </c>
      <c r="AI1341" s="1">
        <f t="shared" si="1334"/>
        <v>3.2980709396390792E-2</v>
      </c>
      <c r="AJ1341" t="b">
        <f t="shared" si="1181"/>
        <v>0</v>
      </c>
      <c r="AK1341">
        <v>31</v>
      </c>
      <c r="AL1341" s="1">
        <f t="shared" si="1335"/>
        <v>0.58490566037735847</v>
      </c>
      <c r="AM1341">
        <v>22</v>
      </c>
      <c r="AN1341" s="1">
        <f t="shared" si="1336"/>
        <v>0.41509433962264153</v>
      </c>
      <c r="AO1341">
        <v>0</v>
      </c>
      <c r="AP1341">
        <v>1554</v>
      </c>
      <c r="AQ1341">
        <f t="shared" si="1179"/>
        <v>7720</v>
      </c>
      <c r="AR1341" s="1">
        <f t="shared" si="1337"/>
        <v>2.4019912881144991E-2</v>
      </c>
      <c r="AS1341">
        <v>5050</v>
      </c>
      <c r="AT1341" s="1">
        <f t="shared" si="1338"/>
        <v>0.65414507772020725</v>
      </c>
      <c r="AU1341">
        <v>2610</v>
      </c>
      <c r="AV1341" s="1">
        <f t="shared" si="1339"/>
        <v>0.33808290155440412</v>
      </c>
      <c r="AW1341">
        <v>60</v>
      </c>
      <c r="AX1341">
        <v>313680</v>
      </c>
      <c r="AY1341" s="1">
        <v>0.75539999999999996</v>
      </c>
      <c r="AZ1341" s="1">
        <v>0.51559999999999995</v>
      </c>
      <c r="BA1341" s="1">
        <v>4.0399999999999998E-2</v>
      </c>
      <c r="BB1341" s="1">
        <v>4.0099999999999997E-2</v>
      </c>
      <c r="BC1341" s="1">
        <f t="shared" si="1180"/>
        <v>6.9239417342848775E-2</v>
      </c>
    </row>
    <row r="1342" spans="1:56" hidden="1" x14ac:dyDescent="0.3">
      <c r="A1342" t="s">
        <v>21</v>
      </c>
      <c r="B1342" t="s">
        <v>80</v>
      </c>
      <c r="C1342"/>
      <c r="D1342"/>
      <c r="E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>
        <f t="shared" si="1178"/>
        <v>14</v>
      </c>
      <c r="AI1342"/>
      <c r="AJ1342" t="b">
        <f t="shared" si="1181"/>
        <v>0</v>
      </c>
      <c r="AK1342">
        <v>9</v>
      </c>
      <c r="AL1342" s="1">
        <f>AK1342/AH1342</f>
        <v>0.6428571428571429</v>
      </c>
      <c r="AM1342">
        <v>5</v>
      </c>
      <c r="AN1342"/>
      <c r="AO1342">
        <v>0</v>
      </c>
      <c r="AP1342">
        <v>1593</v>
      </c>
      <c r="AQ1342">
        <f t="shared" si="1179"/>
        <v>1689</v>
      </c>
      <c r="AR1342"/>
      <c r="AS1342">
        <v>969</v>
      </c>
      <c r="AT1342" s="1">
        <f>AS1342/AQ1342</f>
        <v>0.57371225577264651</v>
      </c>
      <c r="AU1342">
        <v>697</v>
      </c>
      <c r="AV1342"/>
      <c r="AW1342">
        <v>23</v>
      </c>
      <c r="AX1342">
        <v>319711</v>
      </c>
      <c r="AY1342" s="1">
        <v>7.7799999999999994E-2</v>
      </c>
      <c r="AZ1342" s="1">
        <v>7.5999999999999998E-2</v>
      </c>
      <c r="BA1342" s="1">
        <v>7.4099999999999999E-2</v>
      </c>
      <c r="BB1342" s="1">
        <v>4.7899999999999998E-2</v>
      </c>
      <c r="BC1342" s="1">
        <f t="shared" si="1180"/>
        <v>6.9144887084496398E-2</v>
      </c>
      <c r="BD1342"/>
    </row>
    <row r="1343" spans="1:56" hidden="1" x14ac:dyDescent="0.3">
      <c r="A1343" t="s">
        <v>25</v>
      </c>
      <c r="B1343" t="s">
        <v>80</v>
      </c>
      <c r="C1343"/>
      <c r="D1343"/>
      <c r="E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>
        <f t="shared" si="1178"/>
        <v>90</v>
      </c>
      <c r="AI1343" s="1">
        <f t="shared" ref="AI1343:AI1345" si="1340">AH1343/(AH1343+AP1343)</f>
        <v>5.6004978220286245E-2</v>
      </c>
      <c r="AJ1343" t="b">
        <f t="shared" si="1181"/>
        <v>0</v>
      </c>
      <c r="AK1343">
        <v>77</v>
      </c>
      <c r="AL1343" s="1">
        <f t="shared" ref="AL1343:AL1345" si="1341">AK1343/(AH1343)</f>
        <v>0.85555555555555551</v>
      </c>
      <c r="AM1343">
        <v>13</v>
      </c>
      <c r="AN1343" s="1">
        <f t="shared" ref="AN1343:AN1345" si="1342">AM1343/(AH1343)</f>
        <v>0.14444444444444443</v>
      </c>
      <c r="AO1343">
        <v>0</v>
      </c>
      <c r="AP1343">
        <v>1517</v>
      </c>
      <c r="AQ1343">
        <f t="shared" si="1179"/>
        <v>8992</v>
      </c>
      <c r="AR1343" s="1">
        <f t="shared" ref="AR1343:AR1345" si="1343">AQ1343/(AQ1343+AX1343)</f>
        <v>2.7977598008711885E-2</v>
      </c>
      <c r="AS1343">
        <v>7072</v>
      </c>
      <c r="AT1343" s="1">
        <f t="shared" ref="AT1343:AT1345" si="1344">AS1343/(AQ1343)</f>
        <v>0.78647686832740216</v>
      </c>
      <c r="AU1343">
        <v>1885</v>
      </c>
      <c r="AV1343" s="1">
        <f t="shared" ref="AV1343:AV1345" si="1345">AU1343/(AQ1343)</f>
        <v>0.20963078291814946</v>
      </c>
      <c r="AW1343">
        <v>35</v>
      </c>
      <c r="AX1343">
        <v>312408</v>
      </c>
      <c r="AY1343" s="1">
        <v>0.748</v>
      </c>
      <c r="AZ1343" s="1">
        <v>0.53539999999999999</v>
      </c>
      <c r="BA1343" s="1">
        <v>7.4099999999999999E-2</v>
      </c>
      <c r="BB1343" s="1">
        <v>4.7899999999999998E-2</v>
      </c>
      <c r="BC1343" s="1">
        <f t="shared" si="1180"/>
        <v>6.9078687228153357E-2</v>
      </c>
    </row>
    <row r="1344" spans="1:56" x14ac:dyDescent="0.3">
      <c r="A1344" t="s">
        <v>43</v>
      </c>
      <c r="B1344" t="s">
        <v>61</v>
      </c>
      <c r="C1344" s="3">
        <f t="shared" ref="C1344:C1345" si="1346">AH1344+AQ1344</f>
        <v>15971</v>
      </c>
      <c r="D1344" s="12">
        <f t="shared" ref="D1344:D1345" si="1347">C1344/(C1344+E1344)</f>
        <v>4.9444748875411372E-2</v>
      </c>
      <c r="E1344" s="3">
        <f t="shared" ref="E1344:E1345" si="1348">AX1344+AP1344</f>
        <v>307036</v>
      </c>
      <c r="F1344">
        <f t="shared" ref="F1344:F1345" si="1349">AK1344+AS1344</f>
        <v>10683</v>
      </c>
      <c r="G1344" s="8">
        <f>F1344/C1344</f>
        <v>0.66889988103437481</v>
      </c>
      <c r="H1344" s="3">
        <f t="shared" ref="H1344:H1345" si="1350">AM1344+AU1344</f>
        <v>4762</v>
      </c>
      <c r="I1344" s="8">
        <f>H1344/C1344</f>
        <v>0.29816542483250891</v>
      </c>
      <c r="J1344" s="3">
        <f t="shared" ref="J1344:J1345" si="1351">AO1344+AW1344</f>
        <v>526</v>
      </c>
      <c r="K1344" s="8">
        <f>J1344/C1344</f>
        <v>3.2934694133116275E-2</v>
      </c>
      <c r="L1344" s="9">
        <f t="shared" ref="L1344:L1345" si="1352">AS1344+AU1344+AW1344</f>
        <v>15796</v>
      </c>
      <c r="M1344" s="10">
        <f t="shared" ref="M1344:M1345" si="1353">L1344/(AS1344+AU1344+AX1344+AW1344)</f>
        <v>4.9147479775980087E-2</v>
      </c>
      <c r="N1344" s="9">
        <f t="shared" ref="N1344:N1345" si="1354">AX1344</f>
        <v>305604</v>
      </c>
      <c r="O1344" s="9">
        <f t="shared" ref="O1344:O1345" si="1355">AK1344+AM1344+AO1344</f>
        <v>175</v>
      </c>
      <c r="P1344" s="10">
        <f t="shared" ref="P1344:P1345" si="1356">O1344/(AK1344+AM1344+AP1344)</f>
        <v>0.1091703056768559</v>
      </c>
      <c r="Q1344" s="10">
        <f t="shared" ref="Q1344:Q1345" si="1357" xml:space="preserve"> ABS(P1344-M1344)</f>
        <v>6.0022825900875813E-2</v>
      </c>
      <c r="R1344" s="9">
        <f t="shared" ref="R1344:R1345" si="1358">AS1344</f>
        <v>10554</v>
      </c>
      <c r="S1344" s="10">
        <f t="shared" ref="S1344:S1345" si="1359">R1344/(AS1344+AU1344+AX1344)</f>
        <v>3.2891005304196613E-2</v>
      </c>
      <c r="T1344" s="11">
        <f t="shared" ref="T1344:T1345" si="1360">AK1344</f>
        <v>129</v>
      </c>
      <c r="U1344" s="10">
        <f t="shared" ref="U1344:U1345" si="1361">T1344/(AP1344+AR1344+AU1344)</f>
        <v>2.0968623121752142E-2</v>
      </c>
      <c r="V1344" s="10">
        <f t="shared" ref="V1344:V1345" si="1362" xml:space="preserve"> ABS(U1344-S1344)</f>
        <v>1.1922382182444471E-2</v>
      </c>
      <c r="W1344" s="9">
        <f t="shared" ref="W1344:W1345" si="1363">AU1344</f>
        <v>4720</v>
      </c>
      <c r="X1344" s="10">
        <f t="shared" ref="X1344:X1345" si="1364">W1344/(AQ1344+AX1344)</f>
        <v>1.4685749844430615E-2</v>
      </c>
      <c r="Y1344" s="9">
        <f t="shared" ref="Y1344:Y1345" si="1365">AM1344</f>
        <v>42</v>
      </c>
      <c r="Z1344" s="10">
        <f t="shared" ref="Z1344:Z1345" si="1366">Y1344/(AH1344+AP1344)</f>
        <v>2.613565650280025E-2</v>
      </c>
      <c r="AA1344" s="10">
        <f t="shared" ref="AA1344:AA1345" si="1367">ABS(Z1344-X1344)</f>
        <v>1.1449906658369634E-2</v>
      </c>
      <c r="AB1344" s="9">
        <f t="shared" ref="AB1344:AB1345" si="1368">AW1344</f>
        <v>522</v>
      </c>
      <c r="AC1344" s="10">
        <f t="shared" ref="AC1344:AC1345" si="1369">AB1344/(AQ1344+AX1344)</f>
        <v>1.6241443683883011E-3</v>
      </c>
      <c r="AD1344" s="9">
        <f t="shared" ref="AD1344:AD1345" si="1370">AO1344</f>
        <v>4</v>
      </c>
      <c r="AE1344" s="10">
        <f t="shared" ref="AE1344:AE1345" si="1371">AD1344/(AH1344+AP1344)</f>
        <v>2.4891101431238332E-3</v>
      </c>
      <c r="AH1344">
        <f t="shared" si="1178"/>
        <v>175</v>
      </c>
      <c r="AI1344" s="1">
        <f t="shared" si="1340"/>
        <v>0.1088985687616677</v>
      </c>
      <c r="AJ1344" t="b">
        <f t="shared" si="1181"/>
        <v>1</v>
      </c>
      <c r="AK1344">
        <v>129</v>
      </c>
      <c r="AL1344" s="1">
        <f t="shared" si="1341"/>
        <v>0.7371428571428571</v>
      </c>
      <c r="AM1344">
        <v>42</v>
      </c>
      <c r="AN1344" s="1">
        <f t="shared" si="1342"/>
        <v>0.24</v>
      </c>
      <c r="AO1344">
        <v>4</v>
      </c>
      <c r="AP1344">
        <v>1432</v>
      </c>
      <c r="AQ1344">
        <f t="shared" si="1179"/>
        <v>15796</v>
      </c>
      <c r="AR1344" s="1">
        <f t="shared" si="1343"/>
        <v>4.9147479775980087E-2</v>
      </c>
      <c r="AS1344">
        <v>10554</v>
      </c>
      <c r="AT1344" s="1">
        <f t="shared" si="1344"/>
        <v>0.6681438338819955</v>
      </c>
      <c r="AU1344">
        <v>4720</v>
      </c>
      <c r="AV1344" s="1">
        <f t="shared" si="1345"/>
        <v>0.29880982527222083</v>
      </c>
      <c r="AW1344">
        <v>522</v>
      </c>
      <c r="AX1344">
        <v>305604</v>
      </c>
      <c r="AY1344" s="1">
        <v>0.34470000000000001</v>
      </c>
      <c r="AZ1344" s="1">
        <v>0.26850000000000002</v>
      </c>
      <c r="BA1344" s="1">
        <v>0.27879999999999999</v>
      </c>
      <c r="BB1344" s="1">
        <v>0.14530000000000001</v>
      </c>
      <c r="BC1344" s="1">
        <f t="shared" si="1180"/>
        <v>6.8999023260861603E-2</v>
      </c>
    </row>
    <row r="1345" spans="1:56" x14ac:dyDescent="0.3">
      <c r="A1345" t="s">
        <v>31</v>
      </c>
      <c r="B1345" t="s">
        <v>74</v>
      </c>
      <c r="C1345" s="3">
        <f t="shared" si="1346"/>
        <v>101223</v>
      </c>
      <c r="D1345" s="12">
        <f t="shared" si="1347"/>
        <v>0.31337710947440767</v>
      </c>
      <c r="E1345" s="3">
        <f t="shared" si="1348"/>
        <v>221784</v>
      </c>
      <c r="F1345">
        <f t="shared" si="1349"/>
        <v>78263</v>
      </c>
      <c r="G1345" s="8">
        <f>F1345/C1345</f>
        <v>0.77317408098949847</v>
      </c>
      <c r="H1345" s="3">
        <f t="shared" si="1350"/>
        <v>21929</v>
      </c>
      <c r="I1345" s="8">
        <f>H1345/C1345</f>
        <v>0.21664048684587495</v>
      </c>
      <c r="J1345" s="3">
        <f t="shared" si="1351"/>
        <v>1031</v>
      </c>
      <c r="K1345" s="8">
        <f>J1345/C1345</f>
        <v>1.0185432164626616E-2</v>
      </c>
      <c r="L1345" s="9">
        <f t="shared" si="1352"/>
        <v>100202</v>
      </c>
      <c r="M1345" s="10">
        <f t="shared" si="1353"/>
        <v>0.31176726820161793</v>
      </c>
      <c r="N1345" s="9">
        <f t="shared" si="1354"/>
        <v>221198</v>
      </c>
      <c r="O1345" s="9">
        <f t="shared" si="1355"/>
        <v>1021</v>
      </c>
      <c r="P1345" s="10">
        <f t="shared" si="1356"/>
        <v>0.63653366583541149</v>
      </c>
      <c r="Q1345" s="10">
        <f t="shared" si="1357"/>
        <v>0.32476639763379356</v>
      </c>
      <c r="R1345" s="9">
        <f t="shared" si="1358"/>
        <v>77404</v>
      </c>
      <c r="S1345" s="10">
        <f t="shared" si="1359"/>
        <v>0.24160663228996293</v>
      </c>
      <c r="T1345" s="11">
        <f t="shared" si="1360"/>
        <v>859</v>
      </c>
      <c r="U1345" s="10">
        <f t="shared" si="1361"/>
        <v>3.8423153556914467E-2</v>
      </c>
      <c r="V1345" s="10">
        <f t="shared" si="1362"/>
        <v>0.20318347873304846</v>
      </c>
      <c r="W1345" s="9">
        <f t="shared" si="1363"/>
        <v>21770</v>
      </c>
      <c r="X1345" s="10">
        <f t="shared" si="1364"/>
        <v>6.7734909769757309E-2</v>
      </c>
      <c r="Y1345" s="9">
        <f t="shared" si="1365"/>
        <v>159</v>
      </c>
      <c r="Z1345" s="10">
        <f t="shared" si="1366"/>
        <v>9.8942128189172376E-2</v>
      </c>
      <c r="AA1345" s="10">
        <f t="shared" si="1367"/>
        <v>3.1207218419415067E-2</v>
      </c>
      <c r="AB1345" s="9">
        <f t="shared" si="1368"/>
        <v>1028</v>
      </c>
      <c r="AC1345" s="10">
        <f t="shared" si="1369"/>
        <v>3.1985065339141259E-3</v>
      </c>
      <c r="AD1345" s="9">
        <f t="shared" si="1370"/>
        <v>3</v>
      </c>
      <c r="AE1345" s="10">
        <f t="shared" si="1371"/>
        <v>1.8668326073428749E-3</v>
      </c>
      <c r="AH1345">
        <f t="shared" si="1178"/>
        <v>1021</v>
      </c>
      <c r="AI1345" s="1">
        <f t="shared" si="1340"/>
        <v>0.63534536403235842</v>
      </c>
      <c r="AJ1345" t="b">
        <f t="shared" si="1181"/>
        <v>1</v>
      </c>
      <c r="AK1345">
        <v>859</v>
      </c>
      <c r="AL1345" s="1">
        <f t="shared" si="1341"/>
        <v>0.84133202742409408</v>
      </c>
      <c r="AM1345">
        <v>159</v>
      </c>
      <c r="AN1345" s="1">
        <f t="shared" si="1342"/>
        <v>0.15572967678746327</v>
      </c>
      <c r="AO1345">
        <v>3</v>
      </c>
      <c r="AP1345">
        <v>586</v>
      </c>
      <c r="AQ1345">
        <f t="shared" si="1179"/>
        <v>100202</v>
      </c>
      <c r="AR1345" s="1">
        <f t="shared" si="1343"/>
        <v>0.31176726820161793</v>
      </c>
      <c r="AS1345">
        <v>77404</v>
      </c>
      <c r="AT1345" s="1">
        <f t="shared" si="1344"/>
        <v>0.77247959122572407</v>
      </c>
      <c r="AU1345">
        <v>21770</v>
      </c>
      <c r="AV1345" s="1">
        <f t="shared" si="1345"/>
        <v>0.21726113251232509</v>
      </c>
      <c r="AW1345">
        <v>1028</v>
      </c>
      <c r="AX1345">
        <v>221198</v>
      </c>
      <c r="AY1345" s="1">
        <v>0.88239999999999996</v>
      </c>
      <c r="AZ1345" s="1">
        <v>0.73199999999999998</v>
      </c>
      <c r="BA1345" s="1">
        <v>0.70820000000000005</v>
      </c>
      <c r="BB1345" s="1">
        <v>0.37969999999999998</v>
      </c>
      <c r="BC1345" s="1">
        <f t="shared" si="1180"/>
        <v>6.8852436198370004E-2</v>
      </c>
    </row>
    <row r="1346" spans="1:56" hidden="1" x14ac:dyDescent="0.3">
      <c r="A1346" t="s">
        <v>45</v>
      </c>
      <c r="B1346" t="s">
        <v>53</v>
      </c>
      <c r="C1346"/>
      <c r="D1346"/>
      <c r="E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>
        <f t="shared" ref="AH1346:AH1409" si="1372">AK1346+AM1346+AO1346</f>
        <v>20</v>
      </c>
      <c r="AI1346"/>
      <c r="AJ1346" t="b">
        <f t="shared" si="1181"/>
        <v>0</v>
      </c>
      <c r="AK1346">
        <v>11</v>
      </c>
      <c r="AL1346" s="1">
        <f>AK1346/AH1346</f>
        <v>0.55000000000000004</v>
      </c>
      <c r="AM1346">
        <v>9</v>
      </c>
      <c r="AN1346"/>
      <c r="AO1346">
        <v>0</v>
      </c>
      <c r="AP1346">
        <v>1587</v>
      </c>
      <c r="AQ1346">
        <f t="shared" ref="AQ1346:AQ1409" si="1373">AS1346+AU1346+AW1346</f>
        <v>929</v>
      </c>
      <c r="AR1346"/>
      <c r="AS1346">
        <v>447</v>
      </c>
      <c r="AT1346" s="1">
        <f>AS1346/AQ1346</f>
        <v>0.48116254036598494</v>
      </c>
      <c r="AU1346">
        <v>480</v>
      </c>
      <c r="AV1346"/>
      <c r="AW1346">
        <v>2</v>
      </c>
      <c r="AX1346">
        <v>320471</v>
      </c>
      <c r="AY1346" s="1">
        <v>3.73E-2</v>
      </c>
      <c r="AZ1346" s="1">
        <v>2.3099999999999999E-2</v>
      </c>
      <c r="BA1346" s="1">
        <v>0.26700000000000002</v>
      </c>
      <c r="BB1346" s="1">
        <v>6.0699999999999997E-2</v>
      </c>
      <c r="BC1346" s="1">
        <f t="shared" ref="BC1346:BC1409" si="1374">ABS(AL1346-AT1346)</f>
        <v>6.8837459634015108E-2</v>
      </c>
      <c r="BD1346"/>
    </row>
    <row r="1347" spans="1:56" hidden="1" x14ac:dyDescent="0.3">
      <c r="A1347" t="s">
        <v>40</v>
      </c>
      <c r="B1347" t="s">
        <v>58</v>
      </c>
      <c r="C1347"/>
      <c r="D1347"/>
      <c r="E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>
        <f t="shared" si="1372"/>
        <v>28</v>
      </c>
      <c r="AI1347"/>
      <c r="AJ1347" t="b">
        <f t="shared" ref="AJ1347:AJ1410" si="1375">AND(AH1347&gt;160, AQ1347&gt;3214)</f>
        <v>0</v>
      </c>
      <c r="AK1347">
        <v>18</v>
      </c>
      <c r="AL1347" s="1">
        <f>AK1347/AH1347</f>
        <v>0.6428571428571429</v>
      </c>
      <c r="AM1347">
        <v>10</v>
      </c>
      <c r="AN1347"/>
      <c r="AO1347">
        <v>0</v>
      </c>
      <c r="AP1347">
        <v>1579</v>
      </c>
      <c r="AQ1347">
        <f t="shared" si="1373"/>
        <v>2092</v>
      </c>
      <c r="AR1347"/>
      <c r="AS1347">
        <v>1201</v>
      </c>
      <c r="AT1347" s="1">
        <f>AS1347/AQ1347</f>
        <v>0.57409177820267687</v>
      </c>
      <c r="AU1347">
        <v>883</v>
      </c>
      <c r="AV1347"/>
      <c r="AW1347">
        <v>8</v>
      </c>
      <c r="AX1347">
        <v>319308</v>
      </c>
      <c r="AY1347" s="1">
        <v>0.58489999999999998</v>
      </c>
      <c r="AZ1347" s="1">
        <v>0.41899999999999998</v>
      </c>
      <c r="BA1347" s="1">
        <v>2.5499999999999998E-2</v>
      </c>
      <c r="BB1347" s="1">
        <v>1.5299999999999999E-2</v>
      </c>
      <c r="BC1347" s="1">
        <f t="shared" si="1374"/>
        <v>6.8765364654466032E-2</v>
      </c>
      <c r="BD1347"/>
    </row>
    <row r="1348" spans="1:56" x14ac:dyDescent="0.3">
      <c r="A1348" t="s">
        <v>12</v>
      </c>
      <c r="B1348" t="s">
        <v>22</v>
      </c>
      <c r="C1348" s="3">
        <f>AH1348+AQ1348</f>
        <v>5250</v>
      </c>
      <c r="D1348" s="12">
        <f>C1348/(C1348+E1348)</f>
        <v>1.6253517725622044E-2</v>
      </c>
      <c r="E1348" s="3">
        <f>AX1348+AP1348</f>
        <v>317757</v>
      </c>
      <c r="F1348">
        <f>AK1348+AS1348</f>
        <v>783</v>
      </c>
      <c r="G1348" s="8">
        <f>F1348/C1348</f>
        <v>0.14914285714285713</v>
      </c>
      <c r="H1348" s="3">
        <f>AM1348+AU1348</f>
        <v>4445</v>
      </c>
      <c r="I1348" s="8">
        <f>H1348/C1348</f>
        <v>0.84666666666666668</v>
      </c>
      <c r="J1348" s="3">
        <f>AO1348+AW1348</f>
        <v>22</v>
      </c>
      <c r="K1348" s="8">
        <f>J1348/C1348</f>
        <v>4.1904761904761906E-3</v>
      </c>
      <c r="L1348" s="9">
        <f>AS1348+AU1348+AW1348</f>
        <v>4999</v>
      </c>
      <c r="M1348" s="10">
        <f>L1348/(AS1348+AU1348+AX1348+AW1348)</f>
        <v>1.5553827006845053E-2</v>
      </c>
      <c r="N1348" s="9">
        <f>AX1348</f>
        <v>316401</v>
      </c>
      <c r="O1348" s="9">
        <f>AK1348+AM1348+AO1348</f>
        <v>251</v>
      </c>
      <c r="P1348" s="10">
        <f>O1348/(AK1348+AM1348+AP1348)</f>
        <v>0.15619166148102054</v>
      </c>
      <c r="Q1348" s="10">
        <f xml:space="preserve"> ABS(P1348-M1348)</f>
        <v>0.14063783447417549</v>
      </c>
      <c r="R1348" s="9">
        <f>AS1348</f>
        <v>762</v>
      </c>
      <c r="S1348" s="10">
        <f>R1348/(AS1348+AU1348+AX1348)</f>
        <v>2.3710397102477457E-3</v>
      </c>
      <c r="T1348" s="11">
        <f>AK1348</f>
        <v>21</v>
      </c>
      <c r="U1348" s="10">
        <f>T1348/(AP1348+AR1348+AU1348)</f>
        <v>3.7695102081655579E-3</v>
      </c>
      <c r="V1348" s="10">
        <f xml:space="preserve"> ABS(U1348-S1348)</f>
        <v>1.3984704979178122E-3</v>
      </c>
      <c r="W1348" s="9">
        <f>AU1348</f>
        <v>4215</v>
      </c>
      <c r="X1348" s="10">
        <f>W1348/(AQ1348+AX1348)</f>
        <v>1.3114499066583697E-2</v>
      </c>
      <c r="Y1348" s="9">
        <f>AM1348</f>
        <v>230</v>
      </c>
      <c r="Z1348" s="10">
        <f>Y1348/(AH1348+AP1348)</f>
        <v>0.14312383322962041</v>
      </c>
      <c r="AA1348" s="10">
        <f>ABS(Z1348-X1348)</f>
        <v>0.13000933416303673</v>
      </c>
      <c r="AB1348" s="9">
        <f>AW1348</f>
        <v>22</v>
      </c>
      <c r="AC1348" s="10">
        <f>AB1348/(AQ1348+AX1348)</f>
        <v>6.8450528935905407E-5</v>
      </c>
      <c r="AD1348" s="9">
        <f>AO1348</f>
        <v>0</v>
      </c>
      <c r="AE1348" s="10">
        <f>AD1348/(AH1348+AP1348)</f>
        <v>0</v>
      </c>
      <c r="AH1348">
        <f t="shared" si="1372"/>
        <v>251</v>
      </c>
      <c r="AI1348" s="1">
        <f>AH1348/(AH1348+AP1348)</f>
        <v>0.15619166148102054</v>
      </c>
      <c r="AJ1348" t="b">
        <f t="shared" si="1375"/>
        <v>1</v>
      </c>
      <c r="AK1348">
        <v>21</v>
      </c>
      <c r="AL1348" s="1">
        <f>AK1348/(AH1348)</f>
        <v>8.3665338645418322E-2</v>
      </c>
      <c r="AM1348">
        <v>230</v>
      </c>
      <c r="AN1348" s="1">
        <f>AM1348/(AH1348)</f>
        <v>0.91633466135458164</v>
      </c>
      <c r="AO1348">
        <v>0</v>
      </c>
      <c r="AP1348">
        <v>1356</v>
      </c>
      <c r="AQ1348">
        <f t="shared" si="1373"/>
        <v>4999</v>
      </c>
      <c r="AR1348" s="1">
        <f>AQ1348/(AQ1348+AX1348)</f>
        <v>1.5553827006845053E-2</v>
      </c>
      <c r="AS1348">
        <v>762</v>
      </c>
      <c r="AT1348" s="1">
        <f>AS1348/(AQ1348)</f>
        <v>0.15243048609721943</v>
      </c>
      <c r="AU1348">
        <v>4215</v>
      </c>
      <c r="AV1348" s="1">
        <f>AU1348/(AQ1348)</f>
        <v>0.84316863372674533</v>
      </c>
      <c r="AW1348">
        <v>22</v>
      </c>
      <c r="AX1348">
        <v>316401</v>
      </c>
      <c r="AY1348" s="1">
        <v>0.16120000000000001</v>
      </c>
      <c r="AZ1348" s="1">
        <v>1.6199999999999999E-2</v>
      </c>
      <c r="BA1348" s="1">
        <v>0.97389999999999999</v>
      </c>
      <c r="BB1348" s="1">
        <v>0.94469999999999998</v>
      </c>
      <c r="BC1348" s="1">
        <f t="shared" si="1374"/>
        <v>6.8765147451801109E-2</v>
      </c>
    </row>
    <row r="1349" spans="1:56" hidden="1" x14ac:dyDescent="0.3">
      <c r="A1349" t="s">
        <v>12</v>
      </c>
      <c r="B1349" t="s">
        <v>18</v>
      </c>
      <c r="C1349"/>
      <c r="D1349"/>
      <c r="E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>
        <f t="shared" si="1372"/>
        <v>2</v>
      </c>
      <c r="AI1349"/>
      <c r="AJ1349" t="b">
        <f t="shared" si="1375"/>
        <v>0</v>
      </c>
      <c r="AK1349">
        <v>1</v>
      </c>
      <c r="AL1349" s="1">
        <f>AK1349/AH1349</f>
        <v>0.5</v>
      </c>
      <c r="AM1349">
        <v>1</v>
      </c>
      <c r="AN1349"/>
      <c r="AO1349">
        <v>0</v>
      </c>
      <c r="AP1349">
        <v>1605</v>
      </c>
      <c r="AQ1349">
        <f t="shared" si="1373"/>
        <v>102</v>
      </c>
      <c r="AR1349"/>
      <c r="AS1349">
        <v>58</v>
      </c>
      <c r="AT1349" s="1">
        <f>AS1349/AQ1349</f>
        <v>0.56862745098039214</v>
      </c>
      <c r="AU1349">
        <v>44</v>
      </c>
      <c r="AV1349"/>
      <c r="AW1349">
        <v>0</v>
      </c>
      <c r="AX1349">
        <v>321298</v>
      </c>
      <c r="AY1349" s="1">
        <v>0.16120000000000001</v>
      </c>
      <c r="AZ1349" s="1">
        <v>1.6199999999999999E-2</v>
      </c>
      <c r="BA1349" s="1">
        <v>0.01</v>
      </c>
      <c r="BB1349" s="1">
        <v>8.8999999999999999E-3</v>
      </c>
      <c r="BC1349" s="1">
        <f t="shared" si="1374"/>
        <v>6.8627450980392135E-2</v>
      </c>
      <c r="BD1349"/>
    </row>
    <row r="1350" spans="1:56" hidden="1" x14ac:dyDescent="0.3">
      <c r="A1350" t="s">
        <v>13</v>
      </c>
      <c r="B1350" t="s">
        <v>56</v>
      </c>
      <c r="C1350"/>
      <c r="D1350"/>
      <c r="E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>
        <f t="shared" si="1372"/>
        <v>64</v>
      </c>
      <c r="AI1350" s="1">
        <f t="shared" ref="AI1350:AI1351" si="1376">AH1350/(AH1350+AP1350)</f>
        <v>3.9825762289981331E-2</v>
      </c>
      <c r="AJ1350" t="b">
        <f t="shared" si="1375"/>
        <v>0</v>
      </c>
      <c r="AK1350">
        <v>27</v>
      </c>
      <c r="AL1350" s="1">
        <f t="shared" ref="AL1350:AL1351" si="1377">AK1350/(AH1350)</f>
        <v>0.421875</v>
      </c>
      <c r="AM1350">
        <v>36</v>
      </c>
      <c r="AN1350" s="1">
        <f t="shared" ref="AN1350:AN1351" si="1378">AM1350/(AH1350)</f>
        <v>0.5625</v>
      </c>
      <c r="AO1350">
        <v>1</v>
      </c>
      <c r="AP1350">
        <v>1543</v>
      </c>
      <c r="AQ1350">
        <f t="shared" si="1373"/>
        <v>5966</v>
      </c>
      <c r="AR1350" s="1">
        <f t="shared" ref="AR1350:AR1351" si="1379">AQ1350/(AQ1350+AX1350)</f>
        <v>1.8562538892345985E-2</v>
      </c>
      <c r="AS1350">
        <v>2108</v>
      </c>
      <c r="AT1350" s="1">
        <f t="shared" ref="AT1350:AT1351" si="1380">AS1350/(AQ1350)</f>
        <v>0.35333556821991285</v>
      </c>
      <c r="AU1350">
        <v>3759</v>
      </c>
      <c r="AV1350" s="1">
        <f t="shared" ref="AV1350:AV1351" si="1381">AU1350/(AQ1350)</f>
        <v>0.63007039892725447</v>
      </c>
      <c r="AW1350">
        <v>99</v>
      </c>
      <c r="AX1350">
        <v>315434</v>
      </c>
      <c r="AY1350" s="1">
        <v>0.224</v>
      </c>
      <c r="AZ1350" s="1">
        <v>6.83E-2</v>
      </c>
      <c r="BA1350" s="1">
        <v>0.14130000000000001</v>
      </c>
      <c r="BB1350" s="1">
        <v>0.13519999999999999</v>
      </c>
      <c r="BC1350" s="1">
        <f t="shared" si="1374"/>
        <v>6.8539431780087146E-2</v>
      </c>
    </row>
    <row r="1351" spans="1:56" hidden="1" x14ac:dyDescent="0.3">
      <c r="A1351" t="s">
        <v>15</v>
      </c>
      <c r="B1351" t="s">
        <v>25</v>
      </c>
      <c r="C1351"/>
      <c r="D1351"/>
      <c r="E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>
        <f t="shared" si="1372"/>
        <v>65</v>
      </c>
      <c r="AI1351" s="1">
        <f t="shared" si="1376"/>
        <v>4.044803982576229E-2</v>
      </c>
      <c r="AJ1351" t="b">
        <f t="shared" si="1375"/>
        <v>0</v>
      </c>
      <c r="AK1351">
        <v>11</v>
      </c>
      <c r="AL1351" s="1">
        <f t="shared" si="1377"/>
        <v>0.16923076923076924</v>
      </c>
      <c r="AM1351">
        <v>54</v>
      </c>
      <c r="AN1351" s="1">
        <f t="shared" si="1378"/>
        <v>0.83076923076923082</v>
      </c>
      <c r="AO1351">
        <v>0</v>
      </c>
      <c r="AP1351">
        <v>1542</v>
      </c>
      <c r="AQ1351">
        <f t="shared" si="1373"/>
        <v>6113</v>
      </c>
      <c r="AR1351" s="1">
        <f t="shared" si="1379"/>
        <v>1.901991288114499E-2</v>
      </c>
      <c r="AS1351">
        <v>1452</v>
      </c>
      <c r="AT1351" s="1">
        <f t="shared" si="1380"/>
        <v>0.23752658269262228</v>
      </c>
      <c r="AU1351">
        <v>4589</v>
      </c>
      <c r="AV1351" s="1">
        <f t="shared" si="1381"/>
        <v>0.75069523965319807</v>
      </c>
      <c r="AW1351">
        <v>72</v>
      </c>
      <c r="AX1351">
        <v>315287</v>
      </c>
      <c r="AY1351" s="1">
        <v>4.5999999999999999E-2</v>
      </c>
      <c r="AZ1351" s="1">
        <v>2.41E-2</v>
      </c>
      <c r="BA1351" s="1">
        <v>0.748</v>
      </c>
      <c r="BB1351" s="1">
        <v>0.53539999999999999</v>
      </c>
      <c r="BC1351" s="1">
        <f t="shared" si="1374"/>
        <v>6.8295813461853039E-2</v>
      </c>
    </row>
    <row r="1352" spans="1:56" hidden="1" x14ac:dyDescent="0.3">
      <c r="A1352" t="s">
        <v>63</v>
      </c>
      <c r="B1352" t="s">
        <v>72</v>
      </c>
      <c r="C1352"/>
      <c r="D1352"/>
      <c r="E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>
        <f t="shared" si="1372"/>
        <v>13</v>
      </c>
      <c r="AI1352"/>
      <c r="AJ1352" t="b">
        <f t="shared" si="1375"/>
        <v>0</v>
      </c>
      <c r="AK1352">
        <v>3</v>
      </c>
      <c r="AL1352" s="1">
        <f>AK1352/AH1352</f>
        <v>0.23076923076923078</v>
      </c>
      <c r="AM1352">
        <v>8</v>
      </c>
      <c r="AN1352"/>
      <c r="AO1352">
        <v>2</v>
      </c>
      <c r="AP1352">
        <v>1594</v>
      </c>
      <c r="AQ1352">
        <f t="shared" si="1373"/>
        <v>997</v>
      </c>
      <c r="AR1352"/>
      <c r="AS1352">
        <v>298</v>
      </c>
      <c r="AT1352" s="1">
        <f>AS1352/AQ1352</f>
        <v>0.29889669007021064</v>
      </c>
      <c r="AU1352">
        <v>647</v>
      </c>
      <c r="AV1352"/>
      <c r="AW1352">
        <v>52</v>
      </c>
      <c r="AX1352">
        <v>320403</v>
      </c>
      <c r="AY1352" s="1">
        <v>1.7999999999999999E-2</v>
      </c>
      <c r="AZ1352" s="1">
        <v>6.8999999999999999E-3</v>
      </c>
      <c r="BA1352" s="1">
        <v>0.1537</v>
      </c>
      <c r="BB1352" s="1">
        <v>5.3499999999999999E-2</v>
      </c>
      <c r="BC1352" s="1">
        <f t="shared" si="1374"/>
        <v>6.8127459300979853E-2</v>
      </c>
      <c r="BD1352"/>
    </row>
    <row r="1353" spans="1:56" hidden="1" x14ac:dyDescent="0.3">
      <c r="A1353" t="s">
        <v>61</v>
      </c>
      <c r="B1353" t="s">
        <v>71</v>
      </c>
      <c r="C1353"/>
      <c r="D1353"/>
      <c r="E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>
        <f t="shared" si="1372"/>
        <v>53</v>
      </c>
      <c r="AI1353" s="1">
        <f t="shared" ref="AI1353:AI1354" si="1382">AH1353/(AH1353+AP1353)</f>
        <v>3.2980709396390792E-2</v>
      </c>
      <c r="AJ1353" t="b">
        <f t="shared" si="1375"/>
        <v>0</v>
      </c>
      <c r="AK1353">
        <v>28</v>
      </c>
      <c r="AL1353" s="1">
        <f t="shared" ref="AL1353:AL1354" si="1383">AK1353/(AH1353)</f>
        <v>0.52830188679245282</v>
      </c>
      <c r="AM1353">
        <v>15</v>
      </c>
      <c r="AN1353" s="1">
        <f t="shared" ref="AN1353:AN1354" si="1384">AM1353/(AH1353)</f>
        <v>0.28301886792452829</v>
      </c>
      <c r="AO1353">
        <v>10</v>
      </c>
      <c r="AP1353">
        <v>1554</v>
      </c>
      <c r="AQ1353">
        <f t="shared" si="1373"/>
        <v>4052</v>
      </c>
      <c r="AR1353" s="1">
        <f t="shared" ref="AR1353:AR1354" si="1385">AQ1353/(AQ1353+AX1353)</f>
        <v>1.2607342874922215E-2</v>
      </c>
      <c r="AS1353">
        <v>1865</v>
      </c>
      <c r="AT1353" s="1">
        <f t="shared" ref="AT1353:AT1354" si="1386">AS1353/(AQ1353)</f>
        <v>0.4602665350444225</v>
      </c>
      <c r="AU1353">
        <v>984</v>
      </c>
      <c r="AV1353" s="1">
        <f t="shared" ref="AV1353:AV1354" si="1387">AU1353/(AQ1353)</f>
        <v>0.24284304047384009</v>
      </c>
      <c r="AW1353">
        <v>1203</v>
      </c>
      <c r="AX1353">
        <v>317348</v>
      </c>
      <c r="AY1353" s="1">
        <v>0.27879999999999999</v>
      </c>
      <c r="AZ1353" s="1">
        <v>0.14530000000000001</v>
      </c>
      <c r="BA1353" s="1">
        <v>6.3500000000000001E-2</v>
      </c>
      <c r="BB1353" s="1">
        <v>3.1699999999999999E-2</v>
      </c>
      <c r="BC1353" s="1">
        <f t="shared" si="1374"/>
        <v>6.8035351748030326E-2</v>
      </c>
    </row>
    <row r="1354" spans="1:56" x14ac:dyDescent="0.3">
      <c r="A1354" t="s">
        <v>39</v>
      </c>
      <c r="B1354" t="s">
        <v>48</v>
      </c>
      <c r="C1354" s="3">
        <f>AH1354+AQ1354</f>
        <v>66302</v>
      </c>
      <c r="D1354" s="12">
        <f>C1354/(C1354+E1354)</f>
        <v>0.20526490137984627</v>
      </c>
      <c r="E1354" s="3">
        <f>AX1354+AP1354</f>
        <v>256705</v>
      </c>
      <c r="F1354">
        <f>AK1354+AS1354</f>
        <v>20774</v>
      </c>
      <c r="G1354" s="8">
        <f>F1354/C1354</f>
        <v>0.31332388163252994</v>
      </c>
      <c r="H1354" s="3">
        <f>AM1354+AU1354</f>
        <v>44202</v>
      </c>
      <c r="I1354" s="8">
        <f>H1354/C1354</f>
        <v>0.66667672166752134</v>
      </c>
      <c r="J1354" s="3">
        <f>AO1354+AW1354</f>
        <v>1326</v>
      </c>
      <c r="K1354" s="8">
        <f>J1354/C1354</f>
        <v>1.999939669994872E-2</v>
      </c>
      <c r="L1354" s="9">
        <f>AS1354+AU1354+AW1354</f>
        <v>65733</v>
      </c>
      <c r="M1354" s="10">
        <f>L1354/(AS1354+AU1354+AX1354+AW1354)</f>
        <v>0.20452084629744866</v>
      </c>
      <c r="N1354" s="9">
        <f>AX1354</f>
        <v>255667</v>
      </c>
      <c r="O1354" s="9">
        <f>AK1354+AM1354+AO1354</f>
        <v>569</v>
      </c>
      <c r="P1354" s="10">
        <f>O1354/(AK1354+AM1354+AP1354)</f>
        <v>0.35584740462789244</v>
      </c>
      <c r="Q1354" s="10">
        <f xml:space="preserve"> ABS(P1354-M1354)</f>
        <v>0.15132655833044378</v>
      </c>
      <c r="R1354" s="9">
        <f>AS1354</f>
        <v>20634</v>
      </c>
      <c r="S1354" s="10">
        <f>R1354/(AS1354+AU1354+AX1354)</f>
        <v>6.4464730912703619E-2</v>
      </c>
      <c r="T1354" s="11">
        <f>AK1354</f>
        <v>140</v>
      </c>
      <c r="U1354" s="10">
        <f>T1354/(AP1354+AR1354+AU1354)</f>
        <v>3.1236609729403662E-3</v>
      </c>
      <c r="V1354" s="10">
        <f xml:space="preserve"> ABS(U1354-S1354)</f>
        <v>6.1341069939763251E-2</v>
      </c>
      <c r="W1354" s="9">
        <f>AU1354</f>
        <v>43781</v>
      </c>
      <c r="X1354" s="10">
        <f>W1354/(AQ1354+AX1354)</f>
        <v>0.13621966397013069</v>
      </c>
      <c r="Y1354" s="9">
        <f>AM1354</f>
        <v>421</v>
      </c>
      <c r="Z1354" s="10">
        <f>Y1354/(AH1354+AP1354)</f>
        <v>0.26197884256378345</v>
      </c>
      <c r="AA1354" s="10">
        <f>ABS(Z1354-X1354)</f>
        <v>0.12575917859365277</v>
      </c>
      <c r="AB1354" s="9">
        <f>AW1354</f>
        <v>1318</v>
      </c>
      <c r="AC1354" s="10">
        <f>AB1354/(AQ1354+AX1354)</f>
        <v>4.1008089607965153E-3</v>
      </c>
      <c r="AD1354" s="9">
        <f>AO1354</f>
        <v>8</v>
      </c>
      <c r="AE1354" s="10">
        <f>AD1354/(AH1354+AP1354)</f>
        <v>4.9782202862476664E-3</v>
      </c>
      <c r="AH1354">
        <f t="shared" si="1372"/>
        <v>569</v>
      </c>
      <c r="AI1354" s="1">
        <f t="shared" si="1382"/>
        <v>0.35407591785936526</v>
      </c>
      <c r="AJ1354" t="b">
        <f t="shared" si="1375"/>
        <v>1</v>
      </c>
      <c r="AK1354">
        <v>140</v>
      </c>
      <c r="AL1354" s="1">
        <f t="shared" si="1383"/>
        <v>0.24604569420035149</v>
      </c>
      <c r="AM1354">
        <v>421</v>
      </c>
      <c r="AN1354" s="1">
        <f t="shared" si="1384"/>
        <v>0.7398945518453427</v>
      </c>
      <c r="AO1354">
        <v>8</v>
      </c>
      <c r="AP1354">
        <v>1038</v>
      </c>
      <c r="AQ1354">
        <f t="shared" si="1373"/>
        <v>65733</v>
      </c>
      <c r="AR1354" s="1">
        <f t="shared" si="1385"/>
        <v>0.20452084629744866</v>
      </c>
      <c r="AS1354">
        <v>20634</v>
      </c>
      <c r="AT1354" s="1">
        <f t="shared" si="1386"/>
        <v>0.31390625713112136</v>
      </c>
      <c r="AU1354">
        <v>43781</v>
      </c>
      <c r="AV1354" s="1">
        <f t="shared" si="1387"/>
        <v>0.66604293125218683</v>
      </c>
      <c r="AW1354">
        <v>1318</v>
      </c>
      <c r="AX1354">
        <v>255667</v>
      </c>
      <c r="AY1354" s="1">
        <v>0.50839999999999996</v>
      </c>
      <c r="AZ1354" s="1">
        <v>0.34039999999999998</v>
      </c>
      <c r="BA1354" s="1">
        <v>0.60919999999999996</v>
      </c>
      <c r="BB1354" s="1">
        <v>0.50919999999999999</v>
      </c>
      <c r="BC1354" s="1">
        <f t="shared" si="1374"/>
        <v>6.7860562930769863E-2</v>
      </c>
    </row>
    <row r="1355" spans="1:56" hidden="1" x14ac:dyDescent="0.3">
      <c r="A1355" t="s">
        <v>36</v>
      </c>
      <c r="B1355" t="s">
        <v>73</v>
      </c>
      <c r="C1355"/>
      <c r="D1355"/>
      <c r="E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>
        <f t="shared" si="1372"/>
        <v>3</v>
      </c>
      <c r="AI1355"/>
      <c r="AJ1355" t="b">
        <f t="shared" si="1375"/>
        <v>0</v>
      </c>
      <c r="AK1355">
        <v>2</v>
      </c>
      <c r="AL1355" s="1">
        <f>AK1355/AH1355</f>
        <v>0.66666666666666663</v>
      </c>
      <c r="AM1355">
        <v>1</v>
      </c>
      <c r="AN1355"/>
      <c r="AO1355">
        <v>0</v>
      </c>
      <c r="AP1355">
        <v>1604</v>
      </c>
      <c r="AQ1355">
        <f t="shared" si="1373"/>
        <v>511</v>
      </c>
      <c r="AR1355"/>
      <c r="AS1355">
        <v>306</v>
      </c>
      <c r="AT1355" s="1">
        <f>AS1355/AQ1355</f>
        <v>0.598825831702544</v>
      </c>
      <c r="AU1355">
        <v>186</v>
      </c>
      <c r="AV1355"/>
      <c r="AW1355">
        <v>19</v>
      </c>
      <c r="AX1355">
        <v>320889</v>
      </c>
      <c r="AY1355" s="1">
        <v>1.24E-2</v>
      </c>
      <c r="AZ1355" s="1">
        <v>7.7000000000000002E-3</v>
      </c>
      <c r="BA1355" s="1">
        <v>0.107</v>
      </c>
      <c r="BB1355" s="1">
        <v>0.13089999999999999</v>
      </c>
      <c r="BC1355" s="1">
        <f t="shared" si="1374"/>
        <v>6.7840834964122632E-2</v>
      </c>
      <c r="BD1355"/>
    </row>
    <row r="1356" spans="1:56" hidden="1" x14ac:dyDescent="0.3">
      <c r="A1356" t="s">
        <v>18</v>
      </c>
      <c r="B1356" t="s">
        <v>50</v>
      </c>
      <c r="C1356"/>
      <c r="D1356"/>
      <c r="E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>
        <f t="shared" si="1372"/>
        <v>13</v>
      </c>
      <c r="AI1356"/>
      <c r="AJ1356" t="b">
        <f t="shared" si="1375"/>
        <v>0</v>
      </c>
      <c r="AK1356">
        <v>1</v>
      </c>
      <c r="AL1356" s="1">
        <f>AK1356/AH1356</f>
        <v>7.6923076923076927E-2</v>
      </c>
      <c r="AM1356">
        <v>12</v>
      </c>
      <c r="AN1356"/>
      <c r="AO1356">
        <v>0</v>
      </c>
      <c r="AP1356">
        <v>1594</v>
      </c>
      <c r="AQ1356">
        <f t="shared" si="1373"/>
        <v>2266</v>
      </c>
      <c r="AR1356"/>
      <c r="AS1356">
        <v>328</v>
      </c>
      <c r="AT1356" s="1">
        <f>AS1356/AQ1356</f>
        <v>0.14474845542806708</v>
      </c>
      <c r="AU1356">
        <v>1904</v>
      </c>
      <c r="AV1356"/>
      <c r="AW1356">
        <v>34</v>
      </c>
      <c r="AX1356">
        <v>319134</v>
      </c>
      <c r="AY1356" s="1">
        <v>0.01</v>
      </c>
      <c r="AZ1356" s="1">
        <v>8.8999999999999999E-3</v>
      </c>
      <c r="BA1356" s="1">
        <v>0.66149999999999998</v>
      </c>
      <c r="BB1356" s="1">
        <v>0.57489999999999997</v>
      </c>
      <c r="BC1356" s="1">
        <f t="shared" si="1374"/>
        <v>6.7825378504990153E-2</v>
      </c>
      <c r="BD1356"/>
    </row>
    <row r="1357" spans="1:56" hidden="1" x14ac:dyDescent="0.3">
      <c r="A1357" t="s">
        <v>64</v>
      </c>
      <c r="B1357" t="s">
        <v>67</v>
      </c>
      <c r="C1357"/>
      <c r="D1357"/>
      <c r="E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>
        <f t="shared" si="1372"/>
        <v>155</v>
      </c>
      <c r="AI1357" s="1">
        <f t="shared" ref="AI1357:AI1358" si="1388">AH1357/(AH1357+AP1357)</f>
        <v>9.6453018046048541E-2</v>
      </c>
      <c r="AJ1357" t="b">
        <f t="shared" si="1375"/>
        <v>0</v>
      </c>
      <c r="AK1357">
        <v>96</v>
      </c>
      <c r="AL1357" s="1">
        <f t="shared" ref="AL1357:AL1358" si="1389">AK1357/(AH1357)</f>
        <v>0.61935483870967745</v>
      </c>
      <c r="AM1357">
        <v>59</v>
      </c>
      <c r="AN1357" s="1">
        <f t="shared" ref="AN1357:AN1358" si="1390">AM1357/(AH1357)</f>
        <v>0.38064516129032255</v>
      </c>
      <c r="AO1357">
        <v>0</v>
      </c>
      <c r="AP1357">
        <v>1452</v>
      </c>
      <c r="AQ1357">
        <f t="shared" si="1373"/>
        <v>9509</v>
      </c>
      <c r="AR1357" s="1">
        <f t="shared" ref="AR1357:AR1358" si="1391">AQ1357/(AQ1357+AX1357)</f>
        <v>2.9586185438705663E-2</v>
      </c>
      <c r="AS1357">
        <v>5245</v>
      </c>
      <c r="AT1357" s="1">
        <f t="shared" ref="AT1357:AT1358" si="1392">AS1357/(AQ1357)</f>
        <v>0.55158271111578505</v>
      </c>
      <c r="AU1357">
        <v>4102</v>
      </c>
      <c r="AV1357" s="1">
        <f t="shared" ref="AV1357:AV1358" si="1393">AU1357/(AQ1357)</f>
        <v>0.43138079713955202</v>
      </c>
      <c r="AW1357">
        <v>162</v>
      </c>
      <c r="AX1357">
        <v>311891</v>
      </c>
      <c r="AY1357" s="1">
        <v>0.24890000000000001</v>
      </c>
      <c r="AZ1357" s="1">
        <v>0.16070000000000001</v>
      </c>
      <c r="BA1357" s="1">
        <v>0.308</v>
      </c>
      <c r="BB1357" s="1">
        <v>0.1343</v>
      </c>
      <c r="BC1357" s="1">
        <f t="shared" si="1374"/>
        <v>6.7772127593892395E-2</v>
      </c>
    </row>
    <row r="1358" spans="1:56" x14ac:dyDescent="0.3">
      <c r="A1358" t="s">
        <v>31</v>
      </c>
      <c r="B1358" t="s">
        <v>53</v>
      </c>
      <c r="C1358" s="3">
        <f>AH1358+AQ1358</f>
        <v>17697</v>
      </c>
      <c r="D1358" s="12">
        <f>C1358/(C1358+E1358)</f>
        <v>5.4788286321968256E-2</v>
      </c>
      <c r="E1358" s="3">
        <f>AX1358+AP1358</f>
        <v>305310</v>
      </c>
      <c r="F1358">
        <f>AK1358+AS1358</f>
        <v>14966</v>
      </c>
      <c r="G1358" s="8">
        <f>F1358/C1358</f>
        <v>0.84568005876702268</v>
      </c>
      <c r="H1358" s="3">
        <f>AM1358+AU1358</f>
        <v>2656</v>
      </c>
      <c r="I1358" s="8">
        <f>H1358/C1358</f>
        <v>0.15008193479120754</v>
      </c>
      <c r="J1358" s="3">
        <f>AO1358+AW1358</f>
        <v>75</v>
      </c>
      <c r="K1358" s="8">
        <f>J1358/C1358</f>
        <v>4.2380064417697916E-3</v>
      </c>
      <c r="L1358" s="9">
        <f>AS1358+AU1358+AW1358</f>
        <v>17311</v>
      </c>
      <c r="M1358" s="10">
        <f>L1358/(AS1358+AU1358+AX1358+AW1358)</f>
        <v>5.3861232109520846E-2</v>
      </c>
      <c r="N1358" s="9">
        <f>AX1358</f>
        <v>304089</v>
      </c>
      <c r="O1358" s="9">
        <f>AK1358+AM1358+AO1358</f>
        <v>386</v>
      </c>
      <c r="P1358" s="10">
        <f>O1358/(AK1358+AM1358+AP1358)</f>
        <v>0.24019912881144992</v>
      </c>
      <c r="Q1358" s="10">
        <f xml:space="preserve"> ABS(P1358-M1358)</f>
        <v>0.18633789670192907</v>
      </c>
      <c r="R1358" s="9">
        <f>AS1358</f>
        <v>14614</v>
      </c>
      <c r="S1358" s="10">
        <f>R1358/(AS1358+AU1358+AX1358)</f>
        <v>4.5480432583832567E-2</v>
      </c>
      <c r="T1358" s="11">
        <f>AK1358</f>
        <v>352</v>
      </c>
      <c r="U1358" s="10">
        <f>T1358/(AP1358+AR1358+AU1358)</f>
        <v>9.1593824263276488E-2</v>
      </c>
      <c r="V1358" s="10">
        <f xml:space="preserve"> ABS(U1358-S1358)</f>
        <v>4.6113391679443921E-2</v>
      </c>
      <c r="W1358" s="9">
        <f>AU1358</f>
        <v>2622</v>
      </c>
      <c r="X1358" s="10">
        <f>W1358/(AQ1358+AX1358)</f>
        <v>8.1580584940883633E-3</v>
      </c>
      <c r="Y1358" s="9">
        <f>AM1358</f>
        <v>34</v>
      </c>
      <c r="Z1358" s="10">
        <f>Y1358/(AH1358+AP1358)</f>
        <v>2.1157436216552583E-2</v>
      </c>
      <c r="AA1358" s="10">
        <f>ABS(Z1358-X1358)</f>
        <v>1.299937772246422E-2</v>
      </c>
      <c r="AB1358" s="9">
        <f>AW1358</f>
        <v>75</v>
      </c>
      <c r="AC1358" s="10">
        <f>AB1358/(AQ1358+AX1358)</f>
        <v>2.3335407591785936E-4</v>
      </c>
      <c r="AD1358" s="9">
        <f>AO1358</f>
        <v>0</v>
      </c>
      <c r="AE1358" s="10">
        <f>AD1358/(AH1358+AP1358)</f>
        <v>0</v>
      </c>
      <c r="AH1358">
        <f t="shared" si="1372"/>
        <v>386</v>
      </c>
      <c r="AI1358" s="1">
        <f t="shared" si="1388"/>
        <v>0.24019912881144992</v>
      </c>
      <c r="AJ1358" t="b">
        <f t="shared" si="1375"/>
        <v>1</v>
      </c>
      <c r="AK1358">
        <v>352</v>
      </c>
      <c r="AL1358" s="1">
        <f t="shared" si="1389"/>
        <v>0.91191709844559588</v>
      </c>
      <c r="AM1358">
        <v>34</v>
      </c>
      <c r="AN1358" s="1">
        <f t="shared" si="1390"/>
        <v>8.8082901554404139E-2</v>
      </c>
      <c r="AO1358">
        <v>0</v>
      </c>
      <c r="AP1358">
        <v>1221</v>
      </c>
      <c r="AQ1358">
        <f t="shared" si="1373"/>
        <v>17311</v>
      </c>
      <c r="AR1358" s="1">
        <f t="shared" si="1391"/>
        <v>5.3861232109520846E-2</v>
      </c>
      <c r="AS1358">
        <v>14614</v>
      </c>
      <c r="AT1358" s="1">
        <f t="shared" si="1392"/>
        <v>0.84420310785049968</v>
      </c>
      <c r="AU1358">
        <v>2622</v>
      </c>
      <c r="AV1358" s="1">
        <f t="shared" si="1393"/>
        <v>0.15146438680607707</v>
      </c>
      <c r="AW1358">
        <v>75</v>
      </c>
      <c r="AX1358">
        <v>304089</v>
      </c>
      <c r="AY1358" s="1">
        <v>0.88239999999999996</v>
      </c>
      <c r="AZ1358" s="1">
        <v>0.73199999999999998</v>
      </c>
      <c r="BA1358" s="1">
        <v>0.26700000000000002</v>
      </c>
      <c r="BB1358" s="1">
        <v>6.0699999999999997E-2</v>
      </c>
      <c r="BC1358" s="1">
        <f t="shared" si="1374"/>
        <v>6.7713990595096196E-2</v>
      </c>
    </row>
    <row r="1359" spans="1:56" hidden="1" x14ac:dyDescent="0.3">
      <c r="A1359" t="s">
        <v>13</v>
      </c>
      <c r="B1359" t="s">
        <v>15</v>
      </c>
      <c r="C1359"/>
      <c r="D1359"/>
      <c r="E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>
        <f t="shared" si="1372"/>
        <v>20</v>
      </c>
      <c r="AI1359"/>
      <c r="AJ1359" t="b">
        <f t="shared" si="1375"/>
        <v>0</v>
      </c>
      <c r="AK1359">
        <v>5</v>
      </c>
      <c r="AL1359" s="1">
        <f>AK1359/AH1359</f>
        <v>0.25</v>
      </c>
      <c r="AM1359">
        <v>15</v>
      </c>
      <c r="AN1359"/>
      <c r="AO1359">
        <v>0</v>
      </c>
      <c r="AP1359">
        <v>1587</v>
      </c>
      <c r="AQ1359">
        <f t="shared" si="1373"/>
        <v>1023</v>
      </c>
      <c r="AR1359"/>
      <c r="AS1359">
        <v>325</v>
      </c>
      <c r="AT1359" s="1">
        <f>AS1359/AQ1359</f>
        <v>0.31769305962854349</v>
      </c>
      <c r="AU1359">
        <v>682</v>
      </c>
      <c r="AV1359"/>
      <c r="AW1359">
        <v>16</v>
      </c>
      <c r="AX1359">
        <v>320377</v>
      </c>
      <c r="AY1359" s="1">
        <v>0.224</v>
      </c>
      <c r="AZ1359" s="1">
        <v>6.83E-2</v>
      </c>
      <c r="BA1359" s="1">
        <v>4.5999999999999999E-2</v>
      </c>
      <c r="BB1359" s="1">
        <v>2.41E-2</v>
      </c>
      <c r="BC1359" s="1">
        <f t="shared" si="1374"/>
        <v>6.7693059628543495E-2</v>
      </c>
      <c r="BD1359"/>
    </row>
    <row r="1360" spans="1:56" x14ac:dyDescent="0.3">
      <c r="A1360" t="s">
        <v>12</v>
      </c>
      <c r="B1360" t="s">
        <v>48</v>
      </c>
      <c r="C1360" s="3">
        <f>AH1360+AQ1360</f>
        <v>3740</v>
      </c>
      <c r="D1360" s="12">
        <f>C1360/(C1360+E1360)</f>
        <v>1.1578696436919323E-2</v>
      </c>
      <c r="E1360" s="3">
        <f>AX1360+AP1360</f>
        <v>319267</v>
      </c>
      <c r="F1360">
        <f>AK1360+AS1360</f>
        <v>921</v>
      </c>
      <c r="G1360" s="8">
        <f>F1360/C1360</f>
        <v>0.2462566844919786</v>
      </c>
      <c r="H1360" s="3">
        <f>AM1360+AU1360</f>
        <v>2788</v>
      </c>
      <c r="I1360" s="8">
        <f>H1360/C1360</f>
        <v>0.74545454545454548</v>
      </c>
      <c r="J1360" s="3">
        <f>AO1360+AW1360</f>
        <v>31</v>
      </c>
      <c r="K1360" s="8">
        <f>J1360/C1360</f>
        <v>8.2887700534759363E-3</v>
      </c>
      <c r="L1360" s="9">
        <f>AS1360+AU1360+AW1360</f>
        <v>3564</v>
      </c>
      <c r="M1360" s="10">
        <f>L1360/(AS1360+AU1360+AX1360+AW1360)</f>
        <v>1.1088985687616676E-2</v>
      </c>
      <c r="N1360" s="9">
        <f>AX1360</f>
        <v>317836</v>
      </c>
      <c r="O1360" s="9">
        <f>AK1360+AM1360+AO1360</f>
        <v>176</v>
      </c>
      <c r="P1360" s="10">
        <f>O1360/(AK1360+AM1360+AP1360)</f>
        <v>0.10952084629744867</v>
      </c>
      <c r="Q1360" s="10">
        <f xml:space="preserve"> ABS(P1360-M1360)</f>
        <v>9.8431860609831986E-2</v>
      </c>
      <c r="R1360" s="9">
        <f>AS1360</f>
        <v>889</v>
      </c>
      <c r="S1360" s="10">
        <f>R1360/(AS1360+AU1360+AX1360)</f>
        <v>2.7662904636103669E-3</v>
      </c>
      <c r="T1360" s="11">
        <f>AK1360</f>
        <v>32</v>
      </c>
      <c r="U1360" s="10">
        <f>T1360/(AP1360+AR1360+AU1360)</f>
        <v>7.8527393671375574E-3</v>
      </c>
      <c r="V1360" s="10">
        <f xml:space="preserve"> ABS(U1360-S1360)</f>
        <v>5.0864489035271909E-3</v>
      </c>
      <c r="W1360" s="9">
        <f>AU1360</f>
        <v>2644</v>
      </c>
      <c r="X1360" s="10">
        <f>W1360/(AQ1360+AX1360)</f>
        <v>8.2265090230242682E-3</v>
      </c>
      <c r="Y1360" s="9">
        <f>AM1360</f>
        <v>144</v>
      </c>
      <c r="Z1360" s="10">
        <f>Y1360/(AH1360+AP1360)</f>
        <v>8.9607965152458002E-2</v>
      </c>
      <c r="AA1360" s="10">
        <f>ABS(Z1360-X1360)</f>
        <v>8.1381456129433732E-2</v>
      </c>
      <c r="AB1360" s="9">
        <f>AW1360</f>
        <v>31</v>
      </c>
      <c r="AC1360" s="10">
        <f>AB1360/(AQ1360+AX1360)</f>
        <v>9.6453018046048535E-5</v>
      </c>
      <c r="AD1360" s="9">
        <f>AO1360</f>
        <v>0</v>
      </c>
      <c r="AE1360" s="10">
        <f>AD1360/(AH1360+AP1360)</f>
        <v>0</v>
      </c>
      <c r="AH1360">
        <f t="shared" si="1372"/>
        <v>176</v>
      </c>
      <c r="AI1360" s="1">
        <f>AH1360/(AH1360+AP1360)</f>
        <v>0.10952084629744867</v>
      </c>
      <c r="AJ1360" t="b">
        <f t="shared" si="1375"/>
        <v>1</v>
      </c>
      <c r="AK1360">
        <v>32</v>
      </c>
      <c r="AL1360" s="1">
        <f>AK1360/(AH1360)</f>
        <v>0.18181818181818182</v>
      </c>
      <c r="AM1360">
        <v>144</v>
      </c>
      <c r="AN1360" s="1">
        <f>AM1360/(AH1360)</f>
        <v>0.81818181818181823</v>
      </c>
      <c r="AO1360">
        <v>0</v>
      </c>
      <c r="AP1360">
        <v>1431</v>
      </c>
      <c r="AQ1360">
        <f t="shared" si="1373"/>
        <v>3564</v>
      </c>
      <c r="AR1360" s="1">
        <f>AQ1360/(AQ1360+AX1360)</f>
        <v>1.1088985687616676E-2</v>
      </c>
      <c r="AS1360">
        <v>889</v>
      </c>
      <c r="AT1360" s="1">
        <f>AS1360/(AQ1360)</f>
        <v>0.24943883277216611</v>
      </c>
      <c r="AU1360">
        <v>2644</v>
      </c>
      <c r="AV1360" s="1">
        <f>AU1360/(AQ1360)</f>
        <v>0.74186307519640848</v>
      </c>
      <c r="AW1360">
        <v>31</v>
      </c>
      <c r="AX1360">
        <v>317836</v>
      </c>
      <c r="AY1360" s="1">
        <v>0.16120000000000001</v>
      </c>
      <c r="AZ1360" s="1">
        <v>1.6199999999999999E-2</v>
      </c>
      <c r="BA1360" s="1">
        <v>0.60919999999999996</v>
      </c>
      <c r="BB1360" s="1">
        <v>0.50919999999999999</v>
      </c>
      <c r="BC1360" s="1">
        <f t="shared" si="1374"/>
        <v>6.7620650953984285E-2</v>
      </c>
    </row>
    <row r="1361" spans="1:56" hidden="1" x14ac:dyDescent="0.3">
      <c r="A1361" t="s">
        <v>29</v>
      </c>
      <c r="B1361" t="s">
        <v>46</v>
      </c>
      <c r="C1361"/>
      <c r="D1361"/>
      <c r="E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>
        <f t="shared" si="1372"/>
        <v>18</v>
      </c>
      <c r="AI1361"/>
      <c r="AJ1361" t="b">
        <f t="shared" si="1375"/>
        <v>0</v>
      </c>
      <c r="AK1361">
        <v>5</v>
      </c>
      <c r="AL1361" s="1">
        <f>AK1361/AH1361</f>
        <v>0.27777777777777779</v>
      </c>
      <c r="AM1361">
        <v>13</v>
      </c>
      <c r="AN1361"/>
      <c r="AO1361">
        <v>0</v>
      </c>
      <c r="AP1361">
        <v>1589</v>
      </c>
      <c r="AQ1361">
        <f t="shared" si="1373"/>
        <v>1098</v>
      </c>
      <c r="AR1361"/>
      <c r="AS1361">
        <v>379</v>
      </c>
      <c r="AT1361" s="1">
        <f>AS1361/AQ1361</f>
        <v>0.34517304189435338</v>
      </c>
      <c r="AU1361">
        <v>717</v>
      </c>
      <c r="AV1361"/>
      <c r="AW1361">
        <v>2</v>
      </c>
      <c r="AX1361">
        <v>320302</v>
      </c>
      <c r="AY1361" s="1">
        <v>1.3100000000000001E-2</v>
      </c>
      <c r="AZ1361" s="1">
        <v>5.1000000000000004E-3</v>
      </c>
      <c r="BA1361" s="1">
        <v>0.71250000000000002</v>
      </c>
      <c r="BB1361" s="1">
        <v>0.5202</v>
      </c>
      <c r="BC1361" s="1">
        <f t="shared" si="1374"/>
        <v>6.7395264116575593E-2</v>
      </c>
      <c r="BD1361"/>
    </row>
    <row r="1362" spans="1:56" x14ac:dyDescent="0.3">
      <c r="A1362" t="s">
        <v>25</v>
      </c>
      <c r="B1362" t="s">
        <v>65</v>
      </c>
      <c r="C1362" s="3">
        <f t="shared" ref="C1362:C1363" si="1394">AH1362+AQ1362</f>
        <v>61128</v>
      </c>
      <c r="D1362" s="12">
        <f t="shared" ref="D1362:D1363" si="1395">C1362/(C1362+E1362)</f>
        <v>0.18924667267272846</v>
      </c>
      <c r="E1362" s="3">
        <f t="shared" ref="E1362:E1363" si="1396">AX1362+AP1362</f>
        <v>261879</v>
      </c>
      <c r="F1362">
        <f t="shared" ref="F1362:F1363" si="1397">AK1362+AS1362</f>
        <v>42505</v>
      </c>
      <c r="G1362" s="8">
        <f>F1362/C1362</f>
        <v>0.69534419578589191</v>
      </c>
      <c r="H1362" s="3">
        <f t="shared" ref="H1362:H1363" si="1398">AM1362+AU1362</f>
        <v>18276</v>
      </c>
      <c r="I1362" s="8">
        <f>H1362/C1362</f>
        <v>0.29897919120533961</v>
      </c>
      <c r="J1362" s="3">
        <f t="shared" ref="J1362:J1363" si="1399">AO1362+AW1362</f>
        <v>347</v>
      </c>
      <c r="K1362" s="8">
        <f>J1362/C1362</f>
        <v>5.6766130087684856E-3</v>
      </c>
      <c r="L1362" s="9">
        <f t="shared" ref="L1362:L1363" si="1400">AS1362+AU1362+AW1362</f>
        <v>60636</v>
      </c>
      <c r="M1362" s="10">
        <f t="shared" ref="M1362:M1363" si="1401">L1362/(AS1362+AU1362+AX1362+AW1362)</f>
        <v>0.18866210329807093</v>
      </c>
      <c r="N1362" s="9">
        <f t="shared" ref="N1362:N1363" si="1402">AX1362</f>
        <v>260764</v>
      </c>
      <c r="O1362" s="9">
        <f t="shared" ref="O1362:O1363" si="1403">AK1362+AM1362+AO1362</f>
        <v>492</v>
      </c>
      <c r="P1362" s="10">
        <f t="shared" ref="P1362:P1363" si="1404">O1362/(AK1362+AM1362+AP1362)</f>
        <v>0.3061605476042315</v>
      </c>
      <c r="Q1362" s="10">
        <f t="shared" ref="Q1362:Q1363" si="1405" xml:space="preserve"> ABS(P1362-M1362)</f>
        <v>0.11749844430616058</v>
      </c>
      <c r="R1362" s="9">
        <f t="shared" ref="R1362:R1363" si="1406">AS1362</f>
        <v>42130</v>
      </c>
      <c r="S1362" s="10">
        <f t="shared" ref="S1362:S1363" si="1407">R1362/(AS1362+AU1362+AX1362)</f>
        <v>0.13122443957851196</v>
      </c>
      <c r="T1362" s="11">
        <f t="shared" ref="T1362:T1363" si="1408">AK1362</f>
        <v>375</v>
      </c>
      <c r="U1362" s="10">
        <f t="shared" ref="U1362:U1363" si="1409">T1362/(AP1362+AR1362+AU1362)</f>
        <v>1.9456071877999252E-2</v>
      </c>
      <c r="V1362" s="10">
        <f t="shared" ref="V1362:V1363" si="1410" xml:space="preserve"> ABS(U1362-S1362)</f>
        <v>0.11176836770051271</v>
      </c>
      <c r="W1362" s="9">
        <f t="shared" ref="W1362:W1363" si="1411">AU1362</f>
        <v>18159</v>
      </c>
      <c r="X1362" s="10">
        <f t="shared" ref="X1362:X1363" si="1412">W1362/(AQ1362+AX1362)</f>
        <v>5.6499688861232113E-2</v>
      </c>
      <c r="Y1362" s="9">
        <f t="shared" ref="Y1362:Y1363" si="1413">AM1362</f>
        <v>117</v>
      </c>
      <c r="Z1362" s="10">
        <f t="shared" ref="Z1362:Z1363" si="1414">Y1362/(AH1362+AP1362)</f>
        <v>7.2806471686372123E-2</v>
      </c>
      <c r="AA1362" s="10">
        <f t="shared" ref="AA1362:AA1363" si="1415">ABS(Z1362-X1362)</f>
        <v>1.6306782825140011E-2</v>
      </c>
      <c r="AB1362" s="9">
        <f t="shared" ref="AB1362:AB1363" si="1416">AW1362</f>
        <v>347</v>
      </c>
      <c r="AC1362" s="10">
        <f t="shared" ref="AC1362:AC1363" si="1417">AB1362/(AQ1362+AX1362)</f>
        <v>1.0796515245799626E-3</v>
      </c>
      <c r="AD1362" s="9">
        <f t="shared" ref="AD1362:AD1363" si="1418">AO1362</f>
        <v>0</v>
      </c>
      <c r="AE1362" s="10">
        <f t="shared" ref="AE1362:AE1363" si="1419">AD1362/(AH1362+AP1362)</f>
        <v>0</v>
      </c>
      <c r="AH1362">
        <f t="shared" si="1372"/>
        <v>492</v>
      </c>
      <c r="AI1362" s="1">
        <f t="shared" ref="AI1362:AI1365" si="1420">AH1362/(AH1362+AP1362)</f>
        <v>0.3061605476042315</v>
      </c>
      <c r="AJ1362" t="b">
        <f t="shared" si="1375"/>
        <v>1</v>
      </c>
      <c r="AK1362">
        <v>375</v>
      </c>
      <c r="AL1362" s="1">
        <f t="shared" ref="AL1362:AL1365" si="1421">AK1362/(AH1362)</f>
        <v>0.76219512195121952</v>
      </c>
      <c r="AM1362">
        <v>117</v>
      </c>
      <c r="AN1362" s="1">
        <f t="shared" ref="AN1362:AN1365" si="1422">AM1362/(AH1362)</f>
        <v>0.23780487804878048</v>
      </c>
      <c r="AO1362">
        <v>0</v>
      </c>
      <c r="AP1362">
        <v>1115</v>
      </c>
      <c r="AQ1362">
        <f t="shared" si="1373"/>
        <v>60636</v>
      </c>
      <c r="AR1362" s="1">
        <f t="shared" ref="AR1362:AR1365" si="1423">AQ1362/(AQ1362+AX1362)</f>
        <v>0.18866210329807093</v>
      </c>
      <c r="AS1362">
        <v>42130</v>
      </c>
      <c r="AT1362" s="1">
        <f t="shared" ref="AT1362:AT1365" si="1424">AS1362/(AQ1362)</f>
        <v>0.69480176792664428</v>
      </c>
      <c r="AU1362">
        <v>18159</v>
      </c>
      <c r="AV1362" s="1">
        <f t="shared" ref="AV1362:AV1365" si="1425">AU1362/(AQ1362)</f>
        <v>0.29947555907381751</v>
      </c>
      <c r="AW1362">
        <v>347</v>
      </c>
      <c r="AX1362">
        <v>260764</v>
      </c>
      <c r="AY1362" s="1">
        <v>0.748</v>
      </c>
      <c r="AZ1362" s="1">
        <v>0.53539999999999999</v>
      </c>
      <c r="BA1362" s="1">
        <v>0.38329999999999997</v>
      </c>
      <c r="BB1362" s="1">
        <v>0.30659999999999998</v>
      </c>
      <c r="BC1362" s="1">
        <f t="shared" si="1374"/>
        <v>6.7393354024575247E-2</v>
      </c>
    </row>
    <row r="1363" spans="1:56" x14ac:dyDescent="0.3">
      <c r="A1363" t="s">
        <v>34</v>
      </c>
      <c r="B1363" t="s">
        <v>69</v>
      </c>
      <c r="C1363" s="3">
        <f t="shared" si="1394"/>
        <v>16882</v>
      </c>
      <c r="D1363" s="12">
        <f t="shared" si="1395"/>
        <v>5.2265121189324068E-2</v>
      </c>
      <c r="E1363" s="3">
        <f t="shared" si="1396"/>
        <v>306125</v>
      </c>
      <c r="F1363">
        <f t="shared" si="1397"/>
        <v>6920</v>
      </c>
      <c r="G1363" s="8">
        <f>F1363/C1363</f>
        <v>0.40990403980571022</v>
      </c>
      <c r="H1363" s="3">
        <f t="shared" si="1398"/>
        <v>9870</v>
      </c>
      <c r="I1363" s="8">
        <f>H1363/C1363</f>
        <v>0.58464636891363586</v>
      </c>
      <c r="J1363" s="3">
        <f t="shared" si="1399"/>
        <v>92</v>
      </c>
      <c r="K1363" s="8">
        <f>J1363/C1363</f>
        <v>5.4495912806539508E-3</v>
      </c>
      <c r="L1363" s="9">
        <f t="shared" si="1400"/>
        <v>16651</v>
      </c>
      <c r="M1363" s="10">
        <f t="shared" si="1401"/>
        <v>5.1807716241443681E-2</v>
      </c>
      <c r="N1363" s="9">
        <f t="shared" si="1402"/>
        <v>304749</v>
      </c>
      <c r="O1363" s="9">
        <f t="shared" si="1403"/>
        <v>231</v>
      </c>
      <c r="P1363" s="10">
        <f t="shared" si="1404"/>
        <v>0.14383561643835616</v>
      </c>
      <c r="Q1363" s="10">
        <f t="shared" si="1405"/>
        <v>9.2027900196912482E-2</v>
      </c>
      <c r="R1363" s="9">
        <f t="shared" si="1406"/>
        <v>6810</v>
      </c>
      <c r="S1363" s="10">
        <f t="shared" si="1407"/>
        <v>2.1194551039653418E-2</v>
      </c>
      <c r="T1363" s="11">
        <f t="shared" si="1408"/>
        <v>110</v>
      </c>
      <c r="U1363" s="10">
        <f t="shared" si="1409"/>
        <v>9.8867057156530394E-3</v>
      </c>
      <c r="V1363" s="10">
        <f t="shared" si="1410"/>
        <v>1.1307845324000379E-2</v>
      </c>
      <c r="W1363" s="9">
        <f t="shared" si="1411"/>
        <v>9750</v>
      </c>
      <c r="X1363" s="10">
        <f t="shared" si="1412"/>
        <v>3.0336029869321716E-2</v>
      </c>
      <c r="Y1363" s="9">
        <f t="shared" si="1413"/>
        <v>120</v>
      </c>
      <c r="Z1363" s="10">
        <f t="shared" si="1414"/>
        <v>7.4673304293714993E-2</v>
      </c>
      <c r="AA1363" s="10">
        <f t="shared" si="1415"/>
        <v>4.433727442439328E-2</v>
      </c>
      <c r="AB1363" s="9">
        <f t="shared" si="1416"/>
        <v>91</v>
      </c>
      <c r="AC1363" s="10">
        <f t="shared" si="1417"/>
        <v>2.8313627878033602E-4</v>
      </c>
      <c r="AD1363" s="9">
        <f t="shared" si="1418"/>
        <v>1</v>
      </c>
      <c r="AE1363" s="10">
        <f t="shared" si="1419"/>
        <v>6.222775357809583E-4</v>
      </c>
      <c r="AH1363">
        <f t="shared" si="1372"/>
        <v>231</v>
      </c>
      <c r="AI1363" s="1">
        <f t="shared" si="1420"/>
        <v>0.14374611076540136</v>
      </c>
      <c r="AJ1363" t="b">
        <f t="shared" si="1375"/>
        <v>1</v>
      </c>
      <c r="AK1363">
        <v>110</v>
      </c>
      <c r="AL1363" s="1">
        <f t="shared" si="1421"/>
        <v>0.47619047619047616</v>
      </c>
      <c r="AM1363">
        <v>120</v>
      </c>
      <c r="AN1363" s="1">
        <f t="shared" si="1422"/>
        <v>0.51948051948051943</v>
      </c>
      <c r="AO1363">
        <v>1</v>
      </c>
      <c r="AP1363">
        <v>1376</v>
      </c>
      <c r="AQ1363">
        <f t="shared" si="1373"/>
        <v>16651</v>
      </c>
      <c r="AR1363" s="1">
        <f t="shared" si="1423"/>
        <v>5.1807716241443681E-2</v>
      </c>
      <c r="AS1363">
        <v>6810</v>
      </c>
      <c r="AT1363" s="1">
        <f t="shared" si="1424"/>
        <v>0.40898444537865591</v>
      </c>
      <c r="AU1363">
        <v>9750</v>
      </c>
      <c r="AV1363" s="1">
        <f t="shared" si="1425"/>
        <v>0.58555041739234881</v>
      </c>
      <c r="AW1363">
        <v>91</v>
      </c>
      <c r="AX1363">
        <v>304749</v>
      </c>
      <c r="AY1363" s="1">
        <v>0.1767</v>
      </c>
      <c r="AZ1363" s="1">
        <v>9.3200000000000005E-2</v>
      </c>
      <c r="BA1363" s="1">
        <v>0.75539999999999996</v>
      </c>
      <c r="BB1363" s="1">
        <v>0.51559999999999995</v>
      </c>
      <c r="BC1363" s="1">
        <f t="shared" si="1374"/>
        <v>6.720603081182025E-2</v>
      </c>
    </row>
    <row r="1364" spans="1:56" hidden="1" x14ac:dyDescent="0.3">
      <c r="A1364" t="s">
        <v>26</v>
      </c>
      <c r="B1364" t="s">
        <v>52</v>
      </c>
      <c r="C1364"/>
      <c r="D1364"/>
      <c r="E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>
        <f t="shared" si="1372"/>
        <v>118</v>
      </c>
      <c r="AI1364" s="1">
        <f t="shared" si="1420"/>
        <v>7.3428749222153075E-2</v>
      </c>
      <c r="AJ1364" t="b">
        <f t="shared" si="1375"/>
        <v>0</v>
      </c>
      <c r="AK1364">
        <v>40</v>
      </c>
      <c r="AL1364" s="1">
        <f t="shared" si="1421"/>
        <v>0.33898305084745761</v>
      </c>
      <c r="AM1364">
        <v>72</v>
      </c>
      <c r="AN1364" s="1">
        <f t="shared" si="1422"/>
        <v>0.61016949152542377</v>
      </c>
      <c r="AO1364">
        <v>6</v>
      </c>
      <c r="AP1364">
        <v>1489</v>
      </c>
      <c r="AQ1364">
        <f t="shared" si="1373"/>
        <v>21675</v>
      </c>
      <c r="AR1364" s="1">
        <f t="shared" si="1423"/>
        <v>6.7439327940261362E-2</v>
      </c>
      <c r="AS1364">
        <v>8804</v>
      </c>
      <c r="AT1364" s="1">
        <f t="shared" si="1424"/>
        <v>0.4061822376009227</v>
      </c>
      <c r="AU1364">
        <v>11231</v>
      </c>
      <c r="AV1364" s="1">
        <f t="shared" si="1425"/>
        <v>0.51815455594002302</v>
      </c>
      <c r="AW1364">
        <v>1640</v>
      </c>
      <c r="AX1364">
        <v>299725</v>
      </c>
      <c r="AY1364" s="1">
        <v>0.21840000000000001</v>
      </c>
      <c r="AZ1364" s="1">
        <v>0.28539999999999999</v>
      </c>
      <c r="BA1364" s="1">
        <v>0.20780000000000001</v>
      </c>
      <c r="BB1364" s="1">
        <v>0.1764</v>
      </c>
      <c r="BC1364" s="1">
        <f t="shared" si="1374"/>
        <v>6.719918675346509E-2</v>
      </c>
    </row>
    <row r="1365" spans="1:56" x14ac:dyDescent="0.3">
      <c r="A1365" t="s">
        <v>65</v>
      </c>
      <c r="B1365" t="s">
        <v>74</v>
      </c>
      <c r="C1365" s="3">
        <f>AH1365+AQ1365</f>
        <v>48139</v>
      </c>
      <c r="D1365" s="12">
        <f>C1365/(C1365+E1365)</f>
        <v>0.1490339218654704</v>
      </c>
      <c r="E1365" s="3">
        <f>AX1365+AP1365</f>
        <v>274868</v>
      </c>
      <c r="F1365">
        <f>AK1365+AS1365</f>
        <v>24904</v>
      </c>
      <c r="G1365" s="8">
        <f>F1365/C1365</f>
        <v>0.51733521676810901</v>
      </c>
      <c r="H1365" s="3">
        <f>AM1365+AU1365</f>
        <v>22778</v>
      </c>
      <c r="I1365" s="8">
        <f>H1365/C1365</f>
        <v>0.47317144103533515</v>
      </c>
      <c r="J1365" s="3">
        <f>AO1365+AW1365</f>
        <v>457</v>
      </c>
      <c r="K1365" s="8">
        <f>J1365/C1365</f>
        <v>9.4933421965558065E-3</v>
      </c>
      <c r="L1365" s="9">
        <f>AS1365+AU1365+AW1365</f>
        <v>47656</v>
      </c>
      <c r="M1365" s="10">
        <f>L1365/(AS1365+AU1365+AX1365+AW1365)</f>
        <v>0.14827629122588676</v>
      </c>
      <c r="N1365" s="9">
        <f>AX1365</f>
        <v>273744</v>
      </c>
      <c r="O1365" s="9">
        <f>AK1365+AM1365+AO1365</f>
        <v>483</v>
      </c>
      <c r="P1365" s="10">
        <f>O1365/(AK1365+AM1365+AP1365)</f>
        <v>0.30093457943925234</v>
      </c>
      <c r="Q1365" s="10">
        <f xml:space="preserve"> ABS(P1365-M1365)</f>
        <v>0.15265828821336558</v>
      </c>
      <c r="R1365" s="9">
        <f>AS1365</f>
        <v>24622</v>
      </c>
      <c r="S1365" s="10">
        <f>R1365/(AS1365+AU1365+AX1365)</f>
        <v>7.6717194534889149E-2</v>
      </c>
      <c r="T1365" s="11">
        <f>AK1365</f>
        <v>282</v>
      </c>
      <c r="U1365" s="10">
        <f>T1365/(AP1365+AR1365+AU1365)</f>
        <v>1.1897153775225164E-2</v>
      </c>
      <c r="V1365" s="10">
        <f xml:space="preserve"> ABS(U1365-S1365)</f>
        <v>6.482004075966398E-2</v>
      </c>
      <c r="W1365" s="9">
        <f>AU1365</f>
        <v>22579</v>
      </c>
      <c r="X1365" s="10">
        <f>W1365/(AQ1365+AX1365)</f>
        <v>7.0252022401991285E-2</v>
      </c>
      <c r="Y1365" s="9">
        <f>AM1365</f>
        <v>199</v>
      </c>
      <c r="Z1365" s="10">
        <f>Y1365/(AH1365+AP1365)</f>
        <v>0.1238332296204107</v>
      </c>
      <c r="AA1365" s="10">
        <f>ABS(Z1365-X1365)</f>
        <v>5.3581207218419413E-2</v>
      </c>
      <c r="AB1365" s="9">
        <f>AW1365</f>
        <v>455</v>
      </c>
      <c r="AC1365" s="10">
        <f>AB1365/(AQ1365+AX1365)</f>
        <v>1.4156813939016802E-3</v>
      </c>
      <c r="AD1365" s="9">
        <f>AO1365</f>
        <v>2</v>
      </c>
      <c r="AE1365" s="10">
        <f>AD1365/(AH1365+AP1365)</f>
        <v>1.2445550715619166E-3</v>
      </c>
      <c r="AH1365">
        <f t="shared" si="1372"/>
        <v>483</v>
      </c>
      <c r="AI1365" s="1">
        <f t="shared" si="1420"/>
        <v>0.30056004978220285</v>
      </c>
      <c r="AJ1365" t="b">
        <f t="shared" si="1375"/>
        <v>1</v>
      </c>
      <c r="AK1365">
        <v>282</v>
      </c>
      <c r="AL1365" s="1">
        <f t="shared" si="1421"/>
        <v>0.58385093167701863</v>
      </c>
      <c r="AM1365">
        <v>199</v>
      </c>
      <c r="AN1365" s="1">
        <f t="shared" si="1422"/>
        <v>0.41200828157349895</v>
      </c>
      <c r="AO1365">
        <v>2</v>
      </c>
      <c r="AP1365">
        <v>1124</v>
      </c>
      <c r="AQ1365">
        <f t="shared" si="1373"/>
        <v>47656</v>
      </c>
      <c r="AR1365" s="1">
        <f t="shared" si="1423"/>
        <v>0.14827629122588676</v>
      </c>
      <c r="AS1365">
        <v>24622</v>
      </c>
      <c r="AT1365" s="1">
        <f t="shared" si="1424"/>
        <v>0.51666107100889713</v>
      </c>
      <c r="AU1365">
        <v>22579</v>
      </c>
      <c r="AV1365" s="1">
        <f t="shared" si="1425"/>
        <v>0.47379133792177269</v>
      </c>
      <c r="AW1365">
        <v>455</v>
      </c>
      <c r="AX1365">
        <v>273744</v>
      </c>
      <c r="AY1365" s="1">
        <v>0.38329999999999997</v>
      </c>
      <c r="AZ1365" s="1">
        <v>0.30659999999999998</v>
      </c>
      <c r="BA1365" s="1">
        <v>0.70820000000000005</v>
      </c>
      <c r="BB1365" s="1">
        <v>0.37969999999999998</v>
      </c>
      <c r="BC1365" s="1">
        <f t="shared" si="1374"/>
        <v>6.7189860668121493E-2</v>
      </c>
    </row>
    <row r="1366" spans="1:56" hidden="1" x14ac:dyDescent="0.3">
      <c r="A1366" t="s">
        <v>46</v>
      </c>
      <c r="B1366" t="s">
        <v>57</v>
      </c>
      <c r="C1366"/>
      <c r="D1366"/>
      <c r="E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>
        <f t="shared" si="1372"/>
        <v>19</v>
      </c>
      <c r="AI1366"/>
      <c r="AJ1366" t="b">
        <f t="shared" si="1375"/>
        <v>0</v>
      </c>
      <c r="AK1366">
        <v>14</v>
      </c>
      <c r="AL1366" s="1">
        <f>AK1366/AH1366</f>
        <v>0.73684210526315785</v>
      </c>
      <c r="AM1366">
        <v>5</v>
      </c>
      <c r="AN1366"/>
      <c r="AO1366">
        <v>0</v>
      </c>
      <c r="AP1366">
        <v>1588</v>
      </c>
      <c r="AQ1366">
        <f t="shared" si="1373"/>
        <v>2011</v>
      </c>
      <c r="AR1366"/>
      <c r="AS1366">
        <v>1347</v>
      </c>
      <c r="AT1366" s="1">
        <f>AS1366/AQ1366</f>
        <v>0.66981601193436102</v>
      </c>
      <c r="AU1366">
        <v>660</v>
      </c>
      <c r="AV1366"/>
      <c r="AW1366">
        <v>4</v>
      </c>
      <c r="AX1366">
        <v>319389</v>
      </c>
      <c r="AY1366" s="1">
        <v>0.71250000000000002</v>
      </c>
      <c r="AZ1366" s="1">
        <v>0.5202</v>
      </c>
      <c r="BA1366" s="1">
        <v>1.43E-2</v>
      </c>
      <c r="BB1366" s="1">
        <v>0.01</v>
      </c>
      <c r="BC1366" s="1">
        <f t="shared" si="1374"/>
        <v>6.7026093328796832E-2</v>
      </c>
      <c r="BD1366"/>
    </row>
    <row r="1367" spans="1:56" hidden="1" x14ac:dyDescent="0.3">
      <c r="A1367" t="s">
        <v>16</v>
      </c>
      <c r="B1367" t="s">
        <v>33</v>
      </c>
      <c r="C1367"/>
      <c r="D1367"/>
      <c r="E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>
        <f t="shared" si="1372"/>
        <v>112</v>
      </c>
      <c r="AI1367" s="1">
        <f>AH1367/(AH1367+AP1367)</f>
        <v>6.9695084007467337E-2</v>
      </c>
      <c r="AJ1367" t="b">
        <f t="shared" si="1375"/>
        <v>0</v>
      </c>
      <c r="AK1367">
        <v>35</v>
      </c>
      <c r="AL1367" s="1">
        <f>AK1367/(AH1367)</f>
        <v>0.3125</v>
      </c>
      <c r="AM1367">
        <v>70</v>
      </c>
      <c r="AN1367" s="1">
        <f>AM1367/(AH1367)</f>
        <v>0.625</v>
      </c>
      <c r="AO1367">
        <v>7</v>
      </c>
      <c r="AP1367">
        <v>1495</v>
      </c>
      <c r="AQ1367">
        <f t="shared" si="1373"/>
        <v>12474</v>
      </c>
      <c r="AR1367" s="1">
        <f>AQ1367/(AQ1367+AX1367)</f>
        <v>3.8811449906658371E-2</v>
      </c>
      <c r="AS1367">
        <v>3064</v>
      </c>
      <c r="AT1367" s="1">
        <f>AS1367/(AQ1367)</f>
        <v>0.24563091229757897</v>
      </c>
      <c r="AU1367">
        <v>7962</v>
      </c>
      <c r="AV1367" s="1">
        <f>AU1367/(AQ1367)</f>
        <v>0.63828763828763824</v>
      </c>
      <c r="AW1367">
        <v>1448</v>
      </c>
      <c r="AX1367">
        <v>308926</v>
      </c>
      <c r="AY1367" s="1">
        <v>8.5300000000000001E-2</v>
      </c>
      <c r="AZ1367" s="1">
        <v>5.1400000000000001E-2</v>
      </c>
      <c r="BA1367" s="1">
        <v>0.65280000000000005</v>
      </c>
      <c r="BB1367" s="1">
        <v>0.48520000000000002</v>
      </c>
      <c r="BC1367" s="1">
        <f t="shared" si="1374"/>
        <v>6.6869087702421032E-2</v>
      </c>
    </row>
    <row r="1368" spans="1:56" hidden="1" x14ac:dyDescent="0.3">
      <c r="A1368" t="s">
        <v>67</v>
      </c>
      <c r="B1368" t="s">
        <v>68</v>
      </c>
      <c r="C1368"/>
      <c r="D1368"/>
      <c r="E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>
        <f t="shared" si="1372"/>
        <v>10</v>
      </c>
      <c r="AI1368"/>
      <c r="AJ1368" t="b">
        <f t="shared" si="1375"/>
        <v>0</v>
      </c>
      <c r="AK1368">
        <v>6</v>
      </c>
      <c r="AL1368" s="1">
        <f>AK1368/AH1368</f>
        <v>0.6</v>
      </c>
      <c r="AM1368">
        <v>4</v>
      </c>
      <c r="AN1368"/>
      <c r="AO1368">
        <v>0</v>
      </c>
      <c r="AP1368">
        <v>1597</v>
      </c>
      <c r="AQ1368">
        <f t="shared" si="1373"/>
        <v>1026</v>
      </c>
      <c r="AR1368"/>
      <c r="AS1368">
        <v>547</v>
      </c>
      <c r="AT1368" s="1">
        <f>AS1368/AQ1368</f>
        <v>0.53313840155945424</v>
      </c>
      <c r="AU1368">
        <v>466</v>
      </c>
      <c r="AV1368"/>
      <c r="AW1368">
        <v>13</v>
      </c>
      <c r="AX1368">
        <v>320374</v>
      </c>
      <c r="AY1368" s="1">
        <v>0.308</v>
      </c>
      <c r="AZ1368" s="1">
        <v>0.1343</v>
      </c>
      <c r="BA1368" s="1">
        <v>2.4899999999999999E-2</v>
      </c>
      <c r="BB1368" s="1">
        <v>2.0299999999999999E-2</v>
      </c>
      <c r="BC1368" s="1">
        <f t="shared" si="1374"/>
        <v>6.6861598440545733E-2</v>
      </c>
      <c r="BD1368"/>
    </row>
    <row r="1369" spans="1:56" hidden="1" x14ac:dyDescent="0.3">
      <c r="A1369" t="s">
        <v>44</v>
      </c>
      <c r="B1369" t="s">
        <v>59</v>
      </c>
      <c r="C1369"/>
      <c r="D1369"/>
      <c r="E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>
        <f t="shared" si="1372"/>
        <v>26</v>
      </c>
      <c r="AI1369" s="1">
        <f t="shared" ref="AI1369:AI1373" si="1426">AH1369/(AH1369+AP1369)</f>
        <v>1.6179215930304917E-2</v>
      </c>
      <c r="AJ1369" t="b">
        <f t="shared" si="1375"/>
        <v>0</v>
      </c>
      <c r="AK1369">
        <v>9</v>
      </c>
      <c r="AL1369" s="1">
        <f t="shared" ref="AL1369:AL1373" si="1427">AK1369/(AH1369)</f>
        <v>0.34615384615384615</v>
      </c>
      <c r="AM1369">
        <v>17</v>
      </c>
      <c r="AN1369" s="1">
        <f t="shared" ref="AN1369:AN1373" si="1428">AM1369/(AH1369)</f>
        <v>0.65384615384615385</v>
      </c>
      <c r="AO1369">
        <v>0</v>
      </c>
      <c r="AP1369">
        <v>1581</v>
      </c>
      <c r="AQ1369">
        <f t="shared" si="1373"/>
        <v>3868</v>
      </c>
      <c r="AR1369" s="1">
        <f t="shared" ref="AR1369:AR1373" si="1429">AQ1369/(AQ1369+AX1369)</f>
        <v>1.2034847542003733E-2</v>
      </c>
      <c r="AS1369">
        <v>1597</v>
      </c>
      <c r="AT1369" s="1">
        <f t="shared" ref="AT1369:AT1373" si="1430">AS1369/(AQ1369)</f>
        <v>0.41287487073422957</v>
      </c>
      <c r="AU1369">
        <v>2204</v>
      </c>
      <c r="AV1369" s="1">
        <f t="shared" ref="AV1369:AV1373" si="1431">AU1369/(AQ1369)</f>
        <v>0.56980351602895551</v>
      </c>
      <c r="AW1369">
        <v>67</v>
      </c>
      <c r="AX1369">
        <v>317532</v>
      </c>
      <c r="AY1369" s="1">
        <v>3.9199999999999999E-2</v>
      </c>
      <c r="AZ1369" s="1">
        <v>2.7300000000000001E-2</v>
      </c>
      <c r="BA1369" s="1">
        <v>0.28000000000000003</v>
      </c>
      <c r="BB1369" s="1">
        <v>0.27360000000000001</v>
      </c>
      <c r="BC1369" s="1">
        <f t="shared" si="1374"/>
        <v>6.6721024580383426E-2</v>
      </c>
    </row>
    <row r="1370" spans="1:56" hidden="1" x14ac:dyDescent="0.3">
      <c r="A1370" t="s">
        <v>73</v>
      </c>
      <c r="B1370" t="s">
        <v>74</v>
      </c>
      <c r="C1370"/>
      <c r="D1370"/>
      <c r="E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>
        <f t="shared" si="1372"/>
        <v>142</v>
      </c>
      <c r="AI1370" s="1">
        <f t="shared" si="1426"/>
        <v>8.8363410080896085E-2</v>
      </c>
      <c r="AJ1370" t="b">
        <f t="shared" si="1375"/>
        <v>0</v>
      </c>
      <c r="AK1370">
        <v>49</v>
      </c>
      <c r="AL1370" s="1">
        <f t="shared" si="1427"/>
        <v>0.34507042253521125</v>
      </c>
      <c r="AM1370">
        <v>82</v>
      </c>
      <c r="AN1370" s="1">
        <f t="shared" si="1428"/>
        <v>0.57746478873239437</v>
      </c>
      <c r="AO1370">
        <v>11</v>
      </c>
      <c r="AP1370">
        <v>1465</v>
      </c>
      <c r="AQ1370">
        <f t="shared" si="1373"/>
        <v>22425</v>
      </c>
      <c r="AR1370" s="1">
        <f t="shared" si="1429"/>
        <v>6.9772868699439952E-2</v>
      </c>
      <c r="AS1370">
        <v>9234</v>
      </c>
      <c r="AT1370" s="1">
        <f t="shared" si="1430"/>
        <v>0.4117725752508361</v>
      </c>
      <c r="AU1370">
        <v>11435</v>
      </c>
      <c r="AV1370" s="1">
        <f t="shared" si="1431"/>
        <v>0.50992196209587515</v>
      </c>
      <c r="AW1370">
        <v>1756</v>
      </c>
      <c r="AX1370">
        <v>298975</v>
      </c>
      <c r="AY1370" s="1">
        <v>0.107</v>
      </c>
      <c r="AZ1370" s="1">
        <v>0.13089999999999999</v>
      </c>
      <c r="BA1370" s="1">
        <v>0.70820000000000005</v>
      </c>
      <c r="BB1370" s="1">
        <v>0.37969999999999998</v>
      </c>
      <c r="BC1370" s="1">
        <f t="shared" si="1374"/>
        <v>6.6702152715624852E-2</v>
      </c>
    </row>
    <row r="1371" spans="1:56" hidden="1" x14ac:dyDescent="0.3">
      <c r="A1371" t="s">
        <v>64</v>
      </c>
      <c r="B1371" t="s">
        <v>77</v>
      </c>
      <c r="C1371"/>
      <c r="D1371"/>
      <c r="E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>
        <f t="shared" si="1372"/>
        <v>108</v>
      </c>
      <c r="AI1371" s="1">
        <f t="shared" si="1426"/>
        <v>6.7205973864343502E-2</v>
      </c>
      <c r="AJ1371" t="b">
        <f t="shared" si="1375"/>
        <v>0</v>
      </c>
      <c r="AK1371">
        <v>29</v>
      </c>
      <c r="AL1371" s="1">
        <f t="shared" si="1427"/>
        <v>0.26851851851851855</v>
      </c>
      <c r="AM1371">
        <v>79</v>
      </c>
      <c r="AN1371" s="1">
        <f t="shared" si="1428"/>
        <v>0.73148148148148151</v>
      </c>
      <c r="AO1371">
        <v>0</v>
      </c>
      <c r="AP1371">
        <v>1499</v>
      </c>
      <c r="AQ1371">
        <f t="shared" si="1373"/>
        <v>12627</v>
      </c>
      <c r="AR1371" s="1">
        <f t="shared" si="1429"/>
        <v>3.9287492221530801E-2</v>
      </c>
      <c r="AS1371">
        <v>4232</v>
      </c>
      <c r="AT1371" s="1">
        <f t="shared" si="1430"/>
        <v>0.33515482695810567</v>
      </c>
      <c r="AU1371">
        <v>8338</v>
      </c>
      <c r="AV1371" s="1">
        <f t="shared" si="1431"/>
        <v>0.66033103666745863</v>
      </c>
      <c r="AW1371">
        <v>57</v>
      </c>
      <c r="AX1371">
        <v>308773</v>
      </c>
      <c r="AY1371" s="1">
        <v>0.24890000000000001</v>
      </c>
      <c r="AZ1371" s="1">
        <v>0.16070000000000001</v>
      </c>
      <c r="BA1371" s="1">
        <v>0.27189999999999998</v>
      </c>
      <c r="BB1371" s="1">
        <v>0.2152</v>
      </c>
      <c r="BC1371" s="1">
        <f t="shared" si="1374"/>
        <v>6.6636308439587122E-2</v>
      </c>
    </row>
    <row r="1372" spans="1:56" hidden="1" x14ac:dyDescent="0.3">
      <c r="A1372" t="s">
        <v>21</v>
      </c>
      <c r="B1372" t="s">
        <v>43</v>
      </c>
      <c r="C1372"/>
      <c r="D1372"/>
      <c r="E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>
        <f t="shared" si="1372"/>
        <v>73</v>
      </c>
      <c r="AI1372" s="1">
        <f t="shared" si="1426"/>
        <v>4.542626011200996E-2</v>
      </c>
      <c r="AJ1372" t="b">
        <f t="shared" si="1375"/>
        <v>0</v>
      </c>
      <c r="AK1372">
        <v>15</v>
      </c>
      <c r="AL1372" s="1">
        <f t="shared" si="1427"/>
        <v>0.20547945205479451</v>
      </c>
      <c r="AM1372">
        <v>54</v>
      </c>
      <c r="AN1372" s="1">
        <f t="shared" si="1428"/>
        <v>0.73972602739726023</v>
      </c>
      <c r="AO1372">
        <v>4</v>
      </c>
      <c r="AP1372">
        <v>1534</v>
      </c>
      <c r="AQ1372">
        <f t="shared" si="1373"/>
        <v>8589</v>
      </c>
      <c r="AR1372" s="1">
        <f t="shared" si="1429"/>
        <v>2.6723708774113255E-2</v>
      </c>
      <c r="AS1372">
        <v>2336</v>
      </c>
      <c r="AT1372" s="1">
        <f t="shared" si="1430"/>
        <v>0.27197578297822794</v>
      </c>
      <c r="AU1372">
        <v>6047</v>
      </c>
      <c r="AV1372" s="1">
        <f t="shared" si="1431"/>
        <v>0.70404005122831526</v>
      </c>
      <c r="AW1372">
        <v>206</v>
      </c>
      <c r="AX1372">
        <v>312811</v>
      </c>
      <c r="AY1372" s="1">
        <v>7.7799999999999994E-2</v>
      </c>
      <c r="AZ1372" s="1">
        <v>7.5999999999999998E-2</v>
      </c>
      <c r="BA1372" s="1">
        <v>0.34470000000000001</v>
      </c>
      <c r="BB1372" s="1">
        <v>0.26850000000000002</v>
      </c>
      <c r="BC1372" s="1">
        <f t="shared" si="1374"/>
        <v>6.6496330923433433E-2</v>
      </c>
    </row>
    <row r="1373" spans="1:56" x14ac:dyDescent="0.3">
      <c r="A1373" t="s">
        <v>33</v>
      </c>
      <c r="B1373" t="s">
        <v>69</v>
      </c>
      <c r="C1373" s="3">
        <f>AH1373+AQ1373</f>
        <v>89542</v>
      </c>
      <c r="D1373" s="12">
        <f>C1373/(C1373+E1373)</f>
        <v>0.27721380651193317</v>
      </c>
      <c r="E1373" s="3">
        <f>AX1373+AP1373</f>
        <v>233465</v>
      </c>
      <c r="F1373">
        <f>AK1373+AS1373</f>
        <v>45297</v>
      </c>
      <c r="G1373" s="8">
        <f>F1373/C1373</f>
        <v>0.50587433829934558</v>
      </c>
      <c r="H1373" s="3">
        <f>AM1373+AU1373</f>
        <v>40052</v>
      </c>
      <c r="I1373" s="8">
        <f>H1373/C1373</f>
        <v>0.44729847445891313</v>
      </c>
      <c r="J1373" s="3">
        <f>AO1373+AW1373</f>
        <v>4193</v>
      </c>
      <c r="K1373" s="8">
        <f>J1373/C1373</f>
        <v>4.6827187241741307E-2</v>
      </c>
      <c r="L1373" s="9">
        <f>AS1373+AU1373+AW1373</f>
        <v>88732</v>
      </c>
      <c r="M1373" s="10">
        <f>L1373/(AS1373+AU1373+AX1373+AW1373)</f>
        <v>0.27607965152457997</v>
      </c>
      <c r="N1373" s="9">
        <f>AX1373</f>
        <v>232668</v>
      </c>
      <c r="O1373" s="9">
        <f>AK1373+AM1373+AO1373</f>
        <v>810</v>
      </c>
      <c r="P1373" s="10">
        <f>O1373/(AK1373+AM1373+AP1373)</f>
        <v>0.50783699059561127</v>
      </c>
      <c r="Q1373" s="10">
        <f xml:space="preserve"> ABS(P1373-M1373)</f>
        <v>0.2317573390710313</v>
      </c>
      <c r="R1373" s="9">
        <f>AS1373</f>
        <v>44834</v>
      </c>
      <c r="S1373" s="10">
        <f>R1373/(AS1373+AU1373+AX1373)</f>
        <v>0.14133453544712013</v>
      </c>
      <c r="T1373" s="11">
        <f>AK1373</f>
        <v>463</v>
      </c>
      <c r="U1373" s="10">
        <f>T1373/(AP1373+AR1373+AU1373)</f>
        <v>1.1428070418677525E-2</v>
      </c>
      <c r="V1373" s="10">
        <f xml:space="preserve"> ABS(U1373-S1373)</f>
        <v>0.12990646502844261</v>
      </c>
      <c r="W1373" s="9">
        <f>AU1373</f>
        <v>39717</v>
      </c>
      <c r="X1373" s="10">
        <f>W1373/(AQ1373+AX1373)</f>
        <v>0.1235749844430616</v>
      </c>
      <c r="Y1373" s="9">
        <f>AM1373</f>
        <v>335</v>
      </c>
      <c r="Z1373" s="10">
        <f>Y1373/(AH1373+AP1373)</f>
        <v>0.20846297448662104</v>
      </c>
      <c r="AA1373" s="10">
        <f>ABS(Z1373-X1373)</f>
        <v>8.4887990043559444E-2</v>
      </c>
      <c r="AB1373" s="9">
        <f>AW1373</f>
        <v>4181</v>
      </c>
      <c r="AC1373" s="10">
        <f>AB1373/(AQ1373+AX1373)</f>
        <v>1.3008711885500934E-2</v>
      </c>
      <c r="AD1373" s="9">
        <f>AO1373</f>
        <v>12</v>
      </c>
      <c r="AE1373" s="10">
        <f>AD1373/(AH1373+AP1373)</f>
        <v>7.4673304293714996E-3</v>
      </c>
      <c r="AH1373">
        <f t="shared" si="1372"/>
        <v>810</v>
      </c>
      <c r="AI1373" s="1">
        <f t="shared" si="1426"/>
        <v>0.50404480398257623</v>
      </c>
      <c r="AJ1373" t="b">
        <f t="shared" si="1375"/>
        <v>1</v>
      </c>
      <c r="AK1373">
        <v>463</v>
      </c>
      <c r="AL1373" s="1">
        <f t="shared" si="1427"/>
        <v>0.57160493827160497</v>
      </c>
      <c r="AM1373">
        <v>335</v>
      </c>
      <c r="AN1373" s="1">
        <f t="shared" si="1428"/>
        <v>0.41358024691358025</v>
      </c>
      <c r="AO1373">
        <v>12</v>
      </c>
      <c r="AP1373">
        <v>797</v>
      </c>
      <c r="AQ1373">
        <f t="shared" si="1373"/>
        <v>88732</v>
      </c>
      <c r="AR1373" s="1">
        <f t="shared" si="1429"/>
        <v>0.27607965152457997</v>
      </c>
      <c r="AS1373">
        <v>44834</v>
      </c>
      <c r="AT1373" s="1">
        <f t="shared" si="1430"/>
        <v>0.50527430915565974</v>
      </c>
      <c r="AU1373">
        <v>39717</v>
      </c>
      <c r="AV1373" s="1">
        <f t="shared" si="1431"/>
        <v>0.44760627507550826</v>
      </c>
      <c r="AW1373">
        <v>4181</v>
      </c>
      <c r="AX1373">
        <v>232668</v>
      </c>
      <c r="AY1373" s="1">
        <v>0.65280000000000005</v>
      </c>
      <c r="AZ1373" s="1">
        <v>0.48520000000000002</v>
      </c>
      <c r="BA1373" s="1">
        <v>0.75539999999999996</v>
      </c>
      <c r="BB1373" s="1">
        <v>0.51559999999999995</v>
      </c>
      <c r="BC1373" s="1">
        <f t="shared" si="1374"/>
        <v>6.6330629115945228E-2</v>
      </c>
    </row>
    <row r="1374" spans="1:56" hidden="1" x14ac:dyDescent="0.3">
      <c r="A1374" t="s">
        <v>47</v>
      </c>
      <c r="B1374" t="s">
        <v>68</v>
      </c>
      <c r="C1374"/>
      <c r="D1374"/>
      <c r="E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>
        <f t="shared" si="1372"/>
        <v>22</v>
      </c>
      <c r="AI1374"/>
      <c r="AJ1374" t="b">
        <f t="shared" si="1375"/>
        <v>0</v>
      </c>
      <c r="AK1374">
        <v>12</v>
      </c>
      <c r="AL1374" s="1">
        <f>AK1374/AH1374</f>
        <v>0.54545454545454541</v>
      </c>
      <c r="AM1374">
        <v>9</v>
      </c>
      <c r="AN1374"/>
      <c r="AO1374">
        <v>1</v>
      </c>
      <c r="AP1374">
        <v>1585</v>
      </c>
      <c r="AQ1374">
        <f t="shared" si="1373"/>
        <v>3116</v>
      </c>
      <c r="AR1374"/>
      <c r="AS1374">
        <v>1906</v>
      </c>
      <c r="AT1374" s="1">
        <f>AS1374/AQ1374</f>
        <v>0.61168164313222084</v>
      </c>
      <c r="AU1374">
        <v>980</v>
      </c>
      <c r="AV1374"/>
      <c r="AW1374">
        <v>230</v>
      </c>
      <c r="AX1374">
        <v>318284</v>
      </c>
      <c r="AY1374" s="1">
        <v>0.37959999999999999</v>
      </c>
      <c r="AZ1374" s="1">
        <v>0.27979999999999999</v>
      </c>
      <c r="BA1374" s="1">
        <v>2.4899999999999999E-2</v>
      </c>
      <c r="BB1374" s="1">
        <v>2.0299999999999999E-2</v>
      </c>
      <c r="BC1374" s="1">
        <f t="shared" si="1374"/>
        <v>6.6227097677675428E-2</v>
      </c>
      <c r="BD1374"/>
    </row>
    <row r="1375" spans="1:56" hidden="1" x14ac:dyDescent="0.3">
      <c r="A1375" t="s">
        <v>45</v>
      </c>
      <c r="B1375" t="s">
        <v>60</v>
      </c>
      <c r="C1375"/>
      <c r="D1375"/>
      <c r="E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>
        <f t="shared" si="1372"/>
        <v>4</v>
      </c>
      <c r="AI1375"/>
      <c r="AJ1375" t="b">
        <f t="shared" si="1375"/>
        <v>0</v>
      </c>
      <c r="AK1375">
        <v>2</v>
      </c>
      <c r="AL1375" s="1">
        <f>AK1375/AH1375</f>
        <v>0.5</v>
      </c>
      <c r="AM1375">
        <v>2</v>
      </c>
      <c r="AN1375"/>
      <c r="AO1375">
        <v>0</v>
      </c>
      <c r="AP1375">
        <v>1603</v>
      </c>
      <c r="AQ1375">
        <f t="shared" si="1373"/>
        <v>899</v>
      </c>
      <c r="AR1375"/>
      <c r="AS1375">
        <v>509</v>
      </c>
      <c r="AT1375" s="1">
        <f>AS1375/AQ1375</f>
        <v>0.56618464961067849</v>
      </c>
      <c r="AU1375">
        <v>386</v>
      </c>
      <c r="AV1375"/>
      <c r="AW1375">
        <v>4</v>
      </c>
      <c r="AX1375">
        <v>320501</v>
      </c>
      <c r="AY1375" s="1">
        <v>3.73E-2</v>
      </c>
      <c r="AZ1375" s="1">
        <v>2.3099999999999999E-2</v>
      </c>
      <c r="BA1375" s="1">
        <v>3.6700000000000003E-2</v>
      </c>
      <c r="BB1375" s="1">
        <v>4.7100000000000003E-2</v>
      </c>
      <c r="BC1375" s="1">
        <f t="shared" si="1374"/>
        <v>6.6184649610678492E-2</v>
      </c>
      <c r="BD1375"/>
    </row>
    <row r="1376" spans="1:56" hidden="1" x14ac:dyDescent="0.3">
      <c r="A1376" t="s">
        <v>19</v>
      </c>
      <c r="B1376" t="s">
        <v>74</v>
      </c>
      <c r="C1376"/>
      <c r="D1376"/>
      <c r="E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>
        <f t="shared" si="1372"/>
        <v>60</v>
      </c>
      <c r="AI1376" s="1">
        <f>AH1376/(AH1376+AP1376)</f>
        <v>3.7336652146857496E-2</v>
      </c>
      <c r="AJ1376" t="b">
        <f t="shared" si="1375"/>
        <v>0</v>
      </c>
      <c r="AK1376">
        <v>32</v>
      </c>
      <c r="AL1376" s="1">
        <f>AK1376/(AH1376)</f>
        <v>0.53333333333333333</v>
      </c>
      <c r="AM1376">
        <v>28</v>
      </c>
      <c r="AN1376" s="1">
        <f>AM1376/(AH1376)</f>
        <v>0.46666666666666667</v>
      </c>
      <c r="AO1376">
        <v>0</v>
      </c>
      <c r="AP1376">
        <v>1547</v>
      </c>
      <c r="AQ1376">
        <f t="shared" si="1373"/>
        <v>4244</v>
      </c>
      <c r="AR1376" s="1">
        <f>AQ1376/(AQ1376+AX1376)</f>
        <v>1.3204729309271935E-2</v>
      </c>
      <c r="AS1376">
        <v>1983</v>
      </c>
      <c r="AT1376" s="1">
        <f>AS1376/(AQ1376)</f>
        <v>0.46724787935909518</v>
      </c>
      <c r="AU1376">
        <v>2254</v>
      </c>
      <c r="AV1376" s="1">
        <f>AU1376/(AQ1376)</f>
        <v>0.53110273327049951</v>
      </c>
      <c r="AW1376">
        <v>7</v>
      </c>
      <c r="AX1376">
        <v>317156</v>
      </c>
      <c r="AY1376" s="1">
        <v>4.6699999999999998E-2</v>
      </c>
      <c r="AZ1376" s="1">
        <v>2.7400000000000001E-2</v>
      </c>
      <c r="BA1376" s="1">
        <v>0.70820000000000005</v>
      </c>
      <c r="BB1376" s="1">
        <v>0.37969999999999998</v>
      </c>
      <c r="BC1376" s="1">
        <f t="shared" si="1374"/>
        <v>6.6085453974238151E-2</v>
      </c>
    </row>
    <row r="1377" spans="1:56" hidden="1" x14ac:dyDescent="0.3">
      <c r="A1377" t="s">
        <v>14</v>
      </c>
      <c r="B1377" t="s">
        <v>64</v>
      </c>
      <c r="C1377"/>
      <c r="D1377"/>
      <c r="E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>
        <f t="shared" si="1372"/>
        <v>20</v>
      </c>
      <c r="AI1377"/>
      <c r="AJ1377" t="b">
        <f t="shared" si="1375"/>
        <v>0</v>
      </c>
      <c r="AK1377">
        <v>8</v>
      </c>
      <c r="AL1377" s="1">
        <f>AK1377/AH1377</f>
        <v>0.4</v>
      </c>
      <c r="AM1377">
        <v>12</v>
      </c>
      <c r="AN1377"/>
      <c r="AO1377">
        <v>0</v>
      </c>
      <c r="AP1377">
        <v>1587</v>
      </c>
      <c r="AQ1377">
        <f t="shared" si="1373"/>
        <v>548</v>
      </c>
      <c r="AR1377"/>
      <c r="AS1377">
        <v>183</v>
      </c>
      <c r="AT1377" s="1">
        <f>AS1377/AQ1377</f>
        <v>0.33394160583941607</v>
      </c>
      <c r="AU1377">
        <v>323</v>
      </c>
      <c r="AV1377"/>
      <c r="AW1377">
        <v>42</v>
      </c>
      <c r="AX1377">
        <v>320852</v>
      </c>
      <c r="AY1377" s="1">
        <v>3.2399999999999998E-2</v>
      </c>
      <c r="AZ1377" s="1">
        <v>5.1999999999999998E-3</v>
      </c>
      <c r="BA1377" s="1">
        <v>0.24890000000000001</v>
      </c>
      <c r="BB1377" s="1">
        <v>0.16070000000000001</v>
      </c>
      <c r="BC1377" s="1">
        <f t="shared" si="1374"/>
        <v>6.6058394160583955E-2</v>
      </c>
      <c r="BD1377"/>
    </row>
    <row r="1378" spans="1:56" hidden="1" x14ac:dyDescent="0.3">
      <c r="A1378" t="s">
        <v>28</v>
      </c>
      <c r="B1378" t="s">
        <v>80</v>
      </c>
      <c r="C1378"/>
      <c r="D1378"/>
      <c r="E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>
        <f t="shared" si="1372"/>
        <v>8</v>
      </c>
      <c r="AI1378"/>
      <c r="AJ1378" t="b">
        <f t="shared" si="1375"/>
        <v>0</v>
      </c>
      <c r="AK1378">
        <v>4</v>
      </c>
      <c r="AL1378" s="1">
        <f>AK1378/AH1378</f>
        <v>0.5</v>
      </c>
      <c r="AM1378">
        <v>4</v>
      </c>
      <c r="AN1378"/>
      <c r="AO1378">
        <v>0</v>
      </c>
      <c r="AP1378">
        <v>1599</v>
      </c>
      <c r="AQ1378">
        <f t="shared" si="1373"/>
        <v>265</v>
      </c>
      <c r="AR1378"/>
      <c r="AS1378">
        <v>115</v>
      </c>
      <c r="AT1378" s="1">
        <f>AS1378/AQ1378</f>
        <v>0.43396226415094341</v>
      </c>
      <c r="AU1378">
        <v>148</v>
      </c>
      <c r="AV1378"/>
      <c r="AW1378">
        <v>2</v>
      </c>
      <c r="AX1378">
        <v>321135</v>
      </c>
      <c r="AY1378" s="1">
        <v>4.1099999999999998E-2</v>
      </c>
      <c r="AZ1378" s="1">
        <v>5.7999999999999996E-3</v>
      </c>
      <c r="BA1378" s="1">
        <v>7.4099999999999999E-2</v>
      </c>
      <c r="BB1378" s="1">
        <v>4.7899999999999998E-2</v>
      </c>
      <c r="BC1378" s="1">
        <f t="shared" si="1374"/>
        <v>6.6037735849056589E-2</v>
      </c>
      <c r="BD1378"/>
    </row>
    <row r="1379" spans="1:56" hidden="1" x14ac:dyDescent="0.3">
      <c r="A1379" t="s">
        <v>70</v>
      </c>
      <c r="B1379" t="s">
        <v>71</v>
      </c>
      <c r="C1379"/>
      <c r="D1379"/>
      <c r="E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>
        <f t="shared" si="1372"/>
        <v>18</v>
      </c>
      <c r="AI1379"/>
      <c r="AJ1379" t="b">
        <f t="shared" si="1375"/>
        <v>0</v>
      </c>
      <c r="AK1379">
        <v>9</v>
      </c>
      <c r="AL1379" s="1">
        <f>AK1379/AH1379</f>
        <v>0.5</v>
      </c>
      <c r="AM1379">
        <v>9</v>
      </c>
      <c r="AN1379"/>
      <c r="AO1379">
        <v>0</v>
      </c>
      <c r="AP1379">
        <v>1589</v>
      </c>
      <c r="AQ1379">
        <f t="shared" si="1373"/>
        <v>705</v>
      </c>
      <c r="AR1379"/>
      <c r="AS1379">
        <v>306</v>
      </c>
      <c r="AT1379" s="1">
        <f>AS1379/AQ1379</f>
        <v>0.43404255319148938</v>
      </c>
      <c r="AU1379">
        <v>377</v>
      </c>
      <c r="AV1379"/>
      <c r="AW1379">
        <v>22</v>
      </c>
      <c r="AX1379">
        <v>320695</v>
      </c>
      <c r="AY1379" s="1">
        <v>0.12820000000000001</v>
      </c>
      <c r="AZ1379" s="1">
        <v>3.8899999999999997E-2</v>
      </c>
      <c r="BA1379" s="1">
        <v>6.3500000000000001E-2</v>
      </c>
      <c r="BB1379" s="1">
        <v>3.1699999999999999E-2</v>
      </c>
      <c r="BC1379" s="1">
        <f t="shared" si="1374"/>
        <v>6.5957446808510622E-2</v>
      </c>
      <c r="BD1379"/>
    </row>
    <row r="1380" spans="1:56" x14ac:dyDescent="0.3">
      <c r="A1380" t="s">
        <v>35</v>
      </c>
      <c r="B1380" t="s">
        <v>64</v>
      </c>
      <c r="C1380" s="3">
        <f>AH1380+AQ1380</f>
        <v>15271</v>
      </c>
      <c r="D1380" s="12">
        <f>C1380/(C1380+E1380)</f>
        <v>4.7277613178661762E-2</v>
      </c>
      <c r="E1380" s="3">
        <f>AX1380+AP1380</f>
        <v>307736</v>
      </c>
      <c r="F1380">
        <f>AK1380+AS1380</f>
        <v>8384</v>
      </c>
      <c r="G1380" s="8">
        <f>F1380/C1380</f>
        <v>0.54901447187479535</v>
      </c>
      <c r="H1380" s="3">
        <f>AM1380+AU1380</f>
        <v>6543</v>
      </c>
      <c r="I1380" s="8">
        <f>H1380/C1380</f>
        <v>0.42845917097767011</v>
      </c>
      <c r="J1380" s="3">
        <f>AO1380+AW1380</f>
        <v>344</v>
      </c>
      <c r="K1380" s="8">
        <f>J1380/C1380</f>
        <v>2.2526357147534544E-2</v>
      </c>
      <c r="L1380" s="9">
        <f>AS1380+AU1380+AW1380</f>
        <v>15087</v>
      </c>
      <c r="M1380" s="10">
        <f>L1380/(AS1380+AU1380+AX1380+AW1380)</f>
        <v>4.6941505911636587E-2</v>
      </c>
      <c r="N1380" s="9">
        <f>AX1380</f>
        <v>306313</v>
      </c>
      <c r="O1380" s="9">
        <f>AK1380+AM1380+AO1380</f>
        <v>184</v>
      </c>
      <c r="P1380" s="10">
        <f>O1380/(AK1380+AM1380+AP1380)</f>
        <v>0.11485642946317104</v>
      </c>
      <c r="Q1380" s="10">
        <f xml:space="preserve"> ABS(P1380-M1380)</f>
        <v>6.7914923551534445E-2</v>
      </c>
      <c r="R1380" s="9">
        <f>AS1380</f>
        <v>8271</v>
      </c>
      <c r="S1380" s="10">
        <f>R1380/(AS1380+AU1380+AX1380)</f>
        <v>2.5761459660313773E-2</v>
      </c>
      <c r="T1380" s="11">
        <f>AK1380</f>
        <v>113</v>
      </c>
      <c r="U1380" s="10">
        <f>T1380/(AP1380+AR1380+AU1380)</f>
        <v>1.4303712476227371E-2</v>
      </c>
      <c r="V1380" s="10">
        <f xml:space="preserve"> ABS(U1380-S1380)</f>
        <v>1.1457747184086401E-2</v>
      </c>
      <c r="W1380" s="9">
        <f>AU1380</f>
        <v>6477</v>
      </c>
      <c r="X1380" s="10">
        <f>W1380/(AQ1380+AX1380)</f>
        <v>2.0152457996266335E-2</v>
      </c>
      <c r="Y1380" s="9">
        <f>AM1380</f>
        <v>66</v>
      </c>
      <c r="Z1380" s="10">
        <f>Y1380/(AH1380+AP1380)</f>
        <v>4.1070317361543249E-2</v>
      </c>
      <c r="AA1380" s="10">
        <f>ABS(Z1380-X1380)</f>
        <v>2.0917859365276913E-2</v>
      </c>
      <c r="AB1380" s="9">
        <f>AW1380</f>
        <v>339</v>
      </c>
      <c r="AC1380" s="10">
        <f>AB1380/(AQ1380+AX1380)</f>
        <v>1.0547604231487242E-3</v>
      </c>
      <c r="AD1380" s="9">
        <f>AO1380</f>
        <v>5</v>
      </c>
      <c r="AE1380" s="10">
        <f>AD1380/(AH1380+AP1380)</f>
        <v>3.1113876789047915E-3</v>
      </c>
      <c r="AH1380">
        <f t="shared" si="1372"/>
        <v>184</v>
      </c>
      <c r="AI1380" s="1">
        <f>AH1380/(AH1380+AP1380)</f>
        <v>0.11449906658369632</v>
      </c>
      <c r="AJ1380" t="b">
        <f t="shared" si="1375"/>
        <v>1</v>
      </c>
      <c r="AK1380">
        <v>113</v>
      </c>
      <c r="AL1380" s="1">
        <f>AK1380/(AH1380)</f>
        <v>0.61413043478260865</v>
      </c>
      <c r="AM1380">
        <v>66</v>
      </c>
      <c r="AN1380" s="1">
        <f>AM1380/(AH1380)</f>
        <v>0.35869565217391303</v>
      </c>
      <c r="AO1380">
        <v>5</v>
      </c>
      <c r="AP1380">
        <v>1423</v>
      </c>
      <c r="AQ1380">
        <f t="shared" si="1373"/>
        <v>15087</v>
      </c>
      <c r="AR1380" s="1">
        <f>AQ1380/(AQ1380+AX1380)</f>
        <v>4.6941505911636587E-2</v>
      </c>
      <c r="AS1380">
        <v>8271</v>
      </c>
      <c r="AT1380" s="1">
        <f>AS1380/(AQ1380)</f>
        <v>0.54822032213163652</v>
      </c>
      <c r="AU1380">
        <v>6477</v>
      </c>
      <c r="AV1380" s="1">
        <f>AU1380/(AQ1380)</f>
        <v>0.42931000198846692</v>
      </c>
      <c r="AW1380">
        <v>339</v>
      </c>
      <c r="AX1380">
        <v>306313</v>
      </c>
      <c r="AY1380" s="1">
        <v>0.37209999999999999</v>
      </c>
      <c r="AZ1380" s="1">
        <v>0.20069999999999999</v>
      </c>
      <c r="BA1380" s="1">
        <v>0.24890000000000001</v>
      </c>
      <c r="BB1380" s="1">
        <v>0.16070000000000001</v>
      </c>
      <c r="BC1380" s="1">
        <f t="shared" si="1374"/>
        <v>6.591011265097213E-2</v>
      </c>
    </row>
    <row r="1381" spans="1:56" hidden="1" x14ac:dyDescent="0.3">
      <c r="A1381" t="s">
        <v>36</v>
      </c>
      <c r="B1381" t="s">
        <v>47</v>
      </c>
      <c r="C1381"/>
      <c r="D1381"/>
      <c r="E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>
        <f t="shared" si="1372"/>
        <v>13</v>
      </c>
      <c r="AI1381"/>
      <c r="AJ1381" t="b">
        <f t="shared" si="1375"/>
        <v>0</v>
      </c>
      <c r="AK1381">
        <v>7</v>
      </c>
      <c r="AL1381" s="1">
        <f>AK1381/AH1381</f>
        <v>0.53846153846153844</v>
      </c>
      <c r="AM1381">
        <v>6</v>
      </c>
      <c r="AN1381"/>
      <c r="AO1381">
        <v>0</v>
      </c>
      <c r="AP1381">
        <v>1594</v>
      </c>
      <c r="AQ1381">
        <f t="shared" si="1373"/>
        <v>1170</v>
      </c>
      <c r="AR1381"/>
      <c r="AS1381">
        <v>553</v>
      </c>
      <c r="AT1381" s="1">
        <f>AS1381/AQ1381</f>
        <v>0.47264957264957264</v>
      </c>
      <c r="AU1381">
        <v>531</v>
      </c>
      <c r="AV1381"/>
      <c r="AW1381">
        <v>86</v>
      </c>
      <c r="AX1381">
        <v>320230</v>
      </c>
      <c r="AY1381" s="1">
        <v>1.24E-2</v>
      </c>
      <c r="AZ1381" s="1">
        <v>7.7000000000000002E-3</v>
      </c>
      <c r="BA1381" s="1">
        <v>0.37959999999999999</v>
      </c>
      <c r="BB1381" s="1">
        <v>0.27979999999999999</v>
      </c>
      <c r="BC1381" s="1">
        <f t="shared" si="1374"/>
        <v>6.58119658119658E-2</v>
      </c>
      <c r="BD1381"/>
    </row>
    <row r="1382" spans="1:56" x14ac:dyDescent="0.3">
      <c r="A1382" t="s">
        <v>13</v>
      </c>
      <c r="B1382" t="s">
        <v>39</v>
      </c>
      <c r="C1382" s="3">
        <f>AH1382+AQ1382</f>
        <v>12823</v>
      </c>
      <c r="D1382" s="12">
        <f>C1382/(C1382+E1382)</f>
        <v>3.9698830056314569E-2</v>
      </c>
      <c r="E1382" s="3">
        <f>AX1382+AP1382</f>
        <v>310184</v>
      </c>
      <c r="F1382">
        <f>AK1382+AS1382</f>
        <v>3071</v>
      </c>
      <c r="G1382" s="8">
        <f>F1382/C1382</f>
        <v>0.23949153864150355</v>
      </c>
      <c r="H1382" s="3">
        <f>AM1382+AU1382</f>
        <v>8689</v>
      </c>
      <c r="I1382" s="8">
        <f>H1382/C1382</f>
        <v>0.67761054355455042</v>
      </c>
      <c r="J1382" s="3">
        <f>AO1382+AW1382</f>
        <v>1063</v>
      </c>
      <c r="K1382" s="8">
        <f>J1382/C1382</f>
        <v>8.2897917803946036E-2</v>
      </c>
      <c r="L1382" s="9">
        <f>AS1382+AU1382+AW1382</f>
        <v>12600</v>
      </c>
      <c r="M1382" s="10">
        <f>L1382/(AS1382+AU1382+AX1382+AW1382)</f>
        <v>3.9203484754200373E-2</v>
      </c>
      <c r="N1382" s="9">
        <f>AX1382</f>
        <v>308800</v>
      </c>
      <c r="O1382" s="9">
        <f>AK1382+AM1382+AO1382</f>
        <v>223</v>
      </c>
      <c r="P1382" s="10">
        <f>O1382/(AK1382+AM1382+AP1382)</f>
        <v>0.14069400630914827</v>
      </c>
      <c r="Q1382" s="10">
        <f xml:space="preserve"> ABS(P1382-M1382)</f>
        <v>0.10149052155494789</v>
      </c>
      <c r="R1382" s="9">
        <f>AS1382</f>
        <v>3032</v>
      </c>
      <c r="S1382" s="10">
        <f>R1382/(AS1382+AU1382+AX1382)</f>
        <v>9.4643821462796433E-3</v>
      </c>
      <c r="T1382" s="11">
        <f>AK1382</f>
        <v>39</v>
      </c>
      <c r="U1382" s="10">
        <f>T1382/(AP1382+AR1382+AU1382)</f>
        <v>3.9350061279434219E-3</v>
      </c>
      <c r="V1382" s="10">
        <f xml:space="preserve"> ABS(U1382-S1382)</f>
        <v>5.5293760183362213E-3</v>
      </c>
      <c r="W1382" s="9">
        <f>AU1382</f>
        <v>8527</v>
      </c>
      <c r="X1382" s="10">
        <f>W1382/(AQ1382+AX1382)</f>
        <v>2.6530802738021157E-2</v>
      </c>
      <c r="Y1382" s="9">
        <f>AM1382</f>
        <v>162</v>
      </c>
      <c r="Z1382" s="10">
        <f>Y1382/(AH1382+AP1382)</f>
        <v>0.10080896079651525</v>
      </c>
      <c r="AA1382" s="10">
        <f>ABS(Z1382-X1382)</f>
        <v>7.4278158058494081E-2</v>
      </c>
      <c r="AB1382" s="9">
        <f>AW1382</f>
        <v>1041</v>
      </c>
      <c r="AC1382" s="10">
        <f>AB1382/(AQ1382+AX1382)</f>
        <v>3.2389545737398881E-3</v>
      </c>
      <c r="AD1382" s="9">
        <f>AO1382</f>
        <v>22</v>
      </c>
      <c r="AE1382" s="10">
        <f>AD1382/(AH1382+AP1382)</f>
        <v>1.3690105787181083E-2</v>
      </c>
      <c r="AH1382">
        <f t="shared" si="1372"/>
        <v>223</v>
      </c>
      <c r="AI1382" s="1">
        <f t="shared" ref="AI1382:AI1384" si="1432">AH1382/(AH1382+AP1382)</f>
        <v>0.13876789047915369</v>
      </c>
      <c r="AJ1382" t="b">
        <f t="shared" si="1375"/>
        <v>1</v>
      </c>
      <c r="AK1382">
        <v>39</v>
      </c>
      <c r="AL1382" s="1">
        <f t="shared" ref="AL1382:AL1384" si="1433">AK1382/(AH1382)</f>
        <v>0.17488789237668162</v>
      </c>
      <c r="AM1382">
        <v>162</v>
      </c>
      <c r="AN1382" s="1">
        <f t="shared" ref="AN1382:AN1384" si="1434">AM1382/(AH1382)</f>
        <v>0.726457399103139</v>
      </c>
      <c r="AO1382">
        <v>22</v>
      </c>
      <c r="AP1382">
        <v>1384</v>
      </c>
      <c r="AQ1382">
        <f t="shared" si="1373"/>
        <v>12600</v>
      </c>
      <c r="AR1382" s="1">
        <f t="shared" ref="AR1382:AR1384" si="1435">AQ1382/(AQ1382+AX1382)</f>
        <v>3.9203484754200373E-2</v>
      </c>
      <c r="AS1382">
        <v>3032</v>
      </c>
      <c r="AT1382" s="1">
        <f t="shared" ref="AT1382:AT1384" si="1436">AS1382/(AQ1382)</f>
        <v>0.24063492063492065</v>
      </c>
      <c r="AU1382">
        <v>8527</v>
      </c>
      <c r="AV1382" s="1">
        <f t="shared" ref="AV1382:AV1384" si="1437">AU1382/(AQ1382)</f>
        <v>0.67674603174603176</v>
      </c>
      <c r="AW1382">
        <v>1041</v>
      </c>
      <c r="AX1382">
        <v>308800</v>
      </c>
      <c r="AY1382" s="1">
        <v>0.224</v>
      </c>
      <c r="AZ1382" s="1">
        <v>6.83E-2</v>
      </c>
      <c r="BA1382" s="1">
        <v>0.50839999999999996</v>
      </c>
      <c r="BB1382" s="1">
        <v>0.34039999999999998</v>
      </c>
      <c r="BC1382" s="1">
        <f t="shared" si="1374"/>
        <v>6.5747028258239026E-2</v>
      </c>
    </row>
    <row r="1383" spans="1:56" hidden="1" x14ac:dyDescent="0.3">
      <c r="A1383" t="s">
        <v>52</v>
      </c>
      <c r="B1383" t="s">
        <v>73</v>
      </c>
      <c r="C1383"/>
      <c r="D1383"/>
      <c r="E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>
        <f t="shared" si="1372"/>
        <v>61</v>
      </c>
      <c r="AI1383" s="1">
        <f t="shared" si="1432"/>
        <v>3.7958929682638455E-2</v>
      </c>
      <c r="AJ1383" t="b">
        <f t="shared" si="1375"/>
        <v>0</v>
      </c>
      <c r="AK1383">
        <v>40</v>
      </c>
      <c r="AL1383" s="1">
        <f t="shared" si="1433"/>
        <v>0.65573770491803274</v>
      </c>
      <c r="AM1383">
        <v>21</v>
      </c>
      <c r="AN1383" s="1">
        <f t="shared" si="1434"/>
        <v>0.34426229508196721</v>
      </c>
      <c r="AO1383">
        <v>0</v>
      </c>
      <c r="AP1383">
        <v>1546</v>
      </c>
      <c r="AQ1383">
        <f t="shared" si="1373"/>
        <v>7449</v>
      </c>
      <c r="AR1383" s="1">
        <f t="shared" si="1435"/>
        <v>2.3176726820161791E-2</v>
      </c>
      <c r="AS1383">
        <v>4395</v>
      </c>
      <c r="AT1383" s="1">
        <f t="shared" si="1436"/>
        <v>0.59001208215867906</v>
      </c>
      <c r="AU1383">
        <v>2652</v>
      </c>
      <c r="AV1383" s="1">
        <f t="shared" si="1437"/>
        <v>0.35602094240837695</v>
      </c>
      <c r="AW1383">
        <v>402</v>
      </c>
      <c r="AX1383">
        <v>313951</v>
      </c>
      <c r="AY1383" s="1">
        <v>0.20780000000000001</v>
      </c>
      <c r="AZ1383" s="1">
        <v>0.1764</v>
      </c>
      <c r="BA1383" s="1">
        <v>0.107</v>
      </c>
      <c r="BB1383" s="1">
        <v>0.13089999999999999</v>
      </c>
      <c r="BC1383" s="1">
        <f t="shared" si="1374"/>
        <v>6.5725622759353675E-2</v>
      </c>
    </row>
    <row r="1384" spans="1:56" x14ac:dyDescent="0.3">
      <c r="A1384" t="s">
        <v>25</v>
      </c>
      <c r="B1384" t="s">
        <v>52</v>
      </c>
      <c r="C1384" s="3">
        <f>AH1384+AQ1384</f>
        <v>34102</v>
      </c>
      <c r="D1384" s="12">
        <f>C1384/(C1384+E1384)</f>
        <v>0.10557665932936437</v>
      </c>
      <c r="E1384" s="3">
        <f>AX1384+AP1384</f>
        <v>288905</v>
      </c>
      <c r="F1384">
        <f>AK1384+AS1384</f>
        <v>21888</v>
      </c>
      <c r="G1384" s="8">
        <f>F1384/C1384</f>
        <v>0.64183918831740072</v>
      </c>
      <c r="H1384" s="3">
        <f>AM1384+AU1384</f>
        <v>11732</v>
      </c>
      <c r="I1384" s="8">
        <f>H1384/C1384</f>
        <v>0.34402674329951322</v>
      </c>
      <c r="J1384" s="3">
        <f>AO1384+AW1384</f>
        <v>482</v>
      </c>
      <c r="K1384" s="8">
        <f>J1384/C1384</f>
        <v>1.4134068383086036E-2</v>
      </c>
      <c r="L1384" s="9">
        <f>AS1384+AU1384+AW1384</f>
        <v>33846</v>
      </c>
      <c r="M1384" s="10">
        <f>L1384/(AS1384+AU1384+AX1384+AW1384)</f>
        <v>0.10530802738021157</v>
      </c>
      <c r="N1384" s="9">
        <f>AX1384</f>
        <v>287554</v>
      </c>
      <c r="O1384" s="9">
        <f>AK1384+AM1384+AO1384</f>
        <v>256</v>
      </c>
      <c r="P1384" s="10">
        <f>O1384/(AK1384+AM1384+AP1384)</f>
        <v>0.15940224159402241</v>
      </c>
      <c r="Q1384" s="10">
        <f xml:space="preserve"> ABS(P1384-M1384)</f>
        <v>5.4094214213810846E-2</v>
      </c>
      <c r="R1384" s="9">
        <f>AS1384</f>
        <v>21707</v>
      </c>
      <c r="S1384" s="10">
        <f>R1384/(AS1384+AU1384+AX1384)</f>
        <v>6.7640121027424366E-2</v>
      </c>
      <c r="T1384" s="11">
        <f>AK1384</f>
        <v>181</v>
      </c>
      <c r="U1384" s="10">
        <f>T1384/(AP1384+AR1384+AU1384)</f>
        <v>1.3913331909790322E-2</v>
      </c>
      <c r="V1384" s="10">
        <f xml:space="preserve"> ABS(U1384-S1384)</f>
        <v>5.3726789117634045E-2</v>
      </c>
      <c r="W1384" s="9">
        <f>AU1384</f>
        <v>11658</v>
      </c>
      <c r="X1384" s="10">
        <f>W1384/(AQ1384+AX1384)</f>
        <v>3.6272557560672061E-2</v>
      </c>
      <c r="Y1384" s="9">
        <f>AM1384</f>
        <v>74</v>
      </c>
      <c r="Z1384" s="10">
        <f>Y1384/(AH1384+AP1384)</f>
        <v>4.6048537647790912E-2</v>
      </c>
      <c r="AA1384" s="10">
        <f>ABS(Z1384-X1384)</f>
        <v>9.7759800871188504E-3</v>
      </c>
      <c r="AB1384" s="9">
        <f>AW1384</f>
        <v>481</v>
      </c>
      <c r="AC1384" s="10">
        <f>AB1384/(AQ1384+AX1384)</f>
        <v>1.4965774735532047E-3</v>
      </c>
      <c r="AD1384" s="9">
        <f>AO1384</f>
        <v>1</v>
      </c>
      <c r="AE1384" s="10">
        <f>AD1384/(AH1384+AP1384)</f>
        <v>6.222775357809583E-4</v>
      </c>
      <c r="AH1384">
        <f t="shared" si="1372"/>
        <v>256</v>
      </c>
      <c r="AI1384" s="1">
        <f t="shared" si="1432"/>
        <v>0.15930304915992533</v>
      </c>
      <c r="AJ1384" t="b">
        <f t="shared" si="1375"/>
        <v>1</v>
      </c>
      <c r="AK1384">
        <v>181</v>
      </c>
      <c r="AL1384" s="1">
        <f t="shared" si="1433"/>
        <v>0.70703125</v>
      </c>
      <c r="AM1384">
        <v>74</v>
      </c>
      <c r="AN1384" s="1">
        <f t="shared" si="1434"/>
        <v>0.2890625</v>
      </c>
      <c r="AO1384">
        <v>1</v>
      </c>
      <c r="AP1384">
        <v>1351</v>
      </c>
      <c r="AQ1384">
        <f t="shared" si="1373"/>
        <v>33846</v>
      </c>
      <c r="AR1384" s="1">
        <f t="shared" si="1435"/>
        <v>0.10530802738021157</v>
      </c>
      <c r="AS1384">
        <v>21707</v>
      </c>
      <c r="AT1384" s="1">
        <f t="shared" si="1436"/>
        <v>0.64134609702771372</v>
      </c>
      <c r="AU1384">
        <v>11658</v>
      </c>
      <c r="AV1384" s="1">
        <f t="shared" si="1437"/>
        <v>0.34444247473852152</v>
      </c>
      <c r="AW1384">
        <v>481</v>
      </c>
      <c r="AX1384">
        <v>287554</v>
      </c>
      <c r="AY1384" s="1">
        <v>0.748</v>
      </c>
      <c r="AZ1384" s="1">
        <v>0.53539999999999999</v>
      </c>
      <c r="BA1384" s="1">
        <v>0.20780000000000001</v>
      </c>
      <c r="BB1384" s="1">
        <v>0.1764</v>
      </c>
      <c r="BC1384" s="1">
        <f t="shared" si="1374"/>
        <v>6.5685152972286276E-2</v>
      </c>
    </row>
    <row r="1385" spans="1:56" hidden="1" x14ac:dyDescent="0.3">
      <c r="A1385" t="s">
        <v>12</v>
      </c>
      <c r="B1385" t="s">
        <v>41</v>
      </c>
      <c r="C1385"/>
      <c r="D1385"/>
      <c r="E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>
        <f t="shared" si="1372"/>
        <v>10</v>
      </c>
      <c r="AI1385"/>
      <c r="AJ1385" t="b">
        <f t="shared" si="1375"/>
        <v>0</v>
      </c>
      <c r="AK1385">
        <v>5</v>
      </c>
      <c r="AL1385" s="1">
        <f>AK1385/AH1385</f>
        <v>0.5</v>
      </c>
      <c r="AM1385">
        <v>5</v>
      </c>
      <c r="AN1385"/>
      <c r="AO1385">
        <v>0</v>
      </c>
      <c r="AP1385">
        <v>1597</v>
      </c>
      <c r="AQ1385">
        <f t="shared" si="1373"/>
        <v>99</v>
      </c>
      <c r="AR1385"/>
      <c r="AS1385">
        <v>56</v>
      </c>
      <c r="AT1385" s="1">
        <f>AS1385/AQ1385</f>
        <v>0.56565656565656564</v>
      </c>
      <c r="AU1385">
        <v>43</v>
      </c>
      <c r="AV1385"/>
      <c r="AW1385">
        <v>0</v>
      </c>
      <c r="AX1385">
        <v>321301</v>
      </c>
      <c r="AY1385" s="1">
        <v>0.16120000000000001</v>
      </c>
      <c r="AZ1385" s="1">
        <v>1.6199999999999999E-2</v>
      </c>
      <c r="BA1385" s="1">
        <v>2.0500000000000001E-2</v>
      </c>
      <c r="BB1385" s="1">
        <v>7.7000000000000002E-3</v>
      </c>
      <c r="BC1385" s="1">
        <f t="shared" si="1374"/>
        <v>6.5656565656565635E-2</v>
      </c>
      <c r="BD1385"/>
    </row>
    <row r="1386" spans="1:56" hidden="1" x14ac:dyDescent="0.3">
      <c r="A1386" t="s">
        <v>50</v>
      </c>
      <c r="B1386" t="s">
        <v>80</v>
      </c>
      <c r="C1386"/>
      <c r="D1386"/>
      <c r="E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>
        <f t="shared" si="1372"/>
        <v>100</v>
      </c>
      <c r="AI1386" s="1">
        <f t="shared" ref="AI1386:AI1387" si="1438">AH1386/(AH1386+AP1386)</f>
        <v>6.2227753578095832E-2</v>
      </c>
      <c r="AJ1386" t="b">
        <f t="shared" si="1375"/>
        <v>0</v>
      </c>
      <c r="AK1386">
        <v>85</v>
      </c>
      <c r="AL1386" s="1">
        <f t="shared" ref="AL1386:AL1387" si="1439">AK1386/(AH1386)</f>
        <v>0.85</v>
      </c>
      <c r="AM1386">
        <v>12</v>
      </c>
      <c r="AN1386" s="1">
        <f t="shared" ref="AN1386:AN1387" si="1440">AM1386/(AH1386)</f>
        <v>0.12</v>
      </c>
      <c r="AO1386">
        <v>3</v>
      </c>
      <c r="AP1386">
        <v>1507</v>
      </c>
      <c r="AQ1386">
        <f t="shared" si="1373"/>
        <v>11406</v>
      </c>
      <c r="AR1386" s="1">
        <f t="shared" ref="AR1386:AR1387" si="1441">AQ1386/(AQ1386+AX1386)</f>
        <v>3.5488487865588052E-2</v>
      </c>
      <c r="AS1386">
        <v>8947</v>
      </c>
      <c r="AT1386" s="1">
        <f t="shared" ref="AT1386:AT1387" si="1442">AS1386/(AQ1386)</f>
        <v>0.78441171313343849</v>
      </c>
      <c r="AU1386">
        <v>2089</v>
      </c>
      <c r="AV1386" s="1">
        <f t="shared" ref="AV1386:AV1387" si="1443">AU1386/(AQ1386)</f>
        <v>0.18314921970892512</v>
      </c>
      <c r="AW1386">
        <v>370</v>
      </c>
      <c r="AX1386">
        <v>309994</v>
      </c>
      <c r="AY1386" s="1">
        <v>0.66149999999999998</v>
      </c>
      <c r="AZ1386" s="1">
        <v>0.57489999999999997</v>
      </c>
      <c r="BA1386" s="1">
        <v>7.4099999999999999E-2</v>
      </c>
      <c r="BB1386" s="1">
        <v>4.7899999999999998E-2</v>
      </c>
      <c r="BC1386" s="1">
        <f t="shared" si="1374"/>
        <v>6.5588286866561485E-2</v>
      </c>
    </row>
    <row r="1387" spans="1:56" x14ac:dyDescent="0.3">
      <c r="A1387" t="s">
        <v>32</v>
      </c>
      <c r="B1387" t="s">
        <v>35</v>
      </c>
      <c r="C1387" s="3">
        <f>AH1387+AQ1387</f>
        <v>43308</v>
      </c>
      <c r="D1387" s="12">
        <f>C1387/(C1387+E1387)</f>
        <v>0.13407758964975991</v>
      </c>
      <c r="E1387" s="3">
        <f>AX1387+AP1387</f>
        <v>279699</v>
      </c>
      <c r="F1387">
        <f>AK1387+AS1387</f>
        <v>20361</v>
      </c>
      <c r="G1387" s="8">
        <f>F1387/C1387</f>
        <v>0.47014408423385978</v>
      </c>
      <c r="H1387" s="3">
        <f>AM1387+AU1387</f>
        <v>18616</v>
      </c>
      <c r="I1387" s="8">
        <f>H1387/C1387</f>
        <v>0.42985129768172164</v>
      </c>
      <c r="J1387" s="3">
        <f>AO1387+AW1387</f>
        <v>4331</v>
      </c>
      <c r="K1387" s="8">
        <f>J1387/C1387</f>
        <v>0.10000461808441859</v>
      </c>
      <c r="L1387" s="9">
        <f>AS1387+AU1387+AW1387</f>
        <v>42928</v>
      </c>
      <c r="M1387" s="10">
        <f>L1387/(AS1387+AU1387+AX1387+AW1387)</f>
        <v>0.1335656502800249</v>
      </c>
      <c r="N1387" s="9">
        <f>AX1387</f>
        <v>278472</v>
      </c>
      <c r="O1387" s="9">
        <f>AK1387+AM1387+AO1387</f>
        <v>380</v>
      </c>
      <c r="P1387" s="10">
        <f>O1387/(AK1387+AM1387+AP1387)</f>
        <v>0.24219247928616955</v>
      </c>
      <c r="Q1387" s="10">
        <f xml:space="preserve"> ABS(P1387-M1387)</f>
        <v>0.10862682900614465</v>
      </c>
      <c r="R1387" s="9">
        <f>AS1387</f>
        <v>20207</v>
      </c>
      <c r="S1387" s="10">
        <f>R1387/(AS1387+AU1387+AX1387)</f>
        <v>6.3722970479995714E-2</v>
      </c>
      <c r="T1387" s="11">
        <f>AK1387</f>
        <v>154</v>
      </c>
      <c r="U1387" s="10">
        <f>T1387/(AP1387+AR1387+AU1387)</f>
        <v>7.8351032052579681E-3</v>
      </c>
      <c r="V1387" s="10">
        <f xml:space="preserve"> ABS(U1387-S1387)</f>
        <v>5.5887867274737747E-2</v>
      </c>
      <c r="W1387" s="9">
        <f>AU1387</f>
        <v>18428</v>
      </c>
      <c r="X1387" s="10">
        <f>W1387/(AQ1387+AX1387)</f>
        <v>5.73366521468575E-2</v>
      </c>
      <c r="Y1387" s="9">
        <f>AM1387</f>
        <v>188</v>
      </c>
      <c r="Z1387" s="10">
        <f>Y1387/(AH1387+AP1387)</f>
        <v>0.11698817672682016</v>
      </c>
      <c r="AA1387" s="10">
        <f>ABS(Z1387-X1387)</f>
        <v>5.9651524579962659E-2</v>
      </c>
      <c r="AB1387" s="9">
        <f>AW1387</f>
        <v>4293</v>
      </c>
      <c r="AC1387" s="10">
        <f>AB1387/(AQ1387+AX1387)</f>
        <v>1.335718730553827E-2</v>
      </c>
      <c r="AD1387" s="9">
        <f>AO1387</f>
        <v>38</v>
      </c>
      <c r="AE1387" s="10">
        <f>AD1387/(AH1387+AP1387)</f>
        <v>2.3646546359676415E-2</v>
      </c>
      <c r="AH1387">
        <f t="shared" si="1372"/>
        <v>380</v>
      </c>
      <c r="AI1387" s="1">
        <f t="shared" si="1438"/>
        <v>0.23646546359676415</v>
      </c>
      <c r="AJ1387" t="b">
        <f t="shared" si="1375"/>
        <v>1</v>
      </c>
      <c r="AK1387">
        <v>154</v>
      </c>
      <c r="AL1387" s="1">
        <f t="shared" si="1439"/>
        <v>0.40526315789473683</v>
      </c>
      <c r="AM1387">
        <v>188</v>
      </c>
      <c r="AN1387" s="1">
        <f t="shared" si="1440"/>
        <v>0.49473684210526314</v>
      </c>
      <c r="AO1387">
        <v>38</v>
      </c>
      <c r="AP1387">
        <v>1227</v>
      </c>
      <c r="AQ1387">
        <f t="shared" si="1373"/>
        <v>42928</v>
      </c>
      <c r="AR1387" s="1">
        <f t="shared" si="1441"/>
        <v>0.1335656502800249</v>
      </c>
      <c r="AS1387">
        <v>20207</v>
      </c>
      <c r="AT1387" s="1">
        <f t="shared" si="1442"/>
        <v>0.47071841222512112</v>
      </c>
      <c r="AU1387">
        <v>18428</v>
      </c>
      <c r="AV1387" s="1">
        <f t="shared" si="1443"/>
        <v>0.42927692881103241</v>
      </c>
      <c r="AW1387">
        <v>4293</v>
      </c>
      <c r="AX1387">
        <v>278472</v>
      </c>
      <c r="AY1387" s="1">
        <v>0.45679999999999998</v>
      </c>
      <c r="AZ1387" s="1">
        <v>0.3836</v>
      </c>
      <c r="BA1387" s="1">
        <v>0.37209999999999999</v>
      </c>
      <c r="BB1387" s="1">
        <v>0.20069999999999999</v>
      </c>
      <c r="BC1387" s="1">
        <f t="shared" si="1374"/>
        <v>6.5455254330384294E-2</v>
      </c>
    </row>
    <row r="1388" spans="1:56" hidden="1" x14ac:dyDescent="0.3">
      <c r="A1388" t="s">
        <v>29</v>
      </c>
      <c r="B1388" t="s">
        <v>70</v>
      </c>
      <c r="C1388"/>
      <c r="D1388"/>
      <c r="E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>
        <f t="shared" si="1372"/>
        <v>7</v>
      </c>
      <c r="AI1388"/>
      <c r="AJ1388" t="b">
        <f t="shared" si="1375"/>
        <v>0</v>
      </c>
      <c r="AK1388">
        <v>4</v>
      </c>
      <c r="AL1388" s="1">
        <f>AK1388/AH1388</f>
        <v>0.5714285714285714</v>
      </c>
      <c r="AM1388">
        <v>3</v>
      </c>
      <c r="AN1388"/>
      <c r="AO1388">
        <v>0</v>
      </c>
      <c r="AP1388">
        <v>1600</v>
      </c>
      <c r="AQ1388">
        <f t="shared" si="1373"/>
        <v>249</v>
      </c>
      <c r="AR1388"/>
      <c r="AS1388">
        <v>126</v>
      </c>
      <c r="AT1388" s="1">
        <f>AS1388/AQ1388</f>
        <v>0.50602409638554213</v>
      </c>
      <c r="AU1388">
        <v>103</v>
      </c>
      <c r="AV1388"/>
      <c r="AW1388">
        <v>20</v>
      </c>
      <c r="AX1388">
        <v>321151</v>
      </c>
      <c r="AY1388" s="1">
        <v>1.3100000000000001E-2</v>
      </c>
      <c r="AZ1388" s="1">
        <v>5.1000000000000004E-3</v>
      </c>
      <c r="BA1388" s="1">
        <v>0.12820000000000001</v>
      </c>
      <c r="BB1388" s="1">
        <v>3.8899999999999997E-2</v>
      </c>
      <c r="BC1388" s="1">
        <f t="shared" si="1374"/>
        <v>6.5404475043029264E-2</v>
      </c>
      <c r="BD1388"/>
    </row>
    <row r="1389" spans="1:56" hidden="1" x14ac:dyDescent="0.3">
      <c r="A1389" t="s">
        <v>12</v>
      </c>
      <c r="B1389" t="s">
        <v>61</v>
      </c>
      <c r="C1389"/>
      <c r="D1389"/>
      <c r="E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>
        <f t="shared" si="1372"/>
        <v>105</v>
      </c>
      <c r="AI1389"/>
      <c r="AJ1389" t="b">
        <f t="shared" si="1375"/>
        <v>0</v>
      </c>
      <c r="AK1389">
        <v>40</v>
      </c>
      <c r="AL1389" s="1">
        <f>AK1389/AH1389</f>
        <v>0.38095238095238093</v>
      </c>
      <c r="AM1389">
        <v>57</v>
      </c>
      <c r="AN1389"/>
      <c r="AO1389">
        <v>8</v>
      </c>
      <c r="AP1389">
        <v>1502</v>
      </c>
      <c r="AQ1389">
        <f t="shared" si="1373"/>
        <v>1898</v>
      </c>
      <c r="AR1389"/>
      <c r="AS1389">
        <v>599</v>
      </c>
      <c r="AT1389" s="1">
        <f>AS1389/AQ1389</f>
        <v>0.315595363540569</v>
      </c>
      <c r="AU1389">
        <v>1085</v>
      </c>
      <c r="AV1389"/>
      <c r="AW1389">
        <v>214</v>
      </c>
      <c r="AX1389">
        <v>319502</v>
      </c>
      <c r="AY1389" s="1">
        <v>0.16120000000000001</v>
      </c>
      <c r="AZ1389" s="1">
        <v>1.6199999999999999E-2</v>
      </c>
      <c r="BA1389" s="1">
        <v>0.27879999999999999</v>
      </c>
      <c r="BB1389" s="1">
        <v>0.14530000000000001</v>
      </c>
      <c r="BC1389" s="1">
        <f t="shared" si="1374"/>
        <v>6.5357017411811935E-2</v>
      </c>
      <c r="BD1389"/>
    </row>
    <row r="1390" spans="1:56" hidden="1" x14ac:dyDescent="0.3">
      <c r="A1390" t="s">
        <v>33</v>
      </c>
      <c r="B1390" t="s">
        <v>38</v>
      </c>
      <c r="C1390"/>
      <c r="D1390"/>
      <c r="E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>
        <f t="shared" si="1372"/>
        <v>17</v>
      </c>
      <c r="AI1390"/>
      <c r="AJ1390" t="b">
        <f t="shared" si="1375"/>
        <v>0</v>
      </c>
      <c r="AK1390">
        <v>12</v>
      </c>
      <c r="AL1390" s="1">
        <f>AK1390/AH1390</f>
        <v>0.70588235294117652</v>
      </c>
      <c r="AM1390">
        <v>5</v>
      </c>
      <c r="AN1390"/>
      <c r="AO1390">
        <v>0</v>
      </c>
      <c r="AP1390">
        <v>1590</v>
      </c>
      <c r="AQ1390">
        <f t="shared" si="1373"/>
        <v>1289</v>
      </c>
      <c r="AR1390"/>
      <c r="AS1390">
        <v>994</v>
      </c>
      <c r="AT1390" s="1">
        <f>AS1390/AQ1390</f>
        <v>0.77114041892940266</v>
      </c>
      <c r="AU1390">
        <v>249</v>
      </c>
      <c r="AV1390"/>
      <c r="AW1390">
        <v>46</v>
      </c>
      <c r="AX1390">
        <v>320111</v>
      </c>
      <c r="AY1390" s="1">
        <v>0.65280000000000005</v>
      </c>
      <c r="AZ1390" s="1">
        <v>0.48520000000000002</v>
      </c>
      <c r="BA1390" s="1">
        <v>1.06E-2</v>
      </c>
      <c r="BB1390" s="1">
        <v>5.1000000000000004E-3</v>
      </c>
      <c r="BC1390" s="1">
        <f t="shared" si="1374"/>
        <v>6.5258065988226144E-2</v>
      </c>
      <c r="BD1390"/>
    </row>
    <row r="1391" spans="1:56" hidden="1" x14ac:dyDescent="0.3">
      <c r="A1391" t="s">
        <v>34</v>
      </c>
      <c r="B1391" t="s">
        <v>49</v>
      </c>
      <c r="C1391"/>
      <c r="D1391"/>
      <c r="E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>
        <f t="shared" si="1372"/>
        <v>2</v>
      </c>
      <c r="AI1391"/>
      <c r="AJ1391" t="b">
        <f t="shared" si="1375"/>
        <v>0</v>
      </c>
      <c r="AK1391">
        <v>1</v>
      </c>
      <c r="AL1391" s="1">
        <f>AK1391/AH1391</f>
        <v>0.5</v>
      </c>
      <c r="AM1391">
        <v>1</v>
      </c>
      <c r="AN1391"/>
      <c r="AO1391">
        <v>0</v>
      </c>
      <c r="AP1391">
        <v>1605</v>
      </c>
      <c r="AQ1391">
        <f t="shared" si="1373"/>
        <v>46</v>
      </c>
      <c r="AR1391"/>
      <c r="AS1391">
        <v>26</v>
      </c>
      <c r="AT1391" s="1">
        <f>AS1391/AQ1391</f>
        <v>0.56521739130434778</v>
      </c>
      <c r="AU1391">
        <v>17</v>
      </c>
      <c r="AV1391"/>
      <c r="AW1391">
        <v>3</v>
      </c>
      <c r="AX1391">
        <v>321354</v>
      </c>
      <c r="AY1391" s="1">
        <v>0.1767</v>
      </c>
      <c r="AZ1391" s="1">
        <v>9.3200000000000005E-2</v>
      </c>
      <c r="BA1391" s="1">
        <v>0.01</v>
      </c>
      <c r="BB1391" s="1">
        <v>8.9999999999999998E-4</v>
      </c>
      <c r="BC1391" s="1">
        <f t="shared" si="1374"/>
        <v>6.5217391304347783E-2</v>
      </c>
      <c r="BD1391"/>
    </row>
    <row r="1392" spans="1:56" hidden="1" x14ac:dyDescent="0.3">
      <c r="A1392" t="s">
        <v>12</v>
      </c>
      <c r="B1392" t="s">
        <v>72</v>
      </c>
      <c r="C1392"/>
      <c r="D1392"/>
      <c r="E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>
        <f t="shared" si="1372"/>
        <v>59</v>
      </c>
      <c r="AI1392"/>
      <c r="AJ1392" t="b">
        <f t="shared" si="1375"/>
        <v>0</v>
      </c>
      <c r="AK1392">
        <v>31</v>
      </c>
      <c r="AL1392" s="1">
        <f>AK1392/AH1392</f>
        <v>0.52542372881355937</v>
      </c>
      <c r="AM1392">
        <v>22</v>
      </c>
      <c r="AN1392"/>
      <c r="AO1392">
        <v>6</v>
      </c>
      <c r="AP1392">
        <v>1548</v>
      </c>
      <c r="AQ1392">
        <f t="shared" si="1373"/>
        <v>1132</v>
      </c>
      <c r="AR1392"/>
      <c r="AS1392">
        <v>521</v>
      </c>
      <c r="AT1392" s="1">
        <f>AS1392/AQ1392</f>
        <v>0.46024734982332155</v>
      </c>
      <c r="AU1392">
        <v>563</v>
      </c>
      <c r="AV1392"/>
      <c r="AW1392">
        <v>48</v>
      </c>
      <c r="AX1392">
        <v>320268</v>
      </c>
      <c r="AY1392" s="1">
        <v>0.16120000000000001</v>
      </c>
      <c r="AZ1392" s="1">
        <v>1.6199999999999999E-2</v>
      </c>
      <c r="BA1392" s="1">
        <v>0.1537</v>
      </c>
      <c r="BB1392" s="1">
        <v>5.3499999999999999E-2</v>
      </c>
      <c r="BC1392" s="1">
        <f t="shared" si="1374"/>
        <v>6.5176378990237815E-2</v>
      </c>
      <c r="BD1392"/>
    </row>
    <row r="1393" spans="1:56" x14ac:dyDescent="0.3">
      <c r="A1393" t="s">
        <v>22</v>
      </c>
      <c r="B1393" t="s">
        <v>34</v>
      </c>
      <c r="C1393" s="3">
        <f t="shared" ref="C1393:C1394" si="1444">AH1393+AQ1393</f>
        <v>28625</v>
      </c>
      <c r="D1393" s="12">
        <f t="shared" ref="D1393:D1394" si="1445">C1393/(C1393+E1393)</f>
        <v>8.8620370456367822E-2</v>
      </c>
      <c r="E1393" s="3">
        <f t="shared" ref="E1393:E1394" si="1446">AX1393+AP1393</f>
        <v>294382</v>
      </c>
      <c r="F1393">
        <f t="shared" ref="F1393:F1394" si="1447">AK1393+AS1393</f>
        <v>22460</v>
      </c>
      <c r="G1393" s="8">
        <f>F1393/C1393</f>
        <v>0.78462882096069864</v>
      </c>
      <c r="H1393" s="3">
        <f t="shared" ref="H1393:H1394" si="1448">AM1393+AU1393</f>
        <v>6000</v>
      </c>
      <c r="I1393" s="8">
        <f>H1393/C1393</f>
        <v>0.20960698689956331</v>
      </c>
      <c r="J1393" s="3">
        <f t="shared" ref="J1393:J1394" si="1449">AO1393+AW1393</f>
        <v>165</v>
      </c>
      <c r="K1393" s="8">
        <f>J1393/C1393</f>
        <v>5.7641921397379916E-3</v>
      </c>
      <c r="L1393" s="9">
        <f t="shared" ref="L1393:L1394" si="1450">AS1393+AU1393+AW1393</f>
        <v>28347</v>
      </c>
      <c r="M1393" s="10">
        <f t="shared" ref="M1393:M1394" si="1451">L1393/(AS1393+AU1393+AX1393+AW1393)</f>
        <v>8.8198506533914131E-2</v>
      </c>
      <c r="N1393" s="9">
        <f t="shared" ref="N1393:N1394" si="1452">AX1393</f>
        <v>293053</v>
      </c>
      <c r="O1393" s="9">
        <f t="shared" ref="O1393:O1394" si="1453">AK1393+AM1393+AO1393</f>
        <v>278</v>
      </c>
      <c r="P1393" s="10">
        <f t="shared" ref="P1393:P1394" si="1454">O1393/(AK1393+AM1393+AP1393)</f>
        <v>0.1729931549471064</v>
      </c>
      <c r="Q1393" s="10">
        <f t="shared" ref="Q1393:Q1394" si="1455" xml:space="preserve"> ABS(P1393-M1393)</f>
        <v>8.4794648413192272E-2</v>
      </c>
      <c r="R1393" s="9">
        <f t="shared" ref="R1393:R1394" si="1456">AS1393</f>
        <v>22224</v>
      </c>
      <c r="S1393" s="10">
        <f t="shared" ref="S1393:S1394" si="1457">R1393/(AS1393+AU1393+AX1393)</f>
        <v>6.9182996871449257E-2</v>
      </c>
      <c r="T1393" s="11">
        <f t="shared" ref="T1393:T1394" si="1458">AK1393</f>
        <v>236</v>
      </c>
      <c r="U1393" s="10">
        <f t="shared" ref="U1393:U1394" si="1459">T1393/(AP1393+AR1393+AU1393)</f>
        <v>3.2386049622449675E-2</v>
      </c>
      <c r="V1393" s="10">
        <f t="shared" ref="V1393:V1394" si="1460" xml:space="preserve"> ABS(U1393-S1393)</f>
        <v>3.6796947248999581E-2</v>
      </c>
      <c r="W1393" s="9">
        <f t="shared" ref="W1393:W1394" si="1461">AU1393</f>
        <v>5958</v>
      </c>
      <c r="X1393" s="10">
        <f t="shared" ref="X1393:X1394" si="1462">W1393/(AQ1393+AX1393)</f>
        <v>1.8537647790914748E-2</v>
      </c>
      <c r="Y1393" s="9">
        <f t="shared" ref="Y1393:Y1394" si="1463">AM1393</f>
        <v>42</v>
      </c>
      <c r="Z1393" s="10">
        <f t="shared" ref="Z1393:Z1394" si="1464">Y1393/(AH1393+AP1393)</f>
        <v>2.613565650280025E-2</v>
      </c>
      <c r="AA1393" s="10">
        <f t="shared" ref="AA1393:AA1394" si="1465">ABS(Z1393-X1393)</f>
        <v>7.5980087118855018E-3</v>
      </c>
      <c r="AB1393" s="9">
        <f t="shared" ref="AB1393:AB1394" si="1466">AW1393</f>
        <v>165</v>
      </c>
      <c r="AC1393" s="10">
        <f t="shared" ref="AC1393:AC1394" si="1467">AB1393/(AQ1393+AX1393)</f>
        <v>5.1337896701929059E-4</v>
      </c>
      <c r="AD1393" s="9">
        <f t="shared" ref="AD1393:AD1394" si="1468">AO1393</f>
        <v>0</v>
      </c>
      <c r="AE1393" s="10">
        <f t="shared" ref="AE1393:AE1394" si="1469">AD1393/(AH1393+AP1393)</f>
        <v>0</v>
      </c>
      <c r="AH1393">
        <f t="shared" si="1372"/>
        <v>278</v>
      </c>
      <c r="AI1393" s="1">
        <f t="shared" ref="AI1393:AI1394" si="1470">AH1393/(AH1393+AP1393)</f>
        <v>0.1729931549471064</v>
      </c>
      <c r="AJ1393" t="b">
        <f t="shared" si="1375"/>
        <v>1</v>
      </c>
      <c r="AK1393">
        <v>236</v>
      </c>
      <c r="AL1393" s="1">
        <f t="shared" ref="AL1393:AL1394" si="1471">AK1393/(AH1393)</f>
        <v>0.84892086330935257</v>
      </c>
      <c r="AM1393">
        <v>42</v>
      </c>
      <c r="AN1393" s="1">
        <f t="shared" ref="AN1393:AN1394" si="1472">AM1393/(AH1393)</f>
        <v>0.15107913669064749</v>
      </c>
      <c r="AO1393">
        <v>0</v>
      </c>
      <c r="AP1393">
        <v>1329</v>
      </c>
      <c r="AQ1393">
        <f t="shared" si="1373"/>
        <v>28347</v>
      </c>
      <c r="AR1393" s="1">
        <f t="shared" ref="AR1393:AR1394" si="1473">AQ1393/(AQ1393+AX1393)</f>
        <v>8.8198506533914131E-2</v>
      </c>
      <c r="AS1393">
        <v>22224</v>
      </c>
      <c r="AT1393" s="1">
        <f t="shared" ref="AT1393:AT1394" si="1474">AS1393/(AQ1393)</f>
        <v>0.78399830669912163</v>
      </c>
      <c r="AU1393">
        <v>5958</v>
      </c>
      <c r="AV1393" s="1">
        <f t="shared" ref="AV1393:AV1394" si="1475">AU1393/(AQ1393)</f>
        <v>0.21018097153137899</v>
      </c>
      <c r="AW1393">
        <v>165</v>
      </c>
      <c r="AX1393">
        <v>293053</v>
      </c>
      <c r="AY1393" s="1">
        <v>0.97389999999999999</v>
      </c>
      <c r="AZ1393" s="1">
        <v>0.94469999999999998</v>
      </c>
      <c r="BA1393" s="1">
        <v>0.1767</v>
      </c>
      <c r="BB1393" s="1">
        <v>9.3200000000000005E-2</v>
      </c>
      <c r="BC1393" s="1">
        <f t="shared" si="1374"/>
        <v>6.4922556610230941E-2</v>
      </c>
    </row>
    <row r="1394" spans="1:56" x14ac:dyDescent="0.3">
      <c r="A1394" t="s">
        <v>13</v>
      </c>
      <c r="B1394" t="s">
        <v>69</v>
      </c>
      <c r="C1394" s="3">
        <f t="shared" si="1444"/>
        <v>13754</v>
      </c>
      <c r="D1394" s="12">
        <f t="shared" si="1445"/>
        <v>4.2581120532991547E-2</v>
      </c>
      <c r="E1394" s="3">
        <f t="shared" si="1446"/>
        <v>309253</v>
      </c>
      <c r="F1394">
        <f t="shared" si="1447"/>
        <v>3083</v>
      </c>
      <c r="G1394" s="8">
        <f>F1394/C1394</f>
        <v>0.22415297368038389</v>
      </c>
      <c r="H1394" s="3">
        <f t="shared" si="1448"/>
        <v>10497</v>
      </c>
      <c r="I1394" s="8">
        <f>H1394/C1394</f>
        <v>0.76319616111676603</v>
      </c>
      <c r="J1394" s="3">
        <f t="shared" si="1449"/>
        <v>174</v>
      </c>
      <c r="K1394" s="8">
        <f>J1394/C1394</f>
        <v>1.2650865202850079E-2</v>
      </c>
      <c r="L1394" s="9">
        <f t="shared" si="1450"/>
        <v>13462</v>
      </c>
      <c r="M1394" s="10">
        <f t="shared" si="1451"/>
        <v>4.1885500933416302E-2</v>
      </c>
      <c r="N1394" s="9">
        <f t="shared" si="1452"/>
        <v>307938</v>
      </c>
      <c r="O1394" s="9">
        <f t="shared" si="1453"/>
        <v>292</v>
      </c>
      <c r="P1394" s="10">
        <f t="shared" si="1454"/>
        <v>0.18204488778054864</v>
      </c>
      <c r="Q1394" s="10">
        <f t="shared" si="1455"/>
        <v>0.14015938684713233</v>
      </c>
      <c r="R1394" s="9">
        <f t="shared" si="1456"/>
        <v>2999</v>
      </c>
      <c r="S1394" s="10">
        <f t="shared" si="1457"/>
        <v>9.3360188525942554E-3</v>
      </c>
      <c r="T1394" s="11">
        <f t="shared" si="1458"/>
        <v>84</v>
      </c>
      <c r="U1394" s="10">
        <f t="shared" si="1459"/>
        <v>7.2369860321542853E-3</v>
      </c>
      <c r="V1394" s="10">
        <f t="shared" si="1460"/>
        <v>2.0990328204399701E-3</v>
      </c>
      <c r="W1394" s="9">
        <f t="shared" si="1461"/>
        <v>10292</v>
      </c>
      <c r="X1394" s="10">
        <f t="shared" si="1462"/>
        <v>3.2022401991288113E-2</v>
      </c>
      <c r="Y1394" s="9">
        <f t="shared" si="1463"/>
        <v>205</v>
      </c>
      <c r="Z1394" s="10">
        <f t="shared" si="1464"/>
        <v>0.12756689483509645</v>
      </c>
      <c r="AA1394" s="10">
        <f t="shared" si="1465"/>
        <v>9.5544492843808337E-2</v>
      </c>
      <c r="AB1394" s="9">
        <f t="shared" si="1466"/>
        <v>171</v>
      </c>
      <c r="AC1394" s="10">
        <f t="shared" si="1467"/>
        <v>5.3204729309271938E-4</v>
      </c>
      <c r="AD1394" s="9">
        <f t="shared" si="1468"/>
        <v>3</v>
      </c>
      <c r="AE1394" s="10">
        <f t="shared" si="1469"/>
        <v>1.8668326073428749E-3</v>
      </c>
      <c r="AH1394">
        <f t="shared" si="1372"/>
        <v>292</v>
      </c>
      <c r="AI1394" s="1">
        <f t="shared" si="1470"/>
        <v>0.18170504044803984</v>
      </c>
      <c r="AJ1394" t="b">
        <f t="shared" si="1375"/>
        <v>1</v>
      </c>
      <c r="AK1394">
        <v>84</v>
      </c>
      <c r="AL1394" s="1">
        <f t="shared" si="1471"/>
        <v>0.28767123287671231</v>
      </c>
      <c r="AM1394">
        <v>205</v>
      </c>
      <c r="AN1394" s="1">
        <f t="shared" si="1472"/>
        <v>0.70205479452054798</v>
      </c>
      <c r="AO1394">
        <v>3</v>
      </c>
      <c r="AP1394">
        <v>1315</v>
      </c>
      <c r="AQ1394">
        <f t="shared" si="1373"/>
        <v>13462</v>
      </c>
      <c r="AR1394" s="1">
        <f t="shared" si="1473"/>
        <v>4.1885500933416302E-2</v>
      </c>
      <c r="AS1394">
        <v>2999</v>
      </c>
      <c r="AT1394" s="1">
        <f t="shared" si="1474"/>
        <v>0.22277521913534393</v>
      </c>
      <c r="AU1394">
        <v>10292</v>
      </c>
      <c r="AV1394" s="1">
        <f t="shared" si="1475"/>
        <v>0.76452235923339773</v>
      </c>
      <c r="AW1394">
        <v>171</v>
      </c>
      <c r="AX1394">
        <v>307938</v>
      </c>
      <c r="AY1394" s="1">
        <v>0.224</v>
      </c>
      <c r="AZ1394" s="1">
        <v>6.83E-2</v>
      </c>
      <c r="BA1394" s="1">
        <v>0.75539999999999996</v>
      </c>
      <c r="BB1394" s="1">
        <v>0.51559999999999995</v>
      </c>
      <c r="BC1394" s="1">
        <f t="shared" si="1374"/>
        <v>6.4896013741368386E-2</v>
      </c>
    </row>
    <row r="1395" spans="1:56" hidden="1" x14ac:dyDescent="0.3">
      <c r="A1395" t="s">
        <v>17</v>
      </c>
      <c r="B1395" t="s">
        <v>28</v>
      </c>
      <c r="C1395"/>
      <c r="D1395"/>
      <c r="E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>
        <f t="shared" si="1372"/>
        <v>41</v>
      </c>
      <c r="AI1395"/>
      <c r="AJ1395" t="b">
        <f t="shared" si="1375"/>
        <v>0</v>
      </c>
      <c r="AK1395">
        <v>27</v>
      </c>
      <c r="AL1395" s="1">
        <f>AK1395/AH1395</f>
        <v>0.65853658536585369</v>
      </c>
      <c r="AM1395">
        <v>13</v>
      </c>
      <c r="AN1395"/>
      <c r="AO1395">
        <v>1</v>
      </c>
      <c r="AP1395">
        <v>1566</v>
      </c>
      <c r="AQ1395">
        <f t="shared" si="1373"/>
        <v>1099</v>
      </c>
      <c r="AR1395"/>
      <c r="AS1395">
        <v>795</v>
      </c>
      <c r="AT1395" s="1">
        <f>AS1395/AQ1395</f>
        <v>0.72338489535941763</v>
      </c>
      <c r="AU1395">
        <v>288</v>
      </c>
      <c r="AV1395"/>
      <c r="AW1395">
        <v>16</v>
      </c>
      <c r="AX1395">
        <v>320301</v>
      </c>
      <c r="AY1395" s="1">
        <v>0.44490000000000002</v>
      </c>
      <c r="AZ1395" s="1">
        <v>0.48380000000000001</v>
      </c>
      <c r="BA1395" s="1">
        <v>4.1099999999999998E-2</v>
      </c>
      <c r="BB1395" s="1">
        <v>5.7999999999999996E-3</v>
      </c>
      <c r="BC1395" s="1">
        <f t="shared" si="1374"/>
        <v>6.4848309993563946E-2</v>
      </c>
      <c r="BD1395"/>
    </row>
    <row r="1396" spans="1:56" hidden="1" x14ac:dyDescent="0.3">
      <c r="A1396" t="s">
        <v>60</v>
      </c>
      <c r="B1396" t="s">
        <v>72</v>
      </c>
      <c r="C1396"/>
      <c r="D1396"/>
      <c r="E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>
        <f t="shared" si="1372"/>
        <v>22</v>
      </c>
      <c r="AI1396" s="1">
        <f t="shared" ref="AI1396:AI1401" si="1476">AH1396/(AH1396+AP1396)</f>
        <v>1.3690105787181083E-2</v>
      </c>
      <c r="AJ1396" t="b">
        <f t="shared" si="1375"/>
        <v>0</v>
      </c>
      <c r="AK1396">
        <v>8</v>
      </c>
      <c r="AL1396" s="1">
        <f t="shared" ref="AL1396:AL1401" si="1477">AK1396/(AH1396)</f>
        <v>0.36363636363636365</v>
      </c>
      <c r="AM1396">
        <v>12</v>
      </c>
      <c r="AN1396" s="1">
        <f t="shared" ref="AN1396:AN1401" si="1478">AM1396/(AH1396)</f>
        <v>0.54545454545454541</v>
      </c>
      <c r="AO1396">
        <v>2</v>
      </c>
      <c r="AP1396">
        <v>1585</v>
      </c>
      <c r="AQ1396">
        <f t="shared" si="1373"/>
        <v>3807</v>
      </c>
      <c r="AR1396" s="1">
        <f t="shared" ref="AR1396:AR1401" si="1479">AQ1396/(AQ1396+AX1396)</f>
        <v>1.1845052893590542E-2</v>
      </c>
      <c r="AS1396">
        <v>1631</v>
      </c>
      <c r="AT1396" s="1">
        <f t="shared" ref="AT1396:AT1401" si="1480">AS1396/(AQ1396)</f>
        <v>0.42842132913054898</v>
      </c>
      <c r="AU1396">
        <v>1752</v>
      </c>
      <c r="AV1396" s="1">
        <f t="shared" ref="AV1396:AV1401" si="1481">AU1396/(AQ1396)</f>
        <v>0.46020488573680063</v>
      </c>
      <c r="AW1396">
        <v>424</v>
      </c>
      <c r="AX1396">
        <v>317593</v>
      </c>
      <c r="AY1396" s="1">
        <v>3.6700000000000003E-2</v>
      </c>
      <c r="AZ1396" s="1">
        <v>4.7100000000000003E-2</v>
      </c>
      <c r="BA1396" s="1">
        <v>0.1537</v>
      </c>
      <c r="BB1396" s="1">
        <v>5.3499999999999999E-2</v>
      </c>
      <c r="BC1396" s="1">
        <f t="shared" si="1374"/>
        <v>6.4784965494185331E-2</v>
      </c>
    </row>
    <row r="1397" spans="1:56" hidden="1" x14ac:dyDescent="0.3">
      <c r="A1397" t="s">
        <v>21</v>
      </c>
      <c r="B1397" t="s">
        <v>47</v>
      </c>
      <c r="C1397"/>
      <c r="D1397"/>
      <c r="E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>
        <f t="shared" si="1372"/>
        <v>57</v>
      </c>
      <c r="AI1397" s="1">
        <f t="shared" si="1476"/>
        <v>3.546981953951462E-2</v>
      </c>
      <c r="AJ1397" t="b">
        <f t="shared" si="1375"/>
        <v>0</v>
      </c>
      <c r="AK1397">
        <v>29</v>
      </c>
      <c r="AL1397" s="1">
        <f t="shared" si="1477"/>
        <v>0.50877192982456143</v>
      </c>
      <c r="AM1397">
        <v>28</v>
      </c>
      <c r="AN1397" s="1">
        <f t="shared" si="1478"/>
        <v>0.49122807017543857</v>
      </c>
      <c r="AO1397">
        <v>0</v>
      </c>
      <c r="AP1397">
        <v>1550</v>
      </c>
      <c r="AQ1397">
        <f t="shared" si="1373"/>
        <v>9561</v>
      </c>
      <c r="AR1397" s="1">
        <f t="shared" si="1479"/>
        <v>2.974797759800871E-2</v>
      </c>
      <c r="AS1397">
        <v>4245</v>
      </c>
      <c r="AT1397" s="1">
        <f t="shared" si="1480"/>
        <v>0.44399121430812677</v>
      </c>
      <c r="AU1397">
        <v>5198</v>
      </c>
      <c r="AV1397" s="1">
        <f t="shared" si="1481"/>
        <v>0.5436669804413764</v>
      </c>
      <c r="AW1397">
        <v>118</v>
      </c>
      <c r="AX1397">
        <v>311839</v>
      </c>
      <c r="AY1397" s="1">
        <v>7.7799999999999994E-2</v>
      </c>
      <c r="AZ1397" s="1">
        <v>7.5999999999999998E-2</v>
      </c>
      <c r="BA1397" s="1">
        <v>0.37959999999999999</v>
      </c>
      <c r="BB1397" s="1">
        <v>0.27979999999999999</v>
      </c>
      <c r="BC1397" s="1">
        <f t="shared" si="1374"/>
        <v>6.4780715516434662E-2</v>
      </c>
    </row>
    <row r="1398" spans="1:56" hidden="1" x14ac:dyDescent="0.3">
      <c r="A1398" t="s">
        <v>39</v>
      </c>
      <c r="B1398" t="s">
        <v>70</v>
      </c>
      <c r="C1398"/>
      <c r="D1398"/>
      <c r="E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>
        <f t="shared" si="1372"/>
        <v>111</v>
      </c>
      <c r="AI1398" s="1">
        <f t="shared" si="1476"/>
        <v>6.9072806471686371E-2</v>
      </c>
      <c r="AJ1398" t="b">
        <f t="shared" si="1375"/>
        <v>0</v>
      </c>
      <c r="AK1398">
        <v>72</v>
      </c>
      <c r="AL1398" s="1">
        <f t="shared" si="1477"/>
        <v>0.64864864864864868</v>
      </c>
      <c r="AM1398">
        <v>36</v>
      </c>
      <c r="AN1398" s="1">
        <f t="shared" si="1478"/>
        <v>0.32432432432432434</v>
      </c>
      <c r="AO1398">
        <v>3</v>
      </c>
      <c r="AP1398">
        <v>1496</v>
      </c>
      <c r="AQ1398">
        <f t="shared" si="1373"/>
        <v>5917</v>
      </c>
      <c r="AR1398" s="1">
        <f t="shared" si="1479"/>
        <v>1.841008089607965E-2</v>
      </c>
      <c r="AS1398">
        <v>3456</v>
      </c>
      <c r="AT1398" s="1">
        <f t="shared" si="1480"/>
        <v>0.5840797701537942</v>
      </c>
      <c r="AU1398">
        <v>2337</v>
      </c>
      <c r="AV1398" s="1">
        <f t="shared" si="1481"/>
        <v>0.39496366401892852</v>
      </c>
      <c r="AW1398">
        <v>124</v>
      </c>
      <c r="AX1398">
        <v>315483</v>
      </c>
      <c r="AY1398" s="1">
        <v>0.50839999999999996</v>
      </c>
      <c r="AZ1398" s="1">
        <v>0.34039999999999998</v>
      </c>
      <c r="BA1398" s="1">
        <v>0.12820000000000001</v>
      </c>
      <c r="BB1398" s="1">
        <v>3.8899999999999997E-2</v>
      </c>
      <c r="BC1398" s="1">
        <f t="shared" si="1374"/>
        <v>6.4568878494854487E-2</v>
      </c>
    </row>
    <row r="1399" spans="1:56" hidden="1" x14ac:dyDescent="0.3">
      <c r="A1399" t="s">
        <v>16</v>
      </c>
      <c r="B1399" t="s">
        <v>48</v>
      </c>
      <c r="C1399"/>
      <c r="D1399"/>
      <c r="E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>
        <f t="shared" si="1372"/>
        <v>112</v>
      </c>
      <c r="AI1399" s="1">
        <f t="shared" si="1476"/>
        <v>6.9695084007467337E-2</v>
      </c>
      <c r="AJ1399" t="b">
        <f t="shared" si="1375"/>
        <v>0</v>
      </c>
      <c r="AK1399">
        <v>24</v>
      </c>
      <c r="AL1399" s="1">
        <f t="shared" si="1477"/>
        <v>0.21428571428571427</v>
      </c>
      <c r="AM1399">
        <v>84</v>
      </c>
      <c r="AN1399" s="1">
        <f t="shared" si="1478"/>
        <v>0.75</v>
      </c>
      <c r="AO1399">
        <v>4</v>
      </c>
      <c r="AP1399">
        <v>1495</v>
      </c>
      <c r="AQ1399">
        <f t="shared" si="1373"/>
        <v>13273</v>
      </c>
      <c r="AR1399" s="1">
        <f t="shared" si="1479"/>
        <v>4.1297448662103296E-2</v>
      </c>
      <c r="AS1399">
        <v>3700</v>
      </c>
      <c r="AT1399" s="1">
        <f t="shared" si="1480"/>
        <v>0.2787613953137949</v>
      </c>
      <c r="AU1399">
        <v>8939</v>
      </c>
      <c r="AV1399" s="1">
        <f t="shared" si="1481"/>
        <v>0.67347246289459806</v>
      </c>
      <c r="AW1399">
        <v>634</v>
      </c>
      <c r="AX1399">
        <v>308127</v>
      </c>
      <c r="AY1399" s="1">
        <v>8.5300000000000001E-2</v>
      </c>
      <c r="AZ1399" s="1">
        <v>5.1400000000000001E-2</v>
      </c>
      <c r="BA1399" s="1">
        <v>0.60919999999999996</v>
      </c>
      <c r="BB1399" s="1">
        <v>0.50919999999999999</v>
      </c>
      <c r="BC1399" s="1">
        <f t="shared" si="1374"/>
        <v>6.4475681028080628E-2</v>
      </c>
    </row>
    <row r="1400" spans="1:56" hidden="1" x14ac:dyDescent="0.3">
      <c r="A1400" t="s">
        <v>37</v>
      </c>
      <c r="B1400" t="s">
        <v>74</v>
      </c>
      <c r="C1400"/>
      <c r="D1400"/>
      <c r="E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>
        <f t="shared" si="1372"/>
        <v>133</v>
      </c>
      <c r="AI1400" s="1">
        <f t="shared" si="1476"/>
        <v>8.2762912258867449E-2</v>
      </c>
      <c r="AJ1400" t="b">
        <f t="shared" si="1375"/>
        <v>0</v>
      </c>
      <c r="AK1400">
        <v>20</v>
      </c>
      <c r="AL1400" s="1">
        <f t="shared" si="1477"/>
        <v>0.15037593984962405</v>
      </c>
      <c r="AM1400">
        <v>109</v>
      </c>
      <c r="AN1400" s="1">
        <f t="shared" si="1478"/>
        <v>0.81954887218045114</v>
      </c>
      <c r="AO1400">
        <v>4</v>
      </c>
      <c r="AP1400">
        <v>1474</v>
      </c>
      <c r="AQ1400">
        <f t="shared" si="1373"/>
        <v>11291</v>
      </c>
      <c r="AR1400" s="1">
        <f t="shared" si="1479"/>
        <v>3.5130678282514004E-2</v>
      </c>
      <c r="AS1400">
        <v>2424</v>
      </c>
      <c r="AT1400" s="1">
        <f t="shared" si="1480"/>
        <v>0.21468426180143477</v>
      </c>
      <c r="AU1400">
        <v>8467</v>
      </c>
      <c r="AV1400" s="1">
        <f t="shared" si="1481"/>
        <v>0.74988929235674429</v>
      </c>
      <c r="AW1400">
        <v>400</v>
      </c>
      <c r="AX1400">
        <v>310109</v>
      </c>
      <c r="AY1400" s="1">
        <v>8.4599999999999995E-2</v>
      </c>
      <c r="AZ1400" s="1">
        <v>4.5100000000000001E-2</v>
      </c>
      <c r="BA1400" s="1">
        <v>0.70820000000000005</v>
      </c>
      <c r="BB1400" s="1">
        <v>0.37969999999999998</v>
      </c>
      <c r="BC1400" s="1">
        <f t="shared" si="1374"/>
        <v>6.4308321951810715E-2</v>
      </c>
    </row>
    <row r="1401" spans="1:56" x14ac:dyDescent="0.3">
      <c r="A1401" t="s">
        <v>26</v>
      </c>
      <c r="B1401" t="s">
        <v>39</v>
      </c>
      <c r="C1401" s="3">
        <f>AH1401+AQ1401</f>
        <v>39273</v>
      </c>
      <c r="D1401" s="12">
        <f>C1401/(C1401+E1401)</f>
        <v>0.12158560031206754</v>
      </c>
      <c r="E1401" s="3">
        <f>AX1401+AP1401</f>
        <v>283734</v>
      </c>
      <c r="F1401">
        <f>AK1401+AS1401</f>
        <v>21382</v>
      </c>
      <c r="G1401" s="8">
        <f>F1401/C1401</f>
        <v>0.54444529320398238</v>
      </c>
      <c r="H1401" s="3">
        <f>AM1401+AU1401</f>
        <v>17313</v>
      </c>
      <c r="I1401" s="8">
        <f>H1401/C1401</f>
        <v>0.44083721640821938</v>
      </c>
      <c r="J1401" s="3">
        <f>AO1401+AW1401</f>
        <v>578</v>
      </c>
      <c r="K1401" s="8">
        <f>J1401/C1401</f>
        <v>1.4717490387798233E-2</v>
      </c>
      <c r="L1401" s="9">
        <f>AS1401+AU1401+AW1401</f>
        <v>39042</v>
      </c>
      <c r="M1401" s="10">
        <f>L1401/(AS1401+AU1401+AX1401+AW1401)</f>
        <v>0.12147479775980087</v>
      </c>
      <c r="N1401" s="9">
        <f>AX1401</f>
        <v>282358</v>
      </c>
      <c r="O1401" s="9">
        <f>AK1401+AM1401+AO1401</f>
        <v>231</v>
      </c>
      <c r="P1401" s="10">
        <f>O1401/(AK1401+AM1401+AP1401)</f>
        <v>0.14419475655430711</v>
      </c>
      <c r="Q1401" s="10">
        <f xml:space="preserve"> ABS(P1401-M1401)</f>
        <v>2.2719958794506237E-2</v>
      </c>
      <c r="R1401" s="9">
        <f>AS1401</f>
        <v>21271</v>
      </c>
      <c r="S1401" s="10">
        <f>R1401/(AS1401+AU1401+AX1401)</f>
        <v>6.6300529568895386E-2</v>
      </c>
      <c r="T1401" s="11">
        <f>AK1401</f>
        <v>111</v>
      </c>
      <c r="U1401" s="10">
        <f>T1401/(AP1401+AR1401+AU1401)</f>
        <v>5.9760565338506056E-3</v>
      </c>
      <c r="V1401" s="10">
        <f xml:space="preserve"> ABS(U1401-S1401)</f>
        <v>6.0324473035044783E-2</v>
      </c>
      <c r="W1401" s="9">
        <f>AU1401</f>
        <v>17198</v>
      </c>
      <c r="X1401" s="10">
        <f>W1401/(AQ1401+AX1401)</f>
        <v>5.3509645301804604E-2</v>
      </c>
      <c r="Y1401" s="9">
        <f>AM1401</f>
        <v>115</v>
      </c>
      <c r="Z1401" s="10">
        <f>Y1401/(AH1401+AP1401)</f>
        <v>7.1561916614810206E-2</v>
      </c>
      <c r="AA1401" s="10">
        <f>ABS(Z1401-X1401)</f>
        <v>1.8052271313005602E-2</v>
      </c>
      <c r="AB1401" s="9">
        <f>AW1401</f>
        <v>573</v>
      </c>
      <c r="AC1401" s="10">
        <f>AB1401/(AQ1401+AX1401)</f>
        <v>1.7828251400124455E-3</v>
      </c>
      <c r="AD1401" s="9">
        <f>AO1401</f>
        <v>5</v>
      </c>
      <c r="AE1401" s="10">
        <f>AD1401/(AH1401+AP1401)</f>
        <v>3.1113876789047915E-3</v>
      </c>
      <c r="AH1401">
        <f t="shared" si="1372"/>
        <v>231</v>
      </c>
      <c r="AI1401" s="1">
        <f t="shared" si="1476"/>
        <v>0.14374611076540136</v>
      </c>
      <c r="AJ1401" t="b">
        <f t="shared" si="1375"/>
        <v>1</v>
      </c>
      <c r="AK1401">
        <v>111</v>
      </c>
      <c r="AL1401" s="1">
        <f t="shared" si="1477"/>
        <v>0.48051948051948051</v>
      </c>
      <c r="AM1401">
        <v>115</v>
      </c>
      <c r="AN1401" s="1">
        <f t="shared" si="1478"/>
        <v>0.49783549783549785</v>
      </c>
      <c r="AO1401">
        <v>5</v>
      </c>
      <c r="AP1401">
        <v>1376</v>
      </c>
      <c r="AQ1401">
        <f t="shared" si="1373"/>
        <v>39042</v>
      </c>
      <c r="AR1401" s="1">
        <f t="shared" si="1479"/>
        <v>0.12147479775980087</v>
      </c>
      <c r="AS1401">
        <v>21271</v>
      </c>
      <c r="AT1401" s="1">
        <f t="shared" si="1480"/>
        <v>0.54482352338507245</v>
      </c>
      <c r="AU1401">
        <v>17198</v>
      </c>
      <c r="AV1401" s="1">
        <f t="shared" si="1481"/>
        <v>0.44049997438655808</v>
      </c>
      <c r="AW1401">
        <v>573</v>
      </c>
      <c r="AX1401">
        <v>282358</v>
      </c>
      <c r="AY1401" s="1">
        <v>0.21840000000000001</v>
      </c>
      <c r="AZ1401" s="1">
        <v>0.28539999999999999</v>
      </c>
      <c r="BA1401" s="1">
        <v>0.50839999999999996</v>
      </c>
      <c r="BB1401" s="1">
        <v>0.34039999999999998</v>
      </c>
      <c r="BC1401" s="1">
        <f t="shared" si="1374"/>
        <v>6.4304042865591937E-2</v>
      </c>
    </row>
    <row r="1402" spans="1:56" hidden="1" x14ac:dyDescent="0.3">
      <c r="A1402" t="s">
        <v>16</v>
      </c>
      <c r="B1402" t="s">
        <v>38</v>
      </c>
      <c r="C1402"/>
      <c r="D1402"/>
      <c r="E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>
        <f t="shared" si="1372"/>
        <v>10</v>
      </c>
      <c r="AI1402"/>
      <c r="AJ1402" t="b">
        <f t="shared" si="1375"/>
        <v>0</v>
      </c>
      <c r="AK1402">
        <v>8</v>
      </c>
      <c r="AL1402" s="1">
        <f t="shared" ref="AL1402:AL1409" si="1482">AK1402/AH1402</f>
        <v>0.8</v>
      </c>
      <c r="AM1402">
        <v>2</v>
      </c>
      <c r="AN1402"/>
      <c r="AO1402">
        <v>0</v>
      </c>
      <c r="AP1402">
        <v>1597</v>
      </c>
      <c r="AQ1402">
        <f t="shared" si="1373"/>
        <v>840</v>
      </c>
      <c r="AR1402"/>
      <c r="AS1402">
        <v>618</v>
      </c>
      <c r="AT1402" s="1">
        <f t="shared" ref="AT1402:AT1409" si="1483">AS1402/AQ1402</f>
        <v>0.73571428571428577</v>
      </c>
      <c r="AU1402">
        <v>96</v>
      </c>
      <c r="AV1402"/>
      <c r="AW1402">
        <v>126</v>
      </c>
      <c r="AX1402">
        <v>320560</v>
      </c>
      <c r="AY1402" s="1">
        <v>8.5300000000000001E-2</v>
      </c>
      <c r="AZ1402" s="1">
        <v>5.1400000000000001E-2</v>
      </c>
      <c r="BA1402" s="1">
        <v>1.06E-2</v>
      </c>
      <c r="BB1402" s="1">
        <v>5.1000000000000004E-3</v>
      </c>
      <c r="BC1402" s="1">
        <f t="shared" si="1374"/>
        <v>6.4285714285714279E-2</v>
      </c>
      <c r="BD1402"/>
    </row>
    <row r="1403" spans="1:56" hidden="1" x14ac:dyDescent="0.3">
      <c r="A1403" t="s">
        <v>17</v>
      </c>
      <c r="B1403" t="s">
        <v>63</v>
      </c>
      <c r="C1403"/>
      <c r="D1403"/>
      <c r="E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>
        <f t="shared" si="1372"/>
        <v>13</v>
      </c>
      <c r="AI1403"/>
      <c r="AJ1403" t="b">
        <f t="shared" si="1375"/>
        <v>0</v>
      </c>
      <c r="AK1403">
        <v>9</v>
      </c>
      <c r="AL1403" s="1">
        <f t="shared" si="1482"/>
        <v>0.69230769230769229</v>
      </c>
      <c r="AM1403">
        <v>4</v>
      </c>
      <c r="AN1403"/>
      <c r="AO1403">
        <v>0</v>
      </c>
      <c r="AP1403">
        <v>1594</v>
      </c>
      <c r="AQ1403">
        <f t="shared" si="1373"/>
        <v>1142</v>
      </c>
      <c r="AR1403"/>
      <c r="AS1403">
        <v>864</v>
      </c>
      <c r="AT1403" s="1">
        <f t="shared" si="1483"/>
        <v>0.75656742556917689</v>
      </c>
      <c r="AU1403">
        <v>264</v>
      </c>
      <c r="AV1403"/>
      <c r="AW1403">
        <v>14</v>
      </c>
      <c r="AX1403">
        <v>320258</v>
      </c>
      <c r="AY1403" s="1">
        <v>0.44490000000000002</v>
      </c>
      <c r="AZ1403" s="1">
        <v>0.48380000000000001</v>
      </c>
      <c r="BA1403" s="1">
        <v>1.7999999999999999E-2</v>
      </c>
      <c r="BB1403" s="1">
        <v>6.8999999999999999E-3</v>
      </c>
      <c r="BC1403" s="1">
        <f t="shared" si="1374"/>
        <v>6.4259733261484597E-2</v>
      </c>
      <c r="BD1403"/>
    </row>
    <row r="1404" spans="1:56" hidden="1" x14ac:dyDescent="0.3">
      <c r="A1404" t="s">
        <v>59</v>
      </c>
      <c r="B1404" t="s">
        <v>63</v>
      </c>
      <c r="C1404"/>
      <c r="D1404"/>
      <c r="E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>
        <f t="shared" si="1372"/>
        <v>14</v>
      </c>
      <c r="AI1404"/>
      <c r="AJ1404" t="b">
        <f t="shared" si="1375"/>
        <v>0</v>
      </c>
      <c r="AK1404">
        <v>10</v>
      </c>
      <c r="AL1404" s="1">
        <f t="shared" si="1482"/>
        <v>0.7142857142857143</v>
      </c>
      <c r="AM1404">
        <v>2</v>
      </c>
      <c r="AN1404"/>
      <c r="AO1404">
        <v>2</v>
      </c>
      <c r="AP1404">
        <v>1593</v>
      </c>
      <c r="AQ1404">
        <f t="shared" si="1373"/>
        <v>1124</v>
      </c>
      <c r="AR1404"/>
      <c r="AS1404">
        <v>731</v>
      </c>
      <c r="AT1404" s="1">
        <f t="shared" si="1483"/>
        <v>0.65035587188612098</v>
      </c>
      <c r="AU1404">
        <v>295</v>
      </c>
      <c r="AV1404"/>
      <c r="AW1404">
        <v>98</v>
      </c>
      <c r="AX1404">
        <v>320276</v>
      </c>
      <c r="AY1404" s="1">
        <v>0.28000000000000003</v>
      </c>
      <c r="AZ1404" s="1">
        <v>0.27360000000000001</v>
      </c>
      <c r="BA1404" s="1">
        <v>1.7999999999999999E-2</v>
      </c>
      <c r="BB1404" s="1">
        <v>6.8999999999999999E-3</v>
      </c>
      <c r="BC1404" s="1">
        <f t="shared" si="1374"/>
        <v>6.3929842399593317E-2</v>
      </c>
      <c r="BD1404"/>
    </row>
    <row r="1405" spans="1:56" hidden="1" x14ac:dyDescent="0.3">
      <c r="A1405" t="s">
        <v>29</v>
      </c>
      <c r="B1405" t="s">
        <v>31</v>
      </c>
      <c r="C1405"/>
      <c r="D1405"/>
      <c r="E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>
        <f t="shared" si="1372"/>
        <v>18</v>
      </c>
      <c r="AI1405"/>
      <c r="AJ1405" t="b">
        <f t="shared" si="1375"/>
        <v>0</v>
      </c>
      <c r="AK1405">
        <v>2</v>
      </c>
      <c r="AL1405" s="1">
        <f t="shared" si="1482"/>
        <v>0.1111111111111111</v>
      </c>
      <c r="AM1405">
        <v>16</v>
      </c>
      <c r="AN1405"/>
      <c r="AO1405">
        <v>0</v>
      </c>
      <c r="AP1405">
        <v>1589</v>
      </c>
      <c r="AQ1405">
        <f t="shared" si="1373"/>
        <v>1400</v>
      </c>
      <c r="AR1405"/>
      <c r="AS1405">
        <v>245</v>
      </c>
      <c r="AT1405" s="1">
        <f t="shared" si="1483"/>
        <v>0.17499999999999999</v>
      </c>
      <c r="AU1405">
        <v>1151</v>
      </c>
      <c r="AV1405"/>
      <c r="AW1405">
        <v>4</v>
      </c>
      <c r="AX1405">
        <v>320000</v>
      </c>
      <c r="AY1405" s="1">
        <v>1.3100000000000001E-2</v>
      </c>
      <c r="AZ1405" s="1">
        <v>5.1000000000000004E-3</v>
      </c>
      <c r="BA1405" s="1">
        <v>0.88239999999999996</v>
      </c>
      <c r="BB1405" s="1">
        <v>0.73199999999999998</v>
      </c>
      <c r="BC1405" s="1">
        <f t="shared" si="1374"/>
        <v>6.3888888888888884E-2</v>
      </c>
      <c r="BD1405"/>
    </row>
    <row r="1406" spans="1:56" hidden="1" x14ac:dyDescent="0.3">
      <c r="A1406" t="s">
        <v>29</v>
      </c>
      <c r="B1406" t="s">
        <v>67</v>
      </c>
      <c r="C1406"/>
      <c r="D1406"/>
      <c r="E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>
        <f t="shared" si="1372"/>
        <v>9</v>
      </c>
      <c r="AI1406"/>
      <c r="AJ1406" t="b">
        <f t="shared" si="1375"/>
        <v>0</v>
      </c>
      <c r="AK1406">
        <v>4</v>
      </c>
      <c r="AL1406" s="1">
        <f t="shared" si="1482"/>
        <v>0.44444444444444442</v>
      </c>
      <c r="AM1406">
        <v>5</v>
      </c>
      <c r="AN1406"/>
      <c r="AO1406">
        <v>0</v>
      </c>
      <c r="AP1406">
        <v>1598</v>
      </c>
      <c r="AQ1406">
        <f t="shared" si="1373"/>
        <v>607</v>
      </c>
      <c r="AR1406"/>
      <c r="AS1406">
        <v>231</v>
      </c>
      <c r="AT1406" s="1">
        <f t="shared" si="1483"/>
        <v>0.38056013179571663</v>
      </c>
      <c r="AU1406">
        <v>301</v>
      </c>
      <c r="AV1406"/>
      <c r="AW1406">
        <v>75</v>
      </c>
      <c r="AX1406">
        <v>320793</v>
      </c>
      <c r="AY1406" s="1">
        <v>1.3100000000000001E-2</v>
      </c>
      <c r="AZ1406" s="1">
        <v>5.1000000000000004E-3</v>
      </c>
      <c r="BA1406" s="1">
        <v>0.308</v>
      </c>
      <c r="BB1406" s="1">
        <v>0.1343</v>
      </c>
      <c r="BC1406" s="1">
        <f t="shared" si="1374"/>
        <v>6.3884312648727792E-2</v>
      </c>
      <c r="BD1406"/>
    </row>
    <row r="1407" spans="1:56" hidden="1" x14ac:dyDescent="0.3">
      <c r="A1407" t="s">
        <v>31</v>
      </c>
      <c r="B1407" t="s">
        <v>42</v>
      </c>
      <c r="C1407"/>
      <c r="D1407"/>
      <c r="E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>
        <f t="shared" si="1372"/>
        <v>24</v>
      </c>
      <c r="AI1407"/>
      <c r="AJ1407" t="b">
        <f t="shared" si="1375"/>
        <v>0</v>
      </c>
      <c r="AK1407">
        <v>16</v>
      </c>
      <c r="AL1407" s="1">
        <f t="shared" si="1482"/>
        <v>0.66666666666666663</v>
      </c>
      <c r="AM1407">
        <v>8</v>
      </c>
      <c r="AN1407"/>
      <c r="AO1407">
        <v>0</v>
      </c>
      <c r="AP1407">
        <v>1583</v>
      </c>
      <c r="AQ1407">
        <f t="shared" si="1373"/>
        <v>2531</v>
      </c>
      <c r="AR1407"/>
      <c r="AS1407">
        <v>1849</v>
      </c>
      <c r="AT1407" s="1">
        <f t="shared" si="1483"/>
        <v>0.7305412880284472</v>
      </c>
      <c r="AU1407">
        <v>657</v>
      </c>
      <c r="AV1407"/>
      <c r="AW1407">
        <v>25</v>
      </c>
      <c r="AX1407">
        <v>318869</v>
      </c>
      <c r="AY1407" s="1">
        <v>0.88239999999999996</v>
      </c>
      <c r="AZ1407" s="1">
        <v>0.73199999999999998</v>
      </c>
      <c r="BA1407" s="1">
        <v>1.49E-2</v>
      </c>
      <c r="BB1407" s="1">
        <v>1.03E-2</v>
      </c>
      <c r="BC1407" s="1">
        <f t="shared" si="1374"/>
        <v>6.387462136178057E-2</v>
      </c>
      <c r="BD1407"/>
    </row>
    <row r="1408" spans="1:56" hidden="1" x14ac:dyDescent="0.3">
      <c r="A1408" t="s">
        <v>19</v>
      </c>
      <c r="B1408" t="s">
        <v>73</v>
      </c>
      <c r="C1408"/>
      <c r="D1408"/>
      <c r="E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>
        <f t="shared" si="1372"/>
        <v>16</v>
      </c>
      <c r="AI1408"/>
      <c r="AJ1408" t="b">
        <f t="shared" si="1375"/>
        <v>0</v>
      </c>
      <c r="AK1408">
        <v>7</v>
      </c>
      <c r="AL1408" s="1">
        <f t="shared" si="1482"/>
        <v>0.4375</v>
      </c>
      <c r="AM1408">
        <v>9</v>
      </c>
      <c r="AN1408"/>
      <c r="AO1408">
        <v>0</v>
      </c>
      <c r="AP1408">
        <v>1591</v>
      </c>
      <c r="AQ1408">
        <f t="shared" si="1373"/>
        <v>1095</v>
      </c>
      <c r="AR1408"/>
      <c r="AS1408">
        <v>549</v>
      </c>
      <c r="AT1408" s="1">
        <f t="shared" si="1483"/>
        <v>0.50136986301369868</v>
      </c>
      <c r="AU1408">
        <v>544</v>
      </c>
      <c r="AV1408"/>
      <c r="AW1408">
        <v>2</v>
      </c>
      <c r="AX1408">
        <v>320305</v>
      </c>
      <c r="AY1408" s="1">
        <v>4.6699999999999998E-2</v>
      </c>
      <c r="AZ1408" s="1">
        <v>2.7400000000000001E-2</v>
      </c>
      <c r="BA1408" s="1">
        <v>0.107</v>
      </c>
      <c r="BB1408" s="1">
        <v>0.13089999999999999</v>
      </c>
      <c r="BC1408" s="1">
        <f t="shared" si="1374"/>
        <v>6.386986301369868E-2</v>
      </c>
      <c r="BD1408"/>
    </row>
    <row r="1409" spans="1:56" hidden="1" x14ac:dyDescent="0.3">
      <c r="A1409" t="s">
        <v>15</v>
      </c>
      <c r="B1409" t="s">
        <v>41</v>
      </c>
      <c r="C1409"/>
      <c r="D1409"/>
      <c r="E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>
        <f t="shared" si="1372"/>
        <v>5</v>
      </c>
      <c r="AI1409"/>
      <c r="AJ1409" t="b">
        <f t="shared" si="1375"/>
        <v>0</v>
      </c>
      <c r="AK1409">
        <v>3</v>
      </c>
      <c r="AL1409" s="1">
        <f t="shared" si="1482"/>
        <v>0.6</v>
      </c>
      <c r="AM1409">
        <v>2</v>
      </c>
      <c r="AN1409"/>
      <c r="AO1409">
        <v>0</v>
      </c>
      <c r="AP1409">
        <v>1602</v>
      </c>
      <c r="AQ1409">
        <f t="shared" si="1373"/>
        <v>119</v>
      </c>
      <c r="AR1409"/>
      <c r="AS1409">
        <v>79</v>
      </c>
      <c r="AT1409" s="1">
        <f t="shared" si="1483"/>
        <v>0.66386554621848737</v>
      </c>
      <c r="AU1409">
        <v>39</v>
      </c>
      <c r="AV1409"/>
      <c r="AW1409">
        <v>1</v>
      </c>
      <c r="AX1409">
        <v>321281</v>
      </c>
      <c r="AY1409" s="1">
        <v>4.5999999999999999E-2</v>
      </c>
      <c r="AZ1409" s="1">
        <v>2.41E-2</v>
      </c>
      <c r="BA1409" s="1">
        <v>2.0500000000000001E-2</v>
      </c>
      <c r="BB1409" s="1">
        <v>7.7000000000000002E-3</v>
      </c>
      <c r="BC1409" s="1">
        <f t="shared" si="1374"/>
        <v>6.386554621848739E-2</v>
      </c>
      <c r="BD1409"/>
    </row>
    <row r="1410" spans="1:56" hidden="1" x14ac:dyDescent="0.3">
      <c r="A1410" t="s">
        <v>34</v>
      </c>
      <c r="B1410" t="s">
        <v>65</v>
      </c>
      <c r="C1410"/>
      <c r="D1410"/>
      <c r="E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>
        <f t="shared" ref="AH1410:AH1473" si="1484">AK1410+AM1410+AO1410</f>
        <v>136</v>
      </c>
      <c r="AI1410" s="1">
        <f t="shared" ref="AI1410:AI1411" si="1485">AH1410/(AH1410+AP1410)</f>
        <v>8.4629744866210332E-2</v>
      </c>
      <c r="AJ1410" t="b">
        <f t="shared" si="1375"/>
        <v>0</v>
      </c>
      <c r="AK1410">
        <v>46</v>
      </c>
      <c r="AL1410" s="1">
        <f t="shared" ref="AL1410:AL1411" si="1486">AK1410/(AH1410)</f>
        <v>0.33823529411764708</v>
      </c>
      <c r="AM1410">
        <v>88</v>
      </c>
      <c r="AN1410" s="1">
        <f t="shared" ref="AN1410:AN1411" si="1487">AM1410/(AH1410)</f>
        <v>0.6470588235294118</v>
      </c>
      <c r="AO1410">
        <v>2</v>
      </c>
      <c r="AP1410">
        <v>1471</v>
      </c>
      <c r="AQ1410">
        <f t="shared" ref="AQ1410:AQ1473" si="1488">AS1410+AU1410+AW1410</f>
        <v>13794</v>
      </c>
      <c r="AR1410" s="1">
        <f t="shared" ref="AR1410:AR1411" si="1489">AQ1410/(AQ1410+AX1410)</f>
        <v>4.2918481642812693E-2</v>
      </c>
      <c r="AS1410">
        <v>5546</v>
      </c>
      <c r="AT1410" s="1">
        <f t="shared" ref="AT1410:AT1411" si="1490">AS1410/(AQ1410)</f>
        <v>0.40205886617369874</v>
      </c>
      <c r="AU1410">
        <v>8013</v>
      </c>
      <c r="AV1410" s="1">
        <f t="shared" ref="AV1410:AV1411" si="1491">AU1410/(AQ1410)</f>
        <v>0.58090474119182256</v>
      </c>
      <c r="AW1410">
        <v>235</v>
      </c>
      <c r="AX1410">
        <v>307606</v>
      </c>
      <c r="AY1410" s="1">
        <v>0.1767</v>
      </c>
      <c r="AZ1410" s="1">
        <v>9.3200000000000005E-2</v>
      </c>
      <c r="BA1410" s="1">
        <v>0.38329999999999997</v>
      </c>
      <c r="BB1410" s="1">
        <v>0.30659999999999998</v>
      </c>
      <c r="BC1410" s="1">
        <f t="shared" ref="BC1410:BC1473" si="1492">ABS(AL1410-AT1410)</f>
        <v>6.3823572056051658E-2</v>
      </c>
    </row>
    <row r="1411" spans="1:56" hidden="1" x14ac:dyDescent="0.3">
      <c r="A1411" t="s">
        <v>22</v>
      </c>
      <c r="B1411" t="s">
        <v>56</v>
      </c>
      <c r="C1411" s="3">
        <f>AH1411+AQ1411</f>
        <v>41965</v>
      </c>
      <c r="D1411" s="12">
        <f>C1411/(C1411+E1411)</f>
        <v>0.12991978502013887</v>
      </c>
      <c r="E1411" s="3">
        <f>AX1411+AP1411</f>
        <v>281042</v>
      </c>
      <c r="F1411">
        <f>AK1411+AS1411</f>
        <v>34618</v>
      </c>
      <c r="G1411" s="8">
        <f>F1411/C1411</f>
        <v>0.82492553318241391</v>
      </c>
      <c r="H1411" s="3">
        <f>AM1411+AU1411</f>
        <v>7026</v>
      </c>
      <c r="I1411" s="8">
        <f>H1411/C1411</f>
        <v>0.16742523531514358</v>
      </c>
      <c r="J1411" s="3">
        <f>AO1411+AW1411</f>
        <v>321</v>
      </c>
      <c r="K1411" s="8">
        <f>J1411/C1411</f>
        <v>7.6492315024425115E-3</v>
      </c>
      <c r="L1411" s="9">
        <f>AS1411+AU1411+AW1411</f>
        <v>41741</v>
      </c>
      <c r="M1411" s="10">
        <f>L1411/(AS1411+AU1411+AX1411+AW1411)</f>
        <v>0.12987243310516491</v>
      </c>
      <c r="N1411" s="9">
        <f>AX1411</f>
        <v>279659</v>
      </c>
      <c r="O1411" s="9">
        <f>AK1411+AM1411+AO1411</f>
        <v>224</v>
      </c>
      <c r="P1411" s="10">
        <f>O1411/(AK1411+AM1411+AP1411)</f>
        <v>0.13939016801493467</v>
      </c>
      <c r="Q1411" s="10">
        <f xml:space="preserve"> ABS(P1411-M1411)</f>
        <v>9.5177349097697594E-3</v>
      </c>
      <c r="R1411" s="9">
        <f>AS1411</f>
        <v>34419</v>
      </c>
      <c r="S1411" s="10">
        <f>R1411/(AS1411+AU1411+AX1411)</f>
        <v>0.10719791702353626</v>
      </c>
      <c r="T1411" s="11">
        <f>AK1411</f>
        <v>199</v>
      </c>
      <c r="U1411" s="10">
        <f>T1411/(AP1411+AR1411+AU1411)</f>
        <v>2.3735319350706753E-2</v>
      </c>
      <c r="V1411" s="10">
        <f xml:space="preserve"> ABS(U1411-S1411)</f>
        <v>8.3462597672829514E-2</v>
      </c>
      <c r="W1411" s="9">
        <f>AU1411</f>
        <v>7001</v>
      </c>
      <c r="X1411" s="10">
        <f>W1411/(AQ1411+AX1411)</f>
        <v>2.1782825140012445E-2</v>
      </c>
      <c r="Y1411" s="9">
        <f>AM1411</f>
        <v>25</v>
      </c>
      <c r="Z1411" s="10">
        <f>Y1411/(AH1411+AP1411)</f>
        <v>1.5556938394523958E-2</v>
      </c>
      <c r="AA1411" s="10">
        <f>ABS(Z1411-X1411)</f>
        <v>6.2258867454884868E-3</v>
      </c>
      <c r="AB1411" s="9">
        <f>AW1411</f>
        <v>321</v>
      </c>
      <c r="AC1411" s="10">
        <f>AB1411/(AQ1411+AX1411)</f>
        <v>9.987554449284381E-4</v>
      </c>
      <c r="AD1411" s="9">
        <f>AO1411</f>
        <v>0</v>
      </c>
      <c r="AE1411" s="10">
        <f>AD1411/(AH1411+AP1411)</f>
        <v>0</v>
      </c>
      <c r="AH1411">
        <f t="shared" si="1484"/>
        <v>224</v>
      </c>
      <c r="AI1411" s="1">
        <f t="shared" si="1485"/>
        <v>0.13939016801493467</v>
      </c>
      <c r="AJ1411" t="b">
        <f t="shared" ref="AJ1411:AJ1474" si="1493">AND(AH1411&gt;160, AQ1411&gt;3214)</f>
        <v>1</v>
      </c>
      <c r="AK1411">
        <v>199</v>
      </c>
      <c r="AL1411" s="1">
        <f t="shared" si="1486"/>
        <v>0.8883928571428571</v>
      </c>
      <c r="AM1411">
        <v>25</v>
      </c>
      <c r="AN1411" s="1">
        <f t="shared" si="1487"/>
        <v>0.11160714285714286</v>
      </c>
      <c r="AO1411">
        <v>0</v>
      </c>
      <c r="AP1411">
        <v>1383</v>
      </c>
      <c r="AQ1411">
        <f t="shared" si="1488"/>
        <v>41741</v>
      </c>
      <c r="AR1411" s="1">
        <f t="shared" si="1489"/>
        <v>0.12987243310516491</v>
      </c>
      <c r="AS1411">
        <v>34419</v>
      </c>
      <c r="AT1411" s="1">
        <f t="shared" si="1490"/>
        <v>0.82458494046620834</v>
      </c>
      <c r="AU1411">
        <v>7001</v>
      </c>
      <c r="AV1411" s="1">
        <f t="shared" si="1491"/>
        <v>0.16772477899427421</v>
      </c>
      <c r="AW1411">
        <v>321</v>
      </c>
      <c r="AX1411">
        <v>279659</v>
      </c>
      <c r="AY1411" s="1">
        <v>0.97389999999999999</v>
      </c>
      <c r="AZ1411" s="1">
        <v>0.94469999999999998</v>
      </c>
      <c r="BA1411" s="1">
        <v>0.14130000000000001</v>
      </c>
      <c r="BB1411" s="1">
        <v>0.13519999999999999</v>
      </c>
      <c r="BC1411" s="1">
        <f t="shared" si="1492"/>
        <v>6.3807916676648757E-2</v>
      </c>
    </row>
    <row r="1412" spans="1:56" hidden="1" x14ac:dyDescent="0.3">
      <c r="A1412" t="s">
        <v>17</v>
      </c>
      <c r="B1412" t="s">
        <v>38</v>
      </c>
      <c r="C1412"/>
      <c r="D1412"/>
      <c r="E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>
        <f t="shared" si="1484"/>
        <v>7</v>
      </c>
      <c r="AI1412"/>
      <c r="AJ1412" t="b">
        <f t="shared" si="1493"/>
        <v>0</v>
      </c>
      <c r="AK1412">
        <v>4</v>
      </c>
      <c r="AL1412" s="1">
        <f>AK1412/AH1412</f>
        <v>0.5714285714285714</v>
      </c>
      <c r="AM1412">
        <v>3</v>
      </c>
      <c r="AN1412"/>
      <c r="AO1412">
        <v>0</v>
      </c>
      <c r="AP1412">
        <v>1600</v>
      </c>
      <c r="AQ1412">
        <f t="shared" si="1488"/>
        <v>784</v>
      </c>
      <c r="AR1412"/>
      <c r="AS1412">
        <v>498</v>
      </c>
      <c r="AT1412" s="1">
        <f>AS1412/AQ1412</f>
        <v>0.63520408163265307</v>
      </c>
      <c r="AU1412">
        <v>286</v>
      </c>
      <c r="AV1412"/>
      <c r="AW1412">
        <v>0</v>
      </c>
      <c r="AX1412">
        <v>320616</v>
      </c>
      <c r="AY1412" s="1">
        <v>0.44490000000000002</v>
      </c>
      <c r="AZ1412" s="1">
        <v>0.48380000000000001</v>
      </c>
      <c r="BA1412" s="1">
        <v>1.06E-2</v>
      </c>
      <c r="BB1412" s="1">
        <v>5.1000000000000004E-3</v>
      </c>
      <c r="BC1412" s="1">
        <f t="shared" si="1492"/>
        <v>6.3775510204081676E-2</v>
      </c>
      <c r="BD1412"/>
    </row>
    <row r="1413" spans="1:56" hidden="1" x14ac:dyDescent="0.3">
      <c r="A1413" t="s">
        <v>36</v>
      </c>
      <c r="B1413" t="s">
        <v>69</v>
      </c>
      <c r="C1413"/>
      <c r="D1413"/>
      <c r="E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>
        <f t="shared" si="1484"/>
        <v>16</v>
      </c>
      <c r="AI1413"/>
      <c r="AJ1413" t="b">
        <f t="shared" si="1493"/>
        <v>0</v>
      </c>
      <c r="AK1413">
        <v>9</v>
      </c>
      <c r="AL1413" s="1">
        <f>AK1413/AH1413</f>
        <v>0.5625</v>
      </c>
      <c r="AM1413">
        <v>7</v>
      </c>
      <c r="AN1413"/>
      <c r="AO1413">
        <v>0</v>
      </c>
      <c r="AP1413">
        <v>1591</v>
      </c>
      <c r="AQ1413">
        <f t="shared" si="1488"/>
        <v>1686</v>
      </c>
      <c r="AR1413"/>
      <c r="AS1413">
        <v>841</v>
      </c>
      <c r="AT1413" s="1">
        <f>AS1413/AQ1413</f>
        <v>0.49881376037959668</v>
      </c>
      <c r="AU1413">
        <v>819</v>
      </c>
      <c r="AV1413"/>
      <c r="AW1413">
        <v>26</v>
      </c>
      <c r="AX1413">
        <v>319714</v>
      </c>
      <c r="AY1413" s="1">
        <v>1.24E-2</v>
      </c>
      <c r="AZ1413" s="1">
        <v>7.7000000000000002E-3</v>
      </c>
      <c r="BA1413" s="1">
        <v>0.75539999999999996</v>
      </c>
      <c r="BB1413" s="1">
        <v>0.51559999999999995</v>
      </c>
      <c r="BC1413" s="1">
        <f t="shared" si="1492"/>
        <v>6.3686239620403318E-2</v>
      </c>
      <c r="BD1413"/>
    </row>
    <row r="1414" spans="1:56" x14ac:dyDescent="0.3">
      <c r="A1414" t="s">
        <v>48</v>
      </c>
      <c r="B1414" t="s">
        <v>69</v>
      </c>
      <c r="C1414" s="3">
        <f>AH1414+AQ1414</f>
        <v>84003</v>
      </c>
      <c r="D1414" s="12">
        <f>C1414/(C1414+E1414)</f>
        <v>0.26006557133436736</v>
      </c>
      <c r="E1414" s="3">
        <f>AX1414+AP1414</f>
        <v>239004</v>
      </c>
      <c r="F1414">
        <f>AK1414+AS1414</f>
        <v>51527</v>
      </c>
      <c r="G1414" s="8">
        <f>F1414/C1414</f>
        <v>0.61339475971096269</v>
      </c>
      <c r="H1414" s="3">
        <f>AM1414+AU1414</f>
        <v>31896</v>
      </c>
      <c r="I1414" s="8">
        <f>H1414/C1414</f>
        <v>0.37970072497410806</v>
      </c>
      <c r="J1414" s="3">
        <f>AO1414+AW1414</f>
        <v>580</v>
      </c>
      <c r="K1414" s="8">
        <f>J1414/C1414</f>
        <v>6.9045153149292285E-3</v>
      </c>
      <c r="L1414" s="9">
        <f>AS1414+AU1414+AW1414</f>
        <v>83262</v>
      </c>
      <c r="M1414" s="10">
        <f>L1414/(AS1414+AU1414+AX1414+AW1414)</f>
        <v>0.25906036092097073</v>
      </c>
      <c r="N1414" s="9">
        <f>AX1414</f>
        <v>238138</v>
      </c>
      <c r="O1414" s="9">
        <f>AK1414+AM1414+AO1414</f>
        <v>741</v>
      </c>
      <c r="P1414" s="10">
        <f>O1414/(AK1414+AM1414+AP1414)</f>
        <v>0.46341463414634149</v>
      </c>
      <c r="Q1414" s="10">
        <f xml:space="preserve"> ABS(P1414-M1414)</f>
        <v>0.20435427322537075</v>
      </c>
      <c r="R1414" s="9">
        <f>AS1414</f>
        <v>51026</v>
      </c>
      <c r="S1414" s="10">
        <f>R1414/(AS1414+AU1414+AX1414)</f>
        <v>0.15904472178238807</v>
      </c>
      <c r="T1414" s="11">
        <f>AK1414</f>
        <v>501</v>
      </c>
      <c r="U1414" s="10">
        <f>T1414/(AP1414+AR1414+AU1414)</f>
        <v>1.5401045502600477E-2</v>
      </c>
      <c r="V1414" s="10">
        <f xml:space="preserve"> ABS(U1414-S1414)</f>
        <v>0.14364367627978758</v>
      </c>
      <c r="W1414" s="9">
        <f>AU1414</f>
        <v>31664</v>
      </c>
      <c r="X1414" s="10">
        <f>W1414/(AQ1414+AX1414)</f>
        <v>9.8518979464841325E-2</v>
      </c>
      <c r="Y1414" s="9">
        <f>AM1414</f>
        <v>232</v>
      </c>
      <c r="Z1414" s="10">
        <f>Y1414/(AH1414+AP1414)</f>
        <v>0.14436838830118232</v>
      </c>
      <c r="AA1414" s="10">
        <f>ABS(Z1414-X1414)</f>
        <v>4.5849408836340991E-2</v>
      </c>
      <c r="AB1414" s="9">
        <f>AW1414</f>
        <v>572</v>
      </c>
      <c r="AC1414" s="10">
        <f>AB1414/(AQ1414+AX1414)</f>
        <v>1.7797137523335408E-3</v>
      </c>
      <c r="AD1414" s="9">
        <f>AO1414</f>
        <v>8</v>
      </c>
      <c r="AE1414" s="10">
        <f>AD1414/(AH1414+AP1414)</f>
        <v>4.9782202862476664E-3</v>
      </c>
      <c r="AH1414">
        <f t="shared" si="1484"/>
        <v>741</v>
      </c>
      <c r="AI1414" s="1">
        <f>AH1414/(AH1414+AP1414)</f>
        <v>0.46110765401369008</v>
      </c>
      <c r="AJ1414" t="b">
        <f t="shared" si="1493"/>
        <v>1</v>
      </c>
      <c r="AK1414">
        <v>501</v>
      </c>
      <c r="AL1414" s="1">
        <f>AK1414/(AH1414)</f>
        <v>0.67611336032388669</v>
      </c>
      <c r="AM1414">
        <v>232</v>
      </c>
      <c r="AN1414" s="1">
        <f>AM1414/(AH1414)</f>
        <v>0.31309041835357626</v>
      </c>
      <c r="AO1414">
        <v>8</v>
      </c>
      <c r="AP1414">
        <v>866</v>
      </c>
      <c r="AQ1414">
        <f t="shared" si="1488"/>
        <v>83262</v>
      </c>
      <c r="AR1414" s="1">
        <f>AQ1414/(AQ1414+AX1414)</f>
        <v>0.25906036092097073</v>
      </c>
      <c r="AS1414">
        <v>51026</v>
      </c>
      <c r="AT1414" s="1">
        <f>AS1414/(AQ1414)</f>
        <v>0.6128365881194302</v>
      </c>
      <c r="AU1414">
        <v>31664</v>
      </c>
      <c r="AV1414" s="1">
        <f>AU1414/(AQ1414)</f>
        <v>0.38029353126276094</v>
      </c>
      <c r="AW1414">
        <v>572</v>
      </c>
      <c r="AX1414">
        <v>238138</v>
      </c>
      <c r="AY1414" s="1">
        <v>0.60919999999999996</v>
      </c>
      <c r="AZ1414" s="1">
        <v>0.50919999999999999</v>
      </c>
      <c r="BA1414" s="1">
        <v>0.75539999999999996</v>
      </c>
      <c r="BB1414" s="1">
        <v>0.51559999999999995</v>
      </c>
      <c r="BC1414" s="1">
        <f t="shared" si="1492"/>
        <v>6.3276772204456488E-2</v>
      </c>
    </row>
    <row r="1415" spans="1:56" hidden="1" x14ac:dyDescent="0.3">
      <c r="A1415" t="s">
        <v>28</v>
      </c>
      <c r="B1415" t="s">
        <v>74</v>
      </c>
      <c r="C1415"/>
      <c r="D1415"/>
      <c r="E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>
        <f t="shared" si="1484"/>
        <v>60</v>
      </c>
      <c r="AI1415"/>
      <c r="AJ1415" t="b">
        <f t="shared" si="1493"/>
        <v>0</v>
      </c>
      <c r="AK1415">
        <v>8</v>
      </c>
      <c r="AL1415" s="1">
        <f>AK1415/AH1415</f>
        <v>0.13333333333333333</v>
      </c>
      <c r="AM1415">
        <v>48</v>
      </c>
      <c r="AN1415"/>
      <c r="AO1415">
        <v>4</v>
      </c>
      <c r="AP1415">
        <v>1547</v>
      </c>
      <c r="AQ1415">
        <f t="shared" si="1488"/>
        <v>1526</v>
      </c>
      <c r="AR1415"/>
      <c r="AS1415">
        <v>300</v>
      </c>
      <c r="AT1415" s="1">
        <f>AS1415/AQ1415</f>
        <v>0.19659239842726081</v>
      </c>
      <c r="AU1415">
        <v>1190</v>
      </c>
      <c r="AV1415"/>
      <c r="AW1415">
        <v>36</v>
      </c>
      <c r="AX1415">
        <v>319874</v>
      </c>
      <c r="AY1415" s="1">
        <v>4.1099999999999998E-2</v>
      </c>
      <c r="AZ1415" s="1">
        <v>5.7999999999999996E-3</v>
      </c>
      <c r="BA1415" s="1">
        <v>0.70820000000000005</v>
      </c>
      <c r="BB1415" s="1">
        <v>0.37969999999999998</v>
      </c>
      <c r="BC1415" s="1">
        <f t="shared" si="1492"/>
        <v>6.325906509392748E-2</v>
      </c>
      <c r="BD1415"/>
    </row>
    <row r="1416" spans="1:56" hidden="1" x14ac:dyDescent="0.3">
      <c r="A1416" t="s">
        <v>56</v>
      </c>
      <c r="B1416" t="s">
        <v>78</v>
      </c>
      <c r="C1416"/>
      <c r="D1416"/>
      <c r="E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>
        <f t="shared" si="1484"/>
        <v>18</v>
      </c>
      <c r="AI1416"/>
      <c r="AJ1416" t="b">
        <f t="shared" si="1493"/>
        <v>0</v>
      </c>
      <c r="AK1416">
        <v>10</v>
      </c>
      <c r="AL1416" s="1">
        <f>AK1416/AH1416</f>
        <v>0.55555555555555558</v>
      </c>
      <c r="AM1416">
        <v>8</v>
      </c>
      <c r="AN1416"/>
      <c r="AO1416">
        <v>0</v>
      </c>
      <c r="AP1416">
        <v>1589</v>
      </c>
      <c r="AQ1416">
        <f t="shared" si="1488"/>
        <v>2756</v>
      </c>
      <c r="AR1416"/>
      <c r="AS1416">
        <v>1357</v>
      </c>
      <c r="AT1416" s="1">
        <f>AS1416/AQ1416</f>
        <v>0.49238026124818579</v>
      </c>
      <c r="AU1416">
        <v>1376</v>
      </c>
      <c r="AV1416"/>
      <c r="AW1416">
        <v>23</v>
      </c>
      <c r="AX1416">
        <v>318644</v>
      </c>
      <c r="AY1416" s="1">
        <v>0.14130000000000001</v>
      </c>
      <c r="AZ1416" s="1">
        <v>0.13519999999999999</v>
      </c>
      <c r="BA1416" s="1">
        <v>3.9199999999999999E-2</v>
      </c>
      <c r="BB1416" s="1">
        <v>4.4200000000000003E-2</v>
      </c>
      <c r="BC1416" s="1">
        <f t="shared" si="1492"/>
        <v>6.3175294307369789E-2</v>
      </c>
      <c r="BD1416"/>
    </row>
    <row r="1417" spans="1:56" x14ac:dyDescent="0.3">
      <c r="A1417" t="s">
        <v>22</v>
      </c>
      <c r="B1417" t="s">
        <v>52</v>
      </c>
      <c r="C1417" s="3">
        <f t="shared" ref="C1417:C1418" si="1494">AH1417+AQ1417</f>
        <v>54529</v>
      </c>
      <c r="D1417" s="12">
        <f t="shared" ref="D1417:D1418" si="1495">C1417/(C1417+E1417)</f>
        <v>0.16881677486865609</v>
      </c>
      <c r="E1417" s="3">
        <f t="shared" ref="E1417:E1418" si="1496">AX1417+AP1417</f>
        <v>268478</v>
      </c>
      <c r="F1417">
        <f t="shared" ref="F1417:F1418" si="1497">AK1417+AS1417</f>
        <v>37099</v>
      </c>
      <c r="G1417" s="8">
        <f>F1417/C1417</f>
        <v>0.68035357332795399</v>
      </c>
      <c r="H1417" s="3">
        <f t="shared" ref="H1417:H1418" si="1498">AM1417+AU1417</f>
        <v>16522</v>
      </c>
      <c r="I1417" s="8">
        <f>H1417/C1417</f>
        <v>0.30299473674558491</v>
      </c>
      <c r="J1417" s="3">
        <f t="shared" ref="J1417:J1418" si="1499">AO1417+AW1417</f>
        <v>908</v>
      </c>
      <c r="K1417" s="8">
        <f>J1417/C1417</f>
        <v>1.6651689926461148E-2</v>
      </c>
      <c r="L1417" s="9">
        <f t="shared" ref="L1417:L1418" si="1500">AS1417+AU1417+AW1417</f>
        <v>54202</v>
      </c>
      <c r="M1417" s="10">
        <f t="shared" ref="M1417:M1418" si="1501">L1417/(AS1417+AU1417+AX1417+AW1417)</f>
        <v>0.16864343497199752</v>
      </c>
      <c r="N1417" s="9">
        <f t="shared" ref="N1417:N1418" si="1502">AX1417</f>
        <v>267198</v>
      </c>
      <c r="O1417" s="9">
        <f t="shared" ref="O1417:O1418" si="1503">AK1417+AM1417+AO1417</f>
        <v>327</v>
      </c>
      <c r="P1417" s="10">
        <f t="shared" ref="P1417:P1418" si="1504">O1417/(AK1417+AM1417+AP1417)</f>
        <v>0.20424734540911929</v>
      </c>
      <c r="Q1417" s="10">
        <f t="shared" ref="Q1417:Q1418" si="1505" xml:space="preserve"> ABS(P1417-M1417)</f>
        <v>3.5603910437121772E-2</v>
      </c>
      <c r="R1417" s="9">
        <f t="shared" ref="R1417:R1418" si="1506">AS1417</f>
        <v>36856</v>
      </c>
      <c r="S1417" s="10">
        <f t="shared" ref="S1417:S1418" si="1507">R1417/(AS1417+AU1417+AX1417)</f>
        <v>0.11499603741677016</v>
      </c>
      <c r="T1417" s="11">
        <f t="shared" ref="T1417:T1418" si="1508">AK1417</f>
        <v>243</v>
      </c>
      <c r="U1417" s="10">
        <f t="shared" ref="U1417:U1418" si="1509">T1417/(AP1417+AR1417+AU1417)</f>
        <v>1.3710092974657355E-2</v>
      </c>
      <c r="V1417" s="10">
        <f t="shared" ref="V1417:V1418" si="1510" xml:space="preserve"> ABS(U1417-S1417)</f>
        <v>0.10128594444211281</v>
      </c>
      <c r="W1417" s="9">
        <f t="shared" ref="W1417:W1418" si="1511">AU1417</f>
        <v>16444</v>
      </c>
      <c r="X1417" s="10">
        <f t="shared" ref="X1417:X1418" si="1512">W1417/(AQ1417+AX1417)</f>
        <v>5.1163658991910395E-2</v>
      </c>
      <c r="Y1417" s="9">
        <f t="shared" ref="Y1417:Y1418" si="1513">AM1417</f>
        <v>78</v>
      </c>
      <c r="Z1417" s="10">
        <f t="shared" ref="Z1417:Z1418" si="1514">Y1417/(AH1417+AP1417)</f>
        <v>4.8537647790914747E-2</v>
      </c>
      <c r="AA1417" s="10">
        <f t="shared" ref="AA1417:AA1418" si="1515">ABS(Z1417-X1417)</f>
        <v>2.6260112009956482E-3</v>
      </c>
      <c r="AB1417" s="9">
        <f t="shared" ref="AB1417:AB1418" si="1516">AW1417</f>
        <v>902</v>
      </c>
      <c r="AC1417" s="10">
        <f t="shared" ref="AC1417:AC1418" si="1517">AB1417/(AQ1417+AX1417)</f>
        <v>2.806471686372122E-3</v>
      </c>
      <c r="AD1417" s="9">
        <f t="shared" ref="AD1417:AD1418" si="1518">AO1417</f>
        <v>6</v>
      </c>
      <c r="AE1417" s="10">
        <f t="shared" ref="AE1417:AE1418" si="1519">AD1417/(AH1417+AP1417)</f>
        <v>3.7336652146857498E-3</v>
      </c>
      <c r="AH1417">
        <f t="shared" si="1484"/>
        <v>327</v>
      </c>
      <c r="AI1417" s="1">
        <f t="shared" ref="AI1417:AI1419" si="1520">AH1417/(AH1417+AP1417)</f>
        <v>0.20348475420037337</v>
      </c>
      <c r="AJ1417" t="b">
        <f t="shared" si="1493"/>
        <v>1</v>
      </c>
      <c r="AK1417">
        <v>243</v>
      </c>
      <c r="AL1417" s="1">
        <f t="shared" ref="AL1417:AL1419" si="1521">AK1417/(AH1417)</f>
        <v>0.74311926605504586</v>
      </c>
      <c r="AM1417">
        <v>78</v>
      </c>
      <c r="AN1417" s="1">
        <f t="shared" ref="AN1417:AN1419" si="1522">AM1417/(AH1417)</f>
        <v>0.23853211009174313</v>
      </c>
      <c r="AO1417">
        <v>6</v>
      </c>
      <c r="AP1417">
        <v>1280</v>
      </c>
      <c r="AQ1417">
        <f t="shared" si="1488"/>
        <v>54202</v>
      </c>
      <c r="AR1417" s="1">
        <f t="shared" ref="AR1417:AR1419" si="1523">AQ1417/(AQ1417+AX1417)</f>
        <v>0.16864343497199752</v>
      </c>
      <c r="AS1417">
        <v>36856</v>
      </c>
      <c r="AT1417" s="1">
        <f t="shared" ref="AT1417:AT1419" si="1524">AS1417/(AQ1417)</f>
        <v>0.67997490867495669</v>
      </c>
      <c r="AU1417">
        <v>16444</v>
      </c>
      <c r="AV1417" s="1">
        <f t="shared" ref="AV1417:AV1419" si="1525">AU1417/(AQ1417)</f>
        <v>0.30338363898011145</v>
      </c>
      <c r="AW1417">
        <v>902</v>
      </c>
      <c r="AX1417">
        <v>267198</v>
      </c>
      <c r="AY1417" s="1">
        <v>0.97389999999999999</v>
      </c>
      <c r="AZ1417" s="1">
        <v>0.94469999999999998</v>
      </c>
      <c r="BA1417" s="1">
        <v>0.20780000000000001</v>
      </c>
      <c r="BB1417" s="1">
        <v>0.1764</v>
      </c>
      <c r="BC1417" s="1">
        <f t="shared" si="1492"/>
        <v>6.3144357380089167E-2</v>
      </c>
    </row>
    <row r="1418" spans="1:56" x14ac:dyDescent="0.3">
      <c r="A1418" t="s">
        <v>20</v>
      </c>
      <c r="B1418" t="s">
        <v>69</v>
      </c>
      <c r="C1418" s="3">
        <f t="shared" si="1494"/>
        <v>116680</v>
      </c>
      <c r="D1418" s="12">
        <f t="shared" si="1495"/>
        <v>0.36123056156677719</v>
      </c>
      <c r="E1418" s="3">
        <f t="shared" si="1496"/>
        <v>206327</v>
      </c>
      <c r="F1418">
        <f t="shared" si="1497"/>
        <v>72053</v>
      </c>
      <c r="G1418" s="8">
        <f>F1418/C1418</f>
        <v>0.61752656839218378</v>
      </c>
      <c r="H1418" s="3">
        <f t="shared" si="1498"/>
        <v>42435</v>
      </c>
      <c r="I1418" s="8">
        <f>H1418/C1418</f>
        <v>0.36368700719917724</v>
      </c>
      <c r="J1418" s="3">
        <f t="shared" si="1499"/>
        <v>2192</v>
      </c>
      <c r="K1418" s="8">
        <f>J1418/C1418</f>
        <v>1.8786424408639011E-2</v>
      </c>
      <c r="L1418" s="9">
        <f t="shared" si="1500"/>
        <v>115833</v>
      </c>
      <c r="M1418" s="10">
        <f t="shared" si="1501"/>
        <v>0.36040136901057873</v>
      </c>
      <c r="N1418" s="9">
        <f t="shared" si="1502"/>
        <v>205567</v>
      </c>
      <c r="O1418" s="9">
        <f t="shared" si="1503"/>
        <v>847</v>
      </c>
      <c r="P1418" s="10">
        <f t="shared" si="1504"/>
        <v>0.53404791929382089</v>
      </c>
      <c r="Q1418" s="10">
        <f t="shared" si="1505"/>
        <v>0.17364655028324216</v>
      </c>
      <c r="R1418" s="9">
        <f t="shared" si="1506"/>
        <v>71477</v>
      </c>
      <c r="S1418" s="10">
        <f t="shared" si="1507"/>
        <v>0.2239050963414978</v>
      </c>
      <c r="T1418" s="11">
        <f t="shared" si="1508"/>
        <v>576</v>
      </c>
      <c r="U1418" s="10">
        <f t="shared" si="1509"/>
        <v>1.3412391807093514E-2</v>
      </c>
      <c r="V1418" s="10">
        <f t="shared" si="1510"/>
        <v>0.21049270453440427</v>
      </c>
      <c r="W1418" s="9">
        <f t="shared" si="1511"/>
        <v>42185</v>
      </c>
      <c r="X1418" s="10">
        <f t="shared" si="1512"/>
        <v>0.13125388923459863</v>
      </c>
      <c r="Y1418" s="9">
        <f t="shared" si="1513"/>
        <v>250</v>
      </c>
      <c r="Z1418" s="10">
        <f t="shared" si="1514"/>
        <v>0.15556938394523959</v>
      </c>
      <c r="AA1418" s="10">
        <f t="shared" si="1515"/>
        <v>2.4315494710640956E-2</v>
      </c>
      <c r="AB1418" s="9">
        <f t="shared" si="1516"/>
        <v>2171</v>
      </c>
      <c r="AC1418" s="10">
        <f t="shared" si="1517"/>
        <v>6.7548226509023023E-3</v>
      </c>
      <c r="AD1418" s="9">
        <f t="shared" si="1518"/>
        <v>21</v>
      </c>
      <c r="AE1418" s="10">
        <f t="shared" si="1519"/>
        <v>1.3067828251400125E-2</v>
      </c>
      <c r="AH1418">
        <f t="shared" si="1484"/>
        <v>847</v>
      </c>
      <c r="AI1418" s="1">
        <f t="shared" si="1520"/>
        <v>0.52706907280647164</v>
      </c>
      <c r="AJ1418" t="b">
        <f t="shared" si="1493"/>
        <v>1</v>
      </c>
      <c r="AK1418">
        <v>576</v>
      </c>
      <c r="AL1418" s="1">
        <f t="shared" si="1521"/>
        <v>0.68004722550177099</v>
      </c>
      <c r="AM1418">
        <v>250</v>
      </c>
      <c r="AN1418" s="1">
        <f t="shared" si="1522"/>
        <v>0.29515938606847697</v>
      </c>
      <c r="AO1418">
        <v>21</v>
      </c>
      <c r="AP1418">
        <v>760</v>
      </c>
      <c r="AQ1418">
        <f t="shared" si="1488"/>
        <v>115833</v>
      </c>
      <c r="AR1418" s="1">
        <f t="shared" si="1523"/>
        <v>0.36040136901057873</v>
      </c>
      <c r="AS1418">
        <v>71477</v>
      </c>
      <c r="AT1418" s="1">
        <f t="shared" si="1524"/>
        <v>0.61706940163856583</v>
      </c>
      <c r="AU1418">
        <v>42185</v>
      </c>
      <c r="AV1418" s="1">
        <f t="shared" si="1525"/>
        <v>0.36418809838301691</v>
      </c>
      <c r="AW1418">
        <v>2171</v>
      </c>
      <c r="AX1418">
        <v>205567</v>
      </c>
      <c r="AY1418" s="1">
        <v>0.64839999999999998</v>
      </c>
      <c r="AZ1418" s="1">
        <v>0.63180000000000003</v>
      </c>
      <c r="BA1418" s="1">
        <v>0.75539999999999996</v>
      </c>
      <c r="BB1418" s="1">
        <v>0.51559999999999995</v>
      </c>
      <c r="BC1418" s="1">
        <f t="shared" si="1492"/>
        <v>6.2977823863205162E-2</v>
      </c>
    </row>
    <row r="1419" spans="1:56" hidden="1" x14ac:dyDescent="0.3">
      <c r="A1419" t="s">
        <v>20</v>
      </c>
      <c r="B1419" t="s">
        <v>76</v>
      </c>
      <c r="C1419"/>
      <c r="D1419"/>
      <c r="E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>
        <f t="shared" si="1484"/>
        <v>44</v>
      </c>
      <c r="AI1419" s="1">
        <f t="shared" si="1520"/>
        <v>2.7380211574362167E-2</v>
      </c>
      <c r="AJ1419" t="b">
        <f t="shared" si="1493"/>
        <v>0</v>
      </c>
      <c r="AK1419">
        <v>35</v>
      </c>
      <c r="AL1419" s="1">
        <f t="shared" si="1521"/>
        <v>0.79545454545454541</v>
      </c>
      <c r="AM1419">
        <v>9</v>
      </c>
      <c r="AN1419" s="1">
        <f t="shared" si="1522"/>
        <v>0.20454545454545456</v>
      </c>
      <c r="AO1419">
        <v>0</v>
      </c>
      <c r="AP1419">
        <v>1563</v>
      </c>
      <c r="AQ1419">
        <f t="shared" si="1488"/>
        <v>8739</v>
      </c>
      <c r="AR1419" s="1">
        <f t="shared" si="1523"/>
        <v>2.7190416925948972E-2</v>
      </c>
      <c r="AS1419">
        <v>6402</v>
      </c>
      <c r="AT1419" s="1">
        <f t="shared" si="1524"/>
        <v>0.73257809818056985</v>
      </c>
      <c r="AU1419">
        <v>2302</v>
      </c>
      <c r="AV1419" s="1">
        <f t="shared" si="1525"/>
        <v>0.26341686691841171</v>
      </c>
      <c r="AW1419">
        <v>35</v>
      </c>
      <c r="AX1419">
        <v>312661</v>
      </c>
      <c r="AY1419" s="1">
        <v>0.64839999999999998</v>
      </c>
      <c r="AZ1419" s="1">
        <v>0.63180000000000003</v>
      </c>
      <c r="BA1419" s="1">
        <v>4.0399999999999998E-2</v>
      </c>
      <c r="BB1419" s="1">
        <v>4.0099999999999997E-2</v>
      </c>
      <c r="BC1419" s="1">
        <f t="shared" si="1492"/>
        <v>6.2876447273975566E-2</v>
      </c>
    </row>
    <row r="1420" spans="1:56" hidden="1" x14ac:dyDescent="0.3">
      <c r="A1420" t="s">
        <v>70</v>
      </c>
      <c r="B1420" t="s">
        <v>78</v>
      </c>
      <c r="C1420"/>
      <c r="D1420"/>
      <c r="E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>
        <f t="shared" si="1484"/>
        <v>17</v>
      </c>
      <c r="AI1420"/>
      <c r="AJ1420" t="b">
        <f t="shared" si="1493"/>
        <v>0</v>
      </c>
      <c r="AK1420">
        <v>9</v>
      </c>
      <c r="AL1420" s="1">
        <f>AK1420/AH1420</f>
        <v>0.52941176470588236</v>
      </c>
      <c r="AM1420">
        <v>8</v>
      </c>
      <c r="AN1420"/>
      <c r="AO1420">
        <v>0</v>
      </c>
      <c r="AP1420">
        <v>1590</v>
      </c>
      <c r="AQ1420">
        <f t="shared" si="1488"/>
        <v>750</v>
      </c>
      <c r="AR1420"/>
      <c r="AS1420">
        <v>350</v>
      </c>
      <c r="AT1420" s="1">
        <f>AS1420/AQ1420</f>
        <v>0.46666666666666667</v>
      </c>
      <c r="AU1420">
        <v>392</v>
      </c>
      <c r="AV1420"/>
      <c r="AW1420">
        <v>8</v>
      </c>
      <c r="AX1420">
        <v>320650</v>
      </c>
      <c r="AY1420" s="1">
        <v>0.12820000000000001</v>
      </c>
      <c r="AZ1420" s="1">
        <v>3.8899999999999997E-2</v>
      </c>
      <c r="BA1420" s="1">
        <v>3.9199999999999999E-2</v>
      </c>
      <c r="BB1420" s="1">
        <v>4.4200000000000003E-2</v>
      </c>
      <c r="BC1420" s="1">
        <f t="shared" si="1492"/>
        <v>6.2745098039215685E-2</v>
      </c>
      <c r="BD1420"/>
    </row>
    <row r="1421" spans="1:56" hidden="1" x14ac:dyDescent="0.3">
      <c r="A1421" t="s">
        <v>22</v>
      </c>
      <c r="B1421" t="s">
        <v>55</v>
      </c>
      <c r="C1421"/>
      <c r="D1421"/>
      <c r="E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>
        <f t="shared" si="1484"/>
        <v>39</v>
      </c>
      <c r="AI1421" s="1">
        <f>AH1421/(AH1421+AP1421)</f>
        <v>2.4268823895457373E-2</v>
      </c>
      <c r="AJ1421" t="b">
        <f t="shared" si="1493"/>
        <v>0</v>
      </c>
      <c r="AK1421">
        <v>37</v>
      </c>
      <c r="AL1421" s="1">
        <f>AK1421/(AH1421)</f>
        <v>0.94871794871794868</v>
      </c>
      <c r="AM1421">
        <v>2</v>
      </c>
      <c r="AN1421" s="1">
        <f>AM1421/(AH1421)</f>
        <v>5.128205128205128E-2</v>
      </c>
      <c r="AO1421">
        <v>0</v>
      </c>
      <c r="AP1421">
        <v>1568</v>
      </c>
      <c r="AQ1421">
        <f t="shared" si="1488"/>
        <v>9850</v>
      </c>
      <c r="AR1421" s="1">
        <f>AQ1421/(AQ1421+AX1421)</f>
        <v>3.0647168637212195E-2</v>
      </c>
      <c r="AS1421">
        <v>8727</v>
      </c>
      <c r="AT1421" s="1">
        <f>AS1421/(AQ1421)</f>
        <v>0.88598984771573608</v>
      </c>
      <c r="AU1421">
        <v>816</v>
      </c>
      <c r="AV1421" s="1">
        <f>AU1421/(AQ1421)</f>
        <v>8.2842639593908626E-2</v>
      </c>
      <c r="AW1421">
        <v>307</v>
      </c>
      <c r="AX1421">
        <v>311550</v>
      </c>
      <c r="AY1421" s="1">
        <v>0.97389999999999999</v>
      </c>
      <c r="AZ1421" s="1">
        <v>0.94469999999999998</v>
      </c>
      <c r="BA1421" s="1">
        <v>2.4299999999999999E-2</v>
      </c>
      <c r="BB1421" s="1">
        <v>3.15E-2</v>
      </c>
      <c r="BC1421" s="1">
        <f t="shared" si="1492"/>
        <v>6.27281010022126E-2</v>
      </c>
    </row>
    <row r="1422" spans="1:56" hidden="1" x14ac:dyDescent="0.3">
      <c r="A1422" t="s">
        <v>13</v>
      </c>
      <c r="B1422" t="s">
        <v>80</v>
      </c>
      <c r="C1422"/>
      <c r="D1422"/>
      <c r="E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>
        <f t="shared" si="1484"/>
        <v>30</v>
      </c>
      <c r="AI1422"/>
      <c r="AJ1422" t="b">
        <f t="shared" si="1493"/>
        <v>0</v>
      </c>
      <c r="AK1422">
        <v>13</v>
      </c>
      <c r="AL1422" s="1">
        <f>AK1422/AH1422</f>
        <v>0.43333333333333335</v>
      </c>
      <c r="AM1422">
        <v>17</v>
      </c>
      <c r="AN1422"/>
      <c r="AO1422">
        <v>0</v>
      </c>
      <c r="AP1422">
        <v>1577</v>
      </c>
      <c r="AQ1422">
        <f t="shared" si="1488"/>
        <v>2401</v>
      </c>
      <c r="AR1422"/>
      <c r="AS1422">
        <v>890</v>
      </c>
      <c r="AT1422" s="1">
        <f>AS1422/AQ1422</f>
        <v>0.37067888379841735</v>
      </c>
      <c r="AU1422">
        <v>1436</v>
      </c>
      <c r="AV1422"/>
      <c r="AW1422">
        <v>75</v>
      </c>
      <c r="AX1422">
        <v>318999</v>
      </c>
      <c r="AY1422" s="1">
        <v>0.224</v>
      </c>
      <c r="AZ1422" s="1">
        <v>6.83E-2</v>
      </c>
      <c r="BA1422" s="1">
        <v>7.4099999999999999E-2</v>
      </c>
      <c r="BB1422" s="1">
        <v>4.7899999999999998E-2</v>
      </c>
      <c r="BC1422" s="1">
        <f t="shared" si="1492"/>
        <v>6.2654449534916001E-2</v>
      </c>
      <c r="BD1422"/>
    </row>
    <row r="1423" spans="1:56" x14ac:dyDescent="0.3">
      <c r="A1423" t="s">
        <v>20</v>
      </c>
      <c r="B1423" t="s">
        <v>33</v>
      </c>
      <c r="C1423" s="3">
        <f>AH1423+AQ1423</f>
        <v>104568</v>
      </c>
      <c r="D1423" s="12">
        <f>C1423/(C1423+E1423)</f>
        <v>0.32373292219673255</v>
      </c>
      <c r="E1423" s="3">
        <f>AX1423+AP1423</f>
        <v>218439</v>
      </c>
      <c r="F1423">
        <f>AK1423+AS1423</f>
        <v>61978</v>
      </c>
      <c r="G1423" s="8">
        <f>F1423/C1423</f>
        <v>0.59270522530793357</v>
      </c>
      <c r="H1423" s="3">
        <f>AM1423+AU1423</f>
        <v>41516</v>
      </c>
      <c r="I1423" s="8">
        <f>H1423/C1423</f>
        <v>0.39702394614031061</v>
      </c>
      <c r="J1423" s="3">
        <f>AO1423+AW1423</f>
        <v>1074</v>
      </c>
      <c r="K1423" s="8">
        <f>J1423/C1423</f>
        <v>1.0270828551755795E-2</v>
      </c>
      <c r="L1423" s="9">
        <f>AS1423+AU1423+AW1423</f>
        <v>103858</v>
      </c>
      <c r="M1423" s="10">
        <f>L1423/(AS1423+AU1423+AX1423+AW1423)</f>
        <v>0.32314250155569385</v>
      </c>
      <c r="N1423" s="9">
        <f>AX1423</f>
        <v>217542</v>
      </c>
      <c r="O1423" s="9">
        <f>AK1423+AM1423+AO1423</f>
        <v>710</v>
      </c>
      <c r="P1423" s="10">
        <f>O1423/(AK1423+AM1423+AP1423)</f>
        <v>0.44347282948157402</v>
      </c>
      <c r="Q1423" s="10">
        <f xml:space="preserve"> ABS(P1423-M1423)</f>
        <v>0.12033032792588017</v>
      </c>
      <c r="R1423" s="9">
        <f>AS1423</f>
        <v>61513</v>
      </c>
      <c r="S1423" s="10">
        <f>R1423/(AS1423+AU1423+AX1423)</f>
        <v>0.19202889502141529</v>
      </c>
      <c r="T1423" s="11">
        <f>AK1423</f>
        <v>465</v>
      </c>
      <c r="U1423" s="10">
        <f>T1423/(AP1423+AR1423+AU1423)</f>
        <v>1.1025665982328287E-2</v>
      </c>
      <c r="V1423" s="10">
        <f xml:space="preserve"> ABS(U1423-S1423)</f>
        <v>0.181003229039087</v>
      </c>
      <c r="W1423" s="9">
        <f>AU1423</f>
        <v>41277</v>
      </c>
      <c r="X1423" s="10">
        <f>W1423/(AQ1423+AX1423)</f>
        <v>0.12842874922215308</v>
      </c>
      <c r="Y1423" s="9">
        <f>AM1423</f>
        <v>239</v>
      </c>
      <c r="Z1423" s="10">
        <f>Y1423/(AH1423+AP1423)</f>
        <v>0.14872433105164903</v>
      </c>
      <c r="AA1423" s="10">
        <f>ABS(Z1423-X1423)</f>
        <v>2.0295581829495951E-2</v>
      </c>
      <c r="AB1423" s="9">
        <f>AW1423</f>
        <v>1068</v>
      </c>
      <c r="AC1423" s="10">
        <f>AB1423/(AQ1423+AX1423)</f>
        <v>3.3229620410703173E-3</v>
      </c>
      <c r="AD1423" s="9">
        <f>AO1423</f>
        <v>6</v>
      </c>
      <c r="AE1423" s="10">
        <f>AD1423/(AH1423+AP1423)</f>
        <v>3.7336652146857498E-3</v>
      </c>
      <c r="AH1423">
        <f t="shared" si="1484"/>
        <v>710</v>
      </c>
      <c r="AI1423" s="1">
        <f>AH1423/(AH1423+AP1423)</f>
        <v>0.44181705040448038</v>
      </c>
      <c r="AJ1423" t="b">
        <f t="shared" si="1493"/>
        <v>1</v>
      </c>
      <c r="AK1423">
        <v>465</v>
      </c>
      <c r="AL1423" s="1">
        <f>AK1423/(AH1423)</f>
        <v>0.65492957746478875</v>
      </c>
      <c r="AM1423">
        <v>239</v>
      </c>
      <c r="AN1423" s="1">
        <f>AM1423/(AH1423)</f>
        <v>0.33661971830985915</v>
      </c>
      <c r="AO1423">
        <v>6</v>
      </c>
      <c r="AP1423">
        <v>897</v>
      </c>
      <c r="AQ1423">
        <f t="shared" si="1488"/>
        <v>103858</v>
      </c>
      <c r="AR1423" s="1">
        <f>AQ1423/(AQ1423+AX1423)</f>
        <v>0.32314250155569385</v>
      </c>
      <c r="AS1423">
        <v>61513</v>
      </c>
      <c r="AT1423" s="1">
        <f>AS1423/(AQ1423)</f>
        <v>0.59227984363265229</v>
      </c>
      <c r="AU1423">
        <v>41277</v>
      </c>
      <c r="AV1423" s="1">
        <f>AU1423/(AQ1423)</f>
        <v>0.39743688497756552</v>
      </c>
      <c r="AW1423">
        <v>1068</v>
      </c>
      <c r="AX1423">
        <v>217542</v>
      </c>
      <c r="AY1423" s="1">
        <v>0.64839999999999998</v>
      </c>
      <c r="AZ1423" s="1">
        <v>0.63180000000000003</v>
      </c>
      <c r="BA1423" s="1">
        <v>0.65280000000000005</v>
      </c>
      <c r="BB1423" s="1">
        <v>0.48520000000000002</v>
      </c>
      <c r="BC1423" s="1">
        <f t="shared" si="1492"/>
        <v>6.2649733832136456E-2</v>
      </c>
    </row>
    <row r="1424" spans="1:56" hidden="1" x14ac:dyDescent="0.3">
      <c r="A1424" t="s">
        <v>12</v>
      </c>
      <c r="B1424" t="s">
        <v>36</v>
      </c>
      <c r="C1424"/>
      <c r="D1424"/>
      <c r="E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>
        <f t="shared" si="1484"/>
        <v>8</v>
      </c>
      <c r="AI1424"/>
      <c r="AJ1424" t="b">
        <f t="shared" si="1493"/>
        <v>0</v>
      </c>
      <c r="AK1424">
        <v>2</v>
      </c>
      <c r="AL1424" s="1">
        <f>AK1424/AH1424</f>
        <v>0.25</v>
      </c>
      <c r="AM1424">
        <v>6</v>
      </c>
      <c r="AN1424"/>
      <c r="AO1424">
        <v>0</v>
      </c>
      <c r="AP1424">
        <v>1599</v>
      </c>
      <c r="AQ1424">
        <f t="shared" si="1488"/>
        <v>48</v>
      </c>
      <c r="AR1424"/>
      <c r="AS1424">
        <v>15</v>
      </c>
      <c r="AT1424" s="1">
        <f>AS1424/AQ1424</f>
        <v>0.3125</v>
      </c>
      <c r="AU1424">
        <v>33</v>
      </c>
      <c r="AV1424"/>
      <c r="AW1424">
        <v>0</v>
      </c>
      <c r="AX1424">
        <v>321352</v>
      </c>
      <c r="AY1424" s="1">
        <v>0.16120000000000001</v>
      </c>
      <c r="AZ1424" s="1">
        <v>1.6199999999999999E-2</v>
      </c>
      <c r="BA1424" s="1">
        <v>1.24E-2</v>
      </c>
      <c r="BB1424" s="1">
        <v>7.7000000000000002E-3</v>
      </c>
      <c r="BC1424" s="1">
        <f t="shared" si="1492"/>
        <v>6.25E-2</v>
      </c>
      <c r="BD1424"/>
    </row>
    <row r="1425" spans="1:56" x14ac:dyDescent="0.3">
      <c r="A1425" t="s">
        <v>32</v>
      </c>
      <c r="B1425" t="s">
        <v>66</v>
      </c>
      <c r="C1425" s="3">
        <f t="shared" ref="C1425:C1427" si="1526">AH1425+AQ1425</f>
        <v>37316</v>
      </c>
      <c r="D1425" s="12">
        <f t="shared" ref="D1425:D1427" si="1527">C1425/(C1425+E1425)</f>
        <v>0.11552690808558329</v>
      </c>
      <c r="E1425" s="3">
        <f t="shared" ref="E1425:E1427" si="1528">AX1425+AP1425</f>
        <v>285691</v>
      </c>
      <c r="F1425">
        <f t="shared" ref="F1425:F1427" si="1529">AK1425+AS1425</f>
        <v>19940</v>
      </c>
      <c r="G1425" s="8">
        <f>F1425/C1425</f>
        <v>0.53435523635973847</v>
      </c>
      <c r="H1425" s="3">
        <f t="shared" ref="H1425:H1427" si="1530">AM1425+AU1425</f>
        <v>15835</v>
      </c>
      <c r="I1425" s="8">
        <f>H1425/C1425</f>
        <v>0.42434880480222958</v>
      </c>
      <c r="J1425" s="3">
        <f t="shared" ref="J1425:J1427" si="1531">AO1425+AW1425</f>
        <v>1541</v>
      </c>
      <c r="K1425" s="8">
        <f>J1425/C1425</f>
        <v>4.1295958838031943E-2</v>
      </c>
      <c r="L1425" s="9">
        <f t="shared" ref="L1425:L1427" si="1532">AS1425+AU1425+AW1425</f>
        <v>36863</v>
      </c>
      <c r="M1425" s="10">
        <f t="shared" ref="M1425:M1427" si="1533">L1425/(AS1425+AU1425+AX1425+AW1425)</f>
        <v>0.11469508400746734</v>
      </c>
      <c r="N1425" s="9">
        <f t="shared" ref="N1425:N1427" si="1534">AX1425</f>
        <v>284537</v>
      </c>
      <c r="O1425" s="9">
        <f t="shared" ref="O1425:O1427" si="1535">AK1425+AM1425+AO1425</f>
        <v>453</v>
      </c>
      <c r="P1425" s="10">
        <f t="shared" ref="P1425:P1427" si="1536">O1425/(AK1425+AM1425+AP1425)</f>
        <v>0.28312500000000002</v>
      </c>
      <c r="Q1425" s="10">
        <f t="shared" ref="Q1425:Q1427" si="1537" xml:space="preserve"> ABS(P1425-M1425)</f>
        <v>0.16842991599253268</v>
      </c>
      <c r="R1425" s="9">
        <f t="shared" ref="R1425:R1427" si="1538">AS1425</f>
        <v>19670</v>
      </c>
      <c r="S1425" s="10">
        <f t="shared" ref="S1425:S1427" si="1539">R1425/(AS1425+AU1425+AX1425)</f>
        <v>6.1494500822219307E-2</v>
      </c>
      <c r="T1425" s="11">
        <f t="shared" ref="T1425:T1427" si="1540">AK1425</f>
        <v>270</v>
      </c>
      <c r="U1425" s="10">
        <f t="shared" ref="U1425:U1427" si="1541">T1425/(AP1425+AR1425+AU1425)</f>
        <v>1.6058892412061244E-2</v>
      </c>
      <c r="V1425" s="10">
        <f t="shared" ref="V1425:V1427" si="1542" xml:space="preserve"> ABS(U1425-S1425)</f>
        <v>4.5435608410158063E-2</v>
      </c>
      <c r="W1425" s="9">
        <f t="shared" ref="W1425:W1427" si="1543">AU1425</f>
        <v>15659</v>
      </c>
      <c r="X1425" s="10">
        <f t="shared" ref="X1425:X1427" si="1544">W1425/(AQ1425+AX1425)</f>
        <v>4.8721219663970132E-2</v>
      </c>
      <c r="Y1425" s="9">
        <f t="shared" ref="Y1425:Y1427" si="1545">AM1425</f>
        <v>176</v>
      </c>
      <c r="Z1425" s="10">
        <f t="shared" ref="Z1425:Z1427" si="1546">Y1425/(AH1425+AP1425)</f>
        <v>0.10952084629744867</v>
      </c>
      <c r="AA1425" s="10">
        <f t="shared" ref="AA1425:AA1427" si="1547">ABS(Z1425-X1425)</f>
        <v>6.0799626633478536E-2</v>
      </c>
      <c r="AB1425" s="9">
        <f t="shared" ref="AB1425:AB1427" si="1548">AW1425</f>
        <v>1534</v>
      </c>
      <c r="AC1425" s="10">
        <f t="shared" ref="AC1425:AC1427" si="1549">AB1425/(AQ1425+AX1425)</f>
        <v>4.77286869943995E-3</v>
      </c>
      <c r="AD1425" s="9">
        <f t="shared" ref="AD1425:AD1427" si="1550">AO1425</f>
        <v>7</v>
      </c>
      <c r="AE1425" s="10">
        <f t="shared" ref="AE1425:AE1427" si="1551">AD1425/(AH1425+AP1425)</f>
        <v>4.3559427504667085E-3</v>
      </c>
      <c r="AH1425">
        <f t="shared" si="1484"/>
        <v>453</v>
      </c>
      <c r="AI1425" s="1">
        <f t="shared" ref="AI1425:AI1427" si="1552">AH1425/(AH1425+AP1425)</f>
        <v>0.28189172370877413</v>
      </c>
      <c r="AJ1425" t="b">
        <f t="shared" si="1493"/>
        <v>1</v>
      </c>
      <c r="AK1425">
        <v>270</v>
      </c>
      <c r="AL1425" s="1">
        <f t="shared" ref="AL1425:AL1427" si="1553">AK1425/(AH1425)</f>
        <v>0.59602649006622521</v>
      </c>
      <c r="AM1425">
        <v>176</v>
      </c>
      <c r="AN1425" s="1">
        <f t="shared" ref="AN1425:AN1427" si="1554">AM1425/(AH1425)</f>
        <v>0.38852097130242824</v>
      </c>
      <c r="AO1425">
        <v>7</v>
      </c>
      <c r="AP1425">
        <v>1154</v>
      </c>
      <c r="AQ1425">
        <f t="shared" si="1488"/>
        <v>36863</v>
      </c>
      <c r="AR1425" s="1">
        <f t="shared" ref="AR1425:AR1427" si="1555">AQ1425/(AQ1425+AX1425)</f>
        <v>0.11469508400746734</v>
      </c>
      <c r="AS1425">
        <v>19670</v>
      </c>
      <c r="AT1425" s="1">
        <f t="shared" ref="AT1425:AT1427" si="1556">AS1425/(AQ1425)</f>
        <v>0.53359737406071128</v>
      </c>
      <c r="AU1425">
        <v>15659</v>
      </c>
      <c r="AV1425" s="1">
        <f t="shared" ref="AV1425:AV1427" si="1557">AU1425/(AQ1425)</f>
        <v>0.42478908390527087</v>
      </c>
      <c r="AW1425">
        <v>1534</v>
      </c>
      <c r="AX1425">
        <v>284537</v>
      </c>
      <c r="AY1425" s="1">
        <v>0.45679999999999998</v>
      </c>
      <c r="AZ1425" s="1">
        <v>0.3836</v>
      </c>
      <c r="BA1425" s="1">
        <v>0.52829999999999999</v>
      </c>
      <c r="BB1425" s="1">
        <v>0.23300000000000001</v>
      </c>
      <c r="BC1425" s="1">
        <f t="shared" si="1492"/>
        <v>6.2429116005513929E-2</v>
      </c>
    </row>
    <row r="1426" spans="1:56" x14ac:dyDescent="0.3">
      <c r="A1426" t="s">
        <v>48</v>
      </c>
      <c r="B1426" t="s">
        <v>56</v>
      </c>
      <c r="C1426" s="3">
        <f t="shared" si="1526"/>
        <v>30246</v>
      </c>
      <c r="D1426" s="12">
        <f t="shared" si="1527"/>
        <v>9.3638837548412263E-2</v>
      </c>
      <c r="E1426" s="3">
        <f t="shared" si="1528"/>
        <v>292761</v>
      </c>
      <c r="F1426">
        <f t="shared" si="1529"/>
        <v>21487</v>
      </c>
      <c r="G1426" s="8">
        <f>F1426/C1426</f>
        <v>0.71040798783310188</v>
      </c>
      <c r="H1426" s="3">
        <f t="shared" si="1530"/>
        <v>7710</v>
      </c>
      <c r="I1426" s="8">
        <f>H1426/C1426</f>
        <v>0.25490974013092638</v>
      </c>
      <c r="J1426" s="3">
        <f t="shared" si="1531"/>
        <v>1049</v>
      </c>
      <c r="K1426" s="8">
        <f>J1426/C1426</f>
        <v>3.4682272035971698E-2</v>
      </c>
      <c r="L1426" s="9">
        <f t="shared" si="1532"/>
        <v>30066</v>
      </c>
      <c r="M1426" s="10">
        <f t="shared" si="1533"/>
        <v>9.3546981953951461E-2</v>
      </c>
      <c r="N1426" s="9">
        <f t="shared" si="1534"/>
        <v>291334</v>
      </c>
      <c r="O1426" s="9">
        <f t="shared" si="1535"/>
        <v>180</v>
      </c>
      <c r="P1426" s="10">
        <f t="shared" si="1536"/>
        <v>0.11214953271028037</v>
      </c>
      <c r="Q1426" s="10">
        <f t="shared" si="1537"/>
        <v>1.8602550756328912E-2</v>
      </c>
      <c r="R1426" s="9">
        <f t="shared" si="1538"/>
        <v>21348</v>
      </c>
      <c r="S1426" s="10">
        <f t="shared" si="1539"/>
        <v>6.6638988865407853E-2</v>
      </c>
      <c r="T1426" s="11">
        <f t="shared" si="1540"/>
        <v>139</v>
      </c>
      <c r="U1426" s="10">
        <f t="shared" si="1541"/>
        <v>1.5277926005290359E-2</v>
      </c>
      <c r="V1426" s="10">
        <f t="shared" si="1542"/>
        <v>5.136106286011749E-2</v>
      </c>
      <c r="W1426" s="9">
        <f t="shared" si="1543"/>
        <v>7671</v>
      </c>
      <c r="X1426" s="10">
        <f t="shared" si="1544"/>
        <v>2.3867454884878656E-2</v>
      </c>
      <c r="Y1426" s="9">
        <f t="shared" si="1545"/>
        <v>39</v>
      </c>
      <c r="Z1426" s="10">
        <f t="shared" si="1546"/>
        <v>2.4268823895457373E-2</v>
      </c>
      <c r="AA1426" s="10">
        <f t="shared" si="1547"/>
        <v>4.013690105787171E-4</v>
      </c>
      <c r="AB1426" s="9">
        <f t="shared" si="1548"/>
        <v>1047</v>
      </c>
      <c r="AC1426" s="10">
        <f t="shared" si="1549"/>
        <v>3.2576228998133167E-3</v>
      </c>
      <c r="AD1426" s="9">
        <f t="shared" si="1550"/>
        <v>2</v>
      </c>
      <c r="AE1426" s="10">
        <f t="shared" si="1551"/>
        <v>1.2445550715619166E-3</v>
      </c>
      <c r="AH1426">
        <f t="shared" si="1484"/>
        <v>180</v>
      </c>
      <c r="AI1426" s="1">
        <f t="shared" si="1552"/>
        <v>0.11200995644057249</v>
      </c>
      <c r="AJ1426" t="b">
        <f t="shared" si="1493"/>
        <v>1</v>
      </c>
      <c r="AK1426">
        <v>139</v>
      </c>
      <c r="AL1426" s="1">
        <f t="shared" si="1553"/>
        <v>0.77222222222222225</v>
      </c>
      <c r="AM1426">
        <v>39</v>
      </c>
      <c r="AN1426" s="1">
        <f t="shared" si="1554"/>
        <v>0.21666666666666667</v>
      </c>
      <c r="AO1426">
        <v>2</v>
      </c>
      <c r="AP1426">
        <v>1427</v>
      </c>
      <c r="AQ1426">
        <f t="shared" si="1488"/>
        <v>30066</v>
      </c>
      <c r="AR1426" s="1">
        <f t="shared" si="1555"/>
        <v>9.3546981953951461E-2</v>
      </c>
      <c r="AS1426">
        <v>21348</v>
      </c>
      <c r="AT1426" s="1">
        <f t="shared" si="1556"/>
        <v>0.71003791658351623</v>
      </c>
      <c r="AU1426">
        <v>7671</v>
      </c>
      <c r="AV1426" s="1">
        <f t="shared" si="1557"/>
        <v>0.25513869487128316</v>
      </c>
      <c r="AW1426">
        <v>1047</v>
      </c>
      <c r="AX1426">
        <v>291334</v>
      </c>
      <c r="AY1426" s="1">
        <v>0.60919999999999996</v>
      </c>
      <c r="AZ1426" s="1">
        <v>0.50919999999999999</v>
      </c>
      <c r="BA1426" s="1">
        <v>0.14130000000000001</v>
      </c>
      <c r="BB1426" s="1">
        <v>0.13519999999999999</v>
      </c>
      <c r="BC1426" s="1">
        <f t="shared" si="1492"/>
        <v>6.2184305638706028E-2</v>
      </c>
    </row>
    <row r="1427" spans="1:56" x14ac:dyDescent="0.3">
      <c r="A1427" t="s">
        <v>20</v>
      </c>
      <c r="B1427" t="s">
        <v>47</v>
      </c>
      <c r="C1427" s="3">
        <f t="shared" si="1526"/>
        <v>63374</v>
      </c>
      <c r="D1427" s="12">
        <f t="shared" si="1527"/>
        <v>0.19620008235115646</v>
      </c>
      <c r="E1427" s="3">
        <f t="shared" si="1528"/>
        <v>259633</v>
      </c>
      <c r="F1427">
        <f t="shared" si="1529"/>
        <v>38937</v>
      </c>
      <c r="G1427" s="8">
        <f>F1427/C1427</f>
        <v>0.6144002272225203</v>
      </c>
      <c r="H1427" s="3">
        <f t="shared" si="1530"/>
        <v>23915</v>
      </c>
      <c r="I1427" s="8">
        <f>H1427/C1427</f>
        <v>0.37736295641745826</v>
      </c>
      <c r="J1427" s="3">
        <f t="shared" si="1531"/>
        <v>522</v>
      </c>
      <c r="K1427" s="8">
        <f>J1427/C1427</f>
        <v>8.2368163600214598E-3</v>
      </c>
      <c r="L1427" s="9">
        <f t="shared" si="1532"/>
        <v>62951</v>
      </c>
      <c r="M1427" s="10">
        <f t="shared" si="1533"/>
        <v>0.19586496577473553</v>
      </c>
      <c r="N1427" s="9">
        <f t="shared" si="1534"/>
        <v>258449</v>
      </c>
      <c r="O1427" s="9">
        <f t="shared" si="1535"/>
        <v>423</v>
      </c>
      <c r="P1427" s="10">
        <f t="shared" si="1536"/>
        <v>0.26355140186915887</v>
      </c>
      <c r="Q1427" s="10">
        <f t="shared" si="1537"/>
        <v>6.7686436094423347E-2</v>
      </c>
      <c r="R1427" s="9">
        <f t="shared" si="1538"/>
        <v>38651</v>
      </c>
      <c r="S1427" s="10">
        <f t="shared" si="1539"/>
        <v>0.12045312889553728</v>
      </c>
      <c r="T1427" s="11">
        <f t="shared" si="1540"/>
        <v>286</v>
      </c>
      <c r="U1427" s="10">
        <f t="shared" si="1541"/>
        <v>1.1456407470403097E-2</v>
      </c>
      <c r="V1427" s="10">
        <f t="shared" si="1542"/>
        <v>0.10899672142513418</v>
      </c>
      <c r="W1427" s="9">
        <f t="shared" si="1543"/>
        <v>23780</v>
      </c>
      <c r="X1427" s="10">
        <f t="shared" si="1544"/>
        <v>7.398879900435594E-2</v>
      </c>
      <c r="Y1427" s="9">
        <f t="shared" si="1545"/>
        <v>135</v>
      </c>
      <c r="Z1427" s="10">
        <f t="shared" si="1546"/>
        <v>8.4007467330429367E-2</v>
      </c>
      <c r="AA1427" s="10">
        <f t="shared" si="1547"/>
        <v>1.0018668326073427E-2</v>
      </c>
      <c r="AB1427" s="9">
        <f t="shared" si="1548"/>
        <v>520</v>
      </c>
      <c r="AC1427" s="10">
        <f t="shared" si="1549"/>
        <v>1.6179215930304915E-3</v>
      </c>
      <c r="AD1427" s="9">
        <f t="shared" si="1550"/>
        <v>2</v>
      </c>
      <c r="AE1427" s="10">
        <f t="shared" si="1551"/>
        <v>1.2445550715619166E-3</v>
      </c>
      <c r="AH1427">
        <f t="shared" si="1484"/>
        <v>423</v>
      </c>
      <c r="AI1427" s="1">
        <f t="shared" si="1552"/>
        <v>0.26322339763534536</v>
      </c>
      <c r="AJ1427" t="b">
        <f t="shared" si="1493"/>
        <v>1</v>
      </c>
      <c r="AK1427">
        <v>286</v>
      </c>
      <c r="AL1427" s="1">
        <f t="shared" si="1553"/>
        <v>0.67612293144208035</v>
      </c>
      <c r="AM1427">
        <v>135</v>
      </c>
      <c r="AN1427" s="1">
        <f t="shared" si="1554"/>
        <v>0.31914893617021278</v>
      </c>
      <c r="AO1427">
        <v>2</v>
      </c>
      <c r="AP1427">
        <v>1184</v>
      </c>
      <c r="AQ1427">
        <f t="shared" si="1488"/>
        <v>62951</v>
      </c>
      <c r="AR1427" s="1">
        <f t="shared" si="1555"/>
        <v>0.19586496577473553</v>
      </c>
      <c r="AS1427">
        <v>38651</v>
      </c>
      <c r="AT1427" s="1">
        <f t="shared" si="1556"/>
        <v>0.61398548077075821</v>
      </c>
      <c r="AU1427">
        <v>23780</v>
      </c>
      <c r="AV1427" s="1">
        <f t="shared" si="1557"/>
        <v>0.37775412622515925</v>
      </c>
      <c r="AW1427">
        <v>520</v>
      </c>
      <c r="AX1427">
        <v>258449</v>
      </c>
      <c r="AY1427" s="1">
        <v>0.64839999999999998</v>
      </c>
      <c r="AZ1427" s="1">
        <v>0.63180000000000003</v>
      </c>
      <c r="BA1427" s="1">
        <v>0.37959999999999999</v>
      </c>
      <c r="BB1427" s="1">
        <v>0.27979999999999999</v>
      </c>
      <c r="BC1427" s="1">
        <f t="shared" si="1492"/>
        <v>6.2137450671322147E-2</v>
      </c>
    </row>
    <row r="1428" spans="1:56" hidden="1" x14ac:dyDescent="0.3">
      <c r="A1428" t="s">
        <v>29</v>
      </c>
      <c r="B1428" t="s">
        <v>64</v>
      </c>
      <c r="C1428"/>
      <c r="D1428"/>
      <c r="E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>
        <f t="shared" si="1484"/>
        <v>10</v>
      </c>
      <c r="AI1428"/>
      <c r="AJ1428" t="b">
        <f t="shared" si="1493"/>
        <v>0</v>
      </c>
      <c r="AK1428">
        <v>3</v>
      </c>
      <c r="AL1428" s="1">
        <f>AK1428/AH1428</f>
        <v>0.3</v>
      </c>
      <c r="AM1428">
        <v>6</v>
      </c>
      <c r="AN1428"/>
      <c r="AO1428">
        <v>1</v>
      </c>
      <c r="AP1428">
        <v>1597</v>
      </c>
      <c r="AQ1428">
        <f t="shared" si="1488"/>
        <v>594</v>
      </c>
      <c r="AR1428"/>
      <c r="AS1428">
        <v>215</v>
      </c>
      <c r="AT1428" s="1">
        <f>AS1428/AQ1428</f>
        <v>0.36195286195286197</v>
      </c>
      <c r="AU1428">
        <v>336</v>
      </c>
      <c r="AV1428"/>
      <c r="AW1428">
        <v>43</v>
      </c>
      <c r="AX1428">
        <v>320806</v>
      </c>
      <c r="AY1428" s="1">
        <v>1.3100000000000001E-2</v>
      </c>
      <c r="AZ1428" s="1">
        <v>5.1000000000000004E-3</v>
      </c>
      <c r="BA1428" s="1">
        <v>0.24890000000000001</v>
      </c>
      <c r="BB1428" s="1">
        <v>0.16070000000000001</v>
      </c>
      <c r="BC1428" s="1">
        <f t="shared" si="1492"/>
        <v>6.1952861952861982E-2</v>
      </c>
      <c r="BD1428"/>
    </row>
    <row r="1429" spans="1:56" x14ac:dyDescent="0.3">
      <c r="A1429" t="s">
        <v>33</v>
      </c>
      <c r="B1429" t="s">
        <v>53</v>
      </c>
      <c r="C1429" s="3">
        <f>AH1429+AQ1429</f>
        <v>15019</v>
      </c>
      <c r="D1429" s="12">
        <f>C1429/(C1429+E1429)</f>
        <v>4.6497444327831906E-2</v>
      </c>
      <c r="E1429" s="3">
        <f>AX1429+AP1429</f>
        <v>307988</v>
      </c>
      <c r="F1429">
        <f>AK1429+AS1429</f>
        <v>10601</v>
      </c>
      <c r="G1429" s="8">
        <f>F1429/C1429</f>
        <v>0.70583927025767357</v>
      </c>
      <c r="H1429" s="3">
        <f>AM1429+AU1429</f>
        <v>3232</v>
      </c>
      <c r="I1429" s="8">
        <f>H1429/C1429</f>
        <v>0.21519408748918037</v>
      </c>
      <c r="J1429" s="3">
        <f>AO1429+AW1429</f>
        <v>1186</v>
      </c>
      <c r="K1429" s="8">
        <f>J1429/C1429</f>
        <v>7.8966642253146022E-2</v>
      </c>
      <c r="L1429" s="9">
        <f>AS1429+AU1429+AW1429</f>
        <v>14698</v>
      </c>
      <c r="M1429" s="10">
        <f>L1429/(AS1429+AU1429+AX1429+AW1429)</f>
        <v>4.5731176104542623E-2</v>
      </c>
      <c r="N1429" s="9">
        <f>AX1429</f>
        <v>306702</v>
      </c>
      <c r="O1429" s="9">
        <f>AK1429+AM1429+AO1429</f>
        <v>321</v>
      </c>
      <c r="P1429" s="10">
        <f>O1429/(AK1429+AM1429+AP1429)</f>
        <v>0.20125391849529781</v>
      </c>
      <c r="Q1429" s="10">
        <f xml:space="preserve"> ABS(P1429-M1429)</f>
        <v>0.1555227423907552</v>
      </c>
      <c r="R1429" s="9">
        <f>AS1429</f>
        <v>10355</v>
      </c>
      <c r="S1429" s="10">
        <f>R1429/(AS1429+AU1429+AX1429)</f>
        <v>3.2336537320517382E-2</v>
      </c>
      <c r="T1429" s="11">
        <f>AK1429</f>
        <v>246</v>
      </c>
      <c r="U1429" s="10">
        <f>T1429/(AP1429+AR1429+AU1429)</f>
        <v>5.5218288395674338E-2</v>
      </c>
      <c r="V1429" s="10">
        <f xml:space="preserve"> ABS(U1429-S1429)</f>
        <v>2.2881751075156956E-2</v>
      </c>
      <c r="W1429" s="9">
        <f>AU1429</f>
        <v>3169</v>
      </c>
      <c r="X1429" s="10">
        <f>W1429/(AQ1429+AX1429)</f>
        <v>9.859987554449284E-3</v>
      </c>
      <c r="Y1429" s="9">
        <f>AM1429</f>
        <v>63</v>
      </c>
      <c r="Z1429" s="10">
        <f>Y1429/(AH1429+AP1429)</f>
        <v>3.9203484754200373E-2</v>
      </c>
      <c r="AA1429" s="10">
        <f>ABS(Z1429-X1429)</f>
        <v>2.9343497199751087E-2</v>
      </c>
      <c r="AB1429" s="9">
        <f>AW1429</f>
        <v>1174</v>
      </c>
      <c r="AC1429" s="10">
        <f>AB1429/(AQ1429+AX1429)</f>
        <v>3.6527691350342253E-3</v>
      </c>
      <c r="AD1429" s="9">
        <f>AO1429</f>
        <v>12</v>
      </c>
      <c r="AE1429" s="10">
        <f>AD1429/(AH1429+AP1429)</f>
        <v>7.4673304293714996E-3</v>
      </c>
      <c r="AH1429">
        <f t="shared" si="1484"/>
        <v>321</v>
      </c>
      <c r="AI1429" s="1">
        <f>AH1429/(AH1429+AP1429)</f>
        <v>0.19975108898568761</v>
      </c>
      <c r="AJ1429" t="b">
        <f t="shared" si="1493"/>
        <v>1</v>
      </c>
      <c r="AK1429">
        <v>246</v>
      </c>
      <c r="AL1429" s="1">
        <f>AK1429/(AH1429)</f>
        <v>0.76635514018691586</v>
      </c>
      <c r="AM1429">
        <v>63</v>
      </c>
      <c r="AN1429" s="1">
        <f>AM1429/(AH1429)</f>
        <v>0.19626168224299065</v>
      </c>
      <c r="AO1429">
        <v>12</v>
      </c>
      <c r="AP1429">
        <v>1286</v>
      </c>
      <c r="AQ1429">
        <f t="shared" si="1488"/>
        <v>14698</v>
      </c>
      <c r="AR1429" s="1">
        <f>AQ1429/(AQ1429+AX1429)</f>
        <v>4.5731176104542623E-2</v>
      </c>
      <c r="AS1429">
        <v>10355</v>
      </c>
      <c r="AT1429" s="1">
        <f>AS1429/(AQ1429)</f>
        <v>0.70451762144509456</v>
      </c>
      <c r="AU1429">
        <v>3169</v>
      </c>
      <c r="AV1429" s="1">
        <f>AU1429/(AQ1429)</f>
        <v>0.21560756565519118</v>
      </c>
      <c r="AW1429">
        <v>1174</v>
      </c>
      <c r="AX1429">
        <v>306702</v>
      </c>
      <c r="AY1429" s="1">
        <v>0.65280000000000005</v>
      </c>
      <c r="AZ1429" s="1">
        <v>0.48520000000000002</v>
      </c>
      <c r="BA1429" s="1">
        <v>0.26700000000000002</v>
      </c>
      <c r="BB1429" s="1">
        <v>6.0699999999999997E-2</v>
      </c>
      <c r="BC1429" s="1">
        <f t="shared" si="1492"/>
        <v>6.1837518741821307E-2</v>
      </c>
    </row>
    <row r="1430" spans="1:56" hidden="1" x14ac:dyDescent="0.3">
      <c r="A1430" t="s">
        <v>55</v>
      </c>
      <c r="B1430" t="s">
        <v>77</v>
      </c>
      <c r="C1430"/>
      <c r="D1430"/>
      <c r="E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>
        <f t="shared" si="1484"/>
        <v>12</v>
      </c>
      <c r="AI1430"/>
      <c r="AJ1430" t="b">
        <f t="shared" si="1493"/>
        <v>0</v>
      </c>
      <c r="AK1430">
        <v>3</v>
      </c>
      <c r="AL1430" s="1">
        <f>AK1430/AH1430</f>
        <v>0.25</v>
      </c>
      <c r="AM1430">
        <v>9</v>
      </c>
      <c r="AN1430"/>
      <c r="AO1430">
        <v>0</v>
      </c>
      <c r="AP1430">
        <v>1595</v>
      </c>
      <c r="AQ1430">
        <f t="shared" si="1488"/>
        <v>2241</v>
      </c>
      <c r="AR1430"/>
      <c r="AS1430">
        <v>422</v>
      </c>
      <c r="AT1430" s="1">
        <f>AS1430/AQ1430</f>
        <v>0.18830879071842926</v>
      </c>
      <c r="AU1430">
        <v>1815</v>
      </c>
      <c r="AV1430"/>
      <c r="AW1430">
        <v>4</v>
      </c>
      <c r="AX1430">
        <v>319159</v>
      </c>
      <c r="AY1430" s="1">
        <v>2.4299999999999999E-2</v>
      </c>
      <c r="AZ1430" s="1">
        <v>3.15E-2</v>
      </c>
      <c r="BA1430" s="1">
        <v>0.27189999999999998</v>
      </c>
      <c r="BB1430" s="1">
        <v>0.2152</v>
      </c>
      <c r="BC1430" s="1">
        <f t="shared" si="1492"/>
        <v>6.1691209281570736E-2</v>
      </c>
      <c r="BD1430"/>
    </row>
    <row r="1431" spans="1:56" hidden="1" x14ac:dyDescent="0.3">
      <c r="A1431" t="s">
        <v>50</v>
      </c>
      <c r="B1431" t="s">
        <v>60</v>
      </c>
      <c r="C1431"/>
      <c r="D1431"/>
      <c r="E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>
        <f t="shared" si="1484"/>
        <v>56</v>
      </c>
      <c r="AI1431" s="1">
        <f t="shared" ref="AI1431:AI1432" si="1558">AH1431/(AH1431+AP1431)</f>
        <v>3.4847542003733668E-2</v>
      </c>
      <c r="AJ1431" t="b">
        <f t="shared" si="1493"/>
        <v>0</v>
      </c>
      <c r="AK1431">
        <v>49</v>
      </c>
      <c r="AL1431" s="1">
        <f t="shared" ref="AL1431:AL1432" si="1559">AK1431/(AH1431)</f>
        <v>0.875</v>
      </c>
      <c r="AM1431">
        <v>5</v>
      </c>
      <c r="AN1431" s="1">
        <f t="shared" ref="AN1431:AN1432" si="1560">AM1431/(AH1431)</f>
        <v>8.9285714285714288E-2</v>
      </c>
      <c r="AO1431">
        <v>2</v>
      </c>
      <c r="AP1431">
        <v>1551</v>
      </c>
      <c r="AQ1431">
        <f t="shared" si="1488"/>
        <v>12415</v>
      </c>
      <c r="AR1431" s="1">
        <f t="shared" ref="AR1431:AR1432" si="1561">AQ1431/(AQ1431+AX1431)</f>
        <v>3.8627878033602986E-2</v>
      </c>
      <c r="AS1431">
        <v>10098</v>
      </c>
      <c r="AT1431" s="1">
        <f t="shared" ref="AT1431:AT1432" si="1562">AS1431/(AQ1431)</f>
        <v>0.81337092227144581</v>
      </c>
      <c r="AU1431">
        <v>2006</v>
      </c>
      <c r="AV1431" s="1">
        <f t="shared" ref="AV1431:AV1432" si="1563">AU1431/(AQ1431)</f>
        <v>0.16157873540072493</v>
      </c>
      <c r="AW1431">
        <v>311</v>
      </c>
      <c r="AX1431">
        <v>308985</v>
      </c>
      <c r="AY1431" s="1">
        <v>0.66149999999999998</v>
      </c>
      <c r="AZ1431" s="1">
        <v>0.57489999999999997</v>
      </c>
      <c r="BA1431" s="1">
        <v>3.6700000000000003E-2</v>
      </c>
      <c r="BB1431" s="1">
        <v>4.7100000000000003E-2</v>
      </c>
      <c r="BC1431" s="1">
        <f t="shared" si="1492"/>
        <v>6.1629077728554194E-2</v>
      </c>
    </row>
    <row r="1432" spans="1:56" hidden="1" x14ac:dyDescent="0.3">
      <c r="A1432" t="s">
        <v>48</v>
      </c>
      <c r="B1432" t="s">
        <v>70</v>
      </c>
      <c r="C1432"/>
      <c r="D1432"/>
      <c r="E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>
        <f t="shared" si="1484"/>
        <v>145</v>
      </c>
      <c r="AI1432" s="1">
        <f t="shared" si="1558"/>
        <v>9.0230242688238954E-2</v>
      </c>
      <c r="AJ1432" t="b">
        <f t="shared" si="1493"/>
        <v>0</v>
      </c>
      <c r="AK1432">
        <v>112</v>
      </c>
      <c r="AL1432" s="1">
        <f t="shared" si="1559"/>
        <v>0.77241379310344827</v>
      </c>
      <c r="AM1432">
        <v>29</v>
      </c>
      <c r="AN1432" s="1">
        <f t="shared" si="1560"/>
        <v>0.2</v>
      </c>
      <c r="AO1432">
        <v>4</v>
      </c>
      <c r="AP1432">
        <v>1462</v>
      </c>
      <c r="AQ1432">
        <f t="shared" si="1488"/>
        <v>8454</v>
      </c>
      <c r="AR1432" s="1">
        <f t="shared" si="1561"/>
        <v>2.6303671437461106E-2</v>
      </c>
      <c r="AS1432">
        <v>6009</v>
      </c>
      <c r="AT1432" s="1">
        <f t="shared" si="1562"/>
        <v>0.71078779276082327</v>
      </c>
      <c r="AU1432">
        <v>2212</v>
      </c>
      <c r="AV1432" s="1">
        <f t="shared" si="1563"/>
        <v>0.26165128933049442</v>
      </c>
      <c r="AW1432">
        <v>233</v>
      </c>
      <c r="AX1432">
        <v>312946</v>
      </c>
      <c r="AY1432" s="1">
        <v>0.60919999999999996</v>
      </c>
      <c r="AZ1432" s="1">
        <v>0.50919999999999999</v>
      </c>
      <c r="BA1432" s="1">
        <v>0.12820000000000001</v>
      </c>
      <c r="BB1432" s="1">
        <v>3.8899999999999997E-2</v>
      </c>
      <c r="BC1432" s="1">
        <f t="shared" si="1492"/>
        <v>6.1626000342624998E-2</v>
      </c>
    </row>
    <row r="1433" spans="1:56" hidden="1" x14ac:dyDescent="0.3">
      <c r="A1433" t="s">
        <v>63</v>
      </c>
      <c r="B1433" t="s">
        <v>66</v>
      </c>
      <c r="C1433"/>
      <c r="D1433"/>
      <c r="E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>
        <f t="shared" si="1484"/>
        <v>20</v>
      </c>
      <c r="AI1433"/>
      <c r="AJ1433" t="b">
        <f t="shared" si="1493"/>
        <v>0</v>
      </c>
      <c r="AK1433">
        <v>3</v>
      </c>
      <c r="AL1433" s="1">
        <f>AK1433/AH1433</f>
        <v>0.15</v>
      </c>
      <c r="AM1433">
        <v>17</v>
      </c>
      <c r="AN1433"/>
      <c r="AO1433">
        <v>0</v>
      </c>
      <c r="AP1433">
        <v>1587</v>
      </c>
      <c r="AQ1433">
        <f t="shared" si="1488"/>
        <v>931</v>
      </c>
      <c r="AR1433"/>
      <c r="AS1433">
        <v>197</v>
      </c>
      <c r="AT1433" s="1">
        <f>AS1433/AQ1433</f>
        <v>0.21160042964554243</v>
      </c>
      <c r="AU1433">
        <v>711</v>
      </c>
      <c r="AV1433"/>
      <c r="AW1433">
        <v>23</v>
      </c>
      <c r="AX1433">
        <v>320469</v>
      </c>
      <c r="AY1433" s="1">
        <v>1.7999999999999999E-2</v>
      </c>
      <c r="AZ1433" s="1">
        <v>6.8999999999999999E-3</v>
      </c>
      <c r="BA1433" s="1">
        <v>0.52829999999999999</v>
      </c>
      <c r="BB1433" s="1">
        <v>0.23300000000000001</v>
      </c>
      <c r="BC1433" s="1">
        <f t="shared" si="1492"/>
        <v>6.1600429645542437E-2</v>
      </c>
      <c r="BD1433"/>
    </row>
    <row r="1434" spans="1:56" hidden="1" x14ac:dyDescent="0.3">
      <c r="A1434" t="s">
        <v>45</v>
      </c>
      <c r="B1434" t="s">
        <v>77</v>
      </c>
      <c r="C1434"/>
      <c r="D1434"/>
      <c r="E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>
        <f t="shared" si="1484"/>
        <v>23</v>
      </c>
      <c r="AI1434"/>
      <c r="AJ1434" t="b">
        <f t="shared" si="1493"/>
        <v>0</v>
      </c>
      <c r="AK1434">
        <v>4</v>
      </c>
      <c r="AL1434" s="1">
        <f>AK1434/AH1434</f>
        <v>0.17391304347826086</v>
      </c>
      <c r="AM1434">
        <v>18</v>
      </c>
      <c r="AN1434"/>
      <c r="AO1434">
        <v>1</v>
      </c>
      <c r="AP1434">
        <v>1584</v>
      </c>
      <c r="AQ1434">
        <f t="shared" si="1488"/>
        <v>2064</v>
      </c>
      <c r="AR1434"/>
      <c r="AS1434">
        <v>486</v>
      </c>
      <c r="AT1434" s="1">
        <f>AS1434/AQ1434</f>
        <v>0.23546511627906977</v>
      </c>
      <c r="AU1434">
        <v>1578</v>
      </c>
      <c r="AV1434"/>
      <c r="AW1434">
        <v>0</v>
      </c>
      <c r="AX1434">
        <v>319336</v>
      </c>
      <c r="AY1434" s="1">
        <v>3.73E-2</v>
      </c>
      <c r="AZ1434" s="1">
        <v>2.3099999999999999E-2</v>
      </c>
      <c r="BA1434" s="1">
        <v>0.27189999999999998</v>
      </c>
      <c r="BB1434" s="1">
        <v>0.2152</v>
      </c>
      <c r="BC1434" s="1">
        <f t="shared" si="1492"/>
        <v>6.1552072800808905E-2</v>
      </c>
      <c r="BD1434"/>
    </row>
    <row r="1435" spans="1:56" hidden="1" x14ac:dyDescent="0.3">
      <c r="A1435" t="s">
        <v>15</v>
      </c>
      <c r="B1435" t="s">
        <v>22</v>
      </c>
      <c r="C1435"/>
      <c r="D1435"/>
      <c r="E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>
        <f t="shared" si="1484"/>
        <v>71</v>
      </c>
      <c r="AI1435" s="1">
        <f t="shared" ref="AI1435:AI1437" si="1564">AH1435/(AH1435+AP1435)</f>
        <v>4.4181705040448042E-2</v>
      </c>
      <c r="AJ1435" t="b">
        <f t="shared" si="1493"/>
        <v>0</v>
      </c>
      <c r="AK1435">
        <v>10</v>
      </c>
      <c r="AL1435" s="1">
        <f t="shared" ref="AL1435:AL1437" si="1565">AK1435/(AH1435)</f>
        <v>0.14084507042253522</v>
      </c>
      <c r="AM1435">
        <v>61</v>
      </c>
      <c r="AN1435" s="1">
        <f t="shared" ref="AN1435:AN1437" si="1566">AM1435/(AH1435)</f>
        <v>0.85915492957746475</v>
      </c>
      <c r="AO1435">
        <v>0</v>
      </c>
      <c r="AP1435">
        <v>1536</v>
      </c>
      <c r="AQ1435">
        <f t="shared" si="1488"/>
        <v>7437</v>
      </c>
      <c r="AR1435" s="1">
        <f t="shared" ref="AR1435:AR1437" si="1567">AQ1435/(AQ1435+AX1435)</f>
        <v>2.3139390168014935E-2</v>
      </c>
      <c r="AS1435">
        <v>1505</v>
      </c>
      <c r="AT1435" s="1">
        <f t="shared" ref="AT1435:AT1437" si="1568">AS1435/(AQ1435)</f>
        <v>0.20236654565012774</v>
      </c>
      <c r="AU1435">
        <v>5928</v>
      </c>
      <c r="AV1435" s="1">
        <f t="shared" ref="AV1435:AV1437" si="1569">AU1435/(AQ1435)</f>
        <v>0.79709560306575233</v>
      </c>
      <c r="AW1435">
        <v>4</v>
      </c>
      <c r="AX1435">
        <v>313963</v>
      </c>
      <c r="AY1435" s="1">
        <v>4.5999999999999999E-2</v>
      </c>
      <c r="AZ1435" s="1">
        <v>2.41E-2</v>
      </c>
      <c r="BA1435" s="1">
        <v>0.97389999999999999</v>
      </c>
      <c r="BB1435" s="1">
        <v>0.94469999999999998</v>
      </c>
      <c r="BC1435" s="1">
        <f t="shared" si="1492"/>
        <v>6.152147522759252E-2</v>
      </c>
    </row>
    <row r="1436" spans="1:56" x14ac:dyDescent="0.3">
      <c r="A1436" t="s">
        <v>31</v>
      </c>
      <c r="B1436" t="s">
        <v>40</v>
      </c>
      <c r="C1436" s="3">
        <f>AH1436+AQ1436</f>
        <v>102284</v>
      </c>
      <c r="D1436" s="12">
        <f>C1436/(C1436+E1436)</f>
        <v>0.31666186800905244</v>
      </c>
      <c r="E1436" s="3">
        <f>AX1436+AP1436</f>
        <v>220723</v>
      </c>
      <c r="F1436">
        <f>AK1436+AS1436</f>
        <v>79163</v>
      </c>
      <c r="G1436" s="8">
        <f>F1436/C1436</f>
        <v>0.77395291541199018</v>
      </c>
      <c r="H1436" s="3">
        <f>AM1436+AU1436</f>
        <v>22072</v>
      </c>
      <c r="I1436" s="8">
        <f>H1436/C1436</f>
        <v>0.21579132611161081</v>
      </c>
      <c r="J1436" s="3">
        <f>AO1436+AW1436</f>
        <v>1049</v>
      </c>
      <c r="K1436" s="8">
        <f>J1436/C1436</f>
        <v>1.0255758476399045E-2</v>
      </c>
      <c r="L1436" s="9">
        <f>AS1436+AU1436+AW1436</f>
        <v>101436</v>
      </c>
      <c r="M1436" s="10">
        <f>L1436/(AS1436+AU1436+AX1436+AW1436)</f>
        <v>0.31560672059738643</v>
      </c>
      <c r="N1436" s="9">
        <f>AX1436</f>
        <v>219964</v>
      </c>
      <c r="O1436" s="9">
        <f>AK1436+AM1436+AO1436</f>
        <v>848</v>
      </c>
      <c r="P1436" s="10">
        <f>O1436/(AK1436+AM1436+AP1436)</f>
        <v>0.53099561678146523</v>
      </c>
      <c r="Q1436" s="10">
        <f xml:space="preserve"> ABS(P1436-M1436)</f>
        <v>0.2153888961840788</v>
      </c>
      <c r="R1436" s="9">
        <f>AS1436</f>
        <v>78455</v>
      </c>
      <c r="S1436" s="10">
        <f>R1436/(AS1436+AU1436+AX1436)</f>
        <v>0.24489560214882586</v>
      </c>
      <c r="T1436" s="11">
        <f>AK1436</f>
        <v>708</v>
      </c>
      <c r="U1436" s="10">
        <f>T1436/(AP1436+AR1436+AU1436)</f>
        <v>3.1187619795497692E-2</v>
      </c>
      <c r="V1436" s="10">
        <f xml:space="preserve"> ABS(U1436-S1436)</f>
        <v>0.21370798235332816</v>
      </c>
      <c r="W1436" s="9">
        <f>AU1436</f>
        <v>21942</v>
      </c>
      <c r="X1436" s="10">
        <f>W1436/(AQ1436+AX1436)</f>
        <v>6.8270068450528937E-2</v>
      </c>
      <c r="Y1436" s="9">
        <f>AM1436</f>
        <v>130</v>
      </c>
      <c r="Z1436" s="10">
        <f>Y1436/(AH1436+AP1436)</f>
        <v>8.089607965152458E-2</v>
      </c>
      <c r="AA1436" s="10">
        <f>ABS(Z1436-X1436)</f>
        <v>1.2626011200995643E-2</v>
      </c>
      <c r="AB1436" s="9">
        <f>AW1436</f>
        <v>1039</v>
      </c>
      <c r="AC1436" s="10">
        <f>AB1436/(AQ1436+AX1436)</f>
        <v>3.2327317983820783E-3</v>
      </c>
      <c r="AD1436" s="9">
        <f>AO1436</f>
        <v>10</v>
      </c>
      <c r="AE1436" s="10">
        <f>AD1436/(AH1436+AP1436)</f>
        <v>6.222775357809583E-3</v>
      </c>
      <c r="AH1436">
        <f t="shared" si="1484"/>
        <v>848</v>
      </c>
      <c r="AI1436" s="1">
        <f t="shared" si="1564"/>
        <v>0.52769135034225267</v>
      </c>
      <c r="AJ1436" t="b">
        <f t="shared" si="1493"/>
        <v>1</v>
      </c>
      <c r="AK1436">
        <v>708</v>
      </c>
      <c r="AL1436" s="1">
        <f t="shared" si="1565"/>
        <v>0.83490566037735847</v>
      </c>
      <c r="AM1436">
        <v>130</v>
      </c>
      <c r="AN1436" s="1">
        <f t="shared" si="1566"/>
        <v>0.15330188679245282</v>
      </c>
      <c r="AO1436">
        <v>10</v>
      </c>
      <c r="AP1436">
        <v>759</v>
      </c>
      <c r="AQ1436">
        <f t="shared" si="1488"/>
        <v>101436</v>
      </c>
      <c r="AR1436" s="1">
        <f t="shared" si="1567"/>
        <v>0.31560672059738643</v>
      </c>
      <c r="AS1436">
        <v>78455</v>
      </c>
      <c r="AT1436" s="1">
        <f t="shared" si="1568"/>
        <v>0.77344335344453641</v>
      </c>
      <c r="AU1436">
        <v>21942</v>
      </c>
      <c r="AV1436" s="1">
        <f t="shared" si="1569"/>
        <v>0.21631373476872118</v>
      </c>
      <c r="AW1436">
        <v>1039</v>
      </c>
      <c r="AX1436">
        <v>219964</v>
      </c>
      <c r="AY1436" s="1">
        <v>0.88239999999999996</v>
      </c>
      <c r="AZ1436" s="1">
        <v>0.73199999999999998</v>
      </c>
      <c r="BA1436" s="1">
        <v>0.58489999999999998</v>
      </c>
      <c r="BB1436" s="1">
        <v>0.41899999999999998</v>
      </c>
      <c r="BC1436" s="1">
        <f t="shared" si="1492"/>
        <v>6.1462306932822064E-2</v>
      </c>
    </row>
    <row r="1437" spans="1:56" hidden="1" x14ac:dyDescent="0.3">
      <c r="A1437" t="s">
        <v>19</v>
      </c>
      <c r="B1437" t="s">
        <v>47</v>
      </c>
      <c r="C1437"/>
      <c r="D1437"/>
      <c r="E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>
        <f t="shared" si="1484"/>
        <v>38</v>
      </c>
      <c r="AI1437" s="1">
        <f t="shared" si="1564"/>
        <v>2.3646546359676415E-2</v>
      </c>
      <c r="AJ1437" t="b">
        <f t="shared" si="1493"/>
        <v>0</v>
      </c>
      <c r="AK1437">
        <v>19</v>
      </c>
      <c r="AL1437" s="1">
        <f t="shared" si="1565"/>
        <v>0.5</v>
      </c>
      <c r="AM1437">
        <v>19</v>
      </c>
      <c r="AN1437" s="1">
        <f t="shared" si="1566"/>
        <v>0.5</v>
      </c>
      <c r="AO1437">
        <v>0</v>
      </c>
      <c r="AP1437">
        <v>1569</v>
      </c>
      <c r="AQ1437">
        <f t="shared" si="1488"/>
        <v>3539</v>
      </c>
      <c r="AR1437" s="1">
        <f t="shared" si="1567"/>
        <v>1.1011200995644057E-2</v>
      </c>
      <c r="AS1437">
        <v>1552</v>
      </c>
      <c r="AT1437" s="1">
        <f t="shared" si="1568"/>
        <v>0.4385419610059339</v>
      </c>
      <c r="AU1437">
        <v>1981</v>
      </c>
      <c r="AV1437" s="1">
        <f t="shared" si="1569"/>
        <v>0.55976264481491944</v>
      </c>
      <c r="AW1437">
        <v>6</v>
      </c>
      <c r="AX1437">
        <v>317861</v>
      </c>
      <c r="AY1437" s="1">
        <v>4.6699999999999998E-2</v>
      </c>
      <c r="AZ1437" s="1">
        <v>2.7400000000000001E-2</v>
      </c>
      <c r="BA1437" s="1">
        <v>0.37959999999999999</v>
      </c>
      <c r="BB1437" s="1">
        <v>0.27979999999999999</v>
      </c>
      <c r="BC1437" s="1">
        <f t="shared" si="1492"/>
        <v>6.14580389940661E-2</v>
      </c>
    </row>
    <row r="1438" spans="1:56" hidden="1" x14ac:dyDescent="0.3">
      <c r="A1438" t="s">
        <v>14</v>
      </c>
      <c r="B1438" t="s">
        <v>22</v>
      </c>
      <c r="C1438"/>
      <c r="D1438"/>
      <c r="E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>
        <f t="shared" si="1484"/>
        <v>51</v>
      </c>
      <c r="AI1438"/>
      <c r="AJ1438" t="b">
        <f t="shared" si="1493"/>
        <v>0</v>
      </c>
      <c r="AK1438">
        <v>5</v>
      </c>
      <c r="AL1438" s="1">
        <f>AK1438/AH1438</f>
        <v>9.8039215686274508E-2</v>
      </c>
      <c r="AM1438">
        <v>46</v>
      </c>
      <c r="AN1438"/>
      <c r="AO1438">
        <v>0</v>
      </c>
      <c r="AP1438">
        <v>1556</v>
      </c>
      <c r="AQ1438">
        <f t="shared" si="1488"/>
        <v>1593</v>
      </c>
      <c r="AR1438"/>
      <c r="AS1438">
        <v>254</v>
      </c>
      <c r="AT1438" s="1">
        <f>AS1438/AQ1438</f>
        <v>0.15944758317639673</v>
      </c>
      <c r="AU1438">
        <v>1328</v>
      </c>
      <c r="AV1438"/>
      <c r="AW1438">
        <v>11</v>
      </c>
      <c r="AX1438">
        <v>319807</v>
      </c>
      <c r="AY1438" s="1">
        <v>3.2399999999999998E-2</v>
      </c>
      <c r="AZ1438" s="1">
        <v>5.1999999999999998E-3</v>
      </c>
      <c r="BA1438" s="1">
        <v>0.97389999999999999</v>
      </c>
      <c r="BB1438" s="1">
        <v>0.94469999999999998</v>
      </c>
      <c r="BC1438" s="1">
        <f t="shared" si="1492"/>
        <v>6.1408367490122226E-2</v>
      </c>
      <c r="BD1438"/>
    </row>
    <row r="1439" spans="1:56" hidden="1" x14ac:dyDescent="0.3">
      <c r="A1439" t="s">
        <v>40</v>
      </c>
      <c r="B1439" t="s">
        <v>75</v>
      </c>
      <c r="C1439"/>
      <c r="D1439"/>
      <c r="E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>
        <f t="shared" si="1484"/>
        <v>53</v>
      </c>
      <c r="AI1439" s="1">
        <f t="shared" ref="AI1439:AI1444" si="1570">AH1439/(AH1439+AP1439)</f>
        <v>3.2980709396390792E-2</v>
      </c>
      <c r="AJ1439" t="b">
        <f t="shared" si="1493"/>
        <v>0</v>
      </c>
      <c r="AK1439">
        <v>36</v>
      </c>
      <c r="AL1439" s="1">
        <f t="shared" ref="AL1439:AL1444" si="1571">AK1439/(AH1439)</f>
        <v>0.67924528301886788</v>
      </c>
      <c r="AM1439">
        <v>17</v>
      </c>
      <c r="AN1439" s="1">
        <f t="shared" ref="AN1439:AN1444" si="1572">AM1439/(AH1439)</f>
        <v>0.32075471698113206</v>
      </c>
      <c r="AO1439">
        <v>0</v>
      </c>
      <c r="AP1439">
        <v>1554</v>
      </c>
      <c r="AQ1439">
        <f t="shared" si="1488"/>
        <v>6678</v>
      </c>
      <c r="AR1439" s="1">
        <f t="shared" ref="AR1439:AR1444" si="1573">AQ1439/(AQ1439+AX1439)</f>
        <v>2.0777846919726197E-2</v>
      </c>
      <c r="AS1439">
        <v>4127</v>
      </c>
      <c r="AT1439" s="1">
        <f t="shared" ref="AT1439:AT1444" si="1574">AS1439/(AQ1439)</f>
        <v>0.61799940101826889</v>
      </c>
      <c r="AU1439">
        <v>2539</v>
      </c>
      <c r="AV1439" s="1">
        <f t="shared" ref="AV1439:AV1444" si="1575">AU1439/(AQ1439)</f>
        <v>0.38020365378855947</v>
      </c>
      <c r="AW1439">
        <v>12</v>
      </c>
      <c r="AX1439">
        <v>314722</v>
      </c>
      <c r="AY1439" s="1">
        <v>0.58489999999999998</v>
      </c>
      <c r="AZ1439" s="1">
        <v>0.41899999999999998</v>
      </c>
      <c r="BA1439" s="1">
        <v>5.16E-2</v>
      </c>
      <c r="BB1439" s="1">
        <v>5.16E-2</v>
      </c>
      <c r="BC1439" s="1">
        <f t="shared" si="1492"/>
        <v>6.1245882000598995E-2</v>
      </c>
    </row>
    <row r="1440" spans="1:56" x14ac:dyDescent="0.3">
      <c r="A1440" t="s">
        <v>35</v>
      </c>
      <c r="B1440" t="s">
        <v>65</v>
      </c>
      <c r="C1440" s="3">
        <f t="shared" ref="C1440:C1442" si="1576">AH1440+AQ1440</f>
        <v>28030</v>
      </c>
      <c r="D1440" s="12">
        <f t="shared" ref="D1440:D1442" si="1577">C1440/(C1440+E1440)</f>
        <v>8.6778305114130649E-2</v>
      </c>
      <c r="E1440" s="3">
        <f t="shared" ref="E1440:E1442" si="1578">AX1440+AP1440</f>
        <v>294977</v>
      </c>
      <c r="F1440">
        <f t="shared" ref="F1440:F1442" si="1579">AK1440+AS1440</f>
        <v>14888</v>
      </c>
      <c r="G1440" s="8">
        <f>F1440/C1440</f>
        <v>0.53114520156974665</v>
      </c>
      <c r="H1440" s="3">
        <f t="shared" ref="H1440:H1442" si="1580">AM1440+AU1440</f>
        <v>12532</v>
      </c>
      <c r="I1440" s="8">
        <f>H1440/C1440</f>
        <v>0.44709240099892972</v>
      </c>
      <c r="J1440" s="3">
        <f t="shared" ref="J1440:J1442" si="1581">AO1440+AW1440</f>
        <v>610</v>
      </c>
      <c r="K1440" s="8">
        <f>J1440/C1440</f>
        <v>2.176239743132358E-2</v>
      </c>
      <c r="L1440" s="9">
        <f t="shared" ref="L1440:L1442" si="1582">AS1440+AU1440+AW1440</f>
        <v>27741</v>
      </c>
      <c r="M1440" s="10">
        <f t="shared" ref="M1440:M1442" si="1583">L1440/(AS1440+AU1440+AX1440+AW1440)</f>
        <v>8.6313005600497816E-2</v>
      </c>
      <c r="N1440" s="9">
        <f t="shared" ref="N1440:N1442" si="1584">AX1440</f>
        <v>293659</v>
      </c>
      <c r="O1440" s="9">
        <f t="shared" ref="O1440:O1442" si="1585">AK1440+AM1440+AO1440</f>
        <v>289</v>
      </c>
      <c r="P1440" s="10">
        <f t="shared" ref="P1440:P1442" si="1586">O1440/(AK1440+AM1440+AP1440)</f>
        <v>0.1807379612257661</v>
      </c>
      <c r="Q1440" s="10">
        <f t="shared" ref="Q1440:Q1442" si="1587" xml:space="preserve"> ABS(P1440-M1440)</f>
        <v>9.4424955625268286E-2</v>
      </c>
      <c r="R1440" s="9">
        <f t="shared" ref="R1440:R1442" si="1588">AS1440</f>
        <v>14752</v>
      </c>
      <c r="S1440" s="10">
        <f t="shared" ref="S1440:S1442" si="1589">R1440/(AS1440+AU1440+AX1440)</f>
        <v>4.5985324098030536E-2</v>
      </c>
      <c r="T1440" s="11">
        <f t="shared" ref="T1440:T1442" si="1590">AK1440</f>
        <v>136</v>
      </c>
      <c r="U1440" s="10">
        <f t="shared" ref="U1440:U1442" si="1591">T1440/(AP1440+AR1440+AU1440)</f>
        <v>9.9233231293801641E-3</v>
      </c>
      <c r="V1440" s="10">
        <f t="shared" ref="V1440:V1442" si="1592" xml:space="preserve"> ABS(U1440-S1440)</f>
        <v>3.6062000968650372E-2</v>
      </c>
      <c r="W1440" s="9">
        <f t="shared" ref="W1440:W1442" si="1593">AU1440</f>
        <v>12387</v>
      </c>
      <c r="X1440" s="10">
        <f t="shared" ref="X1440:X1442" si="1594">W1440/(AQ1440+AX1440)</f>
        <v>3.8540759178593655E-2</v>
      </c>
      <c r="Y1440" s="9">
        <f t="shared" ref="Y1440:Y1442" si="1595">AM1440</f>
        <v>145</v>
      </c>
      <c r="Z1440" s="10">
        <f t="shared" ref="Z1440:Z1442" si="1596">Y1440/(AH1440+AP1440)</f>
        <v>9.0230242688238954E-2</v>
      </c>
      <c r="AA1440" s="10">
        <f t="shared" ref="AA1440:AA1442" si="1597">ABS(Z1440-X1440)</f>
        <v>5.16894835096453E-2</v>
      </c>
      <c r="AB1440" s="9">
        <f t="shared" ref="AB1440:AB1442" si="1598">AW1440</f>
        <v>602</v>
      </c>
      <c r="AC1440" s="10">
        <f t="shared" ref="AC1440:AC1442" si="1599">AB1440/(AQ1440+AX1440)</f>
        <v>1.8730553827006845E-3</v>
      </c>
      <c r="AD1440" s="9">
        <f t="shared" ref="AD1440:AD1442" si="1600">AO1440</f>
        <v>8</v>
      </c>
      <c r="AE1440" s="10">
        <f t="shared" ref="AE1440:AE1442" si="1601">AD1440/(AH1440+AP1440)</f>
        <v>4.9782202862476664E-3</v>
      </c>
      <c r="AH1440">
        <f t="shared" si="1484"/>
        <v>289</v>
      </c>
      <c r="AI1440" s="1">
        <f t="shared" si="1570"/>
        <v>0.17983820784069696</v>
      </c>
      <c r="AJ1440" t="b">
        <f t="shared" si="1493"/>
        <v>1</v>
      </c>
      <c r="AK1440">
        <v>136</v>
      </c>
      <c r="AL1440" s="1">
        <f t="shared" si="1571"/>
        <v>0.47058823529411764</v>
      </c>
      <c r="AM1440">
        <v>145</v>
      </c>
      <c r="AN1440" s="1">
        <f t="shared" si="1572"/>
        <v>0.5017301038062284</v>
      </c>
      <c r="AO1440">
        <v>8</v>
      </c>
      <c r="AP1440">
        <v>1318</v>
      </c>
      <c r="AQ1440">
        <f t="shared" si="1488"/>
        <v>27741</v>
      </c>
      <c r="AR1440" s="1">
        <f t="shared" si="1573"/>
        <v>8.6313005600497816E-2</v>
      </c>
      <c r="AS1440">
        <v>14752</v>
      </c>
      <c r="AT1440" s="1">
        <f t="shared" si="1574"/>
        <v>0.53177607151869077</v>
      </c>
      <c r="AU1440">
        <v>12387</v>
      </c>
      <c r="AV1440" s="1">
        <f t="shared" si="1575"/>
        <v>0.44652319671244728</v>
      </c>
      <c r="AW1440">
        <v>602</v>
      </c>
      <c r="AX1440">
        <v>293659</v>
      </c>
      <c r="AY1440" s="1">
        <v>0.37209999999999999</v>
      </c>
      <c r="AZ1440" s="1">
        <v>0.20069999999999999</v>
      </c>
      <c r="BA1440" s="1">
        <v>0.38329999999999997</v>
      </c>
      <c r="BB1440" s="1">
        <v>0.30659999999999998</v>
      </c>
      <c r="BC1440" s="1">
        <f t="shared" si="1492"/>
        <v>6.1187836224573133E-2</v>
      </c>
    </row>
    <row r="1441" spans="1:56" x14ac:dyDescent="0.3">
      <c r="A1441" t="s">
        <v>40</v>
      </c>
      <c r="B1441" t="s">
        <v>65</v>
      </c>
      <c r="C1441" s="3">
        <f t="shared" si="1576"/>
        <v>44431</v>
      </c>
      <c r="D1441" s="12">
        <f t="shared" si="1577"/>
        <v>0.13755429448897391</v>
      </c>
      <c r="E1441" s="3">
        <f t="shared" si="1578"/>
        <v>278576</v>
      </c>
      <c r="F1441">
        <f t="shared" si="1579"/>
        <v>22223</v>
      </c>
      <c r="G1441" s="8">
        <f>F1441/C1441</f>
        <v>0.50016880106232131</v>
      </c>
      <c r="H1441" s="3">
        <f t="shared" si="1580"/>
        <v>22058</v>
      </c>
      <c r="I1441" s="8">
        <f>H1441/C1441</f>
        <v>0.49645517769125158</v>
      </c>
      <c r="J1441" s="3">
        <f t="shared" si="1581"/>
        <v>150</v>
      </c>
      <c r="K1441" s="8">
        <f>J1441/C1441</f>
        <v>3.376021246427044E-3</v>
      </c>
      <c r="L1441" s="9">
        <f t="shared" si="1582"/>
        <v>44042</v>
      </c>
      <c r="M1441" s="10">
        <f t="shared" si="1583"/>
        <v>0.13703173615432482</v>
      </c>
      <c r="N1441" s="9">
        <f t="shared" si="1584"/>
        <v>277358</v>
      </c>
      <c r="O1441" s="9">
        <f t="shared" si="1585"/>
        <v>389</v>
      </c>
      <c r="P1441" s="10">
        <f t="shared" si="1586"/>
        <v>0.24206596141879277</v>
      </c>
      <c r="Q1441" s="10">
        <f t="shared" si="1587"/>
        <v>0.10503422526446796</v>
      </c>
      <c r="R1441" s="9">
        <f t="shared" si="1588"/>
        <v>22052</v>
      </c>
      <c r="S1441" s="10">
        <f t="shared" si="1589"/>
        <v>6.8644357976653692E-2</v>
      </c>
      <c r="T1441" s="11">
        <f t="shared" si="1590"/>
        <v>171</v>
      </c>
      <c r="U1441" s="10">
        <f t="shared" si="1591"/>
        <v>7.4160371136941161E-3</v>
      </c>
      <c r="V1441" s="10">
        <f t="shared" si="1592"/>
        <v>6.1228320862959575E-2</v>
      </c>
      <c r="W1441" s="9">
        <f t="shared" si="1593"/>
        <v>21840</v>
      </c>
      <c r="X1441" s="10">
        <f t="shared" si="1594"/>
        <v>6.7952706907280641E-2</v>
      </c>
      <c r="Y1441" s="9">
        <f t="shared" si="1595"/>
        <v>218</v>
      </c>
      <c r="Z1441" s="10">
        <f t="shared" si="1596"/>
        <v>0.13565650280024891</v>
      </c>
      <c r="AA1441" s="10">
        <f t="shared" si="1597"/>
        <v>6.7703795892968266E-2</v>
      </c>
      <c r="AB1441" s="9">
        <f t="shared" si="1598"/>
        <v>150</v>
      </c>
      <c r="AC1441" s="10">
        <f t="shared" si="1599"/>
        <v>4.6670815183571873E-4</v>
      </c>
      <c r="AD1441" s="9">
        <f t="shared" si="1600"/>
        <v>0</v>
      </c>
      <c r="AE1441" s="10">
        <f t="shared" si="1601"/>
        <v>0</v>
      </c>
      <c r="AH1441">
        <f t="shared" si="1484"/>
        <v>389</v>
      </c>
      <c r="AI1441" s="1">
        <f t="shared" si="1570"/>
        <v>0.24206596141879277</v>
      </c>
      <c r="AJ1441" t="b">
        <f t="shared" si="1493"/>
        <v>1</v>
      </c>
      <c r="AK1441">
        <v>171</v>
      </c>
      <c r="AL1441" s="1">
        <f t="shared" si="1571"/>
        <v>0.43958868894601544</v>
      </c>
      <c r="AM1441">
        <v>218</v>
      </c>
      <c r="AN1441" s="1">
        <f t="shared" si="1572"/>
        <v>0.56041131105398456</v>
      </c>
      <c r="AO1441">
        <v>0</v>
      </c>
      <c r="AP1441">
        <v>1218</v>
      </c>
      <c r="AQ1441">
        <f t="shared" si="1488"/>
        <v>44042</v>
      </c>
      <c r="AR1441" s="1">
        <f t="shared" si="1573"/>
        <v>0.13703173615432482</v>
      </c>
      <c r="AS1441">
        <v>22052</v>
      </c>
      <c r="AT1441" s="1">
        <f t="shared" si="1574"/>
        <v>0.50070387357522361</v>
      </c>
      <c r="AU1441">
        <v>21840</v>
      </c>
      <c r="AV1441" s="1">
        <f t="shared" si="1575"/>
        <v>0.49589028654466194</v>
      </c>
      <c r="AW1441">
        <v>150</v>
      </c>
      <c r="AX1441">
        <v>277358</v>
      </c>
      <c r="AY1441" s="1">
        <v>0.58489999999999998</v>
      </c>
      <c r="AZ1441" s="1">
        <v>0.41899999999999998</v>
      </c>
      <c r="BA1441" s="1">
        <v>0.38329999999999997</v>
      </c>
      <c r="BB1441" s="1">
        <v>0.30659999999999998</v>
      </c>
      <c r="BC1441" s="1">
        <f t="shared" si="1492"/>
        <v>6.1115184629208175E-2</v>
      </c>
    </row>
    <row r="1442" spans="1:56" hidden="1" x14ac:dyDescent="0.3">
      <c r="A1442" t="s">
        <v>26</v>
      </c>
      <c r="B1442" t="s">
        <v>40</v>
      </c>
      <c r="C1442" s="3">
        <f t="shared" si="1576"/>
        <v>42421</v>
      </c>
      <c r="D1442" s="12">
        <f t="shared" si="1577"/>
        <v>0.13133151913116434</v>
      </c>
      <c r="E1442" s="3">
        <f t="shared" si="1578"/>
        <v>280586</v>
      </c>
      <c r="F1442">
        <f t="shared" si="1579"/>
        <v>21244</v>
      </c>
      <c r="G1442" s="8">
        <f>F1442/C1442</f>
        <v>0.50078970321303129</v>
      </c>
      <c r="H1442" s="3">
        <f t="shared" si="1580"/>
        <v>20925</v>
      </c>
      <c r="I1442" s="8">
        <f>H1442/C1442</f>
        <v>0.49326984276655428</v>
      </c>
      <c r="J1442" s="3">
        <f t="shared" si="1581"/>
        <v>252</v>
      </c>
      <c r="K1442" s="8">
        <f>J1442/C1442</f>
        <v>5.9404540204144171E-3</v>
      </c>
      <c r="L1442" s="9">
        <f t="shared" si="1582"/>
        <v>42196</v>
      </c>
      <c r="M1442" s="10">
        <f t="shared" si="1583"/>
        <v>0.13128811449906658</v>
      </c>
      <c r="N1442" s="9">
        <f t="shared" si="1584"/>
        <v>279204</v>
      </c>
      <c r="O1442" s="9">
        <f t="shared" si="1585"/>
        <v>225</v>
      </c>
      <c r="P1442" s="10">
        <f t="shared" si="1586"/>
        <v>0.14027431421446385</v>
      </c>
      <c r="Q1442" s="10">
        <f t="shared" si="1587"/>
        <v>8.9861997153972695E-3</v>
      </c>
      <c r="R1442" s="9">
        <f t="shared" si="1588"/>
        <v>21145</v>
      </c>
      <c r="S1442" s="10">
        <f t="shared" si="1589"/>
        <v>6.5841302066629095E-2</v>
      </c>
      <c r="T1442" s="11">
        <f t="shared" si="1590"/>
        <v>99</v>
      </c>
      <c r="U1442" s="10">
        <f t="shared" si="1591"/>
        <v>4.462649391776762E-3</v>
      </c>
      <c r="V1442" s="10">
        <f t="shared" si="1592"/>
        <v>6.1378652674852333E-2</v>
      </c>
      <c r="W1442" s="9">
        <f t="shared" si="1593"/>
        <v>20802</v>
      </c>
      <c r="X1442" s="10">
        <f t="shared" si="1594"/>
        <v>6.4723086496577473E-2</v>
      </c>
      <c r="Y1442" s="9">
        <f t="shared" si="1595"/>
        <v>123</v>
      </c>
      <c r="Z1442" s="10">
        <f t="shared" si="1596"/>
        <v>7.6540136901057876E-2</v>
      </c>
      <c r="AA1442" s="10">
        <f t="shared" si="1597"/>
        <v>1.1817050404480403E-2</v>
      </c>
      <c r="AB1442" s="9">
        <f t="shared" si="1598"/>
        <v>249</v>
      </c>
      <c r="AC1442" s="10">
        <f t="shared" si="1599"/>
        <v>7.7473553204729308E-4</v>
      </c>
      <c r="AD1442" s="9">
        <f t="shared" si="1600"/>
        <v>3</v>
      </c>
      <c r="AE1442" s="10">
        <f t="shared" si="1601"/>
        <v>1.8668326073428749E-3</v>
      </c>
      <c r="AH1442">
        <f t="shared" si="1484"/>
        <v>225</v>
      </c>
      <c r="AI1442" s="1">
        <f t="shared" si="1570"/>
        <v>0.14001244555071563</v>
      </c>
      <c r="AJ1442" t="b">
        <f t="shared" si="1493"/>
        <v>1</v>
      </c>
      <c r="AK1442">
        <v>99</v>
      </c>
      <c r="AL1442" s="1">
        <f t="shared" si="1571"/>
        <v>0.44</v>
      </c>
      <c r="AM1442">
        <v>123</v>
      </c>
      <c r="AN1442" s="1">
        <f t="shared" si="1572"/>
        <v>0.54666666666666663</v>
      </c>
      <c r="AO1442">
        <v>3</v>
      </c>
      <c r="AP1442">
        <v>1382</v>
      </c>
      <c r="AQ1442">
        <f t="shared" si="1488"/>
        <v>42196</v>
      </c>
      <c r="AR1442" s="1">
        <f t="shared" si="1573"/>
        <v>0.13128811449906658</v>
      </c>
      <c r="AS1442">
        <v>21145</v>
      </c>
      <c r="AT1442" s="1">
        <f t="shared" si="1574"/>
        <v>0.50111384965399564</v>
      </c>
      <c r="AU1442">
        <v>20802</v>
      </c>
      <c r="AV1442" s="1">
        <f t="shared" si="1575"/>
        <v>0.49298511707270831</v>
      </c>
      <c r="AW1442">
        <v>249</v>
      </c>
      <c r="AX1442">
        <v>279204</v>
      </c>
      <c r="AY1442" s="1">
        <v>0.21840000000000001</v>
      </c>
      <c r="AZ1442" s="1">
        <v>0.28539999999999999</v>
      </c>
      <c r="BA1442" s="1">
        <v>0.58489999999999998</v>
      </c>
      <c r="BB1442" s="1">
        <v>0.41899999999999998</v>
      </c>
      <c r="BC1442" s="1">
        <f t="shared" si="1492"/>
        <v>6.1113849653995633E-2</v>
      </c>
    </row>
    <row r="1443" spans="1:56" hidden="1" x14ac:dyDescent="0.3">
      <c r="A1443" t="s">
        <v>20</v>
      </c>
      <c r="B1443" t="s">
        <v>60</v>
      </c>
      <c r="C1443"/>
      <c r="D1443"/>
      <c r="E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>
        <f t="shared" si="1484"/>
        <v>46</v>
      </c>
      <c r="AI1443" s="1">
        <f t="shared" si="1570"/>
        <v>2.8624766645924081E-2</v>
      </c>
      <c r="AJ1443" t="b">
        <f t="shared" si="1493"/>
        <v>0</v>
      </c>
      <c r="AK1443">
        <v>39</v>
      </c>
      <c r="AL1443" s="1">
        <f t="shared" si="1571"/>
        <v>0.84782608695652173</v>
      </c>
      <c r="AM1443">
        <v>7</v>
      </c>
      <c r="AN1443" s="1">
        <f t="shared" si="1572"/>
        <v>0.15217391304347827</v>
      </c>
      <c r="AO1443">
        <v>0</v>
      </c>
      <c r="AP1443">
        <v>1561</v>
      </c>
      <c r="AQ1443">
        <f t="shared" si="1488"/>
        <v>9934</v>
      </c>
      <c r="AR1443" s="1">
        <f t="shared" si="1573"/>
        <v>3.0908525202240199E-2</v>
      </c>
      <c r="AS1443">
        <v>7816</v>
      </c>
      <c r="AT1443" s="1">
        <f t="shared" si="1574"/>
        <v>0.78679283269579225</v>
      </c>
      <c r="AU1443">
        <v>2113</v>
      </c>
      <c r="AV1443" s="1">
        <f t="shared" si="1575"/>
        <v>0.21270384537950474</v>
      </c>
      <c r="AW1443">
        <v>5</v>
      </c>
      <c r="AX1443">
        <v>311466</v>
      </c>
      <c r="AY1443" s="1">
        <v>0.64839999999999998</v>
      </c>
      <c r="AZ1443" s="1">
        <v>0.63180000000000003</v>
      </c>
      <c r="BA1443" s="1">
        <v>3.6700000000000003E-2</v>
      </c>
      <c r="BB1443" s="1">
        <v>4.7100000000000003E-2</v>
      </c>
      <c r="BC1443" s="1">
        <f t="shared" si="1492"/>
        <v>6.1033254260729475E-2</v>
      </c>
    </row>
    <row r="1444" spans="1:56" hidden="1" x14ac:dyDescent="0.3">
      <c r="A1444" t="s">
        <v>68</v>
      </c>
      <c r="B1444" t="s">
        <v>69</v>
      </c>
      <c r="C1444"/>
      <c r="D1444"/>
      <c r="E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>
        <f t="shared" si="1484"/>
        <v>31</v>
      </c>
      <c r="AI1444" s="1">
        <f t="shared" si="1570"/>
        <v>1.9290603609209707E-2</v>
      </c>
      <c r="AJ1444" t="b">
        <f t="shared" si="1493"/>
        <v>0</v>
      </c>
      <c r="AK1444">
        <v>12</v>
      </c>
      <c r="AL1444" s="1">
        <f t="shared" si="1571"/>
        <v>0.38709677419354838</v>
      </c>
      <c r="AM1444">
        <v>18</v>
      </c>
      <c r="AN1444" s="1">
        <f t="shared" si="1572"/>
        <v>0.58064516129032262</v>
      </c>
      <c r="AO1444">
        <v>1</v>
      </c>
      <c r="AP1444">
        <v>1576</v>
      </c>
      <c r="AQ1444">
        <f t="shared" si="1488"/>
        <v>3928</v>
      </c>
      <c r="AR1444" s="1">
        <f t="shared" si="1573"/>
        <v>1.2221530802738021E-2</v>
      </c>
      <c r="AS1444">
        <v>1281</v>
      </c>
      <c r="AT1444" s="1">
        <f t="shared" si="1574"/>
        <v>0.32612016293279023</v>
      </c>
      <c r="AU1444">
        <v>2517</v>
      </c>
      <c r="AV1444" s="1">
        <f t="shared" si="1575"/>
        <v>0.6407841140529531</v>
      </c>
      <c r="AW1444">
        <v>130</v>
      </c>
      <c r="AX1444">
        <v>317472</v>
      </c>
      <c r="AY1444" s="1">
        <v>2.4899999999999999E-2</v>
      </c>
      <c r="AZ1444" s="1">
        <v>2.0299999999999999E-2</v>
      </c>
      <c r="BA1444" s="1">
        <v>0.75539999999999996</v>
      </c>
      <c r="BB1444" s="1">
        <v>0.51559999999999995</v>
      </c>
      <c r="BC1444" s="1">
        <f t="shared" si="1492"/>
        <v>6.0976611260758151E-2</v>
      </c>
    </row>
    <row r="1445" spans="1:56" hidden="1" x14ac:dyDescent="0.3">
      <c r="A1445" t="s">
        <v>21</v>
      </c>
      <c r="B1445" t="s">
        <v>70</v>
      </c>
      <c r="C1445"/>
      <c r="D1445"/>
      <c r="E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>
        <f t="shared" si="1484"/>
        <v>21</v>
      </c>
      <c r="AI1445"/>
      <c r="AJ1445" t="b">
        <f t="shared" si="1493"/>
        <v>0</v>
      </c>
      <c r="AK1445">
        <v>13</v>
      </c>
      <c r="AL1445" s="1">
        <f>AK1445/AH1445</f>
        <v>0.61904761904761907</v>
      </c>
      <c r="AM1445">
        <v>8</v>
      </c>
      <c r="AN1445"/>
      <c r="AO1445">
        <v>0</v>
      </c>
      <c r="AP1445">
        <v>1586</v>
      </c>
      <c r="AQ1445">
        <f t="shared" si="1488"/>
        <v>1317</v>
      </c>
      <c r="AR1445"/>
      <c r="AS1445">
        <v>735</v>
      </c>
      <c r="AT1445" s="1">
        <f>AS1445/AQ1445</f>
        <v>0.55808656036446469</v>
      </c>
      <c r="AU1445">
        <v>576</v>
      </c>
      <c r="AV1445"/>
      <c r="AW1445">
        <v>6</v>
      </c>
      <c r="AX1445">
        <v>320083</v>
      </c>
      <c r="AY1445" s="1">
        <v>7.7799999999999994E-2</v>
      </c>
      <c r="AZ1445" s="1">
        <v>7.5999999999999998E-2</v>
      </c>
      <c r="BA1445" s="1">
        <v>0.12820000000000001</v>
      </c>
      <c r="BB1445" s="1">
        <v>3.8899999999999997E-2</v>
      </c>
      <c r="BC1445" s="1">
        <f t="shared" si="1492"/>
        <v>6.0961058683154379E-2</v>
      </c>
      <c r="BD1445"/>
    </row>
    <row r="1446" spans="1:56" x14ac:dyDescent="0.3">
      <c r="A1446" t="s">
        <v>64</v>
      </c>
      <c r="B1446" t="s">
        <v>65</v>
      </c>
      <c r="C1446" s="3">
        <f>AH1446+AQ1446</f>
        <v>21140</v>
      </c>
      <c r="D1446" s="12">
        <f>C1446/(C1446+E1446)</f>
        <v>6.5447498041838109E-2</v>
      </c>
      <c r="E1446" s="3">
        <f>AX1446+AP1446</f>
        <v>301867</v>
      </c>
      <c r="F1446">
        <f>AK1446+AS1446</f>
        <v>10696</v>
      </c>
      <c r="G1446" s="8">
        <f>F1446/C1446</f>
        <v>0.50596026490066226</v>
      </c>
      <c r="H1446" s="3">
        <f>AM1446+AU1446</f>
        <v>10223</v>
      </c>
      <c r="I1446" s="8">
        <f>H1446/C1446</f>
        <v>0.48358561967833491</v>
      </c>
      <c r="J1446" s="3">
        <f>AO1446+AW1446</f>
        <v>221</v>
      </c>
      <c r="K1446" s="8">
        <f>J1446/C1446</f>
        <v>1.0454115421002838E-2</v>
      </c>
      <c r="L1446" s="9">
        <f>AS1446+AU1446+AW1446</f>
        <v>20947</v>
      </c>
      <c r="M1446" s="10">
        <f>L1446/(AS1446+AU1446+AX1446+AW1446)</f>
        <v>6.5174237710018665E-2</v>
      </c>
      <c r="N1446" s="9">
        <f>AX1446</f>
        <v>300453</v>
      </c>
      <c r="O1446" s="9">
        <f>AK1446+AM1446+AO1446</f>
        <v>193</v>
      </c>
      <c r="P1446" s="10">
        <f>O1446/(AK1446+AM1446+AP1446)</f>
        <v>0.12024922118380062</v>
      </c>
      <c r="Q1446" s="10">
        <f xml:space="preserve"> ABS(P1446-M1446)</f>
        <v>5.5074983473781952E-2</v>
      </c>
      <c r="R1446" s="9">
        <f>AS1446</f>
        <v>10610</v>
      </c>
      <c r="S1446" s="10">
        <f>R1446/(AS1446+AU1446+AX1446)</f>
        <v>3.3034332666004529E-2</v>
      </c>
      <c r="T1446" s="11">
        <f>AK1446</f>
        <v>86</v>
      </c>
      <c r="U1446" s="10">
        <f>T1446/(AP1446+AR1446+AU1446)</f>
        <v>7.4574673920610015E-3</v>
      </c>
      <c r="V1446" s="10">
        <f xml:space="preserve"> ABS(U1446-S1446)</f>
        <v>2.5576865273943528E-2</v>
      </c>
      <c r="W1446" s="9">
        <f>AU1446</f>
        <v>10118</v>
      </c>
      <c r="X1446" s="10">
        <f>W1446/(AQ1446+AX1446)</f>
        <v>3.148102053515868E-2</v>
      </c>
      <c r="Y1446" s="9">
        <f>AM1446</f>
        <v>105</v>
      </c>
      <c r="Z1446" s="10">
        <f>Y1446/(AH1446+AP1446)</f>
        <v>6.5339141257000619E-2</v>
      </c>
      <c r="AA1446" s="10">
        <f>ABS(Z1446-X1446)</f>
        <v>3.3858120721841939E-2</v>
      </c>
      <c r="AB1446" s="9">
        <f>AW1446</f>
        <v>219</v>
      </c>
      <c r="AC1446" s="10">
        <f>AB1446/(AQ1446+AX1446)</f>
        <v>6.8139390168014935E-4</v>
      </c>
      <c r="AD1446" s="9">
        <f>AO1446</f>
        <v>2</v>
      </c>
      <c r="AE1446" s="10">
        <f>AD1446/(AH1446+AP1446)</f>
        <v>1.2445550715619166E-3</v>
      </c>
      <c r="AH1446">
        <f t="shared" si="1484"/>
        <v>193</v>
      </c>
      <c r="AI1446" s="1">
        <f t="shared" ref="AI1446:AI1447" si="1602">AH1446/(AH1446+AP1446)</f>
        <v>0.12009956440572496</v>
      </c>
      <c r="AJ1446" t="b">
        <f t="shared" si="1493"/>
        <v>1</v>
      </c>
      <c r="AK1446">
        <v>86</v>
      </c>
      <c r="AL1446" s="1">
        <f t="shared" ref="AL1446:AL1447" si="1603">AK1446/(AH1446)</f>
        <v>0.44559585492227977</v>
      </c>
      <c r="AM1446">
        <v>105</v>
      </c>
      <c r="AN1446" s="1">
        <f t="shared" ref="AN1446:AN1447" si="1604">AM1446/(AH1446)</f>
        <v>0.54404145077720212</v>
      </c>
      <c r="AO1446">
        <v>2</v>
      </c>
      <c r="AP1446">
        <v>1414</v>
      </c>
      <c r="AQ1446">
        <f t="shared" si="1488"/>
        <v>20947</v>
      </c>
      <c r="AR1446" s="1">
        <f t="shared" ref="AR1446:AR1447" si="1605">AQ1446/(AQ1446+AX1446)</f>
        <v>6.5174237710018665E-2</v>
      </c>
      <c r="AS1446">
        <v>10610</v>
      </c>
      <c r="AT1446" s="1">
        <f t="shared" ref="AT1446:AT1447" si="1606">AS1446/(AQ1446)</f>
        <v>0.50651644626915548</v>
      </c>
      <c r="AU1446">
        <v>10118</v>
      </c>
      <c r="AV1446" s="1">
        <f t="shared" ref="AV1446:AV1447" si="1607">AU1446/(AQ1446)</f>
        <v>0.48302859598033132</v>
      </c>
      <c r="AW1446">
        <v>219</v>
      </c>
      <c r="AX1446">
        <v>300453</v>
      </c>
      <c r="AY1446" s="1">
        <v>0.24890000000000001</v>
      </c>
      <c r="AZ1446" s="1">
        <v>0.16070000000000001</v>
      </c>
      <c r="BA1446" s="1">
        <v>0.38329999999999997</v>
      </c>
      <c r="BB1446" s="1">
        <v>0.30659999999999998</v>
      </c>
      <c r="BC1446" s="1">
        <f t="shared" si="1492"/>
        <v>6.0920591346875719E-2</v>
      </c>
    </row>
    <row r="1447" spans="1:56" hidden="1" x14ac:dyDescent="0.3">
      <c r="A1447" t="s">
        <v>65</v>
      </c>
      <c r="B1447" t="s">
        <v>73</v>
      </c>
      <c r="C1447"/>
      <c r="D1447"/>
      <c r="E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>
        <f t="shared" si="1484"/>
        <v>88</v>
      </c>
      <c r="AI1447" s="1">
        <f t="shared" si="1602"/>
        <v>5.4760423148724334E-2</v>
      </c>
      <c r="AJ1447" t="b">
        <f t="shared" si="1493"/>
        <v>0</v>
      </c>
      <c r="AK1447">
        <v>53</v>
      </c>
      <c r="AL1447" s="1">
        <f t="shared" si="1603"/>
        <v>0.60227272727272729</v>
      </c>
      <c r="AM1447">
        <v>32</v>
      </c>
      <c r="AN1447" s="1">
        <f t="shared" si="1604"/>
        <v>0.36363636363636365</v>
      </c>
      <c r="AO1447">
        <v>3</v>
      </c>
      <c r="AP1447">
        <v>1519</v>
      </c>
      <c r="AQ1447">
        <f t="shared" si="1488"/>
        <v>14960</v>
      </c>
      <c r="AR1447" s="1">
        <f t="shared" si="1605"/>
        <v>4.6546359676415683E-2</v>
      </c>
      <c r="AS1447">
        <v>8099</v>
      </c>
      <c r="AT1447" s="1">
        <f t="shared" si="1606"/>
        <v>0.54137700534759359</v>
      </c>
      <c r="AU1447">
        <v>6453</v>
      </c>
      <c r="AV1447" s="1">
        <f t="shared" si="1607"/>
        <v>0.43135026737967913</v>
      </c>
      <c r="AW1447">
        <v>408</v>
      </c>
      <c r="AX1447">
        <v>306440</v>
      </c>
      <c r="AY1447" s="1">
        <v>0.38329999999999997</v>
      </c>
      <c r="AZ1447" s="1">
        <v>0.30659999999999998</v>
      </c>
      <c r="BA1447" s="1">
        <v>0.107</v>
      </c>
      <c r="BB1447" s="1">
        <v>0.13089999999999999</v>
      </c>
      <c r="BC1447" s="1">
        <f t="shared" si="1492"/>
        <v>6.0895721925133706E-2</v>
      </c>
    </row>
    <row r="1448" spans="1:56" hidden="1" x14ac:dyDescent="0.3">
      <c r="A1448" t="s">
        <v>58</v>
      </c>
      <c r="B1448" t="s">
        <v>66</v>
      </c>
      <c r="C1448"/>
      <c r="D1448"/>
      <c r="E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>
        <f t="shared" si="1484"/>
        <v>30</v>
      </c>
      <c r="AI1448"/>
      <c r="AJ1448" t="b">
        <f t="shared" si="1493"/>
        <v>0</v>
      </c>
      <c r="AK1448">
        <v>10</v>
      </c>
      <c r="AL1448" s="1">
        <f>AK1448/AH1448</f>
        <v>0.33333333333333331</v>
      </c>
      <c r="AM1448">
        <v>20</v>
      </c>
      <c r="AN1448"/>
      <c r="AO1448">
        <v>0</v>
      </c>
      <c r="AP1448">
        <v>1577</v>
      </c>
      <c r="AQ1448">
        <f t="shared" si="1488"/>
        <v>2177</v>
      </c>
      <c r="AR1448"/>
      <c r="AS1448">
        <v>858</v>
      </c>
      <c r="AT1448" s="1">
        <f>AS1448/AQ1448</f>
        <v>0.39412034910427196</v>
      </c>
      <c r="AU1448">
        <v>1220</v>
      </c>
      <c r="AV1448"/>
      <c r="AW1448">
        <v>99</v>
      </c>
      <c r="AX1448">
        <v>319223</v>
      </c>
      <c r="AY1448" s="1">
        <v>2.5499999999999998E-2</v>
      </c>
      <c r="AZ1448" s="1">
        <v>1.5299999999999999E-2</v>
      </c>
      <c r="BA1448" s="1">
        <v>0.52829999999999999</v>
      </c>
      <c r="BB1448" s="1">
        <v>0.23300000000000001</v>
      </c>
      <c r="BC1448" s="1">
        <f t="shared" si="1492"/>
        <v>6.0787015770938646E-2</v>
      </c>
      <c r="BD1448"/>
    </row>
    <row r="1449" spans="1:56" x14ac:dyDescent="0.3">
      <c r="A1449" t="s">
        <v>20</v>
      </c>
      <c r="B1449" t="s">
        <v>39</v>
      </c>
      <c r="C1449" s="3">
        <f t="shared" ref="C1449:C1452" si="1608">AH1449+AQ1449</f>
        <v>73827</v>
      </c>
      <c r="D1449" s="12">
        <f t="shared" ref="D1449:D1452" si="1609">C1449/(C1449+E1449)</f>
        <v>0.22856161011990453</v>
      </c>
      <c r="E1449" s="3">
        <f t="shared" ref="E1449:E1452" si="1610">AX1449+AP1449</f>
        <v>249180</v>
      </c>
      <c r="F1449">
        <f t="shared" ref="F1449:F1452" si="1611">AK1449+AS1449</f>
        <v>47529</v>
      </c>
      <c r="G1449" s="8">
        <f>F1449/C1449</f>
        <v>0.64378885773497496</v>
      </c>
      <c r="H1449" s="3">
        <f t="shared" ref="H1449:H1452" si="1612">AM1449+AU1449</f>
        <v>25841</v>
      </c>
      <c r="I1449" s="8">
        <f>H1449/C1449</f>
        <v>0.35002099502891898</v>
      </c>
      <c r="J1449" s="3">
        <f t="shared" ref="J1449:J1452" si="1613">AO1449+AW1449</f>
        <v>457</v>
      </c>
      <c r="K1449" s="8">
        <f>J1449/C1449</f>
        <v>6.1901472361060314E-3</v>
      </c>
      <c r="L1449" s="9">
        <f t="shared" ref="L1449:L1452" si="1614">AS1449+AU1449+AW1449</f>
        <v>73266</v>
      </c>
      <c r="M1449" s="10">
        <f t="shared" ref="M1449:M1452" si="1615">L1449/(AS1449+AU1449+AX1449+AW1449)</f>
        <v>0.22795892968263845</v>
      </c>
      <c r="N1449" s="9">
        <f t="shared" ref="N1449:N1452" si="1616">AX1449</f>
        <v>248134</v>
      </c>
      <c r="O1449" s="9">
        <f t="shared" ref="O1449:O1452" si="1617">AK1449+AM1449+AO1449</f>
        <v>561</v>
      </c>
      <c r="P1449" s="10">
        <f t="shared" ref="P1449:P1452" si="1618">O1449/(AK1449+AM1449+AP1449)</f>
        <v>0.34953271028037386</v>
      </c>
      <c r="Q1449" s="10">
        <f t="shared" ref="Q1449:Q1452" si="1619" xml:space="preserve"> ABS(P1449-M1449)</f>
        <v>0.12157378059773541</v>
      </c>
      <c r="R1449" s="9">
        <f t="shared" ref="R1449:R1452" si="1620">AS1449</f>
        <v>47134</v>
      </c>
      <c r="S1449" s="10">
        <f t="shared" ref="S1449:S1452" si="1621">R1449/(AS1449+AU1449+AX1449)</f>
        <v>0.14686005390331677</v>
      </c>
      <c r="T1449" s="11">
        <f t="shared" ref="T1449:T1452" si="1622">AK1449</f>
        <v>395</v>
      </c>
      <c r="U1449" s="10">
        <f t="shared" ref="U1449:U1452" si="1623">T1449/(AP1449+AR1449+AU1449)</f>
        <v>1.4781148467807349E-2</v>
      </c>
      <c r="V1449" s="10">
        <f t="shared" ref="V1449:V1452" si="1624" xml:space="preserve"> ABS(U1449-S1449)</f>
        <v>0.13207890543550943</v>
      </c>
      <c r="W1449" s="9">
        <f t="shared" ref="W1449:W1452" si="1625">AU1449</f>
        <v>25677</v>
      </c>
      <c r="X1449" s="10">
        <f t="shared" ref="X1449:X1452" si="1626">W1449/(AQ1449+AX1449)</f>
        <v>7.9891101431238329E-2</v>
      </c>
      <c r="Y1449" s="9">
        <f t="shared" ref="Y1449:Y1452" si="1627">AM1449</f>
        <v>164</v>
      </c>
      <c r="Z1449" s="10">
        <f t="shared" ref="Z1449:Z1452" si="1628">Y1449/(AH1449+AP1449)</f>
        <v>0.10205351586807716</v>
      </c>
      <c r="AA1449" s="10">
        <f t="shared" ref="AA1449:AA1452" si="1629">ABS(Z1449-X1449)</f>
        <v>2.2162414436838834E-2</v>
      </c>
      <c r="AB1449" s="9">
        <f t="shared" ref="AB1449:AB1452" si="1630">AW1449</f>
        <v>455</v>
      </c>
      <c r="AC1449" s="10">
        <f t="shared" ref="AC1449:AC1452" si="1631">AB1449/(AQ1449+AX1449)</f>
        <v>1.4156813939016802E-3</v>
      </c>
      <c r="AD1449" s="9">
        <f t="shared" ref="AD1449:AD1452" si="1632">AO1449</f>
        <v>2</v>
      </c>
      <c r="AE1449" s="10">
        <f t="shared" ref="AE1449:AE1452" si="1633">AD1449/(AH1449+AP1449)</f>
        <v>1.2445550715619166E-3</v>
      </c>
      <c r="AH1449">
        <f t="shared" si="1484"/>
        <v>561</v>
      </c>
      <c r="AI1449" s="1">
        <f t="shared" ref="AI1449:AI1452" si="1634">AH1449/(AH1449+AP1449)</f>
        <v>0.34909769757311759</v>
      </c>
      <c r="AJ1449" t="b">
        <f t="shared" si="1493"/>
        <v>1</v>
      </c>
      <c r="AK1449">
        <v>395</v>
      </c>
      <c r="AL1449" s="1">
        <f t="shared" ref="AL1449:AL1452" si="1635">AK1449/(AH1449)</f>
        <v>0.70409982174688057</v>
      </c>
      <c r="AM1449">
        <v>164</v>
      </c>
      <c r="AN1449" s="1">
        <f t="shared" ref="AN1449:AN1452" si="1636">AM1449/(AH1449)</f>
        <v>0.29233511586452765</v>
      </c>
      <c r="AO1449">
        <v>2</v>
      </c>
      <c r="AP1449">
        <v>1046</v>
      </c>
      <c r="AQ1449">
        <f t="shared" si="1488"/>
        <v>73266</v>
      </c>
      <c r="AR1449" s="1">
        <f t="shared" ref="AR1449:AR1452" si="1637">AQ1449/(AQ1449+AX1449)</f>
        <v>0.22795892968263845</v>
      </c>
      <c r="AS1449">
        <v>47134</v>
      </c>
      <c r="AT1449" s="1">
        <f t="shared" ref="AT1449:AT1452" si="1638">AS1449/(AQ1449)</f>
        <v>0.64332705484126329</v>
      </c>
      <c r="AU1449">
        <v>25677</v>
      </c>
      <c r="AV1449" s="1">
        <f t="shared" ref="AV1449:AV1452" si="1639">AU1449/(AQ1449)</f>
        <v>0.35046269756776677</v>
      </c>
      <c r="AW1449">
        <v>455</v>
      </c>
      <c r="AX1449">
        <v>248134</v>
      </c>
      <c r="AY1449" s="1">
        <v>0.64839999999999998</v>
      </c>
      <c r="AZ1449" s="1">
        <v>0.63180000000000003</v>
      </c>
      <c r="BA1449" s="1">
        <v>0.50839999999999996</v>
      </c>
      <c r="BB1449" s="1">
        <v>0.34039999999999998</v>
      </c>
      <c r="BC1449" s="1">
        <f t="shared" si="1492"/>
        <v>6.0772766905617281E-2</v>
      </c>
    </row>
    <row r="1450" spans="1:56" x14ac:dyDescent="0.3">
      <c r="A1450" t="s">
        <v>46</v>
      </c>
      <c r="B1450" t="s">
        <v>64</v>
      </c>
      <c r="C1450" s="3">
        <f t="shared" si="1608"/>
        <v>32637</v>
      </c>
      <c r="D1450" s="12">
        <f t="shared" si="1609"/>
        <v>0.10104115390688127</v>
      </c>
      <c r="E1450" s="3">
        <f t="shared" si="1610"/>
        <v>290370</v>
      </c>
      <c r="F1450">
        <f t="shared" si="1611"/>
        <v>20126</v>
      </c>
      <c r="G1450" s="8">
        <f>F1450/C1450</f>
        <v>0.61666207065600387</v>
      </c>
      <c r="H1450" s="3">
        <f t="shared" si="1612"/>
        <v>12340</v>
      </c>
      <c r="I1450" s="8">
        <f>H1450/C1450</f>
        <v>0.37809847718846706</v>
      </c>
      <c r="J1450" s="3">
        <f t="shared" si="1613"/>
        <v>171</v>
      </c>
      <c r="K1450" s="8">
        <f>J1450/C1450</f>
        <v>5.2394521555290006E-3</v>
      </c>
      <c r="L1450" s="9">
        <f t="shared" si="1614"/>
        <v>32340</v>
      </c>
      <c r="M1450" s="10">
        <f t="shared" si="1615"/>
        <v>0.10062227753578096</v>
      </c>
      <c r="N1450" s="9">
        <f t="shared" si="1616"/>
        <v>289060</v>
      </c>
      <c r="O1450" s="9">
        <f t="shared" si="1617"/>
        <v>297</v>
      </c>
      <c r="P1450" s="10">
        <f t="shared" si="1618"/>
        <v>0.18481642812694463</v>
      </c>
      <c r="Q1450" s="10">
        <f t="shared" si="1619"/>
        <v>8.4194150591163669E-2</v>
      </c>
      <c r="R1450" s="9">
        <f t="shared" si="1620"/>
        <v>19925</v>
      </c>
      <c r="S1450" s="10">
        <f t="shared" si="1621"/>
        <v>6.2027401012984505E-2</v>
      </c>
      <c r="T1450" s="11">
        <f t="shared" si="1622"/>
        <v>201</v>
      </c>
      <c r="U1450" s="10">
        <f t="shared" si="1623"/>
        <v>1.4829460515413038E-2</v>
      </c>
      <c r="V1450" s="10">
        <f t="shared" si="1624"/>
        <v>4.7197940497571464E-2</v>
      </c>
      <c r="W1450" s="9">
        <f t="shared" si="1625"/>
        <v>12244</v>
      </c>
      <c r="X1450" s="10">
        <f t="shared" si="1626"/>
        <v>3.8095830740510268E-2</v>
      </c>
      <c r="Y1450" s="9">
        <f t="shared" si="1627"/>
        <v>96</v>
      </c>
      <c r="Z1450" s="10">
        <f t="shared" si="1628"/>
        <v>5.9738643434971997E-2</v>
      </c>
      <c r="AA1450" s="10">
        <f t="shared" si="1629"/>
        <v>2.1642812694461729E-2</v>
      </c>
      <c r="AB1450" s="9">
        <f t="shared" si="1630"/>
        <v>171</v>
      </c>
      <c r="AC1450" s="10">
        <f t="shared" si="1631"/>
        <v>5.3204729309271938E-4</v>
      </c>
      <c r="AD1450" s="9">
        <f t="shared" si="1632"/>
        <v>0</v>
      </c>
      <c r="AE1450" s="10">
        <f t="shared" si="1633"/>
        <v>0</v>
      </c>
      <c r="AH1450">
        <f t="shared" si="1484"/>
        <v>297</v>
      </c>
      <c r="AI1450" s="1">
        <f t="shared" si="1634"/>
        <v>0.18481642812694463</v>
      </c>
      <c r="AJ1450" t="b">
        <f t="shared" si="1493"/>
        <v>1</v>
      </c>
      <c r="AK1450">
        <v>201</v>
      </c>
      <c r="AL1450" s="1">
        <f t="shared" si="1635"/>
        <v>0.6767676767676768</v>
      </c>
      <c r="AM1450">
        <v>96</v>
      </c>
      <c r="AN1450" s="1">
        <f t="shared" si="1636"/>
        <v>0.32323232323232326</v>
      </c>
      <c r="AO1450">
        <v>0</v>
      </c>
      <c r="AP1450">
        <v>1310</v>
      </c>
      <c r="AQ1450">
        <f t="shared" si="1488"/>
        <v>32340</v>
      </c>
      <c r="AR1450" s="1">
        <f t="shared" si="1637"/>
        <v>0.10062227753578096</v>
      </c>
      <c r="AS1450">
        <v>19925</v>
      </c>
      <c r="AT1450" s="1">
        <f t="shared" si="1638"/>
        <v>0.61611008039579473</v>
      </c>
      <c r="AU1450">
        <v>12244</v>
      </c>
      <c r="AV1450" s="1">
        <f t="shared" si="1639"/>
        <v>0.37860235003092146</v>
      </c>
      <c r="AW1450">
        <v>171</v>
      </c>
      <c r="AX1450">
        <v>289060</v>
      </c>
      <c r="AY1450" s="1">
        <v>0.71250000000000002</v>
      </c>
      <c r="AZ1450" s="1">
        <v>0.5202</v>
      </c>
      <c r="BA1450" s="1">
        <v>0.24890000000000001</v>
      </c>
      <c r="BB1450" s="1">
        <v>0.16070000000000001</v>
      </c>
      <c r="BC1450" s="1">
        <f t="shared" si="1492"/>
        <v>6.0657596371882061E-2</v>
      </c>
    </row>
    <row r="1451" spans="1:56" x14ac:dyDescent="0.3">
      <c r="A1451" t="s">
        <v>23</v>
      </c>
      <c r="B1451" t="s">
        <v>33</v>
      </c>
      <c r="C1451" s="3">
        <f t="shared" si="1608"/>
        <v>26257</v>
      </c>
      <c r="D1451" s="12">
        <f t="shared" si="1609"/>
        <v>8.1289259985077716E-2</v>
      </c>
      <c r="E1451" s="3">
        <f t="shared" si="1610"/>
        <v>296750</v>
      </c>
      <c r="F1451">
        <f t="shared" si="1611"/>
        <v>11167</v>
      </c>
      <c r="G1451" s="8">
        <f>F1451/C1451</f>
        <v>0.4252961115131203</v>
      </c>
      <c r="H1451" s="3">
        <f t="shared" si="1612"/>
        <v>14995</v>
      </c>
      <c r="I1451" s="8">
        <f>H1451/C1451</f>
        <v>0.5710858056899113</v>
      </c>
      <c r="J1451" s="3">
        <f t="shared" si="1613"/>
        <v>95</v>
      </c>
      <c r="K1451" s="8">
        <f>J1451/C1451</f>
        <v>3.6180827969684273E-3</v>
      </c>
      <c r="L1451" s="9">
        <f t="shared" si="1614"/>
        <v>25985</v>
      </c>
      <c r="M1451" s="10">
        <f t="shared" si="1615"/>
        <v>8.0849408836341008E-2</v>
      </c>
      <c r="N1451" s="9">
        <f t="shared" si="1616"/>
        <v>295415</v>
      </c>
      <c r="O1451" s="9">
        <f t="shared" si="1617"/>
        <v>272</v>
      </c>
      <c r="P1451" s="10">
        <f t="shared" si="1618"/>
        <v>0.16936488169364883</v>
      </c>
      <c r="Q1451" s="10">
        <f t="shared" si="1619"/>
        <v>8.851547285730782E-2</v>
      </c>
      <c r="R1451" s="9">
        <f t="shared" si="1620"/>
        <v>11035</v>
      </c>
      <c r="S1451" s="10">
        <f t="shared" si="1621"/>
        <v>3.434420770231493E-2</v>
      </c>
      <c r="T1451" s="11">
        <f t="shared" si="1622"/>
        <v>132</v>
      </c>
      <c r="U1451" s="10">
        <f t="shared" si="1623"/>
        <v>8.1526367033624893E-3</v>
      </c>
      <c r="V1451" s="10">
        <f t="shared" si="1624"/>
        <v>2.6191570998952439E-2</v>
      </c>
      <c r="W1451" s="9">
        <f t="shared" si="1625"/>
        <v>14856</v>
      </c>
      <c r="X1451" s="10">
        <f t="shared" si="1626"/>
        <v>4.6222775357809581E-2</v>
      </c>
      <c r="Y1451" s="9">
        <f t="shared" si="1627"/>
        <v>139</v>
      </c>
      <c r="Z1451" s="10">
        <f t="shared" si="1628"/>
        <v>8.6496577473553202E-2</v>
      </c>
      <c r="AA1451" s="10">
        <f t="shared" si="1629"/>
        <v>4.027380211574362E-2</v>
      </c>
      <c r="AB1451" s="9">
        <f t="shared" si="1630"/>
        <v>94</v>
      </c>
      <c r="AC1451" s="10">
        <f t="shared" si="1631"/>
        <v>2.9247044181705042E-4</v>
      </c>
      <c r="AD1451" s="9">
        <f t="shared" si="1632"/>
        <v>1</v>
      </c>
      <c r="AE1451" s="10">
        <f t="shared" si="1633"/>
        <v>6.222775357809583E-4</v>
      </c>
      <c r="AH1451">
        <f t="shared" si="1484"/>
        <v>272</v>
      </c>
      <c r="AI1451" s="1">
        <f t="shared" si="1634"/>
        <v>0.16925948973242066</v>
      </c>
      <c r="AJ1451" t="b">
        <f t="shared" si="1493"/>
        <v>1</v>
      </c>
      <c r="AK1451">
        <v>132</v>
      </c>
      <c r="AL1451" s="1">
        <f t="shared" si="1635"/>
        <v>0.48529411764705882</v>
      </c>
      <c r="AM1451">
        <v>139</v>
      </c>
      <c r="AN1451" s="1">
        <f t="shared" si="1636"/>
        <v>0.51102941176470584</v>
      </c>
      <c r="AO1451">
        <v>1</v>
      </c>
      <c r="AP1451">
        <v>1335</v>
      </c>
      <c r="AQ1451">
        <f t="shared" si="1488"/>
        <v>25985</v>
      </c>
      <c r="AR1451" s="1">
        <f t="shared" si="1637"/>
        <v>8.0849408836341008E-2</v>
      </c>
      <c r="AS1451">
        <v>11035</v>
      </c>
      <c r="AT1451" s="1">
        <f t="shared" si="1638"/>
        <v>0.42466807773715604</v>
      </c>
      <c r="AU1451">
        <v>14856</v>
      </c>
      <c r="AV1451" s="1">
        <f t="shared" si="1639"/>
        <v>0.57171445064460269</v>
      </c>
      <c r="AW1451">
        <v>94</v>
      </c>
      <c r="AX1451">
        <v>295415</v>
      </c>
      <c r="AY1451" s="1">
        <v>0.23649999999999999</v>
      </c>
      <c r="AZ1451" s="1">
        <v>0.13070000000000001</v>
      </c>
      <c r="BA1451" s="1">
        <v>0.65280000000000005</v>
      </c>
      <c r="BB1451" s="1">
        <v>0.48520000000000002</v>
      </c>
      <c r="BC1451" s="1">
        <f t="shared" si="1492"/>
        <v>6.0626039909902785E-2</v>
      </c>
    </row>
    <row r="1452" spans="1:56" x14ac:dyDescent="0.3">
      <c r="A1452" t="s">
        <v>22</v>
      </c>
      <c r="B1452" t="s">
        <v>50</v>
      </c>
      <c r="C1452" s="3">
        <f t="shared" si="1608"/>
        <v>175855</v>
      </c>
      <c r="D1452" s="12">
        <f t="shared" si="1609"/>
        <v>0.54443092564557427</v>
      </c>
      <c r="E1452" s="3">
        <f t="shared" si="1610"/>
        <v>147152</v>
      </c>
      <c r="F1452">
        <f t="shared" si="1611"/>
        <v>97023</v>
      </c>
      <c r="G1452" s="8">
        <f>F1452/C1452</f>
        <v>0.55172158880896194</v>
      </c>
      <c r="H1452" s="3">
        <f t="shared" si="1612"/>
        <v>74089</v>
      </c>
      <c r="I1452" s="8">
        <f>H1452/C1452</f>
        <v>0.42130732705922491</v>
      </c>
      <c r="J1452" s="3">
        <f t="shared" si="1613"/>
        <v>4743</v>
      </c>
      <c r="K1452" s="8">
        <f>J1452/C1452</f>
        <v>2.6971084131813143E-2</v>
      </c>
      <c r="L1452" s="9">
        <f t="shared" si="1614"/>
        <v>174819</v>
      </c>
      <c r="M1452" s="10">
        <f t="shared" si="1615"/>
        <v>0.54392968263845676</v>
      </c>
      <c r="N1452" s="9">
        <f t="shared" si="1616"/>
        <v>146581</v>
      </c>
      <c r="O1452" s="9">
        <f t="shared" si="1617"/>
        <v>1036</v>
      </c>
      <c r="P1452" s="10">
        <f t="shared" si="1618"/>
        <v>0.65239294710327456</v>
      </c>
      <c r="Q1452" s="10">
        <f t="shared" si="1619"/>
        <v>0.1084632644648178</v>
      </c>
      <c r="R1452" s="9">
        <f t="shared" si="1620"/>
        <v>96389</v>
      </c>
      <c r="S1452" s="10">
        <f t="shared" si="1621"/>
        <v>0.30437734466773608</v>
      </c>
      <c r="T1452" s="11">
        <f t="shared" si="1622"/>
        <v>634</v>
      </c>
      <c r="U1452" s="10">
        <f t="shared" si="1623"/>
        <v>8.5355541723377074E-3</v>
      </c>
      <c r="V1452" s="10">
        <f t="shared" si="1624"/>
        <v>0.29584179049539838</v>
      </c>
      <c r="W1452" s="9">
        <f t="shared" si="1625"/>
        <v>73706</v>
      </c>
      <c r="X1452" s="10">
        <f t="shared" si="1626"/>
        <v>0.22932794026135656</v>
      </c>
      <c r="Y1452" s="9">
        <f t="shared" si="1627"/>
        <v>383</v>
      </c>
      <c r="Z1452" s="10">
        <f t="shared" si="1628"/>
        <v>0.23833229620410704</v>
      </c>
      <c r="AA1452" s="10">
        <f t="shared" si="1629"/>
        <v>9.0043559427504805E-3</v>
      </c>
      <c r="AB1452" s="9">
        <f t="shared" si="1630"/>
        <v>4724</v>
      </c>
      <c r="AC1452" s="10">
        <f t="shared" si="1631"/>
        <v>1.4698195395146236E-2</v>
      </c>
      <c r="AD1452" s="9">
        <f t="shared" si="1632"/>
        <v>19</v>
      </c>
      <c r="AE1452" s="10">
        <f t="shared" si="1633"/>
        <v>1.1823273179838207E-2</v>
      </c>
      <c r="AH1452">
        <f t="shared" si="1484"/>
        <v>1036</v>
      </c>
      <c r="AI1452" s="1">
        <f t="shared" si="1634"/>
        <v>0.64467952706907283</v>
      </c>
      <c r="AJ1452" t="b">
        <f t="shared" si="1493"/>
        <v>1</v>
      </c>
      <c r="AK1452">
        <v>634</v>
      </c>
      <c r="AL1452" s="1">
        <f t="shared" si="1635"/>
        <v>0.61196911196911197</v>
      </c>
      <c r="AM1452">
        <v>383</v>
      </c>
      <c r="AN1452" s="1">
        <f t="shared" si="1636"/>
        <v>0.36969111969111967</v>
      </c>
      <c r="AO1452">
        <v>19</v>
      </c>
      <c r="AP1452">
        <v>571</v>
      </c>
      <c r="AQ1452">
        <f t="shared" si="1488"/>
        <v>174819</v>
      </c>
      <c r="AR1452" s="1">
        <f t="shared" si="1637"/>
        <v>0.54392968263845676</v>
      </c>
      <c r="AS1452">
        <v>96389</v>
      </c>
      <c r="AT1452" s="1">
        <f t="shared" si="1638"/>
        <v>0.55136455419605424</v>
      </c>
      <c r="AU1452">
        <v>73706</v>
      </c>
      <c r="AV1452" s="1">
        <f t="shared" si="1639"/>
        <v>0.4216132113786259</v>
      </c>
      <c r="AW1452">
        <v>4724</v>
      </c>
      <c r="AX1452">
        <v>146581</v>
      </c>
      <c r="AY1452" s="1">
        <v>0.97389999999999999</v>
      </c>
      <c r="AZ1452" s="1">
        <v>0.94469999999999998</v>
      </c>
      <c r="BA1452" s="1">
        <v>0.66149999999999998</v>
      </c>
      <c r="BB1452" s="1">
        <v>0.57489999999999997</v>
      </c>
      <c r="BC1452" s="1">
        <f t="shared" si="1492"/>
        <v>6.0604557773057732E-2</v>
      </c>
    </row>
    <row r="1453" spans="1:56" hidden="1" x14ac:dyDescent="0.3">
      <c r="A1453" t="s">
        <v>42</v>
      </c>
      <c r="B1453" t="s">
        <v>66</v>
      </c>
      <c r="C1453"/>
      <c r="D1453"/>
      <c r="E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>
        <f t="shared" si="1484"/>
        <v>14</v>
      </c>
      <c r="AI1453"/>
      <c r="AJ1453" t="b">
        <f t="shared" si="1493"/>
        <v>0</v>
      </c>
      <c r="AK1453">
        <v>8</v>
      </c>
      <c r="AL1453" s="1">
        <f>AK1453/AH1453</f>
        <v>0.5714285714285714</v>
      </c>
      <c r="AM1453">
        <v>6</v>
      </c>
      <c r="AN1453"/>
      <c r="AO1453">
        <v>0</v>
      </c>
      <c r="AP1453">
        <v>1593</v>
      </c>
      <c r="AQ1453">
        <f t="shared" si="1488"/>
        <v>871</v>
      </c>
      <c r="AR1453"/>
      <c r="AS1453">
        <v>445</v>
      </c>
      <c r="AT1453" s="1">
        <f>AS1453/AQ1453</f>
        <v>0.51090700344431683</v>
      </c>
      <c r="AU1453">
        <v>423</v>
      </c>
      <c r="AV1453"/>
      <c r="AW1453">
        <v>3</v>
      </c>
      <c r="AX1453">
        <v>320529</v>
      </c>
      <c r="AY1453" s="1">
        <v>1.49E-2</v>
      </c>
      <c r="AZ1453" s="1">
        <v>1.03E-2</v>
      </c>
      <c r="BA1453" s="1">
        <v>0.52829999999999999</v>
      </c>
      <c r="BB1453" s="1">
        <v>0.23300000000000001</v>
      </c>
      <c r="BC1453" s="1">
        <f t="shared" si="1492"/>
        <v>6.0521567984254565E-2</v>
      </c>
      <c r="BD1453"/>
    </row>
    <row r="1454" spans="1:56" x14ac:dyDescent="0.3">
      <c r="A1454" t="s">
        <v>31</v>
      </c>
      <c r="B1454" t="s">
        <v>70</v>
      </c>
      <c r="C1454" s="3">
        <f>AH1454+AQ1454</f>
        <v>11553</v>
      </c>
      <c r="D1454" s="12">
        <f>C1454/(C1454+E1454)</f>
        <v>3.5767026720783142E-2</v>
      </c>
      <c r="E1454" s="3">
        <f>AX1454+AP1454</f>
        <v>311454</v>
      </c>
      <c r="F1454">
        <f>AK1454+AS1454</f>
        <v>9909</v>
      </c>
      <c r="G1454" s="8">
        <f>F1454/C1454</f>
        <v>0.8576992988834069</v>
      </c>
      <c r="H1454" s="3">
        <f>AM1454+AU1454</f>
        <v>1585</v>
      </c>
      <c r="I1454" s="8">
        <f>H1454/C1454</f>
        <v>0.13719380247554747</v>
      </c>
      <c r="J1454" s="3">
        <f>AO1454+AW1454</f>
        <v>59</v>
      </c>
      <c r="K1454" s="8">
        <f>J1454/C1454</f>
        <v>5.1068986410456162E-3</v>
      </c>
      <c r="L1454" s="9">
        <f>AS1454+AU1454+AW1454</f>
        <v>11360</v>
      </c>
      <c r="M1454" s="10">
        <f>L1454/(AS1454+AU1454+AX1454+AW1454)</f>
        <v>3.5345364032358433E-2</v>
      </c>
      <c r="N1454" s="9">
        <f>AX1454</f>
        <v>310040</v>
      </c>
      <c r="O1454" s="9">
        <f>AK1454+AM1454+AO1454</f>
        <v>193</v>
      </c>
      <c r="P1454" s="10">
        <f>O1454/(AK1454+AM1454+AP1454)</f>
        <v>0.12017434620174346</v>
      </c>
      <c r="Q1454" s="10">
        <f xml:space="preserve"> ABS(P1454-M1454)</f>
        <v>8.4828982169385031E-2</v>
      </c>
      <c r="R1454" s="9">
        <f>AS1454</f>
        <v>9732</v>
      </c>
      <c r="S1454" s="10">
        <f>R1454/(AS1454+AU1454+AX1454)</f>
        <v>3.0285490225367365E-2</v>
      </c>
      <c r="T1454" s="11">
        <f>AK1454</f>
        <v>177</v>
      </c>
      <c r="U1454" s="10">
        <f>T1454/(AP1454+AR1454+AU1454)</f>
        <v>5.9315651295815057E-2</v>
      </c>
      <c r="V1454" s="10">
        <f xml:space="preserve"> ABS(U1454-S1454)</f>
        <v>2.9030161070447692E-2</v>
      </c>
      <c r="W1454" s="9">
        <f>AU1454</f>
        <v>1570</v>
      </c>
      <c r="X1454" s="10">
        <f>W1454/(AQ1454+AX1454)</f>
        <v>4.8848786558805231E-3</v>
      </c>
      <c r="Y1454" s="9">
        <f>AM1454</f>
        <v>15</v>
      </c>
      <c r="Z1454" s="10">
        <f>Y1454/(AH1454+AP1454)</f>
        <v>9.3341630367143741E-3</v>
      </c>
      <c r="AA1454" s="10">
        <f>ABS(Z1454-X1454)</f>
        <v>4.449284380833851E-3</v>
      </c>
      <c r="AB1454" s="9">
        <f>AW1454</f>
        <v>58</v>
      </c>
      <c r="AC1454" s="10">
        <f>AB1454/(AQ1454+AX1454)</f>
        <v>1.8046048537647791E-4</v>
      </c>
      <c r="AD1454" s="9">
        <f>AO1454</f>
        <v>1</v>
      </c>
      <c r="AE1454" s="10">
        <f>AD1454/(AH1454+AP1454)</f>
        <v>6.222775357809583E-4</v>
      </c>
      <c r="AH1454">
        <f t="shared" si="1484"/>
        <v>193</v>
      </c>
      <c r="AI1454" s="1">
        <f t="shared" ref="AI1454:AI1462" si="1640">AH1454/(AH1454+AP1454)</f>
        <v>0.12009956440572496</v>
      </c>
      <c r="AJ1454" t="b">
        <f t="shared" si="1493"/>
        <v>1</v>
      </c>
      <c r="AK1454">
        <v>177</v>
      </c>
      <c r="AL1454" s="1">
        <f t="shared" ref="AL1454:AL1462" si="1641">AK1454/(AH1454)</f>
        <v>0.91709844559585496</v>
      </c>
      <c r="AM1454">
        <v>15</v>
      </c>
      <c r="AN1454" s="1">
        <f t="shared" ref="AN1454:AN1462" si="1642">AM1454/(AH1454)</f>
        <v>7.7720207253886009E-2</v>
      </c>
      <c r="AO1454">
        <v>1</v>
      </c>
      <c r="AP1454">
        <v>1414</v>
      </c>
      <c r="AQ1454">
        <f t="shared" si="1488"/>
        <v>11360</v>
      </c>
      <c r="AR1454" s="1">
        <f t="shared" ref="AR1454:AR1462" si="1643">AQ1454/(AQ1454+AX1454)</f>
        <v>3.5345364032358433E-2</v>
      </c>
      <c r="AS1454">
        <v>9732</v>
      </c>
      <c r="AT1454" s="1">
        <f t="shared" ref="AT1454:AT1462" si="1644">AS1454/(AQ1454)</f>
        <v>0.85669014084507045</v>
      </c>
      <c r="AU1454">
        <v>1570</v>
      </c>
      <c r="AV1454" s="1">
        <f t="shared" ref="AV1454:AV1462" si="1645">AU1454/(AQ1454)</f>
        <v>0.13820422535211269</v>
      </c>
      <c r="AW1454">
        <v>58</v>
      </c>
      <c r="AX1454">
        <v>310040</v>
      </c>
      <c r="AY1454" s="1">
        <v>0.88239999999999996</v>
      </c>
      <c r="AZ1454" s="1">
        <v>0.73199999999999998</v>
      </c>
      <c r="BA1454" s="1">
        <v>0.12820000000000001</v>
      </c>
      <c r="BB1454" s="1">
        <v>3.8899999999999997E-2</v>
      </c>
      <c r="BC1454" s="1">
        <f t="shared" si="1492"/>
        <v>6.0408304750784514E-2</v>
      </c>
    </row>
    <row r="1455" spans="1:56" hidden="1" x14ac:dyDescent="0.3">
      <c r="A1455" t="s">
        <v>56</v>
      </c>
      <c r="B1455" t="s">
        <v>72</v>
      </c>
      <c r="C1455"/>
      <c r="D1455"/>
      <c r="E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>
        <f t="shared" si="1484"/>
        <v>64</v>
      </c>
      <c r="AI1455" s="1">
        <f t="shared" si="1640"/>
        <v>3.9825762289981331E-2</v>
      </c>
      <c r="AJ1455" t="b">
        <f t="shared" si="1493"/>
        <v>0</v>
      </c>
      <c r="AK1455">
        <v>39</v>
      </c>
      <c r="AL1455" s="1">
        <f t="shared" si="1641"/>
        <v>0.609375</v>
      </c>
      <c r="AM1455">
        <v>24</v>
      </c>
      <c r="AN1455" s="1">
        <f t="shared" si="1642"/>
        <v>0.375</v>
      </c>
      <c r="AO1455">
        <v>1</v>
      </c>
      <c r="AP1455">
        <v>1543</v>
      </c>
      <c r="AQ1455">
        <f t="shared" si="1488"/>
        <v>5854</v>
      </c>
      <c r="AR1455" s="1">
        <f t="shared" si="1643"/>
        <v>1.821406347230865E-2</v>
      </c>
      <c r="AS1455">
        <v>3214</v>
      </c>
      <c r="AT1455" s="1">
        <f t="shared" si="1644"/>
        <v>0.54902630679877007</v>
      </c>
      <c r="AU1455">
        <v>2532</v>
      </c>
      <c r="AV1455" s="1">
        <f t="shared" si="1645"/>
        <v>0.43252476938845236</v>
      </c>
      <c r="AW1455">
        <v>108</v>
      </c>
      <c r="AX1455">
        <v>315546</v>
      </c>
      <c r="AY1455" s="1">
        <v>0.14130000000000001</v>
      </c>
      <c r="AZ1455" s="1">
        <v>0.13519999999999999</v>
      </c>
      <c r="BA1455" s="1">
        <v>0.1537</v>
      </c>
      <c r="BB1455" s="1">
        <v>5.3499999999999999E-2</v>
      </c>
      <c r="BC1455" s="1">
        <f t="shared" si="1492"/>
        <v>6.034869320122993E-2</v>
      </c>
    </row>
    <row r="1456" spans="1:56" x14ac:dyDescent="0.3">
      <c r="A1456" t="s">
        <v>34</v>
      </c>
      <c r="B1456" t="s">
        <v>48</v>
      </c>
      <c r="C1456" s="3">
        <f t="shared" ref="C1456:C1457" si="1646">AH1456+AQ1456</f>
        <v>21658</v>
      </c>
      <c r="D1456" s="12">
        <f t="shared" ref="D1456:D1457" si="1647">C1456/(C1456+E1456)</f>
        <v>6.7051178457432817E-2</v>
      </c>
      <c r="E1456" s="3">
        <f t="shared" ref="E1456:E1457" si="1648">AX1456+AP1456</f>
        <v>301349</v>
      </c>
      <c r="F1456">
        <f t="shared" ref="F1456:F1457" si="1649">AK1456+AS1456</f>
        <v>6388</v>
      </c>
      <c r="G1456" s="8">
        <f>F1456/C1456</f>
        <v>0.29494874873026133</v>
      </c>
      <c r="H1456" s="3">
        <f t="shared" ref="H1456:H1457" si="1650">AM1456+AU1456</f>
        <v>14417</v>
      </c>
      <c r="I1456" s="8">
        <f>H1456/C1456</f>
        <v>0.66566626650660266</v>
      </c>
      <c r="J1456" s="3">
        <f t="shared" ref="J1456:J1457" si="1651">AO1456+AW1456</f>
        <v>853</v>
      </c>
      <c r="K1456" s="8">
        <f>J1456/C1456</f>
        <v>3.9384984763136024E-2</v>
      </c>
      <c r="L1456" s="9">
        <f t="shared" ref="L1456:L1457" si="1652">AS1456+AU1456+AW1456</f>
        <v>21454</v>
      </c>
      <c r="M1456" s="10">
        <f t="shared" ref="M1456:M1457" si="1653">L1456/(AS1456+AU1456+AX1456+AW1456)</f>
        <v>6.6751711263223393E-2</v>
      </c>
      <c r="N1456" s="9">
        <f t="shared" ref="N1456:N1457" si="1654">AX1456</f>
        <v>299946</v>
      </c>
      <c r="O1456" s="9">
        <f t="shared" ref="O1456:O1457" si="1655">AK1456+AM1456+AO1456</f>
        <v>204</v>
      </c>
      <c r="P1456" s="10">
        <f t="shared" ref="P1456:P1457" si="1656">O1456/(AK1456+AM1456+AP1456)</f>
        <v>0.1276595744680851</v>
      </c>
      <c r="Q1456" s="10">
        <f t="shared" ref="Q1456:Q1457" si="1657" xml:space="preserve"> ABS(P1456-M1456)</f>
        <v>6.0907863204861704E-2</v>
      </c>
      <c r="R1456" s="9">
        <f t="shared" ref="R1456:R1457" si="1658">AS1456</f>
        <v>6340</v>
      </c>
      <c r="S1456" s="10">
        <f t="shared" ref="S1456:S1457" si="1659">R1456/(AS1456+AU1456+AX1456)</f>
        <v>1.9778135489586842E-2</v>
      </c>
      <c r="T1456" s="11">
        <f t="shared" ref="T1456:T1457" si="1660">AK1456</f>
        <v>48</v>
      </c>
      <c r="U1456" s="10">
        <f t="shared" ref="U1456:U1457" si="1661">T1456/(AP1456+AR1456+AU1456)</f>
        <v>3.0625786746399917E-3</v>
      </c>
      <c r="V1456" s="10">
        <f t="shared" ref="V1456:V1457" si="1662" xml:space="preserve"> ABS(U1456-S1456)</f>
        <v>1.6715556814946849E-2</v>
      </c>
      <c r="W1456" s="9">
        <f t="shared" ref="W1456:W1457" si="1663">AU1456</f>
        <v>14270</v>
      </c>
      <c r="X1456" s="10">
        <f t="shared" ref="X1456:X1457" si="1664">W1456/(AQ1456+AX1456)</f>
        <v>4.4399502177971374E-2</v>
      </c>
      <c r="Y1456" s="9">
        <f t="shared" ref="Y1456:Y1457" si="1665">AM1456</f>
        <v>147</v>
      </c>
      <c r="Z1456" s="10">
        <f t="shared" ref="Z1456:Z1457" si="1666">Y1456/(AH1456+AP1456)</f>
        <v>9.1474797759800872E-2</v>
      </c>
      <c r="AA1456" s="10">
        <f t="shared" ref="AA1456:AA1457" si="1667">ABS(Z1456-X1456)</f>
        <v>4.7075295581829497E-2</v>
      </c>
      <c r="AB1456" s="9">
        <f t="shared" ref="AB1456:AB1457" si="1668">AW1456</f>
        <v>844</v>
      </c>
      <c r="AC1456" s="10">
        <f t="shared" ref="AC1456:AC1457" si="1669">AB1456/(AQ1456+AX1456)</f>
        <v>2.6260112009956439E-3</v>
      </c>
      <c r="AD1456" s="9">
        <f t="shared" ref="AD1456:AD1457" si="1670">AO1456</f>
        <v>9</v>
      </c>
      <c r="AE1456" s="10">
        <f t="shared" ref="AE1456:AE1457" si="1671">AD1456/(AH1456+AP1456)</f>
        <v>5.6004978220286251E-3</v>
      </c>
      <c r="AH1456">
        <f t="shared" si="1484"/>
        <v>204</v>
      </c>
      <c r="AI1456" s="1">
        <f t="shared" si="1640"/>
        <v>0.1269446172993155</v>
      </c>
      <c r="AJ1456" t="b">
        <f t="shared" si="1493"/>
        <v>1</v>
      </c>
      <c r="AK1456">
        <v>48</v>
      </c>
      <c r="AL1456" s="1">
        <f t="shared" si="1641"/>
        <v>0.23529411764705882</v>
      </c>
      <c r="AM1456">
        <v>147</v>
      </c>
      <c r="AN1456" s="1">
        <f t="shared" si="1642"/>
        <v>0.72058823529411764</v>
      </c>
      <c r="AO1456">
        <v>9</v>
      </c>
      <c r="AP1456">
        <v>1403</v>
      </c>
      <c r="AQ1456">
        <f t="shared" si="1488"/>
        <v>21454</v>
      </c>
      <c r="AR1456" s="1">
        <f t="shared" si="1643"/>
        <v>6.6751711263223393E-2</v>
      </c>
      <c r="AS1456">
        <v>6340</v>
      </c>
      <c r="AT1456" s="1">
        <f t="shared" si="1644"/>
        <v>0.29551598769460241</v>
      </c>
      <c r="AU1456">
        <v>14270</v>
      </c>
      <c r="AV1456" s="1">
        <f t="shared" si="1645"/>
        <v>0.6651440290854852</v>
      </c>
      <c r="AW1456">
        <v>844</v>
      </c>
      <c r="AX1456">
        <v>299946</v>
      </c>
      <c r="AY1456" s="1">
        <v>0.1767</v>
      </c>
      <c r="AZ1456" s="1">
        <v>9.3200000000000005E-2</v>
      </c>
      <c r="BA1456" s="1">
        <v>0.60919999999999996</v>
      </c>
      <c r="BB1456" s="1">
        <v>0.50919999999999999</v>
      </c>
      <c r="BC1456" s="1">
        <f t="shared" si="1492"/>
        <v>6.0221870047543591E-2</v>
      </c>
    </row>
    <row r="1457" spans="1:56" x14ac:dyDescent="0.3">
      <c r="A1457" t="s">
        <v>24</v>
      </c>
      <c r="B1457" t="s">
        <v>47</v>
      </c>
      <c r="C1457" s="3">
        <f t="shared" si="1646"/>
        <v>23372</v>
      </c>
      <c r="D1457" s="12">
        <f t="shared" si="1647"/>
        <v>7.2357565006331129E-2</v>
      </c>
      <c r="E1457" s="3">
        <f t="shared" si="1648"/>
        <v>299635</v>
      </c>
      <c r="F1457">
        <f t="shared" si="1649"/>
        <v>15860</v>
      </c>
      <c r="G1457" s="8">
        <f>F1457/C1457</f>
        <v>0.67858976553140515</v>
      </c>
      <c r="H1457" s="3">
        <f t="shared" si="1650"/>
        <v>7333</v>
      </c>
      <c r="I1457" s="8">
        <f>H1457/C1457</f>
        <v>0.31375149751839809</v>
      </c>
      <c r="J1457" s="3">
        <f t="shared" si="1651"/>
        <v>179</v>
      </c>
      <c r="K1457" s="8">
        <f>J1457/C1457</f>
        <v>7.6587369501968164E-3</v>
      </c>
      <c r="L1457" s="9">
        <f t="shared" si="1652"/>
        <v>23162</v>
      </c>
      <c r="M1457" s="10">
        <f t="shared" si="1653"/>
        <v>7.2065961418792776E-2</v>
      </c>
      <c r="N1457" s="9">
        <f t="shared" si="1654"/>
        <v>298238</v>
      </c>
      <c r="O1457" s="9">
        <f t="shared" si="1655"/>
        <v>210</v>
      </c>
      <c r="P1457" s="10">
        <f t="shared" si="1656"/>
        <v>0.13084112149532709</v>
      </c>
      <c r="Q1457" s="10">
        <f t="shared" si="1657"/>
        <v>5.8775160076534314E-2</v>
      </c>
      <c r="R1457" s="9">
        <f t="shared" si="1658"/>
        <v>15705</v>
      </c>
      <c r="S1457" s="10">
        <f t="shared" si="1659"/>
        <v>4.8891268682504055E-2</v>
      </c>
      <c r="T1457" s="11">
        <f t="shared" si="1660"/>
        <v>155</v>
      </c>
      <c r="U1457" s="10">
        <f t="shared" si="1661"/>
        <v>1.7863168453796405E-2</v>
      </c>
      <c r="V1457" s="10">
        <f t="shared" si="1662"/>
        <v>3.1028100228707649E-2</v>
      </c>
      <c r="W1457" s="9">
        <f t="shared" si="1663"/>
        <v>7280</v>
      </c>
      <c r="X1457" s="10">
        <f t="shared" si="1664"/>
        <v>2.2650902302426883E-2</v>
      </c>
      <c r="Y1457" s="9">
        <f t="shared" si="1665"/>
        <v>53</v>
      </c>
      <c r="Z1457" s="10">
        <f t="shared" si="1666"/>
        <v>3.2980709396390792E-2</v>
      </c>
      <c r="AA1457" s="10">
        <f t="shared" si="1667"/>
        <v>1.0329807093963909E-2</v>
      </c>
      <c r="AB1457" s="9">
        <f t="shared" si="1668"/>
        <v>177</v>
      </c>
      <c r="AC1457" s="10">
        <f t="shared" si="1669"/>
        <v>5.5071561916614806E-4</v>
      </c>
      <c r="AD1457" s="9">
        <f t="shared" si="1670"/>
        <v>2</v>
      </c>
      <c r="AE1457" s="10">
        <f t="shared" si="1671"/>
        <v>1.2445550715619166E-3</v>
      </c>
      <c r="AH1457">
        <f t="shared" si="1484"/>
        <v>210</v>
      </c>
      <c r="AI1457" s="1">
        <f t="shared" si="1640"/>
        <v>0.13067828251400124</v>
      </c>
      <c r="AJ1457" t="b">
        <f t="shared" si="1493"/>
        <v>1</v>
      </c>
      <c r="AK1457">
        <v>155</v>
      </c>
      <c r="AL1457" s="1">
        <f t="shared" si="1641"/>
        <v>0.73809523809523814</v>
      </c>
      <c r="AM1457">
        <v>53</v>
      </c>
      <c r="AN1457" s="1">
        <f t="shared" si="1642"/>
        <v>0.25238095238095237</v>
      </c>
      <c r="AO1457">
        <v>2</v>
      </c>
      <c r="AP1457">
        <v>1397</v>
      </c>
      <c r="AQ1457">
        <f t="shared" si="1488"/>
        <v>23162</v>
      </c>
      <c r="AR1457" s="1">
        <f t="shared" si="1643"/>
        <v>7.2065961418792776E-2</v>
      </c>
      <c r="AS1457">
        <v>15705</v>
      </c>
      <c r="AT1457" s="1">
        <f t="shared" si="1644"/>
        <v>0.67805025472757097</v>
      </c>
      <c r="AU1457">
        <v>7280</v>
      </c>
      <c r="AV1457" s="1">
        <f t="shared" si="1645"/>
        <v>0.31430791814178394</v>
      </c>
      <c r="AW1457">
        <v>177</v>
      </c>
      <c r="AX1457">
        <v>298238</v>
      </c>
      <c r="AY1457" s="1">
        <v>0.33789999999999998</v>
      </c>
      <c r="AZ1457" s="1">
        <v>0.2427</v>
      </c>
      <c r="BA1457" s="1">
        <v>0.37959999999999999</v>
      </c>
      <c r="BB1457" s="1">
        <v>0.27979999999999999</v>
      </c>
      <c r="BC1457" s="1">
        <f t="shared" si="1492"/>
        <v>6.0044983367667171E-2</v>
      </c>
    </row>
    <row r="1458" spans="1:56" hidden="1" x14ac:dyDescent="0.3">
      <c r="A1458" t="s">
        <v>66</v>
      </c>
      <c r="B1458" t="s">
        <v>73</v>
      </c>
      <c r="C1458"/>
      <c r="D1458"/>
      <c r="E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>
        <f t="shared" si="1484"/>
        <v>122</v>
      </c>
      <c r="AI1458" s="1">
        <f t="shared" si="1640"/>
        <v>7.591785936527691E-2</v>
      </c>
      <c r="AJ1458" t="b">
        <f t="shared" si="1493"/>
        <v>0</v>
      </c>
      <c r="AK1458">
        <v>57</v>
      </c>
      <c r="AL1458" s="1">
        <f t="shared" si="1641"/>
        <v>0.46721311475409838</v>
      </c>
      <c r="AM1458">
        <v>50</v>
      </c>
      <c r="AN1458" s="1">
        <f t="shared" si="1642"/>
        <v>0.4098360655737705</v>
      </c>
      <c r="AO1458">
        <v>15</v>
      </c>
      <c r="AP1458">
        <v>1485</v>
      </c>
      <c r="AQ1458">
        <f t="shared" si="1488"/>
        <v>14823</v>
      </c>
      <c r="AR1458" s="1">
        <f t="shared" si="1643"/>
        <v>4.6120099564405728E-2</v>
      </c>
      <c r="AS1458">
        <v>6036</v>
      </c>
      <c r="AT1458" s="1">
        <f t="shared" si="1644"/>
        <v>0.40720501922687713</v>
      </c>
      <c r="AU1458">
        <v>6720</v>
      </c>
      <c r="AV1458" s="1">
        <f t="shared" si="1645"/>
        <v>0.45334952438777576</v>
      </c>
      <c r="AW1458">
        <v>2067</v>
      </c>
      <c r="AX1458">
        <v>306577</v>
      </c>
      <c r="AY1458" s="1">
        <v>0.52829999999999999</v>
      </c>
      <c r="AZ1458" s="1">
        <v>0.23300000000000001</v>
      </c>
      <c r="BA1458" s="1">
        <v>0.107</v>
      </c>
      <c r="BB1458" s="1">
        <v>0.13089999999999999</v>
      </c>
      <c r="BC1458" s="1">
        <f t="shared" si="1492"/>
        <v>6.000809552722125E-2</v>
      </c>
    </row>
    <row r="1459" spans="1:56" x14ac:dyDescent="0.3">
      <c r="A1459" t="s">
        <v>20</v>
      </c>
      <c r="B1459" t="s">
        <v>32</v>
      </c>
      <c r="C1459" s="3">
        <f>AH1459+AQ1459</f>
        <v>86119</v>
      </c>
      <c r="D1459" s="12">
        <f>C1459/(C1459+E1459)</f>
        <v>0.26661651295482758</v>
      </c>
      <c r="E1459" s="3">
        <f>AX1459+AP1459</f>
        <v>236888</v>
      </c>
      <c r="F1459">
        <f>AK1459+AS1459</f>
        <v>51831</v>
      </c>
      <c r="G1459" s="8">
        <f>F1459/C1459</f>
        <v>0.60185324957326491</v>
      </c>
      <c r="H1459" s="3">
        <f>AM1459+AU1459</f>
        <v>33137</v>
      </c>
      <c r="I1459" s="8">
        <f>H1459/C1459</f>
        <v>0.3847815232410966</v>
      </c>
      <c r="J1459" s="3">
        <f>AO1459+AW1459</f>
        <v>1151</v>
      </c>
      <c r="K1459" s="8">
        <f>J1459/C1459</f>
        <v>1.3365227185638477E-2</v>
      </c>
      <c r="L1459" s="9">
        <f>AS1459+AU1459+AW1459</f>
        <v>85605</v>
      </c>
      <c r="M1459" s="10">
        <f>L1459/(AS1459+AU1459+AX1459+AW1459)</f>
        <v>0.2663503422526447</v>
      </c>
      <c r="N1459" s="9">
        <f>AX1459</f>
        <v>235795</v>
      </c>
      <c r="O1459" s="9">
        <f>AK1459+AM1459+AO1459</f>
        <v>514</v>
      </c>
      <c r="P1459" s="10">
        <f>O1459/(AK1459+AM1459+AP1459)</f>
        <v>0.32104934415990005</v>
      </c>
      <c r="Q1459" s="10">
        <f xml:space="preserve"> ABS(P1459-M1459)</f>
        <v>5.4699001907255351E-2</v>
      </c>
      <c r="R1459" s="9">
        <f>AS1459</f>
        <v>51491</v>
      </c>
      <c r="S1459" s="10">
        <f>R1459/(AS1459+AU1459+AX1459)</f>
        <v>0.16078125243946231</v>
      </c>
      <c r="T1459" s="11">
        <f>AK1459</f>
        <v>340</v>
      </c>
      <c r="U1459" s="10">
        <f>T1459/(AP1459+AR1459+AU1459)</f>
        <v>9.9817198451501079E-3</v>
      </c>
      <c r="V1459" s="10">
        <f xml:space="preserve"> ABS(U1459-S1459)</f>
        <v>0.1507995325943122</v>
      </c>
      <c r="W1459" s="9">
        <f>AU1459</f>
        <v>32969</v>
      </c>
      <c r="X1459" s="10">
        <f>W1459/(AQ1459+AX1459)</f>
        <v>0.10257934038581207</v>
      </c>
      <c r="Y1459" s="9">
        <f>AM1459</f>
        <v>168</v>
      </c>
      <c r="Z1459" s="10">
        <f>Y1459/(AH1459+AP1459)</f>
        <v>0.104542626011201</v>
      </c>
      <c r="AA1459" s="10">
        <f>ABS(Z1459-X1459)</f>
        <v>1.9632856253889303E-3</v>
      </c>
      <c r="AB1459" s="9">
        <f>AW1459</f>
        <v>1145</v>
      </c>
      <c r="AC1459" s="10">
        <f>AB1459/(AQ1459+AX1459)</f>
        <v>3.5625388923459862E-3</v>
      </c>
      <c r="AD1459" s="9">
        <f>AO1459</f>
        <v>6</v>
      </c>
      <c r="AE1459" s="10">
        <f>AD1459/(AH1459+AP1459)</f>
        <v>3.7336652146857498E-3</v>
      </c>
      <c r="AH1459">
        <f t="shared" si="1484"/>
        <v>514</v>
      </c>
      <c r="AI1459" s="1">
        <f t="shared" si="1640"/>
        <v>0.31985065339141255</v>
      </c>
      <c r="AJ1459" t="b">
        <f t="shared" si="1493"/>
        <v>1</v>
      </c>
      <c r="AK1459">
        <v>340</v>
      </c>
      <c r="AL1459" s="1">
        <f t="shared" si="1641"/>
        <v>0.66147859922178986</v>
      </c>
      <c r="AM1459">
        <v>168</v>
      </c>
      <c r="AN1459" s="1">
        <f t="shared" si="1642"/>
        <v>0.32684824902723736</v>
      </c>
      <c r="AO1459">
        <v>6</v>
      </c>
      <c r="AP1459">
        <v>1093</v>
      </c>
      <c r="AQ1459">
        <f t="shared" si="1488"/>
        <v>85605</v>
      </c>
      <c r="AR1459" s="1">
        <f t="shared" si="1643"/>
        <v>0.2663503422526447</v>
      </c>
      <c r="AS1459">
        <v>51491</v>
      </c>
      <c r="AT1459" s="1">
        <f t="shared" si="1644"/>
        <v>0.60149523976403252</v>
      </c>
      <c r="AU1459">
        <v>32969</v>
      </c>
      <c r="AV1459" s="1">
        <f t="shared" si="1645"/>
        <v>0.38512937328427077</v>
      </c>
      <c r="AW1459">
        <v>1145</v>
      </c>
      <c r="AX1459">
        <v>235795</v>
      </c>
      <c r="AY1459" s="1">
        <v>0.64839999999999998</v>
      </c>
      <c r="AZ1459" s="1">
        <v>0.63180000000000003</v>
      </c>
      <c r="BA1459" s="1">
        <v>0.45679999999999998</v>
      </c>
      <c r="BB1459" s="1">
        <v>0.3836</v>
      </c>
      <c r="BC1459" s="1">
        <f t="shared" si="1492"/>
        <v>5.9983359457757346E-2</v>
      </c>
    </row>
    <row r="1460" spans="1:56" hidden="1" x14ac:dyDescent="0.3">
      <c r="A1460" t="s">
        <v>58</v>
      </c>
      <c r="B1460" t="s">
        <v>74</v>
      </c>
      <c r="C1460"/>
      <c r="D1460"/>
      <c r="E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>
        <f t="shared" si="1484"/>
        <v>37</v>
      </c>
      <c r="AI1460" s="1">
        <f t="shared" si="1640"/>
        <v>2.3024268823895456E-2</v>
      </c>
      <c r="AJ1460" t="b">
        <f t="shared" si="1493"/>
        <v>0</v>
      </c>
      <c r="AK1460">
        <v>13</v>
      </c>
      <c r="AL1460" s="1">
        <f t="shared" si="1641"/>
        <v>0.35135135135135137</v>
      </c>
      <c r="AM1460">
        <v>24</v>
      </c>
      <c r="AN1460" s="1">
        <f t="shared" si="1642"/>
        <v>0.64864864864864868</v>
      </c>
      <c r="AO1460">
        <v>0</v>
      </c>
      <c r="AP1460">
        <v>1570</v>
      </c>
      <c r="AQ1460">
        <f t="shared" si="1488"/>
        <v>3338</v>
      </c>
      <c r="AR1460" s="1">
        <f t="shared" si="1643"/>
        <v>1.0385812072184194E-2</v>
      </c>
      <c r="AS1460">
        <v>1373</v>
      </c>
      <c r="AT1460" s="1">
        <f t="shared" si="1644"/>
        <v>0.41132414619532653</v>
      </c>
      <c r="AU1460">
        <v>1854</v>
      </c>
      <c r="AV1460" s="1">
        <f t="shared" si="1645"/>
        <v>0.55542240862792092</v>
      </c>
      <c r="AW1460">
        <v>111</v>
      </c>
      <c r="AX1460">
        <v>318062</v>
      </c>
      <c r="AY1460" s="1">
        <v>2.5499999999999998E-2</v>
      </c>
      <c r="AZ1460" s="1">
        <v>1.5299999999999999E-2</v>
      </c>
      <c r="BA1460" s="1">
        <v>0.70820000000000005</v>
      </c>
      <c r="BB1460" s="1">
        <v>0.37969999999999998</v>
      </c>
      <c r="BC1460" s="1">
        <f t="shared" si="1492"/>
        <v>5.9972794843975163E-2</v>
      </c>
    </row>
    <row r="1461" spans="1:56" x14ac:dyDescent="0.3">
      <c r="A1461" t="s">
        <v>35</v>
      </c>
      <c r="B1461" t="s">
        <v>69</v>
      </c>
      <c r="C1461" s="3">
        <f t="shared" ref="C1461:C1462" si="1672">AH1461+AQ1461</f>
        <v>34369</v>
      </c>
      <c r="D1461" s="12">
        <f t="shared" ref="D1461:D1462" si="1673">C1461/(C1461+E1461)</f>
        <v>0.10640326680226744</v>
      </c>
      <c r="E1461" s="3">
        <f t="shared" ref="E1461:E1462" si="1674">AX1461+AP1461</f>
        <v>288638</v>
      </c>
      <c r="F1461">
        <f t="shared" ref="F1461:F1462" si="1675">AK1461+AS1461</f>
        <v>19035</v>
      </c>
      <c r="G1461" s="8">
        <f>F1461/C1461</f>
        <v>0.55384212517093889</v>
      </c>
      <c r="H1461" s="3">
        <f t="shared" ref="H1461:H1462" si="1676">AM1461+AU1461</f>
        <v>15184</v>
      </c>
      <c r="I1461" s="8">
        <f>H1461/C1461</f>
        <v>0.44179347667956587</v>
      </c>
      <c r="J1461" s="3">
        <f t="shared" ref="J1461:J1462" si="1677">AO1461+AW1461</f>
        <v>150</v>
      </c>
      <c r="K1461" s="8">
        <f>J1461/C1461</f>
        <v>4.3643981494951847E-3</v>
      </c>
      <c r="L1461" s="9">
        <f t="shared" ref="L1461:L1462" si="1678">AS1461+AU1461+AW1461</f>
        <v>33904</v>
      </c>
      <c r="M1461" s="10">
        <f t="shared" ref="M1461:M1462" si="1679">L1461/(AS1461+AU1461+AX1461+AW1461)</f>
        <v>0.10548848786558805</v>
      </c>
      <c r="N1461" s="9">
        <f t="shared" ref="N1461:N1462" si="1680">AX1461</f>
        <v>287496</v>
      </c>
      <c r="O1461" s="9">
        <f t="shared" ref="O1461:O1462" si="1681">AK1461+AM1461+AO1461</f>
        <v>465</v>
      </c>
      <c r="P1461" s="10">
        <f t="shared" ref="P1461:P1462" si="1682">O1461/(AK1461+AM1461+AP1461)</f>
        <v>0.28953922789539227</v>
      </c>
      <c r="Q1461" s="10">
        <f t="shared" ref="Q1461:Q1462" si="1683" xml:space="preserve"> ABS(P1461-M1461)</f>
        <v>0.18405074002980421</v>
      </c>
      <c r="R1461" s="9">
        <f t="shared" ref="R1461:R1462" si="1684">AS1461</f>
        <v>18750</v>
      </c>
      <c r="S1461" s="10">
        <f t="shared" ref="S1461:S1462" si="1685">R1461/(AS1461+AU1461+AX1461)</f>
        <v>5.8365577072133627E-2</v>
      </c>
      <c r="T1461" s="11">
        <f t="shared" ref="T1461:T1462" si="1686">AK1461</f>
        <v>285</v>
      </c>
      <c r="U1461" s="10">
        <f t="shared" ref="U1461:U1462" si="1687">T1461/(AP1461+AR1461+AU1461)</f>
        <v>1.7650222214946928E-2</v>
      </c>
      <c r="V1461" s="10">
        <f t="shared" ref="V1461:V1462" si="1688" xml:space="preserve"> ABS(U1461-S1461)</f>
        <v>4.0715354857186699E-2</v>
      </c>
      <c r="W1461" s="9">
        <f t="shared" ref="W1461:W1462" si="1689">AU1461</f>
        <v>15005</v>
      </c>
      <c r="X1461" s="10">
        <f t="shared" ref="X1461:X1462" si="1690">W1461/(AQ1461+AX1461)</f>
        <v>4.6686372121966399E-2</v>
      </c>
      <c r="Y1461" s="9">
        <f t="shared" ref="Y1461:Y1462" si="1691">AM1461</f>
        <v>179</v>
      </c>
      <c r="Z1461" s="10">
        <f t="shared" ref="Z1461:Z1462" si="1692">Y1461/(AH1461+AP1461)</f>
        <v>0.11138767890479154</v>
      </c>
      <c r="AA1461" s="10">
        <f t="shared" ref="AA1461:AA1462" si="1693">ABS(Z1461-X1461)</f>
        <v>6.4701306782825138E-2</v>
      </c>
      <c r="AB1461" s="9">
        <f t="shared" ref="AB1461:AB1462" si="1694">AW1461</f>
        <v>149</v>
      </c>
      <c r="AC1461" s="10">
        <f t="shared" ref="AC1461:AC1462" si="1695">AB1461/(AQ1461+AX1461)</f>
        <v>4.6359676415681393E-4</v>
      </c>
      <c r="AD1461" s="9">
        <f t="shared" ref="AD1461:AD1462" si="1696">AO1461</f>
        <v>1</v>
      </c>
      <c r="AE1461" s="10">
        <f t="shared" ref="AE1461:AE1462" si="1697">AD1461/(AH1461+AP1461)</f>
        <v>6.222775357809583E-4</v>
      </c>
      <c r="AH1461">
        <f t="shared" si="1484"/>
        <v>465</v>
      </c>
      <c r="AI1461" s="1">
        <f t="shared" si="1640"/>
        <v>0.28935905413814561</v>
      </c>
      <c r="AJ1461" t="b">
        <f t="shared" si="1493"/>
        <v>1</v>
      </c>
      <c r="AK1461">
        <v>285</v>
      </c>
      <c r="AL1461" s="1">
        <f t="shared" si="1641"/>
        <v>0.61290322580645162</v>
      </c>
      <c r="AM1461">
        <v>179</v>
      </c>
      <c r="AN1461" s="1">
        <f t="shared" si="1642"/>
        <v>0.38494623655913979</v>
      </c>
      <c r="AO1461">
        <v>1</v>
      </c>
      <c r="AP1461">
        <v>1142</v>
      </c>
      <c r="AQ1461">
        <f t="shared" si="1488"/>
        <v>33904</v>
      </c>
      <c r="AR1461" s="1">
        <f t="shared" si="1643"/>
        <v>0.10548848786558805</v>
      </c>
      <c r="AS1461">
        <v>18750</v>
      </c>
      <c r="AT1461" s="1">
        <f t="shared" si="1644"/>
        <v>0.55303209060877767</v>
      </c>
      <c r="AU1461">
        <v>15005</v>
      </c>
      <c r="AV1461" s="1">
        <f t="shared" si="1645"/>
        <v>0.4425731477111845</v>
      </c>
      <c r="AW1461">
        <v>149</v>
      </c>
      <c r="AX1461">
        <v>287496</v>
      </c>
      <c r="AY1461" s="1">
        <v>0.37209999999999999</v>
      </c>
      <c r="AZ1461" s="1">
        <v>0.20069999999999999</v>
      </c>
      <c r="BA1461" s="1">
        <v>0.75539999999999996</v>
      </c>
      <c r="BB1461" s="1">
        <v>0.51559999999999995</v>
      </c>
      <c r="BC1461" s="1">
        <f t="shared" si="1492"/>
        <v>5.9871135197673953E-2</v>
      </c>
    </row>
    <row r="1462" spans="1:56" x14ac:dyDescent="0.3">
      <c r="A1462" t="s">
        <v>24</v>
      </c>
      <c r="B1462" t="s">
        <v>33</v>
      </c>
      <c r="C1462" s="3">
        <f t="shared" si="1672"/>
        <v>43455</v>
      </c>
      <c r="D1462" s="12">
        <f t="shared" si="1673"/>
        <v>0.13453268814607733</v>
      </c>
      <c r="E1462" s="3">
        <f t="shared" si="1674"/>
        <v>279552</v>
      </c>
      <c r="F1462">
        <f t="shared" si="1675"/>
        <v>28673</v>
      </c>
      <c r="G1462" s="8">
        <f>F1462/C1462</f>
        <v>0.65983201012541715</v>
      </c>
      <c r="H1462" s="3">
        <f t="shared" si="1676"/>
        <v>14579</v>
      </c>
      <c r="I1462" s="8">
        <f>H1462/C1462</f>
        <v>0.33549649062248305</v>
      </c>
      <c r="J1462" s="3">
        <f t="shared" si="1677"/>
        <v>203</v>
      </c>
      <c r="K1462" s="8">
        <f>J1462/C1462</f>
        <v>4.6714992520998731E-3</v>
      </c>
      <c r="L1462" s="9">
        <f t="shared" si="1678"/>
        <v>43074</v>
      </c>
      <c r="M1462" s="10">
        <f t="shared" si="1679"/>
        <v>0.13401991288114498</v>
      </c>
      <c r="N1462" s="9">
        <f t="shared" si="1680"/>
        <v>278326</v>
      </c>
      <c r="O1462" s="9">
        <f t="shared" si="1681"/>
        <v>381</v>
      </c>
      <c r="P1462" s="10">
        <f t="shared" si="1682"/>
        <v>0.23753117206982544</v>
      </c>
      <c r="Q1462" s="10">
        <f t="shared" si="1683"/>
        <v>0.10351125918868045</v>
      </c>
      <c r="R1462" s="9">
        <f t="shared" si="1684"/>
        <v>28399</v>
      </c>
      <c r="S1462" s="10">
        <f t="shared" si="1685"/>
        <v>8.8415317559153175E-2</v>
      </c>
      <c r="T1462" s="11">
        <f t="shared" si="1686"/>
        <v>274</v>
      </c>
      <c r="U1462" s="10">
        <f t="shared" si="1687"/>
        <v>1.7450968805979298E-2</v>
      </c>
      <c r="V1462" s="10">
        <f t="shared" si="1688"/>
        <v>7.0964348753173881E-2</v>
      </c>
      <c r="W1462" s="9">
        <f t="shared" si="1689"/>
        <v>14475</v>
      </c>
      <c r="X1462" s="10">
        <f t="shared" si="1690"/>
        <v>4.5037336652146855E-2</v>
      </c>
      <c r="Y1462" s="9">
        <f t="shared" si="1691"/>
        <v>104</v>
      </c>
      <c r="Z1462" s="10">
        <f t="shared" si="1692"/>
        <v>6.4716863721219667E-2</v>
      </c>
      <c r="AA1462" s="10">
        <f t="shared" si="1693"/>
        <v>1.9679527069072812E-2</v>
      </c>
      <c r="AB1462" s="9">
        <f t="shared" si="1694"/>
        <v>200</v>
      </c>
      <c r="AC1462" s="10">
        <f t="shared" si="1695"/>
        <v>6.222775357809583E-4</v>
      </c>
      <c r="AD1462" s="9">
        <f t="shared" si="1696"/>
        <v>3</v>
      </c>
      <c r="AE1462" s="10">
        <f t="shared" si="1697"/>
        <v>1.8668326073428749E-3</v>
      </c>
      <c r="AH1462">
        <f t="shared" si="1484"/>
        <v>381</v>
      </c>
      <c r="AI1462" s="1">
        <f t="shared" si="1640"/>
        <v>0.2370877411325451</v>
      </c>
      <c r="AJ1462" t="b">
        <f t="shared" si="1493"/>
        <v>1</v>
      </c>
      <c r="AK1462">
        <v>274</v>
      </c>
      <c r="AL1462" s="1">
        <f t="shared" si="1641"/>
        <v>0.71916010498687666</v>
      </c>
      <c r="AM1462">
        <v>104</v>
      </c>
      <c r="AN1462" s="1">
        <f t="shared" si="1642"/>
        <v>0.27296587926509186</v>
      </c>
      <c r="AO1462">
        <v>3</v>
      </c>
      <c r="AP1462">
        <v>1226</v>
      </c>
      <c r="AQ1462">
        <f t="shared" si="1488"/>
        <v>43074</v>
      </c>
      <c r="AR1462" s="1">
        <f t="shared" si="1643"/>
        <v>0.13401991288114498</v>
      </c>
      <c r="AS1462">
        <v>28399</v>
      </c>
      <c r="AT1462" s="1">
        <f t="shared" si="1644"/>
        <v>0.65930723870548358</v>
      </c>
      <c r="AU1462">
        <v>14475</v>
      </c>
      <c r="AV1462" s="1">
        <f t="shared" si="1645"/>
        <v>0.33604958907925897</v>
      </c>
      <c r="AW1462">
        <v>200</v>
      </c>
      <c r="AX1462">
        <v>278326</v>
      </c>
      <c r="AY1462" s="1">
        <v>0.33789999999999998</v>
      </c>
      <c r="AZ1462" s="1">
        <v>0.2427</v>
      </c>
      <c r="BA1462" s="1">
        <v>0.65280000000000005</v>
      </c>
      <c r="BB1462" s="1">
        <v>0.48520000000000002</v>
      </c>
      <c r="BC1462" s="1">
        <f t="shared" si="1492"/>
        <v>5.985286628139308E-2</v>
      </c>
    </row>
    <row r="1463" spans="1:56" hidden="1" x14ac:dyDescent="0.3">
      <c r="A1463" t="s">
        <v>24</v>
      </c>
      <c r="B1463" t="s">
        <v>38</v>
      </c>
      <c r="C1463"/>
      <c r="D1463"/>
      <c r="E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>
        <f t="shared" si="1484"/>
        <v>7</v>
      </c>
      <c r="AI1463"/>
      <c r="AJ1463" t="b">
        <f t="shared" si="1493"/>
        <v>0</v>
      </c>
      <c r="AK1463">
        <v>5</v>
      </c>
      <c r="AL1463" s="1">
        <f>AK1463/AH1463</f>
        <v>0.7142857142857143</v>
      </c>
      <c r="AM1463">
        <v>2</v>
      </c>
      <c r="AN1463"/>
      <c r="AO1463">
        <v>0</v>
      </c>
      <c r="AP1463">
        <v>1600</v>
      </c>
      <c r="AQ1463">
        <f t="shared" si="1488"/>
        <v>748</v>
      </c>
      <c r="AR1463"/>
      <c r="AS1463">
        <v>579</v>
      </c>
      <c r="AT1463" s="1">
        <f>AS1463/AQ1463</f>
        <v>0.77406417112299464</v>
      </c>
      <c r="AU1463">
        <v>168</v>
      </c>
      <c r="AV1463"/>
      <c r="AW1463">
        <v>1</v>
      </c>
      <c r="AX1463">
        <v>320652</v>
      </c>
      <c r="AY1463" s="1">
        <v>0.33789999999999998</v>
      </c>
      <c r="AZ1463" s="1">
        <v>0.2427</v>
      </c>
      <c r="BA1463" s="1">
        <v>1.06E-2</v>
      </c>
      <c r="BB1463" s="1">
        <v>5.1000000000000004E-3</v>
      </c>
      <c r="BC1463" s="1">
        <f t="shared" si="1492"/>
        <v>5.9778456837280336E-2</v>
      </c>
      <c r="BD1463"/>
    </row>
    <row r="1464" spans="1:56" hidden="1" x14ac:dyDescent="0.3">
      <c r="A1464" t="s">
        <v>22</v>
      </c>
      <c r="B1464" t="s">
        <v>28</v>
      </c>
      <c r="C1464"/>
      <c r="D1464"/>
      <c r="E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>
        <f t="shared" si="1484"/>
        <v>65</v>
      </c>
      <c r="AI1464"/>
      <c r="AJ1464" t="b">
        <f t="shared" si="1493"/>
        <v>0</v>
      </c>
      <c r="AK1464">
        <v>62</v>
      </c>
      <c r="AL1464" s="1">
        <f>AK1464/AH1464</f>
        <v>0.9538461538461539</v>
      </c>
      <c r="AM1464">
        <v>3</v>
      </c>
      <c r="AN1464"/>
      <c r="AO1464">
        <v>0</v>
      </c>
      <c r="AP1464">
        <v>1542</v>
      </c>
      <c r="AQ1464">
        <f t="shared" si="1488"/>
        <v>1804</v>
      </c>
      <c r="AR1464"/>
      <c r="AS1464">
        <v>1613</v>
      </c>
      <c r="AT1464" s="1">
        <f>AS1464/AQ1464</f>
        <v>0.89412416851441245</v>
      </c>
      <c r="AU1464">
        <v>186</v>
      </c>
      <c r="AV1464"/>
      <c r="AW1464">
        <v>5</v>
      </c>
      <c r="AX1464">
        <v>319596</v>
      </c>
      <c r="AY1464" s="1">
        <v>0.97389999999999999</v>
      </c>
      <c r="AZ1464" s="1">
        <v>0.94469999999999998</v>
      </c>
      <c r="BA1464" s="1">
        <v>4.1099999999999998E-2</v>
      </c>
      <c r="BB1464" s="1">
        <v>5.7999999999999996E-3</v>
      </c>
      <c r="BC1464" s="1">
        <f t="shared" si="1492"/>
        <v>5.9721985331741445E-2</v>
      </c>
      <c r="BD1464"/>
    </row>
    <row r="1465" spans="1:56" hidden="1" x14ac:dyDescent="0.3">
      <c r="A1465" t="s">
        <v>21</v>
      </c>
      <c r="B1465" t="s">
        <v>26</v>
      </c>
      <c r="C1465"/>
      <c r="D1465"/>
      <c r="E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>
        <f t="shared" si="1484"/>
        <v>45</v>
      </c>
      <c r="AI1465" s="1">
        <f>AH1465/(AH1465+AP1465)</f>
        <v>2.8002489110143122E-2</v>
      </c>
      <c r="AJ1465" t="b">
        <f t="shared" si="1493"/>
        <v>0</v>
      </c>
      <c r="AK1465">
        <v>22</v>
      </c>
      <c r="AL1465" s="1">
        <f>AK1465/(AH1465)</f>
        <v>0.48888888888888887</v>
      </c>
      <c r="AM1465">
        <v>23</v>
      </c>
      <c r="AN1465" s="1">
        <f>AM1465/(AH1465)</f>
        <v>0.51111111111111107</v>
      </c>
      <c r="AO1465">
        <v>0</v>
      </c>
      <c r="AP1465">
        <v>1562</v>
      </c>
      <c r="AQ1465">
        <f t="shared" si="1488"/>
        <v>9619</v>
      </c>
      <c r="AR1465" s="1">
        <f>AQ1465/(AQ1465+AX1465)</f>
        <v>2.9928438083385189E-2</v>
      </c>
      <c r="AS1465">
        <v>4131</v>
      </c>
      <c r="AT1465" s="1">
        <f>AS1465/(AQ1465)</f>
        <v>0.4294625220916935</v>
      </c>
      <c r="AU1465">
        <v>5367</v>
      </c>
      <c r="AV1465" s="1">
        <f>AU1465/(AQ1465)</f>
        <v>0.55795820771389959</v>
      </c>
      <c r="AW1465">
        <v>121</v>
      </c>
      <c r="AX1465">
        <v>311781</v>
      </c>
      <c r="AY1465" s="1">
        <v>7.7799999999999994E-2</v>
      </c>
      <c r="AZ1465" s="1">
        <v>7.5999999999999998E-2</v>
      </c>
      <c r="BA1465" s="1">
        <v>0.21840000000000001</v>
      </c>
      <c r="BB1465" s="1">
        <v>0.28539999999999999</v>
      </c>
      <c r="BC1465" s="1">
        <f t="shared" si="1492"/>
        <v>5.9426366797195374E-2</v>
      </c>
    </row>
    <row r="1466" spans="1:56" hidden="1" x14ac:dyDescent="0.3">
      <c r="A1466" t="s">
        <v>17</v>
      </c>
      <c r="B1466" t="s">
        <v>49</v>
      </c>
      <c r="C1466"/>
      <c r="D1466"/>
      <c r="E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>
        <f t="shared" si="1484"/>
        <v>9</v>
      </c>
      <c r="AI1466"/>
      <c r="AJ1466" t="b">
        <f t="shared" si="1493"/>
        <v>0</v>
      </c>
      <c r="AK1466">
        <v>6</v>
      </c>
      <c r="AL1466" s="1">
        <f>AK1466/AH1466</f>
        <v>0.66666666666666663</v>
      </c>
      <c r="AM1466">
        <v>3</v>
      </c>
      <c r="AN1466"/>
      <c r="AO1466">
        <v>0</v>
      </c>
      <c r="AP1466">
        <v>1598</v>
      </c>
      <c r="AQ1466">
        <f t="shared" si="1488"/>
        <v>219</v>
      </c>
      <c r="AR1466"/>
      <c r="AS1466">
        <v>159</v>
      </c>
      <c r="AT1466" s="1">
        <f>AS1466/AQ1466</f>
        <v>0.72602739726027399</v>
      </c>
      <c r="AU1466">
        <v>48</v>
      </c>
      <c r="AV1466"/>
      <c r="AW1466">
        <v>12</v>
      </c>
      <c r="AX1466">
        <v>321181</v>
      </c>
      <c r="AY1466" s="1">
        <v>0.44490000000000002</v>
      </c>
      <c r="AZ1466" s="1">
        <v>0.48380000000000001</v>
      </c>
      <c r="BA1466" s="1">
        <v>0.01</v>
      </c>
      <c r="BB1466" s="1">
        <v>8.9999999999999998E-4</v>
      </c>
      <c r="BC1466" s="1">
        <f t="shared" si="1492"/>
        <v>5.9360730593607358E-2</v>
      </c>
      <c r="BD1466"/>
    </row>
    <row r="1467" spans="1:56" x14ac:dyDescent="0.3">
      <c r="A1467" t="s">
        <v>50</v>
      </c>
      <c r="B1467" t="s">
        <v>59</v>
      </c>
      <c r="C1467" s="3">
        <f t="shared" ref="C1467:C1468" si="1698">AH1467+AQ1467</f>
        <v>61899</v>
      </c>
      <c r="D1467" s="12">
        <f t="shared" ref="D1467:D1468" si="1699">C1467/(C1467+E1467)</f>
        <v>0.19163361784729124</v>
      </c>
      <c r="E1467" s="3">
        <f t="shared" ref="E1467:E1468" si="1700">AX1467+AP1467</f>
        <v>261108</v>
      </c>
      <c r="F1467">
        <f t="shared" ref="F1467:F1468" si="1701">AK1467+AS1467</f>
        <v>43147</v>
      </c>
      <c r="G1467" s="8">
        <f>F1467/C1467</f>
        <v>0.6970548797234204</v>
      </c>
      <c r="H1467" s="3">
        <f t="shared" ref="H1467:H1468" si="1702">AM1467+AU1467</f>
        <v>14262</v>
      </c>
      <c r="I1467" s="8">
        <f>H1467/C1467</f>
        <v>0.23040759947656667</v>
      </c>
      <c r="J1467" s="3">
        <f t="shared" ref="J1467:J1468" si="1703">AO1467+AW1467</f>
        <v>4490</v>
      </c>
      <c r="K1467" s="8">
        <f>J1467/C1467</f>
        <v>7.2537520800012925E-2</v>
      </c>
      <c r="L1467" s="9">
        <f t="shared" ref="L1467:L1468" si="1704">AS1467+AU1467+AW1467</f>
        <v>61526</v>
      </c>
      <c r="M1467" s="10">
        <f t="shared" ref="M1467:M1468" si="1705">L1467/(AS1467+AU1467+AX1467+AW1467)</f>
        <v>0.19143123833229619</v>
      </c>
      <c r="N1467" s="9">
        <f t="shared" ref="N1467:N1468" si="1706">AX1467</f>
        <v>259874</v>
      </c>
      <c r="O1467" s="9">
        <f t="shared" ref="O1467:O1468" si="1707">AK1467+AM1467+AO1467</f>
        <v>373</v>
      </c>
      <c r="P1467" s="10">
        <f t="shared" ref="P1467:P1468" si="1708">O1467/(AK1467+AM1467+AP1467)</f>
        <v>0.23533123028391167</v>
      </c>
      <c r="Q1467" s="10">
        <f t="shared" ref="Q1467:Q1468" si="1709" xml:space="preserve"> ABS(P1467-M1467)</f>
        <v>4.389999195161548E-2</v>
      </c>
      <c r="R1467" s="9">
        <f t="shared" ref="R1467:R1468" si="1710">AS1467</f>
        <v>42865</v>
      </c>
      <c r="S1467" s="10">
        <f t="shared" ref="S1467:S1468" si="1711">R1467/(AS1467+AU1467+AX1467)</f>
        <v>0.13524983277169866</v>
      </c>
      <c r="T1467" s="11">
        <f t="shared" ref="T1467:T1468" si="1712">AK1467</f>
        <v>282</v>
      </c>
      <c r="U1467" s="10">
        <f t="shared" ref="U1467:U1468" si="1713">T1467/(AP1467+AR1467+AU1467)</f>
        <v>1.8279412766537766E-2</v>
      </c>
      <c r="V1467" s="10">
        <f t="shared" ref="V1467:V1468" si="1714" xml:space="preserve"> ABS(U1467-S1467)</f>
        <v>0.11697042000516089</v>
      </c>
      <c r="W1467" s="9">
        <f t="shared" ref="W1467:W1468" si="1715">AU1467</f>
        <v>14193</v>
      </c>
      <c r="X1467" s="10">
        <f t="shared" ref="X1467:X1468" si="1716">W1467/(AQ1467+AX1467)</f>
        <v>4.4159925326695708E-2</v>
      </c>
      <c r="Y1467" s="9">
        <f t="shared" ref="Y1467:Y1468" si="1717">AM1467</f>
        <v>69</v>
      </c>
      <c r="Z1467" s="10">
        <f t="shared" ref="Z1467:Z1468" si="1718">Y1467/(AH1467+AP1467)</f>
        <v>4.2937149968886125E-2</v>
      </c>
      <c r="AA1467" s="10">
        <f t="shared" ref="AA1467:AA1468" si="1719">ABS(Z1467-X1467)</f>
        <v>1.2227753578095829E-3</v>
      </c>
      <c r="AB1467" s="9">
        <f t="shared" ref="AB1467:AB1468" si="1720">AW1467</f>
        <v>4468</v>
      </c>
      <c r="AC1467" s="10">
        <f t="shared" ref="AC1467:AC1468" si="1721">AB1467/(AQ1467+AX1467)</f>
        <v>1.3901680149346609E-2</v>
      </c>
      <c r="AD1467" s="9">
        <f t="shared" ref="AD1467:AD1468" si="1722">AO1467</f>
        <v>22</v>
      </c>
      <c r="AE1467" s="10">
        <f t="shared" ref="AE1467:AE1468" si="1723">AD1467/(AH1467+AP1467)</f>
        <v>1.3690105787181083E-2</v>
      </c>
      <c r="AH1467">
        <f t="shared" si="1484"/>
        <v>373</v>
      </c>
      <c r="AI1467" s="1">
        <f t="shared" ref="AI1467:AI1468" si="1724">AH1467/(AH1467+AP1467)</f>
        <v>0.23210952084629746</v>
      </c>
      <c r="AJ1467" t="b">
        <f t="shared" si="1493"/>
        <v>1</v>
      </c>
      <c r="AK1467">
        <v>282</v>
      </c>
      <c r="AL1467" s="1">
        <f t="shared" ref="AL1467:AL1468" si="1725">AK1467/(AH1467)</f>
        <v>0.75603217158176939</v>
      </c>
      <c r="AM1467">
        <v>69</v>
      </c>
      <c r="AN1467" s="1">
        <f t="shared" ref="AN1467:AN1468" si="1726">AM1467/(AH1467)</f>
        <v>0.18498659517426275</v>
      </c>
      <c r="AO1467">
        <v>22</v>
      </c>
      <c r="AP1467">
        <v>1234</v>
      </c>
      <c r="AQ1467">
        <f t="shared" si="1488"/>
        <v>61526</v>
      </c>
      <c r="AR1467" s="1">
        <f t="shared" ref="AR1467:AR1468" si="1727">AQ1467/(AQ1467+AX1467)</f>
        <v>0.19143123833229619</v>
      </c>
      <c r="AS1467">
        <v>42865</v>
      </c>
      <c r="AT1467" s="1">
        <f t="shared" ref="AT1467:AT1468" si="1728">AS1467/(AQ1467)</f>
        <v>0.69669733120956989</v>
      </c>
      <c r="AU1467">
        <v>14193</v>
      </c>
      <c r="AV1467" s="1">
        <f t="shared" ref="AV1467:AV1468" si="1729">AU1467/(AQ1467)</f>
        <v>0.23068296330006827</v>
      </c>
      <c r="AW1467">
        <v>4468</v>
      </c>
      <c r="AX1467">
        <v>259874</v>
      </c>
      <c r="AY1467" s="1">
        <v>0.66149999999999998</v>
      </c>
      <c r="AZ1467" s="1">
        <v>0.57489999999999997</v>
      </c>
      <c r="BA1467" s="1">
        <v>0.28000000000000003</v>
      </c>
      <c r="BB1467" s="1">
        <v>0.27360000000000001</v>
      </c>
      <c r="BC1467" s="1">
        <f t="shared" si="1492"/>
        <v>5.9334840372199493E-2</v>
      </c>
    </row>
    <row r="1468" spans="1:56" x14ac:dyDescent="0.3">
      <c r="A1468" t="s">
        <v>31</v>
      </c>
      <c r="B1468" t="s">
        <v>56</v>
      </c>
      <c r="C1468" s="3">
        <f t="shared" si="1698"/>
        <v>39698</v>
      </c>
      <c r="D1468" s="12">
        <f t="shared" si="1699"/>
        <v>0.12290136127080838</v>
      </c>
      <c r="E1468" s="3">
        <f t="shared" si="1700"/>
        <v>283309</v>
      </c>
      <c r="F1468">
        <f t="shared" si="1701"/>
        <v>33388</v>
      </c>
      <c r="G1468" s="8">
        <f>F1468/C1468</f>
        <v>0.84104992694846092</v>
      </c>
      <c r="H1468" s="3">
        <f t="shared" si="1702"/>
        <v>4992</v>
      </c>
      <c r="I1468" s="8">
        <f>H1468/C1468</f>
        <v>0.12574940803063125</v>
      </c>
      <c r="J1468" s="3">
        <f t="shared" si="1703"/>
        <v>1318</v>
      </c>
      <c r="K1468" s="8">
        <f>J1468/C1468</f>
        <v>3.3200665020907856E-2</v>
      </c>
      <c r="L1468" s="9">
        <f t="shared" si="1704"/>
        <v>39478</v>
      </c>
      <c r="M1468" s="10">
        <f t="shared" si="1705"/>
        <v>0.12283136278780336</v>
      </c>
      <c r="N1468" s="9">
        <f t="shared" si="1706"/>
        <v>281922</v>
      </c>
      <c r="O1468" s="9">
        <f t="shared" si="1707"/>
        <v>220</v>
      </c>
      <c r="P1468" s="10">
        <f t="shared" si="1708"/>
        <v>0.13715710723192021</v>
      </c>
      <c r="Q1468" s="10">
        <f t="shared" si="1709"/>
        <v>1.4325744444116842E-2</v>
      </c>
      <c r="R1468" s="9">
        <f t="shared" si="1710"/>
        <v>33190</v>
      </c>
      <c r="S1468" s="10">
        <f t="shared" si="1711"/>
        <v>0.10369120702313447</v>
      </c>
      <c r="T1468" s="11">
        <f t="shared" si="1712"/>
        <v>198</v>
      </c>
      <c r="U1468" s="10">
        <f t="shared" si="1713"/>
        <v>3.1131474226194212E-2</v>
      </c>
      <c r="V1468" s="10">
        <f t="shared" si="1714"/>
        <v>7.2559732796940266E-2</v>
      </c>
      <c r="W1468" s="9">
        <f t="shared" si="1715"/>
        <v>4973</v>
      </c>
      <c r="X1468" s="10">
        <f t="shared" si="1716"/>
        <v>1.5472930927193528E-2</v>
      </c>
      <c r="Y1468" s="9">
        <f t="shared" si="1717"/>
        <v>19</v>
      </c>
      <c r="Z1468" s="10">
        <f t="shared" si="1718"/>
        <v>1.1823273179838207E-2</v>
      </c>
      <c r="AA1468" s="10">
        <f t="shared" si="1719"/>
        <v>3.6496577473553206E-3</v>
      </c>
      <c r="AB1468" s="9">
        <f t="shared" si="1720"/>
        <v>1315</v>
      </c>
      <c r="AC1468" s="10">
        <f t="shared" si="1721"/>
        <v>4.0914747977598013E-3</v>
      </c>
      <c r="AD1468" s="9">
        <f t="shared" si="1722"/>
        <v>3</v>
      </c>
      <c r="AE1468" s="10">
        <f t="shared" si="1723"/>
        <v>1.8668326073428749E-3</v>
      </c>
      <c r="AH1468">
        <f t="shared" si="1484"/>
        <v>220</v>
      </c>
      <c r="AI1468" s="1">
        <f t="shared" si="1724"/>
        <v>0.13690105787181084</v>
      </c>
      <c r="AJ1468" t="b">
        <f t="shared" si="1493"/>
        <v>1</v>
      </c>
      <c r="AK1468">
        <v>198</v>
      </c>
      <c r="AL1468" s="1">
        <f t="shared" si="1725"/>
        <v>0.9</v>
      </c>
      <c r="AM1468">
        <v>19</v>
      </c>
      <c r="AN1468" s="1">
        <f t="shared" si="1726"/>
        <v>8.6363636363636365E-2</v>
      </c>
      <c r="AO1468">
        <v>3</v>
      </c>
      <c r="AP1468">
        <v>1387</v>
      </c>
      <c r="AQ1468">
        <f t="shared" si="1488"/>
        <v>39478</v>
      </c>
      <c r="AR1468" s="1">
        <f t="shared" si="1727"/>
        <v>0.12283136278780336</v>
      </c>
      <c r="AS1468">
        <v>33190</v>
      </c>
      <c r="AT1468" s="1">
        <f t="shared" si="1728"/>
        <v>0.84072141445868587</v>
      </c>
      <c r="AU1468">
        <v>4973</v>
      </c>
      <c r="AV1468" s="1">
        <f t="shared" si="1729"/>
        <v>0.12596889406758194</v>
      </c>
      <c r="AW1468">
        <v>1315</v>
      </c>
      <c r="AX1468">
        <v>281922</v>
      </c>
      <c r="AY1468" s="1">
        <v>0.88239999999999996</v>
      </c>
      <c r="AZ1468" s="1">
        <v>0.73199999999999998</v>
      </c>
      <c r="BA1468" s="1">
        <v>0.14130000000000001</v>
      </c>
      <c r="BB1468" s="1">
        <v>0.13519999999999999</v>
      </c>
      <c r="BC1468" s="1">
        <f t="shared" si="1492"/>
        <v>5.9278585541314155E-2</v>
      </c>
    </row>
    <row r="1469" spans="1:56" hidden="1" x14ac:dyDescent="0.3">
      <c r="A1469" t="s">
        <v>54</v>
      </c>
      <c r="B1469" t="s">
        <v>64</v>
      </c>
      <c r="C1469"/>
      <c r="D1469"/>
      <c r="E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>
        <f t="shared" si="1484"/>
        <v>5</v>
      </c>
      <c r="AI1469"/>
      <c r="AJ1469" t="b">
        <f t="shared" si="1493"/>
        <v>0</v>
      </c>
      <c r="AK1469">
        <v>1</v>
      </c>
      <c r="AL1469" s="1">
        <f>AK1469/AH1469</f>
        <v>0.2</v>
      </c>
      <c r="AM1469">
        <v>4</v>
      </c>
      <c r="AN1469"/>
      <c r="AO1469">
        <v>0</v>
      </c>
      <c r="AP1469">
        <v>1602</v>
      </c>
      <c r="AQ1469">
        <f t="shared" si="1488"/>
        <v>621</v>
      </c>
      <c r="AR1469"/>
      <c r="AS1469">
        <v>161</v>
      </c>
      <c r="AT1469" s="1">
        <f>AS1469/AQ1469</f>
        <v>0.25925925925925924</v>
      </c>
      <c r="AU1469">
        <v>450</v>
      </c>
      <c r="AV1469"/>
      <c r="AW1469">
        <v>10</v>
      </c>
      <c r="AX1469">
        <v>320779</v>
      </c>
      <c r="AY1469" s="1">
        <v>1.06E-2</v>
      </c>
      <c r="AZ1469" s="1">
        <v>7.1000000000000004E-3</v>
      </c>
      <c r="BA1469" s="1">
        <v>0.24890000000000001</v>
      </c>
      <c r="BB1469" s="1">
        <v>0.16070000000000001</v>
      </c>
      <c r="BC1469" s="1">
        <f t="shared" si="1492"/>
        <v>5.9259259259259234E-2</v>
      </c>
      <c r="BD1469"/>
    </row>
    <row r="1470" spans="1:56" x14ac:dyDescent="0.3">
      <c r="A1470" t="s">
        <v>40</v>
      </c>
      <c r="B1470" t="s">
        <v>59</v>
      </c>
      <c r="C1470" s="3">
        <f>AH1470+AQ1470</f>
        <v>41313</v>
      </c>
      <c r="D1470" s="12">
        <f>C1470/(C1470+E1470)</f>
        <v>0.12790125291402354</v>
      </c>
      <c r="E1470" s="3">
        <f>AX1470+AP1470</f>
        <v>281694</v>
      </c>
      <c r="F1470">
        <f>AK1470+AS1470</f>
        <v>21677</v>
      </c>
      <c r="G1470" s="8">
        <f>F1470/C1470</f>
        <v>0.5247016677559122</v>
      </c>
      <c r="H1470" s="3">
        <f>AM1470+AU1470</f>
        <v>19112</v>
      </c>
      <c r="I1470" s="8">
        <f>H1470/C1470</f>
        <v>0.4626146733473725</v>
      </c>
      <c r="J1470" s="3">
        <f>AO1470+AW1470</f>
        <v>524</v>
      </c>
      <c r="K1470" s="8">
        <f>J1470/C1470</f>
        <v>1.268365889671532E-2</v>
      </c>
      <c r="L1470" s="9">
        <f>AS1470+AU1470+AW1470</f>
        <v>41034</v>
      </c>
      <c r="M1470" s="10">
        <f>L1470/(AS1470+AU1470+AX1470+AW1470)</f>
        <v>0.12767268201617921</v>
      </c>
      <c r="N1470" s="9">
        <f>AX1470</f>
        <v>280366</v>
      </c>
      <c r="O1470" s="9">
        <f>AK1470+AM1470+AO1470</f>
        <v>279</v>
      </c>
      <c r="P1470" s="10">
        <f>O1470/(AK1470+AM1470+AP1470)</f>
        <v>0.17372353673723537</v>
      </c>
      <c r="Q1470" s="10">
        <f xml:space="preserve"> ABS(P1470-M1470)</f>
        <v>4.6050854721056161E-2</v>
      </c>
      <c r="R1470" s="9">
        <f>AS1470</f>
        <v>21547</v>
      </c>
      <c r="S1470" s="10">
        <f>R1470/(AS1470+AU1470+AX1470)</f>
        <v>6.7150341096432586E-2</v>
      </c>
      <c r="T1470" s="11">
        <f>AK1470</f>
        <v>130</v>
      </c>
      <c r="U1470" s="10">
        <f>T1470/(AP1470+AR1470+AU1470)</f>
        <v>6.4064252944264002E-3</v>
      </c>
      <c r="V1470" s="10">
        <f xml:space="preserve"> ABS(U1470-S1470)</f>
        <v>6.0743915802006186E-2</v>
      </c>
      <c r="W1470" s="9">
        <f>AU1470</f>
        <v>18964</v>
      </c>
      <c r="X1470" s="10">
        <f>W1470/(AQ1470+AX1470)</f>
        <v>5.9004355942750469E-2</v>
      </c>
      <c r="Y1470" s="9">
        <f>AM1470</f>
        <v>148</v>
      </c>
      <c r="Z1470" s="10">
        <f>Y1470/(AH1470+AP1470)</f>
        <v>9.2097075295581823E-2</v>
      </c>
      <c r="AA1470" s="10">
        <f>ABS(Z1470-X1470)</f>
        <v>3.3092719352831354E-2</v>
      </c>
      <c r="AB1470" s="9">
        <f>AW1470</f>
        <v>523</v>
      </c>
      <c r="AC1470" s="10">
        <f>AB1470/(AQ1470+AX1470)</f>
        <v>1.627255756067206E-3</v>
      </c>
      <c r="AD1470" s="9">
        <f>AO1470</f>
        <v>1</v>
      </c>
      <c r="AE1470" s="10">
        <f>AD1470/(AH1470+AP1470)</f>
        <v>6.222775357809583E-4</v>
      </c>
      <c r="AH1470">
        <f t="shared" si="1484"/>
        <v>279</v>
      </c>
      <c r="AI1470" s="1">
        <f t="shared" ref="AI1470:AI1471" si="1730">AH1470/(AH1470+AP1470)</f>
        <v>0.17361543248288736</v>
      </c>
      <c r="AJ1470" t="b">
        <f t="shared" si="1493"/>
        <v>1</v>
      </c>
      <c r="AK1470">
        <v>130</v>
      </c>
      <c r="AL1470" s="1">
        <f t="shared" ref="AL1470:AL1471" si="1731">AK1470/(AH1470)</f>
        <v>0.46594982078853048</v>
      </c>
      <c r="AM1470">
        <v>148</v>
      </c>
      <c r="AN1470" s="1">
        <f t="shared" ref="AN1470:AN1471" si="1732">AM1470/(AH1470)</f>
        <v>0.53046594982078854</v>
      </c>
      <c r="AO1470">
        <v>1</v>
      </c>
      <c r="AP1470">
        <v>1328</v>
      </c>
      <c r="AQ1470">
        <f t="shared" si="1488"/>
        <v>41034</v>
      </c>
      <c r="AR1470" s="1">
        <f t="shared" ref="AR1470:AR1471" si="1733">AQ1470/(AQ1470+AX1470)</f>
        <v>0.12767268201617921</v>
      </c>
      <c r="AS1470">
        <v>21547</v>
      </c>
      <c r="AT1470" s="1">
        <f t="shared" ref="AT1470:AT1471" si="1734">AS1470/(AQ1470)</f>
        <v>0.5251011356436126</v>
      </c>
      <c r="AU1470">
        <v>18964</v>
      </c>
      <c r="AV1470" s="1">
        <f t="shared" ref="AV1470:AV1471" si="1735">AU1470/(AQ1470)</f>
        <v>0.46215333625773747</v>
      </c>
      <c r="AW1470">
        <v>523</v>
      </c>
      <c r="AX1470">
        <v>280366</v>
      </c>
      <c r="AY1470" s="1">
        <v>0.58489999999999998</v>
      </c>
      <c r="AZ1470" s="1">
        <v>0.41899999999999998</v>
      </c>
      <c r="BA1470" s="1">
        <v>0.28000000000000003</v>
      </c>
      <c r="BB1470" s="1">
        <v>0.27360000000000001</v>
      </c>
      <c r="BC1470" s="1">
        <f t="shared" si="1492"/>
        <v>5.9151314855082127E-2</v>
      </c>
    </row>
    <row r="1471" spans="1:56" hidden="1" x14ac:dyDescent="0.3">
      <c r="A1471" t="s">
        <v>73</v>
      </c>
      <c r="B1471" t="s">
        <v>80</v>
      </c>
      <c r="C1471"/>
      <c r="D1471"/>
      <c r="E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>
        <f t="shared" si="1484"/>
        <v>20</v>
      </c>
      <c r="AI1471" s="1">
        <f t="shared" si="1730"/>
        <v>1.2445550715619166E-2</v>
      </c>
      <c r="AJ1471" t="b">
        <f t="shared" si="1493"/>
        <v>0</v>
      </c>
      <c r="AK1471">
        <v>12</v>
      </c>
      <c r="AL1471" s="1">
        <f t="shared" si="1731"/>
        <v>0.6</v>
      </c>
      <c r="AM1471">
        <v>7</v>
      </c>
      <c r="AN1471" s="1">
        <f t="shared" si="1732"/>
        <v>0.35</v>
      </c>
      <c r="AO1471">
        <v>1</v>
      </c>
      <c r="AP1471">
        <v>1587</v>
      </c>
      <c r="AQ1471">
        <f t="shared" si="1488"/>
        <v>3902</v>
      </c>
      <c r="AR1471" s="1">
        <f t="shared" si="1733"/>
        <v>1.2140634723086496E-2</v>
      </c>
      <c r="AS1471">
        <v>2111</v>
      </c>
      <c r="AT1471" s="1">
        <f t="shared" si="1734"/>
        <v>0.54100461301896463</v>
      </c>
      <c r="AU1471">
        <v>1575</v>
      </c>
      <c r="AV1471" s="1">
        <f t="shared" si="1735"/>
        <v>0.4036391594054331</v>
      </c>
      <c r="AW1471">
        <v>216</v>
      </c>
      <c r="AX1471">
        <v>317498</v>
      </c>
      <c r="AY1471" s="1">
        <v>0.107</v>
      </c>
      <c r="AZ1471" s="1">
        <v>0.13089999999999999</v>
      </c>
      <c r="BA1471" s="1">
        <v>7.4099999999999999E-2</v>
      </c>
      <c r="BB1471" s="1">
        <v>4.7899999999999998E-2</v>
      </c>
      <c r="BC1471" s="1">
        <f t="shared" si="1492"/>
        <v>5.8995386981035347E-2</v>
      </c>
    </row>
    <row r="1472" spans="1:56" hidden="1" x14ac:dyDescent="0.3">
      <c r="A1472" t="s">
        <v>27</v>
      </c>
      <c r="B1472" t="s">
        <v>47</v>
      </c>
      <c r="C1472"/>
      <c r="D1472"/>
      <c r="E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>
        <f t="shared" si="1484"/>
        <v>5</v>
      </c>
      <c r="AI1472"/>
      <c r="AJ1472" t="b">
        <f t="shared" si="1493"/>
        <v>0</v>
      </c>
      <c r="AK1472">
        <v>2</v>
      </c>
      <c r="AL1472" s="1">
        <f>AK1472/AH1472</f>
        <v>0.4</v>
      </c>
      <c r="AM1472">
        <v>3</v>
      </c>
      <c r="AN1472"/>
      <c r="AO1472">
        <v>0</v>
      </c>
      <c r="AP1472">
        <v>1602</v>
      </c>
      <c r="AQ1472">
        <f t="shared" si="1488"/>
        <v>129</v>
      </c>
      <c r="AR1472"/>
      <c r="AS1472">
        <v>44</v>
      </c>
      <c r="AT1472" s="1">
        <f>AS1472/AQ1472</f>
        <v>0.34108527131782945</v>
      </c>
      <c r="AU1472">
        <v>82</v>
      </c>
      <c r="AV1472"/>
      <c r="AW1472">
        <v>3</v>
      </c>
      <c r="AX1472">
        <v>321271</v>
      </c>
      <c r="AY1472" s="1">
        <v>6.7999999999999996E-3</v>
      </c>
      <c r="AZ1472" s="1">
        <v>1E-3</v>
      </c>
      <c r="BA1472" s="1">
        <v>0.37959999999999999</v>
      </c>
      <c r="BB1472" s="1">
        <v>0.27979999999999999</v>
      </c>
      <c r="BC1472" s="1">
        <f t="shared" si="1492"/>
        <v>5.891472868217057E-2</v>
      </c>
      <c r="BD1472"/>
    </row>
    <row r="1473" spans="1:56" hidden="1" x14ac:dyDescent="0.3">
      <c r="A1473" t="s">
        <v>65</v>
      </c>
      <c r="B1473" t="s">
        <v>79</v>
      </c>
      <c r="C1473"/>
      <c r="D1473"/>
      <c r="E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>
        <f t="shared" si="1484"/>
        <v>24</v>
      </c>
      <c r="AI1473"/>
      <c r="AJ1473" t="b">
        <f t="shared" si="1493"/>
        <v>0</v>
      </c>
      <c r="AK1473">
        <v>17</v>
      </c>
      <c r="AL1473" s="1">
        <f>AK1473/AH1473</f>
        <v>0.70833333333333337</v>
      </c>
      <c r="AM1473">
        <v>7</v>
      </c>
      <c r="AN1473"/>
      <c r="AO1473">
        <v>0</v>
      </c>
      <c r="AP1473">
        <v>1583</v>
      </c>
      <c r="AQ1473">
        <f t="shared" si="1488"/>
        <v>2625</v>
      </c>
      <c r="AR1473"/>
      <c r="AS1473">
        <v>1705</v>
      </c>
      <c r="AT1473" s="1">
        <f>AS1473/AQ1473</f>
        <v>0.6495238095238095</v>
      </c>
      <c r="AU1473">
        <v>884</v>
      </c>
      <c r="AV1473"/>
      <c r="AW1473">
        <v>36</v>
      </c>
      <c r="AX1473">
        <v>318775</v>
      </c>
      <c r="AY1473" s="1">
        <v>0.38329999999999997</v>
      </c>
      <c r="AZ1473" s="1">
        <v>0.30659999999999998</v>
      </c>
      <c r="BA1473" s="1">
        <v>1.9900000000000001E-2</v>
      </c>
      <c r="BB1473" s="1">
        <v>1.77E-2</v>
      </c>
      <c r="BC1473" s="1">
        <f t="shared" si="1492"/>
        <v>5.8809523809523867E-2</v>
      </c>
      <c r="BD1473"/>
    </row>
    <row r="1474" spans="1:56" hidden="1" x14ac:dyDescent="0.3">
      <c r="A1474" t="s">
        <v>33</v>
      </c>
      <c r="B1474" t="s">
        <v>71</v>
      </c>
      <c r="C1474"/>
      <c r="D1474"/>
      <c r="E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>
        <f t="shared" ref="AH1474:AH1537" si="1736">AK1474+AM1474+AO1474</f>
        <v>78</v>
      </c>
      <c r="AI1474" s="1">
        <f t="shared" ref="AI1474:AI1475" si="1737">AH1474/(AH1474+AP1474)</f>
        <v>4.8537647790914747E-2</v>
      </c>
      <c r="AJ1474" t="b">
        <f t="shared" si="1493"/>
        <v>0</v>
      </c>
      <c r="AK1474">
        <v>52</v>
      </c>
      <c r="AL1474" s="1">
        <f t="shared" ref="AL1474:AL1475" si="1738">AK1474/(AH1474)</f>
        <v>0.66666666666666663</v>
      </c>
      <c r="AM1474">
        <v>19</v>
      </c>
      <c r="AN1474" s="1">
        <f t="shared" ref="AN1474:AN1475" si="1739">AM1474/(AH1474)</f>
        <v>0.24358974358974358</v>
      </c>
      <c r="AO1474">
        <v>7</v>
      </c>
      <c r="AP1474">
        <v>1529</v>
      </c>
      <c r="AQ1474">
        <f t="shared" ref="AQ1474:AQ1537" si="1740">AS1474+AU1474+AW1474</f>
        <v>6663</v>
      </c>
      <c r="AR1474" s="1">
        <f t="shared" ref="AR1474:AR1475" si="1741">AQ1474/(AQ1474+AX1474)</f>
        <v>2.0731176104542625E-2</v>
      </c>
      <c r="AS1474">
        <v>4051</v>
      </c>
      <c r="AT1474" s="1">
        <f t="shared" ref="AT1474:AT1475" si="1742">AS1474/(AQ1474)</f>
        <v>0.60798439141527838</v>
      </c>
      <c r="AU1474">
        <v>1950</v>
      </c>
      <c r="AV1474" s="1">
        <f t="shared" ref="AV1474:AV1475" si="1743">AU1474/(AQ1474)</f>
        <v>0.29266096352994148</v>
      </c>
      <c r="AW1474">
        <v>662</v>
      </c>
      <c r="AX1474">
        <v>314737</v>
      </c>
      <c r="AY1474" s="1">
        <v>0.65280000000000005</v>
      </c>
      <c r="AZ1474" s="1">
        <v>0.48520000000000002</v>
      </c>
      <c r="BA1474" s="1">
        <v>6.3500000000000001E-2</v>
      </c>
      <c r="BB1474" s="1">
        <v>3.1699999999999999E-2</v>
      </c>
      <c r="BC1474" s="1">
        <f t="shared" ref="BC1474:BC1537" si="1744">ABS(AL1474-AT1474)</f>
        <v>5.868227525138825E-2</v>
      </c>
    </row>
    <row r="1475" spans="1:56" hidden="1" x14ac:dyDescent="0.3">
      <c r="A1475" t="s">
        <v>26</v>
      </c>
      <c r="B1475" t="s">
        <v>50</v>
      </c>
      <c r="C1475" s="3">
        <f>AH1475+AQ1475</f>
        <v>60596</v>
      </c>
      <c r="D1475" s="12">
        <f>C1475/(C1475+E1475)</f>
        <v>0.18759964954319874</v>
      </c>
      <c r="E1475" s="3">
        <f>AX1475+AP1475</f>
        <v>262411</v>
      </c>
      <c r="F1475">
        <f>AK1475+AS1475</f>
        <v>15985</v>
      </c>
      <c r="G1475" s="8">
        <f>F1475/C1475</f>
        <v>0.26379629018417056</v>
      </c>
      <c r="H1475" s="3">
        <f>AM1475+AU1475</f>
        <v>38815</v>
      </c>
      <c r="I1475" s="8">
        <f>H1475/C1475</f>
        <v>0.64055383193610138</v>
      </c>
      <c r="J1475" s="3">
        <f>AO1475+AW1475</f>
        <v>5796</v>
      </c>
      <c r="K1475" s="8">
        <f>J1475/C1475</f>
        <v>9.5649877879728035E-2</v>
      </c>
      <c r="L1475" s="9">
        <f>AS1475+AU1475+AW1475</f>
        <v>60304</v>
      </c>
      <c r="M1475" s="10">
        <f>L1475/(AS1475+AU1475+AX1475+AW1475)</f>
        <v>0.18762912258867454</v>
      </c>
      <c r="N1475" s="9">
        <f>AX1475</f>
        <v>261096</v>
      </c>
      <c r="O1475" s="9">
        <f>AK1475+AM1475+AO1475</f>
        <v>292</v>
      </c>
      <c r="P1475" s="10">
        <f>O1475/(AK1475+AM1475+AP1475)</f>
        <v>0.18445988629185092</v>
      </c>
      <c r="Q1475" s="10">
        <f xml:space="preserve"> ABS(P1475-M1475)</f>
        <v>3.1692362968236132E-3</v>
      </c>
      <c r="R1475" s="9">
        <f>AS1475</f>
        <v>15925</v>
      </c>
      <c r="S1475" s="10">
        <f>R1475/(AS1475+AU1475+AX1475)</f>
        <v>5.0454965972600657E-2</v>
      </c>
      <c r="T1475" s="11">
        <f>AK1475</f>
        <v>60</v>
      </c>
      <c r="U1475" s="10">
        <f>T1475/(AP1475+AR1475+AU1475)</f>
        <v>1.5029236513139119E-3</v>
      </c>
      <c r="V1475" s="10">
        <f xml:space="preserve"> ABS(U1475-S1475)</f>
        <v>4.8952042321286748E-2</v>
      </c>
      <c r="W1475" s="9">
        <f>AU1475</f>
        <v>38607</v>
      </c>
      <c r="X1475" s="10">
        <f>W1475/(AQ1475+AX1475)</f>
        <v>0.12012134411947728</v>
      </c>
      <c r="Y1475" s="9">
        <f>AM1475</f>
        <v>208</v>
      </c>
      <c r="Z1475" s="10">
        <f>Y1475/(AH1475+AP1475)</f>
        <v>0.12943372744243933</v>
      </c>
      <c r="AA1475" s="10">
        <f>ABS(Z1475-X1475)</f>
        <v>9.3123833229620534E-3</v>
      </c>
      <c r="AB1475" s="9">
        <f>AW1475</f>
        <v>5772</v>
      </c>
      <c r="AC1475" s="10">
        <f>AB1475/(AQ1475+AX1475)</f>
        <v>1.7958929682638458E-2</v>
      </c>
      <c r="AD1475" s="9">
        <f>AO1475</f>
        <v>24</v>
      </c>
      <c r="AE1475" s="10">
        <f>AD1475/(AH1475+AP1475)</f>
        <v>1.4934660858742999E-2</v>
      </c>
      <c r="AH1475">
        <f t="shared" si="1736"/>
        <v>292</v>
      </c>
      <c r="AI1475" s="1">
        <f t="shared" si="1737"/>
        <v>0.18170504044803984</v>
      </c>
      <c r="AJ1475" t="b">
        <f t="shared" ref="AJ1475:AJ1538" si="1745">AND(AH1475&gt;160, AQ1475&gt;3214)</f>
        <v>1</v>
      </c>
      <c r="AK1475">
        <v>60</v>
      </c>
      <c r="AL1475" s="1">
        <f t="shared" si="1738"/>
        <v>0.20547945205479451</v>
      </c>
      <c r="AM1475">
        <v>208</v>
      </c>
      <c r="AN1475" s="1">
        <f t="shared" si="1739"/>
        <v>0.71232876712328763</v>
      </c>
      <c r="AO1475">
        <v>24</v>
      </c>
      <c r="AP1475">
        <v>1315</v>
      </c>
      <c r="AQ1475">
        <f t="shared" si="1740"/>
        <v>60304</v>
      </c>
      <c r="AR1475" s="1">
        <f t="shared" si="1741"/>
        <v>0.18762912258867454</v>
      </c>
      <c r="AS1475">
        <v>15925</v>
      </c>
      <c r="AT1475" s="1">
        <f t="shared" si="1742"/>
        <v>0.26407866808171931</v>
      </c>
      <c r="AU1475">
        <v>38607</v>
      </c>
      <c r="AV1475" s="1">
        <f t="shared" si="1743"/>
        <v>0.64020628814009017</v>
      </c>
      <c r="AW1475">
        <v>5772</v>
      </c>
      <c r="AX1475">
        <v>261096</v>
      </c>
      <c r="AY1475" s="1">
        <v>0.21840000000000001</v>
      </c>
      <c r="AZ1475" s="1">
        <v>0.28539999999999999</v>
      </c>
      <c r="BA1475" s="1">
        <v>0.66149999999999998</v>
      </c>
      <c r="BB1475" s="1">
        <v>0.57489999999999997</v>
      </c>
      <c r="BC1475" s="1">
        <f t="shared" si="1744"/>
        <v>5.8599216026924805E-2</v>
      </c>
    </row>
    <row r="1476" spans="1:56" hidden="1" x14ac:dyDescent="0.3">
      <c r="A1476" t="s">
        <v>14</v>
      </c>
      <c r="B1476" t="s">
        <v>46</v>
      </c>
      <c r="C1476"/>
      <c r="D1476"/>
      <c r="E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>
        <f t="shared" si="1736"/>
        <v>37</v>
      </c>
      <c r="AI1476"/>
      <c r="AJ1476" t="b">
        <f t="shared" si="1745"/>
        <v>0</v>
      </c>
      <c r="AK1476">
        <v>8</v>
      </c>
      <c r="AL1476" s="1">
        <f>AK1476/AH1476</f>
        <v>0.21621621621621623</v>
      </c>
      <c r="AM1476">
        <v>28</v>
      </c>
      <c r="AN1476"/>
      <c r="AO1476">
        <v>1</v>
      </c>
      <c r="AP1476">
        <v>1570</v>
      </c>
      <c r="AQ1476">
        <f t="shared" si="1740"/>
        <v>1063</v>
      </c>
      <c r="AR1476"/>
      <c r="AS1476">
        <v>292</v>
      </c>
      <c r="AT1476" s="1">
        <f>AS1476/AQ1476</f>
        <v>0.27469426152398874</v>
      </c>
      <c r="AU1476">
        <v>766</v>
      </c>
      <c r="AV1476"/>
      <c r="AW1476">
        <v>5</v>
      </c>
      <c r="AX1476">
        <v>320337</v>
      </c>
      <c r="AY1476" s="1">
        <v>3.2399999999999998E-2</v>
      </c>
      <c r="AZ1476" s="1">
        <v>5.1999999999999998E-3</v>
      </c>
      <c r="BA1476" s="1">
        <v>0.71250000000000002</v>
      </c>
      <c r="BB1476" s="1">
        <v>0.5202</v>
      </c>
      <c r="BC1476" s="1">
        <f t="shared" si="1744"/>
        <v>5.8478045307772508E-2</v>
      </c>
      <c r="BD1476"/>
    </row>
    <row r="1477" spans="1:56" hidden="1" x14ac:dyDescent="0.3">
      <c r="A1477" t="s">
        <v>24</v>
      </c>
      <c r="B1477" t="s">
        <v>37</v>
      </c>
      <c r="C1477"/>
      <c r="D1477"/>
      <c r="E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>
        <f t="shared" si="1736"/>
        <v>67</v>
      </c>
      <c r="AI1477" s="1">
        <f t="shared" ref="AI1477:AI1478" si="1746">AH1477/(AH1477+AP1477)</f>
        <v>4.1692594897324207E-2</v>
      </c>
      <c r="AJ1477" t="b">
        <f t="shared" si="1745"/>
        <v>0</v>
      </c>
      <c r="AK1477">
        <v>60</v>
      </c>
      <c r="AL1477" s="1">
        <f t="shared" ref="AL1477:AL1478" si="1747">AK1477/(AH1477)</f>
        <v>0.89552238805970152</v>
      </c>
      <c r="AM1477">
        <v>7</v>
      </c>
      <c r="AN1477" s="1">
        <f t="shared" ref="AN1477:AN1478" si="1748">AM1477/(AH1477)</f>
        <v>0.1044776119402985</v>
      </c>
      <c r="AO1477">
        <v>0</v>
      </c>
      <c r="AP1477">
        <v>1540</v>
      </c>
      <c r="AQ1477">
        <f t="shared" si="1740"/>
        <v>6042</v>
      </c>
      <c r="AR1477" s="1">
        <f t="shared" ref="AR1477:AR1478" si="1749">AQ1477/(AQ1477+AX1477)</f>
        <v>1.8799004355942752E-2</v>
      </c>
      <c r="AS1477">
        <v>5058</v>
      </c>
      <c r="AT1477" s="1">
        <f t="shared" ref="AT1477:AT1478" si="1750">AS1477/(AQ1477)</f>
        <v>0.83714001986097319</v>
      </c>
      <c r="AU1477">
        <v>981</v>
      </c>
      <c r="AV1477" s="1">
        <f t="shared" ref="AV1477:AV1478" si="1751">AU1477/(AQ1477)</f>
        <v>0.16236345580933464</v>
      </c>
      <c r="AW1477">
        <v>3</v>
      </c>
      <c r="AX1477">
        <v>315358</v>
      </c>
      <c r="AY1477" s="1">
        <v>0.33789999999999998</v>
      </c>
      <c r="AZ1477" s="1">
        <v>0.2427</v>
      </c>
      <c r="BA1477" s="1">
        <v>8.4599999999999995E-2</v>
      </c>
      <c r="BB1477" s="1">
        <v>4.5100000000000001E-2</v>
      </c>
      <c r="BC1477" s="1">
        <f t="shared" si="1744"/>
        <v>5.8382368198728329E-2</v>
      </c>
    </row>
    <row r="1478" spans="1:56" x14ac:dyDescent="0.3">
      <c r="A1478" t="s">
        <v>48</v>
      </c>
      <c r="B1478" t="s">
        <v>52</v>
      </c>
      <c r="C1478" s="3">
        <f>AH1478+AQ1478</f>
        <v>40897</v>
      </c>
      <c r="D1478" s="12">
        <f>C1478/(C1478+E1478)</f>
        <v>0.12661335512852662</v>
      </c>
      <c r="E1478" s="3">
        <f>AX1478+AP1478</f>
        <v>282110</v>
      </c>
      <c r="F1478">
        <f>AK1478+AS1478</f>
        <v>18854</v>
      </c>
      <c r="G1478" s="8">
        <f>F1478/C1478</f>
        <v>0.46101181015722426</v>
      </c>
      <c r="H1478" s="3">
        <f>AM1478+AU1478</f>
        <v>11910</v>
      </c>
      <c r="I1478" s="8">
        <f>H1478/C1478</f>
        <v>0.29121940484632125</v>
      </c>
      <c r="J1478" s="3">
        <f>AO1478+AW1478</f>
        <v>10133</v>
      </c>
      <c r="K1478" s="8">
        <f>J1478/C1478</f>
        <v>0.24776878499645449</v>
      </c>
      <c r="L1478" s="9">
        <f>AS1478+AU1478+AW1478</f>
        <v>40633</v>
      </c>
      <c r="M1478" s="10">
        <f>L1478/(AS1478+AU1478+AX1478+AW1478)</f>
        <v>0.12642501555693839</v>
      </c>
      <c r="N1478" s="9">
        <f>AX1478</f>
        <v>280767</v>
      </c>
      <c r="O1478" s="9">
        <f>AK1478+AM1478+AO1478</f>
        <v>264</v>
      </c>
      <c r="P1478" s="10">
        <f>O1478/(AK1478+AM1478+AP1478)</f>
        <v>0.17120622568093385</v>
      </c>
      <c r="Q1478" s="10">
        <f xml:space="preserve"> ABS(P1478-M1478)</f>
        <v>4.4781210123995469E-2</v>
      </c>
      <c r="R1478" s="9">
        <f>AS1478</f>
        <v>18717</v>
      </c>
      <c r="S1478" s="10">
        <f>R1478/(AS1478+AU1478+AX1478)</f>
        <v>6.0119101152467463E-2</v>
      </c>
      <c r="T1478" s="11">
        <f>AK1478</f>
        <v>137</v>
      </c>
      <c r="U1478" s="10">
        <f>T1478/(AP1478+AR1478+AU1478)</f>
        <v>1.0385769614048593E-2</v>
      </c>
      <c r="V1478" s="10">
        <f xml:space="preserve"> ABS(U1478-S1478)</f>
        <v>4.9733331538418871E-2</v>
      </c>
      <c r="W1478" s="9">
        <f>AU1478</f>
        <v>11848</v>
      </c>
      <c r="X1478" s="10">
        <f>W1478/(AQ1478+AX1478)</f>
        <v>3.686372121966397E-2</v>
      </c>
      <c r="Y1478" s="9">
        <f>AM1478</f>
        <v>62</v>
      </c>
      <c r="Z1478" s="10">
        <f>Y1478/(AH1478+AP1478)</f>
        <v>3.8581207218419414E-2</v>
      </c>
      <c r="AA1478" s="10">
        <f>ABS(Z1478-X1478)</f>
        <v>1.7174859987554442E-3</v>
      </c>
      <c r="AB1478" s="9">
        <f>AW1478</f>
        <v>10068</v>
      </c>
      <c r="AC1478" s="10">
        <f>AB1478/(AQ1478+AX1478)</f>
        <v>3.1325451151213442E-2</v>
      </c>
      <c r="AD1478" s="9">
        <f>AO1478</f>
        <v>65</v>
      </c>
      <c r="AE1478" s="10">
        <f>AD1478/(AH1478+AP1478)</f>
        <v>4.044803982576229E-2</v>
      </c>
      <c r="AH1478">
        <f t="shared" si="1736"/>
        <v>264</v>
      </c>
      <c r="AI1478" s="1">
        <f t="shared" si="1746"/>
        <v>0.16428126944617299</v>
      </c>
      <c r="AJ1478" t="b">
        <f t="shared" si="1745"/>
        <v>1</v>
      </c>
      <c r="AK1478">
        <v>137</v>
      </c>
      <c r="AL1478" s="1">
        <f t="shared" si="1747"/>
        <v>0.51893939393939392</v>
      </c>
      <c r="AM1478">
        <v>62</v>
      </c>
      <c r="AN1478" s="1">
        <f t="shared" si="1748"/>
        <v>0.23484848484848486</v>
      </c>
      <c r="AO1478">
        <v>65</v>
      </c>
      <c r="AP1478">
        <v>1343</v>
      </c>
      <c r="AQ1478">
        <f t="shared" si="1740"/>
        <v>40633</v>
      </c>
      <c r="AR1478" s="1">
        <f t="shared" si="1749"/>
        <v>0.12642501555693839</v>
      </c>
      <c r="AS1478">
        <v>18717</v>
      </c>
      <c r="AT1478" s="1">
        <f t="shared" si="1750"/>
        <v>0.46063544409716239</v>
      </c>
      <c r="AU1478">
        <v>11848</v>
      </c>
      <c r="AV1478" s="1">
        <f t="shared" si="1751"/>
        <v>0.29158565697831812</v>
      </c>
      <c r="AW1478">
        <v>10068</v>
      </c>
      <c r="AX1478">
        <v>280767</v>
      </c>
      <c r="AY1478" s="1">
        <v>0.60919999999999996</v>
      </c>
      <c r="AZ1478" s="1">
        <v>0.50919999999999999</v>
      </c>
      <c r="BA1478" s="1">
        <v>0.20780000000000001</v>
      </c>
      <c r="BB1478" s="1">
        <v>0.1764</v>
      </c>
      <c r="BC1478" s="1">
        <f t="shared" si="1744"/>
        <v>5.8303949842231528E-2</v>
      </c>
    </row>
    <row r="1479" spans="1:56" hidden="1" x14ac:dyDescent="0.3">
      <c r="A1479" t="s">
        <v>44</v>
      </c>
      <c r="B1479" t="s">
        <v>75</v>
      </c>
      <c r="C1479"/>
      <c r="D1479"/>
      <c r="E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>
        <f t="shared" si="1736"/>
        <v>8</v>
      </c>
      <c r="AI1479"/>
      <c r="AJ1479" t="b">
        <f t="shared" si="1745"/>
        <v>0</v>
      </c>
      <c r="AK1479">
        <v>4</v>
      </c>
      <c r="AL1479" s="1">
        <f>AK1479/AH1479</f>
        <v>0.5</v>
      </c>
      <c r="AM1479">
        <v>4</v>
      </c>
      <c r="AN1479"/>
      <c r="AO1479">
        <v>0</v>
      </c>
      <c r="AP1479">
        <v>1599</v>
      </c>
      <c r="AQ1479">
        <f t="shared" si="1740"/>
        <v>1218</v>
      </c>
      <c r="AR1479"/>
      <c r="AS1479">
        <v>538</v>
      </c>
      <c r="AT1479" s="1">
        <f>AS1479/AQ1479</f>
        <v>0.44170771756978655</v>
      </c>
      <c r="AU1479">
        <v>657</v>
      </c>
      <c r="AV1479"/>
      <c r="AW1479">
        <v>23</v>
      </c>
      <c r="AX1479">
        <v>320182</v>
      </c>
      <c r="AY1479" s="1">
        <v>3.9199999999999999E-2</v>
      </c>
      <c r="AZ1479" s="1">
        <v>2.7300000000000001E-2</v>
      </c>
      <c r="BA1479" s="1">
        <v>5.16E-2</v>
      </c>
      <c r="BB1479" s="1">
        <v>5.16E-2</v>
      </c>
      <c r="BC1479" s="1">
        <f t="shared" si="1744"/>
        <v>5.8292282430213449E-2</v>
      </c>
      <c r="BD1479"/>
    </row>
    <row r="1480" spans="1:56" hidden="1" x14ac:dyDescent="0.3">
      <c r="A1480" t="s">
        <v>41</v>
      </c>
      <c r="B1480" t="s">
        <v>74</v>
      </c>
      <c r="C1480"/>
      <c r="D1480"/>
      <c r="E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>
        <f t="shared" si="1736"/>
        <v>27</v>
      </c>
      <c r="AI1480"/>
      <c r="AJ1480" t="b">
        <f t="shared" si="1745"/>
        <v>0</v>
      </c>
      <c r="AK1480">
        <v>7</v>
      </c>
      <c r="AL1480" s="1">
        <f>AK1480/AH1480</f>
        <v>0.25925925925925924</v>
      </c>
      <c r="AM1480">
        <v>20</v>
      </c>
      <c r="AN1480"/>
      <c r="AO1480">
        <v>0</v>
      </c>
      <c r="AP1480">
        <v>1580</v>
      </c>
      <c r="AQ1480">
        <f t="shared" si="1740"/>
        <v>1750</v>
      </c>
      <c r="AR1480"/>
      <c r="AS1480">
        <v>352</v>
      </c>
      <c r="AT1480" s="1">
        <f>AS1480/AQ1480</f>
        <v>0.20114285714285715</v>
      </c>
      <c r="AU1480">
        <v>1264</v>
      </c>
      <c r="AV1480"/>
      <c r="AW1480">
        <v>134</v>
      </c>
      <c r="AX1480">
        <v>319650</v>
      </c>
      <c r="AY1480" s="1">
        <v>2.0500000000000001E-2</v>
      </c>
      <c r="AZ1480" s="1">
        <v>7.7000000000000002E-3</v>
      </c>
      <c r="BA1480" s="1">
        <v>0.70820000000000005</v>
      </c>
      <c r="BB1480" s="1">
        <v>0.37969999999999998</v>
      </c>
      <c r="BC1480" s="1">
        <f t="shared" si="1744"/>
        <v>5.8116402116402094E-2</v>
      </c>
      <c r="BD1480"/>
    </row>
    <row r="1481" spans="1:56" hidden="1" x14ac:dyDescent="0.3">
      <c r="A1481" t="s">
        <v>28</v>
      </c>
      <c r="B1481" t="s">
        <v>32</v>
      </c>
      <c r="C1481"/>
      <c r="D1481"/>
      <c r="E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>
        <f t="shared" si="1736"/>
        <v>36</v>
      </c>
      <c r="AI1481"/>
      <c r="AJ1481" t="b">
        <f t="shared" si="1745"/>
        <v>0</v>
      </c>
      <c r="AK1481">
        <v>12</v>
      </c>
      <c r="AL1481" s="1">
        <f>AK1481/AH1481</f>
        <v>0.33333333333333331</v>
      </c>
      <c r="AM1481">
        <v>23</v>
      </c>
      <c r="AN1481"/>
      <c r="AO1481">
        <v>1</v>
      </c>
      <c r="AP1481">
        <v>1571</v>
      </c>
      <c r="AQ1481">
        <f t="shared" si="1740"/>
        <v>1130</v>
      </c>
      <c r="AR1481"/>
      <c r="AS1481">
        <v>311</v>
      </c>
      <c r="AT1481" s="1">
        <f>AS1481/AQ1481</f>
        <v>0.27522123893805311</v>
      </c>
      <c r="AU1481">
        <v>806</v>
      </c>
      <c r="AV1481"/>
      <c r="AW1481">
        <v>13</v>
      </c>
      <c r="AX1481">
        <v>320270</v>
      </c>
      <c r="AY1481" s="1">
        <v>4.1099999999999998E-2</v>
      </c>
      <c r="AZ1481" s="1">
        <v>5.7999999999999996E-3</v>
      </c>
      <c r="BA1481" s="1">
        <v>0.45679999999999998</v>
      </c>
      <c r="BB1481" s="1">
        <v>0.3836</v>
      </c>
      <c r="BC1481" s="1">
        <f t="shared" si="1744"/>
        <v>5.81120943952802E-2</v>
      </c>
      <c r="BD1481"/>
    </row>
    <row r="1482" spans="1:56" hidden="1" x14ac:dyDescent="0.3">
      <c r="A1482" t="s">
        <v>48</v>
      </c>
      <c r="B1482" t="s">
        <v>63</v>
      </c>
      <c r="C1482"/>
      <c r="D1482"/>
      <c r="E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>
        <f t="shared" si="1736"/>
        <v>18</v>
      </c>
      <c r="AI1482"/>
      <c r="AJ1482" t="b">
        <f t="shared" si="1745"/>
        <v>0</v>
      </c>
      <c r="AK1482">
        <v>16</v>
      </c>
      <c r="AL1482" s="1">
        <f>AK1482/AH1482</f>
        <v>0.88888888888888884</v>
      </c>
      <c r="AM1482">
        <v>0</v>
      </c>
      <c r="AN1482"/>
      <c r="AO1482">
        <v>2</v>
      </c>
      <c r="AP1482">
        <v>1589</v>
      </c>
      <c r="AQ1482">
        <f t="shared" si="1740"/>
        <v>1479</v>
      </c>
      <c r="AR1482"/>
      <c r="AS1482">
        <v>1229</v>
      </c>
      <c r="AT1482" s="1">
        <f>AS1482/AQ1482</f>
        <v>0.83096686950642329</v>
      </c>
      <c r="AU1482">
        <v>233</v>
      </c>
      <c r="AV1482"/>
      <c r="AW1482">
        <v>17</v>
      </c>
      <c r="AX1482">
        <v>319921</v>
      </c>
      <c r="AY1482" s="1">
        <v>0.60919999999999996</v>
      </c>
      <c r="AZ1482" s="1">
        <v>0.50919999999999999</v>
      </c>
      <c r="BA1482" s="1">
        <v>1.7999999999999999E-2</v>
      </c>
      <c r="BB1482" s="1">
        <v>6.8999999999999999E-3</v>
      </c>
      <c r="BC1482" s="1">
        <f t="shared" si="1744"/>
        <v>5.792201938246555E-2</v>
      </c>
      <c r="BD1482"/>
    </row>
    <row r="1483" spans="1:56" x14ac:dyDescent="0.3">
      <c r="A1483" t="s">
        <v>22</v>
      </c>
      <c r="B1483" t="s">
        <v>70</v>
      </c>
      <c r="C1483" s="3">
        <f>AH1483+AQ1483</f>
        <v>12156</v>
      </c>
      <c r="D1483" s="12">
        <f>C1483/(C1483+E1483)</f>
        <v>3.7633859328126018E-2</v>
      </c>
      <c r="E1483" s="3">
        <f>AX1483+AP1483</f>
        <v>310851</v>
      </c>
      <c r="F1483">
        <f>AK1483+AS1483</f>
        <v>10073</v>
      </c>
      <c r="G1483" s="8">
        <f>F1483/C1483</f>
        <v>0.82864429088515956</v>
      </c>
      <c r="H1483" s="3">
        <f>AM1483+AU1483</f>
        <v>2050</v>
      </c>
      <c r="I1483" s="8">
        <f>H1483/C1483</f>
        <v>0.1686410003290556</v>
      </c>
      <c r="J1483" s="3">
        <f>AO1483+AW1483</f>
        <v>33</v>
      </c>
      <c r="K1483" s="8">
        <f>J1483/C1483</f>
        <v>2.7147087857847976E-3</v>
      </c>
      <c r="L1483" s="9">
        <f>AS1483+AU1483+AW1483</f>
        <v>11955</v>
      </c>
      <c r="M1483" s="10">
        <f>L1483/(AS1483+AU1483+AX1483+AW1483)</f>
        <v>3.719663970130678E-2</v>
      </c>
      <c r="N1483" s="9">
        <f>AX1483</f>
        <v>309445</v>
      </c>
      <c r="O1483" s="9">
        <f>AK1483+AM1483+AO1483</f>
        <v>201</v>
      </c>
      <c r="P1483" s="10">
        <f>O1483/(AK1483+AM1483+AP1483)</f>
        <v>0.12515566625155666</v>
      </c>
      <c r="Q1483" s="10">
        <f xml:space="preserve"> ABS(P1483-M1483)</f>
        <v>8.7959026550249883E-2</v>
      </c>
      <c r="R1483" s="9">
        <f>AS1483</f>
        <v>9895</v>
      </c>
      <c r="S1483" s="10">
        <f>R1483/(AS1483+AU1483+AX1483)</f>
        <v>3.0790246695377263E-2</v>
      </c>
      <c r="T1483" s="11">
        <f>AK1483</f>
        <v>178</v>
      </c>
      <c r="U1483" s="10">
        <f>T1483/(AP1483+AR1483+AU1483)</f>
        <v>5.1834033764741341E-2</v>
      </c>
      <c r="V1483" s="10">
        <f xml:space="preserve"> ABS(U1483-S1483)</f>
        <v>2.1043787069364078E-2</v>
      </c>
      <c r="W1483" s="9">
        <f>AU1483</f>
        <v>2028</v>
      </c>
      <c r="X1483" s="10">
        <f>W1483/(AQ1483+AX1483)</f>
        <v>6.3098942128189169E-3</v>
      </c>
      <c r="Y1483" s="9">
        <f>AM1483</f>
        <v>22</v>
      </c>
      <c r="Z1483" s="10">
        <f>Y1483/(AH1483+AP1483)</f>
        <v>1.3690105787181083E-2</v>
      </c>
      <c r="AA1483" s="10">
        <f>ABS(Z1483-X1483)</f>
        <v>7.3802115743621666E-3</v>
      </c>
      <c r="AB1483" s="9">
        <f>AW1483</f>
        <v>32</v>
      </c>
      <c r="AC1483" s="10">
        <f>AB1483/(AQ1483+AX1483)</f>
        <v>9.9564405724953333E-5</v>
      </c>
      <c r="AD1483" s="9">
        <f>AO1483</f>
        <v>1</v>
      </c>
      <c r="AE1483" s="10">
        <f>AD1483/(AH1483+AP1483)</f>
        <v>6.222775357809583E-4</v>
      </c>
      <c r="AH1483">
        <f t="shared" si="1736"/>
        <v>201</v>
      </c>
      <c r="AI1483" s="1">
        <f>AH1483/(AH1483+AP1483)</f>
        <v>0.12507778469197262</v>
      </c>
      <c r="AJ1483" t="b">
        <f t="shared" si="1745"/>
        <v>1</v>
      </c>
      <c r="AK1483">
        <v>178</v>
      </c>
      <c r="AL1483" s="1">
        <f>AK1483/(AH1483)</f>
        <v>0.88557213930348255</v>
      </c>
      <c r="AM1483">
        <v>22</v>
      </c>
      <c r="AN1483" s="1">
        <f>AM1483/(AH1483)</f>
        <v>0.10945273631840796</v>
      </c>
      <c r="AO1483">
        <v>1</v>
      </c>
      <c r="AP1483">
        <v>1406</v>
      </c>
      <c r="AQ1483">
        <f t="shared" si="1740"/>
        <v>11955</v>
      </c>
      <c r="AR1483" s="1">
        <f>AQ1483/(AQ1483+AX1483)</f>
        <v>3.719663970130678E-2</v>
      </c>
      <c r="AS1483">
        <v>9895</v>
      </c>
      <c r="AT1483" s="1">
        <f>AS1483/(AQ1483)</f>
        <v>0.82768716018402344</v>
      </c>
      <c r="AU1483">
        <v>2028</v>
      </c>
      <c r="AV1483" s="1">
        <f>AU1483/(AQ1483)</f>
        <v>0.16963613550815559</v>
      </c>
      <c r="AW1483">
        <v>32</v>
      </c>
      <c r="AX1483">
        <v>309445</v>
      </c>
      <c r="AY1483" s="1">
        <v>0.97389999999999999</v>
      </c>
      <c r="AZ1483" s="1">
        <v>0.94469999999999998</v>
      </c>
      <c r="BA1483" s="1">
        <v>0.12820000000000001</v>
      </c>
      <c r="BB1483" s="1">
        <v>3.8899999999999997E-2</v>
      </c>
      <c r="BC1483" s="1">
        <f t="shared" si="1744"/>
        <v>5.7884979119459112E-2</v>
      </c>
    </row>
    <row r="1484" spans="1:56" hidden="1" x14ac:dyDescent="0.3">
      <c r="A1484" t="s">
        <v>18</v>
      </c>
      <c r="B1484" t="s">
        <v>43</v>
      </c>
      <c r="C1484"/>
      <c r="D1484"/>
      <c r="E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>
        <f t="shared" si="1736"/>
        <v>8</v>
      </c>
      <c r="AI1484"/>
      <c r="AJ1484" t="b">
        <f t="shared" si="1745"/>
        <v>0</v>
      </c>
      <c r="AK1484">
        <v>2</v>
      </c>
      <c r="AL1484" s="1">
        <f>AK1484/AH1484</f>
        <v>0.25</v>
      </c>
      <c r="AM1484">
        <v>6</v>
      </c>
      <c r="AN1484"/>
      <c r="AO1484">
        <v>0</v>
      </c>
      <c r="AP1484">
        <v>1599</v>
      </c>
      <c r="AQ1484">
        <f t="shared" si="1740"/>
        <v>1108</v>
      </c>
      <c r="AR1484"/>
      <c r="AS1484">
        <v>213</v>
      </c>
      <c r="AT1484" s="1">
        <f>AS1484/AQ1484</f>
        <v>0.19223826714801445</v>
      </c>
      <c r="AU1484">
        <v>884</v>
      </c>
      <c r="AV1484"/>
      <c r="AW1484">
        <v>11</v>
      </c>
      <c r="AX1484">
        <v>320292</v>
      </c>
      <c r="AY1484" s="1">
        <v>0.01</v>
      </c>
      <c r="AZ1484" s="1">
        <v>8.8999999999999999E-3</v>
      </c>
      <c r="BA1484" s="1">
        <v>0.34470000000000001</v>
      </c>
      <c r="BB1484" s="1">
        <v>0.26850000000000002</v>
      </c>
      <c r="BC1484" s="1">
        <f t="shared" si="1744"/>
        <v>5.7761732851985548E-2</v>
      </c>
      <c r="BD1484"/>
    </row>
    <row r="1485" spans="1:56" x14ac:dyDescent="0.3">
      <c r="A1485" t="s">
        <v>43</v>
      </c>
      <c r="B1485" t="s">
        <v>67</v>
      </c>
      <c r="C1485" s="3">
        <f>AH1485+AQ1485</f>
        <v>16863</v>
      </c>
      <c r="D1485" s="12">
        <f>C1485/(C1485+E1485)</f>
        <v>5.2206298934698012E-2</v>
      </c>
      <c r="E1485" s="3">
        <f>AX1485+AP1485</f>
        <v>306144</v>
      </c>
      <c r="F1485">
        <f>AK1485+AS1485</f>
        <v>12305</v>
      </c>
      <c r="G1485" s="8">
        <f>F1485/C1485</f>
        <v>0.72970408586846947</v>
      </c>
      <c r="H1485" s="3">
        <f>AM1485+AU1485</f>
        <v>4175</v>
      </c>
      <c r="I1485" s="8">
        <f>H1485/C1485</f>
        <v>0.24758346676154896</v>
      </c>
      <c r="J1485" s="3">
        <f>AO1485+AW1485</f>
        <v>383</v>
      </c>
      <c r="K1485" s="8">
        <f>J1485/C1485</f>
        <v>2.2712447369981615E-2</v>
      </c>
      <c r="L1485" s="9">
        <f>AS1485+AU1485+AW1485</f>
        <v>16652</v>
      </c>
      <c r="M1485" s="10">
        <f>L1485/(AS1485+AU1485+AX1485+AW1485)</f>
        <v>5.1810827629122591E-2</v>
      </c>
      <c r="N1485" s="9">
        <f>AX1485</f>
        <v>304748</v>
      </c>
      <c r="O1485" s="9">
        <f>AK1485+AM1485+AO1485</f>
        <v>211</v>
      </c>
      <c r="P1485" s="10">
        <f>O1485/(AK1485+AM1485+AP1485)</f>
        <v>0.13162819713038054</v>
      </c>
      <c r="Q1485" s="10">
        <f xml:space="preserve"> ABS(P1485-M1485)</f>
        <v>7.9817369501257951E-2</v>
      </c>
      <c r="R1485" s="9">
        <f>AS1485</f>
        <v>12139</v>
      </c>
      <c r="S1485" s="10">
        <f>R1485/(AS1485+AU1485+AX1485)</f>
        <v>3.7813725581815519E-2</v>
      </c>
      <c r="T1485" s="11">
        <f>AK1485</f>
        <v>166</v>
      </c>
      <c r="U1485" s="10">
        <f>T1485/(AP1485+AR1485+AU1485)</f>
        <v>3.0017801944455271E-2</v>
      </c>
      <c r="V1485" s="10">
        <f xml:space="preserve"> ABS(U1485-S1485)</f>
        <v>7.7959236373602477E-3</v>
      </c>
      <c r="W1485" s="9">
        <f>AU1485</f>
        <v>4134</v>
      </c>
      <c r="X1485" s="10">
        <f>W1485/(AQ1485+AX1485)</f>
        <v>1.2862476664592408E-2</v>
      </c>
      <c r="Y1485" s="9">
        <f>AM1485</f>
        <v>41</v>
      </c>
      <c r="Z1485" s="10">
        <f>Y1485/(AH1485+AP1485)</f>
        <v>2.5513378967019291E-2</v>
      </c>
      <c r="AA1485" s="10">
        <f>ABS(Z1485-X1485)</f>
        <v>1.2650902302426882E-2</v>
      </c>
      <c r="AB1485" s="9">
        <f>AW1485</f>
        <v>379</v>
      </c>
      <c r="AC1485" s="10">
        <f>AB1485/(AQ1485+AX1485)</f>
        <v>1.179215930304916E-3</v>
      </c>
      <c r="AD1485" s="9">
        <f>AO1485</f>
        <v>4</v>
      </c>
      <c r="AE1485" s="10">
        <f>AD1485/(AH1485+AP1485)</f>
        <v>2.4891101431238332E-3</v>
      </c>
      <c r="AH1485">
        <f t="shared" si="1736"/>
        <v>211</v>
      </c>
      <c r="AI1485" s="1">
        <f>AH1485/(AH1485+AP1485)</f>
        <v>0.13130056004978222</v>
      </c>
      <c r="AJ1485" t="b">
        <f t="shared" si="1745"/>
        <v>1</v>
      </c>
      <c r="AK1485">
        <v>166</v>
      </c>
      <c r="AL1485" s="1">
        <f>AK1485/(AH1485)</f>
        <v>0.78672985781990523</v>
      </c>
      <c r="AM1485">
        <v>41</v>
      </c>
      <c r="AN1485" s="1">
        <f>AM1485/(AH1485)</f>
        <v>0.19431279620853081</v>
      </c>
      <c r="AO1485">
        <v>4</v>
      </c>
      <c r="AP1485">
        <v>1396</v>
      </c>
      <c r="AQ1485">
        <f t="shared" si="1740"/>
        <v>16652</v>
      </c>
      <c r="AR1485" s="1">
        <f>AQ1485/(AQ1485+AX1485)</f>
        <v>5.1810827629122591E-2</v>
      </c>
      <c r="AS1485">
        <v>12139</v>
      </c>
      <c r="AT1485" s="1">
        <f>AS1485/(AQ1485)</f>
        <v>0.72898150372327652</v>
      </c>
      <c r="AU1485">
        <v>4134</v>
      </c>
      <c r="AV1485" s="1">
        <f>AU1485/(AQ1485)</f>
        <v>0.24825846745135718</v>
      </c>
      <c r="AW1485">
        <v>379</v>
      </c>
      <c r="AX1485">
        <v>304748</v>
      </c>
      <c r="AY1485" s="1">
        <v>0.34470000000000001</v>
      </c>
      <c r="AZ1485" s="1">
        <v>0.26850000000000002</v>
      </c>
      <c r="BA1485" s="1">
        <v>0.308</v>
      </c>
      <c r="BB1485" s="1">
        <v>0.1343</v>
      </c>
      <c r="BC1485" s="1">
        <f t="shared" si="1744"/>
        <v>5.7748354096628707E-2</v>
      </c>
    </row>
    <row r="1486" spans="1:56" hidden="1" x14ac:dyDescent="0.3">
      <c r="A1486" t="s">
        <v>56</v>
      </c>
      <c r="B1486" t="s">
        <v>71</v>
      </c>
      <c r="C1486"/>
      <c r="D1486"/>
      <c r="E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>
        <f t="shared" si="1736"/>
        <v>25</v>
      </c>
      <c r="AI1486"/>
      <c r="AJ1486" t="b">
        <f t="shared" si="1745"/>
        <v>0</v>
      </c>
      <c r="AK1486">
        <v>11</v>
      </c>
      <c r="AL1486" s="1">
        <f t="shared" ref="AL1486:AL1491" si="1752">AK1486/AH1486</f>
        <v>0.44</v>
      </c>
      <c r="AM1486">
        <v>13</v>
      </c>
      <c r="AN1486"/>
      <c r="AO1486">
        <v>1</v>
      </c>
      <c r="AP1486">
        <v>1582</v>
      </c>
      <c r="AQ1486">
        <f t="shared" si="1740"/>
        <v>1989</v>
      </c>
      <c r="AR1486"/>
      <c r="AS1486">
        <v>990</v>
      </c>
      <c r="AT1486" s="1">
        <f t="shared" ref="AT1486:AT1491" si="1753">AS1486/AQ1486</f>
        <v>0.49773755656108598</v>
      </c>
      <c r="AU1486">
        <v>978</v>
      </c>
      <c r="AV1486"/>
      <c r="AW1486">
        <v>21</v>
      </c>
      <c r="AX1486">
        <v>319411</v>
      </c>
      <c r="AY1486" s="1">
        <v>0.14130000000000001</v>
      </c>
      <c r="AZ1486" s="1">
        <v>0.13519999999999999</v>
      </c>
      <c r="BA1486" s="1">
        <v>6.3500000000000001E-2</v>
      </c>
      <c r="BB1486" s="1">
        <v>3.1699999999999999E-2</v>
      </c>
      <c r="BC1486" s="1">
        <f t="shared" si="1744"/>
        <v>5.7737556561085979E-2</v>
      </c>
      <c r="BD1486"/>
    </row>
    <row r="1487" spans="1:56" hidden="1" x14ac:dyDescent="0.3">
      <c r="A1487" t="s">
        <v>52</v>
      </c>
      <c r="B1487" t="s">
        <v>71</v>
      </c>
      <c r="C1487"/>
      <c r="D1487"/>
      <c r="E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>
        <f t="shared" si="1736"/>
        <v>38</v>
      </c>
      <c r="AI1487"/>
      <c r="AJ1487" t="b">
        <f t="shared" si="1745"/>
        <v>0</v>
      </c>
      <c r="AK1487">
        <v>26</v>
      </c>
      <c r="AL1487" s="1">
        <f t="shared" si="1752"/>
        <v>0.68421052631578949</v>
      </c>
      <c r="AM1487">
        <v>12</v>
      </c>
      <c r="AN1487"/>
      <c r="AO1487">
        <v>0</v>
      </c>
      <c r="AP1487">
        <v>1569</v>
      </c>
      <c r="AQ1487">
        <f t="shared" si="1740"/>
        <v>2354</v>
      </c>
      <c r="AR1487"/>
      <c r="AS1487">
        <v>1475</v>
      </c>
      <c r="AT1487" s="1">
        <f t="shared" si="1753"/>
        <v>0.62659303313508918</v>
      </c>
      <c r="AU1487">
        <v>849</v>
      </c>
      <c r="AV1487"/>
      <c r="AW1487">
        <v>30</v>
      </c>
      <c r="AX1487">
        <v>319046</v>
      </c>
      <c r="AY1487" s="1">
        <v>0.20780000000000001</v>
      </c>
      <c r="AZ1487" s="1">
        <v>0.1764</v>
      </c>
      <c r="BA1487" s="1">
        <v>6.3500000000000001E-2</v>
      </c>
      <c r="BB1487" s="1">
        <v>3.1699999999999999E-2</v>
      </c>
      <c r="BC1487" s="1">
        <f t="shared" si="1744"/>
        <v>5.7617493180700308E-2</v>
      </c>
      <c r="BD1487"/>
    </row>
    <row r="1488" spans="1:56" hidden="1" x14ac:dyDescent="0.3">
      <c r="A1488" t="s">
        <v>41</v>
      </c>
      <c r="B1488" t="s">
        <v>47</v>
      </c>
      <c r="C1488"/>
      <c r="D1488"/>
      <c r="E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>
        <f t="shared" si="1736"/>
        <v>16</v>
      </c>
      <c r="AI1488"/>
      <c r="AJ1488" t="b">
        <f t="shared" si="1745"/>
        <v>0</v>
      </c>
      <c r="AK1488">
        <v>4</v>
      </c>
      <c r="AL1488" s="1">
        <f t="shared" si="1752"/>
        <v>0.25</v>
      </c>
      <c r="AM1488">
        <v>11</v>
      </c>
      <c r="AN1488"/>
      <c r="AO1488">
        <v>1</v>
      </c>
      <c r="AP1488">
        <v>1591</v>
      </c>
      <c r="AQ1488">
        <f t="shared" si="1740"/>
        <v>933</v>
      </c>
      <c r="AR1488"/>
      <c r="AS1488">
        <v>287</v>
      </c>
      <c r="AT1488" s="1">
        <f t="shared" si="1753"/>
        <v>0.30760986066452306</v>
      </c>
      <c r="AU1488">
        <v>639</v>
      </c>
      <c r="AV1488"/>
      <c r="AW1488">
        <v>7</v>
      </c>
      <c r="AX1488">
        <v>320467</v>
      </c>
      <c r="AY1488" s="1">
        <v>2.0500000000000001E-2</v>
      </c>
      <c r="AZ1488" s="1">
        <v>7.7000000000000002E-3</v>
      </c>
      <c r="BA1488" s="1">
        <v>0.37959999999999999</v>
      </c>
      <c r="BB1488" s="1">
        <v>0.27979999999999999</v>
      </c>
      <c r="BC1488" s="1">
        <f t="shared" si="1744"/>
        <v>5.760986066452306E-2</v>
      </c>
      <c r="BD1488"/>
    </row>
    <row r="1489" spans="1:56" hidden="1" x14ac:dyDescent="0.3">
      <c r="A1489" t="s">
        <v>39</v>
      </c>
      <c r="B1489" t="s">
        <v>54</v>
      </c>
      <c r="C1489"/>
      <c r="D1489"/>
      <c r="E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>
        <f t="shared" si="1736"/>
        <v>14</v>
      </c>
      <c r="AI1489"/>
      <c r="AJ1489" t="b">
        <f t="shared" si="1745"/>
        <v>0</v>
      </c>
      <c r="AK1489">
        <v>11</v>
      </c>
      <c r="AL1489" s="1">
        <f t="shared" si="1752"/>
        <v>0.7857142857142857</v>
      </c>
      <c r="AM1489">
        <v>3</v>
      </c>
      <c r="AN1489"/>
      <c r="AO1489">
        <v>0</v>
      </c>
      <c r="AP1489">
        <v>1593</v>
      </c>
      <c r="AQ1489">
        <f t="shared" si="1740"/>
        <v>1339</v>
      </c>
      <c r="AR1489"/>
      <c r="AS1489">
        <v>975</v>
      </c>
      <c r="AT1489" s="1">
        <f t="shared" si="1753"/>
        <v>0.72815533980582525</v>
      </c>
      <c r="AU1489">
        <v>281</v>
      </c>
      <c r="AV1489"/>
      <c r="AW1489">
        <v>83</v>
      </c>
      <c r="AX1489">
        <v>320061</v>
      </c>
      <c r="AY1489" s="1">
        <v>0.50839999999999996</v>
      </c>
      <c r="AZ1489" s="1">
        <v>0.34039999999999998</v>
      </c>
      <c r="BA1489" s="1">
        <v>1.06E-2</v>
      </c>
      <c r="BB1489" s="1">
        <v>7.1000000000000004E-3</v>
      </c>
      <c r="BC1489" s="1">
        <f t="shared" si="1744"/>
        <v>5.7558945908460446E-2</v>
      </c>
      <c r="BD1489"/>
    </row>
    <row r="1490" spans="1:56" hidden="1" x14ac:dyDescent="0.3">
      <c r="A1490" t="s">
        <v>63</v>
      </c>
      <c r="B1490" t="s">
        <v>74</v>
      </c>
      <c r="C1490"/>
      <c r="D1490"/>
      <c r="E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>
        <f t="shared" si="1736"/>
        <v>28</v>
      </c>
      <c r="AI1490"/>
      <c r="AJ1490" t="b">
        <f t="shared" si="1745"/>
        <v>0</v>
      </c>
      <c r="AK1490">
        <v>2</v>
      </c>
      <c r="AL1490" s="1">
        <f t="shared" si="1752"/>
        <v>7.1428571428571425E-2</v>
      </c>
      <c r="AM1490">
        <v>25</v>
      </c>
      <c r="AN1490"/>
      <c r="AO1490">
        <v>1</v>
      </c>
      <c r="AP1490">
        <v>1579</v>
      </c>
      <c r="AQ1490">
        <f t="shared" si="1740"/>
        <v>1915</v>
      </c>
      <c r="AR1490"/>
      <c r="AS1490">
        <v>247</v>
      </c>
      <c r="AT1490" s="1">
        <f t="shared" si="1753"/>
        <v>0.12898172323759791</v>
      </c>
      <c r="AU1490">
        <v>1528</v>
      </c>
      <c r="AV1490"/>
      <c r="AW1490">
        <v>140</v>
      </c>
      <c r="AX1490">
        <v>319485</v>
      </c>
      <c r="AY1490" s="1">
        <v>1.7999999999999999E-2</v>
      </c>
      <c r="AZ1490" s="1">
        <v>6.8999999999999999E-3</v>
      </c>
      <c r="BA1490" s="1">
        <v>0.70820000000000005</v>
      </c>
      <c r="BB1490" s="1">
        <v>0.37969999999999998</v>
      </c>
      <c r="BC1490" s="1">
        <f t="shared" si="1744"/>
        <v>5.7553151809026482E-2</v>
      </c>
      <c r="BD1490"/>
    </row>
    <row r="1491" spans="1:56" hidden="1" x14ac:dyDescent="0.3">
      <c r="A1491" t="s">
        <v>26</v>
      </c>
      <c r="B1491" t="s">
        <v>41</v>
      </c>
      <c r="C1491"/>
      <c r="D1491"/>
      <c r="E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>
        <f t="shared" si="1736"/>
        <v>8</v>
      </c>
      <c r="AI1491"/>
      <c r="AJ1491" t="b">
        <f t="shared" si="1745"/>
        <v>0</v>
      </c>
      <c r="AK1491">
        <v>5</v>
      </c>
      <c r="AL1491" s="1">
        <f t="shared" si="1752"/>
        <v>0.625</v>
      </c>
      <c r="AM1491">
        <v>1</v>
      </c>
      <c r="AN1491"/>
      <c r="AO1491">
        <v>2</v>
      </c>
      <c r="AP1491">
        <v>1599</v>
      </c>
      <c r="AQ1491">
        <f t="shared" si="1740"/>
        <v>945</v>
      </c>
      <c r="AR1491"/>
      <c r="AS1491">
        <v>645</v>
      </c>
      <c r="AT1491" s="1">
        <f t="shared" si="1753"/>
        <v>0.68253968253968256</v>
      </c>
      <c r="AU1491">
        <v>289</v>
      </c>
      <c r="AV1491"/>
      <c r="AW1491">
        <v>11</v>
      </c>
      <c r="AX1491">
        <v>320455</v>
      </c>
      <c r="AY1491" s="1">
        <v>0.21840000000000001</v>
      </c>
      <c r="AZ1491" s="1">
        <v>0.28539999999999999</v>
      </c>
      <c r="BA1491" s="1">
        <v>2.0500000000000001E-2</v>
      </c>
      <c r="BB1491" s="1">
        <v>7.7000000000000002E-3</v>
      </c>
      <c r="BC1491" s="1">
        <f t="shared" si="1744"/>
        <v>5.7539682539682557E-2</v>
      </c>
      <c r="BD1491"/>
    </row>
    <row r="1492" spans="1:56" hidden="1" x14ac:dyDescent="0.3">
      <c r="A1492" t="s">
        <v>13</v>
      </c>
      <c r="B1492" t="s">
        <v>24</v>
      </c>
      <c r="C1492"/>
      <c r="D1492"/>
      <c r="E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>
        <f t="shared" si="1736"/>
        <v>140</v>
      </c>
      <c r="AI1492" s="1">
        <f t="shared" ref="AI1492:AI1496" si="1754">AH1492/(AH1492+AP1492)</f>
        <v>8.7118855009334167E-2</v>
      </c>
      <c r="AJ1492" t="b">
        <f t="shared" si="1745"/>
        <v>0</v>
      </c>
      <c r="AK1492">
        <v>11</v>
      </c>
      <c r="AL1492" s="1">
        <f t="shared" ref="AL1492:AL1496" si="1755">AK1492/(AH1492)</f>
        <v>7.857142857142857E-2</v>
      </c>
      <c r="AM1492">
        <v>129</v>
      </c>
      <c r="AN1492" s="1">
        <f t="shared" ref="AN1492:AN1496" si="1756">AM1492/(AH1492)</f>
        <v>0.92142857142857137</v>
      </c>
      <c r="AO1492">
        <v>0</v>
      </c>
      <c r="AP1492">
        <v>1467</v>
      </c>
      <c r="AQ1492">
        <f t="shared" si="1740"/>
        <v>6650</v>
      </c>
      <c r="AR1492" s="1">
        <f t="shared" ref="AR1492:AR1496" si="1757">AQ1492/(AQ1492+AX1492)</f>
        <v>2.0690728064716862E-2</v>
      </c>
      <c r="AS1492">
        <v>903</v>
      </c>
      <c r="AT1492" s="1">
        <f t="shared" ref="AT1492:AT1496" si="1758">AS1492/(AQ1492)</f>
        <v>0.13578947368421052</v>
      </c>
      <c r="AU1492">
        <v>5743</v>
      </c>
      <c r="AV1492" s="1">
        <f t="shared" ref="AV1492:AV1496" si="1759">AU1492/(AQ1492)</f>
        <v>0.86360902255639094</v>
      </c>
      <c r="AW1492">
        <v>4</v>
      </c>
      <c r="AX1492">
        <v>314750</v>
      </c>
      <c r="AY1492" s="1">
        <v>0.224</v>
      </c>
      <c r="AZ1492" s="1">
        <v>6.83E-2</v>
      </c>
      <c r="BA1492" s="1">
        <v>0.33789999999999998</v>
      </c>
      <c r="BB1492" s="1">
        <v>0.2427</v>
      </c>
      <c r="BC1492" s="1">
        <f t="shared" si="1744"/>
        <v>5.7218045112781946E-2</v>
      </c>
    </row>
    <row r="1493" spans="1:56" x14ac:dyDescent="0.3">
      <c r="A1493" t="s">
        <v>20</v>
      </c>
      <c r="B1493" t="s">
        <v>59</v>
      </c>
      <c r="C1493" s="3">
        <f t="shared" ref="C1493:C1496" si="1760">AH1493+AQ1493</f>
        <v>60723</v>
      </c>
      <c r="D1493" s="12">
        <f t="shared" ref="D1493:D1496" si="1761">C1493/(C1493+E1493)</f>
        <v>0.18799282987675189</v>
      </c>
      <c r="E1493" s="3">
        <f t="shared" ref="E1493:E1496" si="1762">AX1493+AP1493</f>
        <v>262284</v>
      </c>
      <c r="F1493">
        <f t="shared" ref="F1493:F1496" si="1763">AK1493+AS1493</f>
        <v>38748</v>
      </c>
      <c r="G1493" s="8">
        <f>F1493/C1493</f>
        <v>0.63811076527839539</v>
      </c>
      <c r="H1493" s="3">
        <f t="shared" ref="H1493:H1496" si="1764">AM1493+AU1493</f>
        <v>21387</v>
      </c>
      <c r="I1493" s="8">
        <f>H1493/C1493</f>
        <v>0.35220591867990714</v>
      </c>
      <c r="J1493" s="3">
        <f t="shared" ref="J1493:J1496" si="1765">AO1493+AW1493</f>
        <v>588</v>
      </c>
      <c r="K1493" s="8">
        <f>J1493/C1493</f>
        <v>9.6833160416975438E-3</v>
      </c>
      <c r="L1493" s="9">
        <f t="shared" ref="L1493:L1496" si="1766">AS1493+AU1493+AW1493</f>
        <v>60405</v>
      </c>
      <c r="M1493" s="10">
        <f t="shared" ref="M1493:M1496" si="1767">L1493/(AS1493+AU1493+AX1493+AW1493)</f>
        <v>0.18794337274424394</v>
      </c>
      <c r="N1493" s="9">
        <f t="shared" ref="N1493:N1496" si="1768">AX1493</f>
        <v>260995</v>
      </c>
      <c r="O1493" s="9">
        <f t="shared" ref="O1493:O1496" si="1769">AK1493+AM1493+AO1493</f>
        <v>318</v>
      </c>
      <c r="P1493" s="10">
        <f t="shared" ref="P1493:P1496" si="1770">O1493/(AK1493+AM1493+AP1493)</f>
        <v>0.19813084112149532</v>
      </c>
      <c r="Q1493" s="10">
        <f t="shared" ref="Q1493:Q1496" si="1771" xml:space="preserve"> ABS(P1493-M1493)</f>
        <v>1.0187468377251374E-2</v>
      </c>
      <c r="R1493" s="9">
        <f t="shared" ref="R1493:R1496" si="1772">AS1493</f>
        <v>38527</v>
      </c>
      <c r="S1493" s="10">
        <f t="shared" ref="S1493:S1496" si="1773">R1493/(AS1493+AU1493+AX1493)</f>
        <v>0.12009139252027655</v>
      </c>
      <c r="T1493" s="11">
        <f t="shared" ref="T1493:T1496" si="1774">AK1493</f>
        <v>221</v>
      </c>
      <c r="U1493" s="10">
        <f t="shared" ref="U1493:U1496" si="1775">T1493/(AP1493+AR1493+AU1493)</f>
        <v>9.7869076044274431E-3</v>
      </c>
      <c r="V1493" s="10">
        <f t="shared" ref="V1493:V1496" si="1776" xml:space="preserve"> ABS(U1493-S1493)</f>
        <v>0.1103044849158491</v>
      </c>
      <c r="W1493" s="9">
        <f t="shared" ref="W1493:W1496" si="1777">AU1493</f>
        <v>21292</v>
      </c>
      <c r="X1493" s="10">
        <f t="shared" ref="X1493:X1496" si="1778">W1493/(AQ1493+AX1493)</f>
        <v>6.6247666459240823E-2</v>
      </c>
      <c r="Y1493" s="9">
        <f t="shared" ref="Y1493:Y1496" si="1779">AM1493</f>
        <v>95</v>
      </c>
      <c r="Z1493" s="10">
        <f t="shared" ref="Z1493:Z1496" si="1780">Y1493/(AH1493+AP1493)</f>
        <v>5.9116365899191038E-2</v>
      </c>
      <c r="AA1493" s="10">
        <f t="shared" ref="AA1493:AA1496" si="1781">ABS(Z1493-X1493)</f>
        <v>7.1313005600497845E-3</v>
      </c>
      <c r="AB1493" s="9">
        <f t="shared" ref="AB1493:AB1496" si="1782">AW1493</f>
        <v>586</v>
      </c>
      <c r="AC1493" s="10">
        <f t="shared" ref="AC1493:AC1496" si="1783">AB1493/(AQ1493+AX1493)</f>
        <v>1.8232731798382079E-3</v>
      </c>
      <c r="AD1493" s="9">
        <f t="shared" ref="AD1493:AD1496" si="1784">AO1493</f>
        <v>2</v>
      </c>
      <c r="AE1493" s="10">
        <f t="shared" ref="AE1493:AE1496" si="1785">AD1493/(AH1493+AP1493)</f>
        <v>1.2445550715619166E-3</v>
      </c>
      <c r="AH1493">
        <f t="shared" si="1736"/>
        <v>318</v>
      </c>
      <c r="AI1493" s="1">
        <f t="shared" si="1754"/>
        <v>0.19788425637834475</v>
      </c>
      <c r="AJ1493" t="b">
        <f t="shared" si="1745"/>
        <v>1</v>
      </c>
      <c r="AK1493">
        <v>221</v>
      </c>
      <c r="AL1493" s="1">
        <f t="shared" si="1755"/>
        <v>0.69496855345911945</v>
      </c>
      <c r="AM1493">
        <v>95</v>
      </c>
      <c r="AN1493" s="1">
        <f t="shared" si="1756"/>
        <v>0.29874213836477986</v>
      </c>
      <c r="AO1493">
        <v>2</v>
      </c>
      <c r="AP1493">
        <v>1289</v>
      </c>
      <c r="AQ1493">
        <f t="shared" si="1740"/>
        <v>60405</v>
      </c>
      <c r="AR1493" s="1">
        <f t="shared" si="1757"/>
        <v>0.18794337274424394</v>
      </c>
      <c r="AS1493">
        <v>38527</v>
      </c>
      <c r="AT1493" s="1">
        <f t="shared" si="1758"/>
        <v>0.63781143945037666</v>
      </c>
      <c r="AU1493">
        <v>21292</v>
      </c>
      <c r="AV1493" s="1">
        <f t="shared" si="1759"/>
        <v>0.35248737687277543</v>
      </c>
      <c r="AW1493">
        <v>586</v>
      </c>
      <c r="AX1493">
        <v>260995</v>
      </c>
      <c r="AY1493" s="1">
        <v>0.64839999999999998</v>
      </c>
      <c r="AZ1493" s="1">
        <v>0.63180000000000003</v>
      </c>
      <c r="BA1493" s="1">
        <v>0.28000000000000003</v>
      </c>
      <c r="BB1493" s="1">
        <v>0.27360000000000001</v>
      </c>
      <c r="BC1493" s="1">
        <f t="shared" si="1744"/>
        <v>5.7157114008742793E-2</v>
      </c>
    </row>
    <row r="1494" spans="1:56" x14ac:dyDescent="0.3">
      <c r="A1494" t="s">
        <v>20</v>
      </c>
      <c r="B1494" t="s">
        <v>74</v>
      </c>
      <c r="C1494" s="3">
        <f t="shared" si="1760"/>
        <v>80834</v>
      </c>
      <c r="D1494" s="12">
        <f t="shared" si="1761"/>
        <v>0.25025463844436807</v>
      </c>
      <c r="E1494" s="3">
        <f t="shared" si="1762"/>
        <v>242173</v>
      </c>
      <c r="F1494">
        <f t="shared" si="1763"/>
        <v>50951</v>
      </c>
      <c r="G1494" s="8">
        <f>F1494/C1494</f>
        <v>0.63031645099834233</v>
      </c>
      <c r="H1494" s="3">
        <f t="shared" si="1764"/>
        <v>29506</v>
      </c>
      <c r="I1494" s="8">
        <f>H1494/C1494</f>
        <v>0.36501966994086649</v>
      </c>
      <c r="J1494" s="3">
        <f t="shared" si="1765"/>
        <v>377</v>
      </c>
      <c r="K1494" s="8">
        <f>J1494/C1494</f>
        <v>4.6638790607912515E-3</v>
      </c>
      <c r="L1494" s="9">
        <f t="shared" si="1766"/>
        <v>80077</v>
      </c>
      <c r="M1494" s="10">
        <f t="shared" si="1767"/>
        <v>0.24915059116365898</v>
      </c>
      <c r="N1494" s="9">
        <f t="shared" si="1768"/>
        <v>241323</v>
      </c>
      <c r="O1494" s="9">
        <f t="shared" si="1769"/>
        <v>757</v>
      </c>
      <c r="P1494" s="10">
        <f t="shared" si="1770"/>
        <v>0.47194513715710723</v>
      </c>
      <c r="Q1494" s="10">
        <f t="shared" si="1771"/>
        <v>0.22279454599344825</v>
      </c>
      <c r="R1494" s="9">
        <f t="shared" si="1772"/>
        <v>50431</v>
      </c>
      <c r="S1494" s="10">
        <f t="shared" si="1773"/>
        <v>0.15709319494371171</v>
      </c>
      <c r="T1494" s="11">
        <f t="shared" si="1774"/>
        <v>520</v>
      </c>
      <c r="U1494" s="10">
        <f t="shared" si="1775"/>
        <v>1.7262987149477008E-2</v>
      </c>
      <c r="V1494" s="10">
        <f t="shared" si="1776"/>
        <v>0.13983020779423472</v>
      </c>
      <c r="W1494" s="9">
        <f t="shared" si="1777"/>
        <v>29272</v>
      </c>
      <c r="X1494" s="10">
        <f t="shared" si="1778"/>
        <v>9.1076540136901057E-2</v>
      </c>
      <c r="Y1494" s="9">
        <f t="shared" si="1779"/>
        <v>234</v>
      </c>
      <c r="Z1494" s="10">
        <f t="shared" si="1780"/>
        <v>0.14561294337274425</v>
      </c>
      <c r="AA1494" s="10">
        <f t="shared" si="1781"/>
        <v>5.4536403235843189E-2</v>
      </c>
      <c r="AB1494" s="9">
        <f t="shared" si="1782"/>
        <v>374</v>
      </c>
      <c r="AC1494" s="10">
        <f t="shared" si="1783"/>
        <v>1.1636589919103921E-3</v>
      </c>
      <c r="AD1494" s="9">
        <f t="shared" si="1784"/>
        <v>3</v>
      </c>
      <c r="AE1494" s="10">
        <f t="shared" si="1785"/>
        <v>1.8668326073428749E-3</v>
      </c>
      <c r="AH1494">
        <f t="shared" si="1736"/>
        <v>757</v>
      </c>
      <c r="AI1494" s="1">
        <f t="shared" si="1754"/>
        <v>0.47106409458618542</v>
      </c>
      <c r="AJ1494" t="b">
        <f t="shared" si="1745"/>
        <v>1</v>
      </c>
      <c r="AK1494">
        <v>520</v>
      </c>
      <c r="AL1494" s="1">
        <f t="shared" si="1755"/>
        <v>0.68692206076618234</v>
      </c>
      <c r="AM1494">
        <v>234</v>
      </c>
      <c r="AN1494" s="1">
        <f t="shared" si="1756"/>
        <v>0.30911492734478202</v>
      </c>
      <c r="AO1494">
        <v>3</v>
      </c>
      <c r="AP1494">
        <v>850</v>
      </c>
      <c r="AQ1494">
        <f t="shared" si="1740"/>
        <v>80077</v>
      </c>
      <c r="AR1494" s="1">
        <f t="shared" si="1757"/>
        <v>0.24915059116365898</v>
      </c>
      <c r="AS1494">
        <v>50431</v>
      </c>
      <c r="AT1494" s="1">
        <f t="shared" si="1758"/>
        <v>0.62978133546461534</v>
      </c>
      <c r="AU1494">
        <v>29272</v>
      </c>
      <c r="AV1494" s="1">
        <f t="shared" si="1759"/>
        <v>0.36554815989610001</v>
      </c>
      <c r="AW1494">
        <v>374</v>
      </c>
      <c r="AX1494">
        <v>241323</v>
      </c>
      <c r="AY1494" s="1">
        <v>0.64839999999999998</v>
      </c>
      <c r="AZ1494" s="1">
        <v>0.63180000000000003</v>
      </c>
      <c r="BA1494" s="1">
        <v>0.70820000000000005</v>
      </c>
      <c r="BB1494" s="1">
        <v>0.37969999999999998</v>
      </c>
      <c r="BC1494" s="1">
        <f t="shared" si="1744"/>
        <v>5.7140725301566997E-2</v>
      </c>
    </row>
    <row r="1495" spans="1:56" x14ac:dyDescent="0.3">
      <c r="A1495" t="s">
        <v>20</v>
      </c>
      <c r="B1495" t="s">
        <v>50</v>
      </c>
      <c r="C1495" s="3">
        <f t="shared" si="1760"/>
        <v>119886</v>
      </c>
      <c r="D1495" s="12">
        <f t="shared" si="1761"/>
        <v>0.37115604305789041</v>
      </c>
      <c r="E1495" s="3">
        <f t="shared" si="1762"/>
        <v>203121</v>
      </c>
      <c r="F1495">
        <f t="shared" si="1763"/>
        <v>53817</v>
      </c>
      <c r="G1495" s="8">
        <f>F1495/C1495</f>
        <v>0.44890145638356438</v>
      </c>
      <c r="H1495" s="3">
        <f t="shared" si="1764"/>
        <v>64132</v>
      </c>
      <c r="I1495" s="8">
        <f>H1495/C1495</f>
        <v>0.53494152778472881</v>
      </c>
      <c r="J1495" s="3">
        <f t="shared" si="1765"/>
        <v>1937</v>
      </c>
      <c r="K1495" s="8">
        <f>J1495/C1495</f>
        <v>1.6157015831706787E-2</v>
      </c>
      <c r="L1495" s="9">
        <f t="shared" si="1766"/>
        <v>119172</v>
      </c>
      <c r="M1495" s="10">
        <f t="shared" si="1767"/>
        <v>0.37079029247044182</v>
      </c>
      <c r="N1495" s="9">
        <f t="shared" si="1768"/>
        <v>202228</v>
      </c>
      <c r="O1495" s="9">
        <f t="shared" si="1769"/>
        <v>714</v>
      </c>
      <c r="P1495" s="10">
        <f t="shared" si="1770"/>
        <v>0.44541484716157204</v>
      </c>
      <c r="Q1495" s="10">
        <f t="shared" si="1771"/>
        <v>7.4624554691130218E-2</v>
      </c>
      <c r="R1495" s="9">
        <f t="shared" si="1772"/>
        <v>53456</v>
      </c>
      <c r="S1495" s="10">
        <f t="shared" si="1773"/>
        <v>0.16732870687739265</v>
      </c>
      <c r="T1495" s="11">
        <f t="shared" si="1774"/>
        <v>361</v>
      </c>
      <c r="U1495" s="10">
        <f t="shared" si="1775"/>
        <v>5.5816366253838082E-3</v>
      </c>
      <c r="V1495" s="10">
        <f t="shared" si="1776"/>
        <v>0.16174707025200885</v>
      </c>
      <c r="W1495" s="9">
        <f t="shared" si="1777"/>
        <v>63783</v>
      </c>
      <c r="X1495" s="10">
        <f t="shared" si="1778"/>
        <v>0.19845364032358431</v>
      </c>
      <c r="Y1495" s="9">
        <f t="shared" si="1779"/>
        <v>349</v>
      </c>
      <c r="Z1495" s="10">
        <f t="shared" si="1780"/>
        <v>0.21717485998755445</v>
      </c>
      <c r="AA1495" s="10">
        <f t="shared" si="1781"/>
        <v>1.872121966397014E-2</v>
      </c>
      <c r="AB1495" s="9">
        <f t="shared" si="1782"/>
        <v>1933</v>
      </c>
      <c r="AC1495" s="10">
        <f t="shared" si="1783"/>
        <v>6.0143123833229619E-3</v>
      </c>
      <c r="AD1495" s="9">
        <f t="shared" si="1784"/>
        <v>4</v>
      </c>
      <c r="AE1495" s="10">
        <f t="shared" si="1785"/>
        <v>2.4891101431238332E-3</v>
      </c>
      <c r="AH1495">
        <f t="shared" si="1736"/>
        <v>714</v>
      </c>
      <c r="AI1495" s="1">
        <f t="shared" si="1754"/>
        <v>0.44430616054760425</v>
      </c>
      <c r="AJ1495" t="b">
        <f t="shared" si="1745"/>
        <v>1</v>
      </c>
      <c r="AK1495">
        <v>361</v>
      </c>
      <c r="AL1495" s="1">
        <f t="shared" si="1755"/>
        <v>0.50560224089635852</v>
      </c>
      <c r="AM1495">
        <v>349</v>
      </c>
      <c r="AN1495" s="1">
        <f t="shared" si="1756"/>
        <v>0.4887955182072829</v>
      </c>
      <c r="AO1495">
        <v>4</v>
      </c>
      <c r="AP1495">
        <v>893</v>
      </c>
      <c r="AQ1495">
        <f t="shared" si="1740"/>
        <v>119172</v>
      </c>
      <c r="AR1495" s="1">
        <f t="shared" si="1757"/>
        <v>0.37079029247044182</v>
      </c>
      <c r="AS1495">
        <v>53456</v>
      </c>
      <c r="AT1495" s="1">
        <f t="shared" si="1758"/>
        <v>0.44856174269123622</v>
      </c>
      <c r="AU1495">
        <v>63783</v>
      </c>
      <c r="AV1495" s="1">
        <f t="shared" si="1759"/>
        <v>0.53521800422918131</v>
      </c>
      <c r="AW1495">
        <v>1933</v>
      </c>
      <c r="AX1495">
        <v>202228</v>
      </c>
      <c r="AY1495" s="1">
        <v>0.64839999999999998</v>
      </c>
      <c r="AZ1495" s="1">
        <v>0.63180000000000003</v>
      </c>
      <c r="BA1495" s="1">
        <v>0.66149999999999998</v>
      </c>
      <c r="BB1495" s="1">
        <v>0.57489999999999997</v>
      </c>
      <c r="BC1495" s="1">
        <f t="shared" si="1744"/>
        <v>5.7040498205122303E-2</v>
      </c>
    </row>
    <row r="1496" spans="1:56" x14ac:dyDescent="0.3">
      <c r="A1496" t="s">
        <v>34</v>
      </c>
      <c r="B1496" t="s">
        <v>39</v>
      </c>
      <c r="C1496" s="3">
        <f t="shared" si="1760"/>
        <v>13483</v>
      </c>
      <c r="D1496" s="12">
        <f t="shared" si="1761"/>
        <v>4.1742129427535628E-2</v>
      </c>
      <c r="E1496" s="3">
        <f t="shared" si="1762"/>
        <v>309524</v>
      </c>
      <c r="F1496">
        <f t="shared" si="1763"/>
        <v>6432</v>
      </c>
      <c r="G1496" s="8">
        <f>F1496/C1496</f>
        <v>0.4770451679893199</v>
      </c>
      <c r="H1496" s="3">
        <f t="shared" si="1764"/>
        <v>6687</v>
      </c>
      <c r="I1496" s="8">
        <f>H1496/C1496</f>
        <v>0.49595787287695614</v>
      </c>
      <c r="J1496" s="3">
        <f t="shared" si="1765"/>
        <v>364</v>
      </c>
      <c r="K1496" s="8">
        <f>J1496/C1496</f>
        <v>2.699695913372395E-2</v>
      </c>
      <c r="L1496" s="9">
        <f t="shared" si="1766"/>
        <v>13319</v>
      </c>
      <c r="M1496" s="10">
        <f t="shared" si="1767"/>
        <v>4.1440572495332915E-2</v>
      </c>
      <c r="N1496" s="9">
        <f t="shared" si="1768"/>
        <v>308081</v>
      </c>
      <c r="O1496" s="9">
        <f t="shared" si="1769"/>
        <v>164</v>
      </c>
      <c r="P1496" s="10">
        <f t="shared" si="1770"/>
        <v>0.10249999999999999</v>
      </c>
      <c r="Q1496" s="10">
        <f t="shared" si="1771"/>
        <v>6.1059427504667078E-2</v>
      </c>
      <c r="R1496" s="9">
        <f t="shared" si="1772"/>
        <v>6363</v>
      </c>
      <c r="S1496" s="10">
        <f t="shared" si="1773"/>
        <v>1.9819774921116487E-2</v>
      </c>
      <c r="T1496" s="11">
        <f t="shared" si="1774"/>
        <v>69</v>
      </c>
      <c r="U1496" s="10">
        <f t="shared" si="1775"/>
        <v>8.5799110225783723E-3</v>
      </c>
      <c r="V1496" s="10">
        <f t="shared" si="1776"/>
        <v>1.1239863898538115E-2</v>
      </c>
      <c r="W1496" s="9">
        <f t="shared" si="1777"/>
        <v>6599</v>
      </c>
      <c r="X1496" s="10">
        <f t="shared" si="1778"/>
        <v>2.0532047293092718E-2</v>
      </c>
      <c r="Y1496" s="9">
        <f t="shared" si="1779"/>
        <v>88</v>
      </c>
      <c r="Z1496" s="10">
        <f t="shared" si="1780"/>
        <v>5.4760423148724334E-2</v>
      </c>
      <c r="AA1496" s="10">
        <f t="shared" si="1781"/>
        <v>3.4228375855631613E-2</v>
      </c>
      <c r="AB1496" s="9">
        <f t="shared" si="1782"/>
        <v>357</v>
      </c>
      <c r="AC1496" s="10">
        <f t="shared" si="1783"/>
        <v>1.1107654013690106E-3</v>
      </c>
      <c r="AD1496" s="9">
        <f t="shared" si="1784"/>
        <v>7</v>
      </c>
      <c r="AE1496" s="10">
        <f t="shared" si="1785"/>
        <v>4.3559427504667085E-3</v>
      </c>
      <c r="AH1496">
        <f t="shared" si="1736"/>
        <v>164</v>
      </c>
      <c r="AI1496" s="1">
        <f t="shared" si="1754"/>
        <v>0.10205351586807716</v>
      </c>
      <c r="AJ1496" t="b">
        <f t="shared" si="1745"/>
        <v>1</v>
      </c>
      <c r="AK1496">
        <v>69</v>
      </c>
      <c r="AL1496" s="1">
        <f t="shared" si="1755"/>
        <v>0.42073170731707316</v>
      </c>
      <c r="AM1496">
        <v>88</v>
      </c>
      <c r="AN1496" s="1">
        <f t="shared" si="1756"/>
        <v>0.53658536585365857</v>
      </c>
      <c r="AO1496">
        <v>7</v>
      </c>
      <c r="AP1496">
        <v>1443</v>
      </c>
      <c r="AQ1496">
        <f t="shared" si="1740"/>
        <v>13319</v>
      </c>
      <c r="AR1496" s="1">
        <f t="shared" si="1757"/>
        <v>4.1440572495332915E-2</v>
      </c>
      <c r="AS1496">
        <v>6363</v>
      </c>
      <c r="AT1496" s="1">
        <f t="shared" si="1758"/>
        <v>0.47773856896163375</v>
      </c>
      <c r="AU1496">
        <v>6599</v>
      </c>
      <c r="AV1496" s="1">
        <f t="shared" si="1759"/>
        <v>0.49545761693820856</v>
      </c>
      <c r="AW1496">
        <v>357</v>
      </c>
      <c r="AX1496">
        <v>308081</v>
      </c>
      <c r="AY1496" s="1">
        <v>0.1767</v>
      </c>
      <c r="AZ1496" s="1">
        <v>9.3200000000000005E-2</v>
      </c>
      <c r="BA1496" s="1">
        <v>0.50839999999999996</v>
      </c>
      <c r="BB1496" s="1">
        <v>0.34039999999999998</v>
      </c>
      <c r="BC1496" s="1">
        <f t="shared" si="1744"/>
        <v>5.7006861644560591E-2</v>
      </c>
    </row>
    <row r="1497" spans="1:56" hidden="1" x14ac:dyDescent="0.3">
      <c r="A1497" t="s">
        <v>16</v>
      </c>
      <c r="B1497" t="s">
        <v>28</v>
      </c>
      <c r="C1497"/>
      <c r="D1497"/>
      <c r="E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>
        <f t="shared" si="1736"/>
        <v>5</v>
      </c>
      <c r="AI1497"/>
      <c r="AJ1497" t="b">
        <f t="shared" si="1745"/>
        <v>0</v>
      </c>
      <c r="AK1497">
        <v>3</v>
      </c>
      <c r="AL1497" s="1">
        <f>AK1497/AH1497</f>
        <v>0.6</v>
      </c>
      <c r="AM1497">
        <v>2</v>
      </c>
      <c r="AN1497"/>
      <c r="AO1497">
        <v>0</v>
      </c>
      <c r="AP1497">
        <v>1602</v>
      </c>
      <c r="AQ1497">
        <f t="shared" si="1740"/>
        <v>186</v>
      </c>
      <c r="AR1497"/>
      <c r="AS1497">
        <v>101</v>
      </c>
      <c r="AT1497" s="1">
        <f>AS1497/AQ1497</f>
        <v>0.543010752688172</v>
      </c>
      <c r="AU1497">
        <v>82</v>
      </c>
      <c r="AV1497"/>
      <c r="AW1497">
        <v>3</v>
      </c>
      <c r="AX1497">
        <v>321214</v>
      </c>
      <c r="AY1497" s="1">
        <v>8.5300000000000001E-2</v>
      </c>
      <c r="AZ1497" s="1">
        <v>5.1400000000000001E-2</v>
      </c>
      <c r="BA1497" s="1">
        <v>4.1099999999999998E-2</v>
      </c>
      <c r="BB1497" s="1">
        <v>5.7999999999999996E-3</v>
      </c>
      <c r="BC1497" s="1">
        <f t="shared" si="1744"/>
        <v>5.6989247311827973E-2</v>
      </c>
      <c r="BD1497"/>
    </row>
    <row r="1498" spans="1:56" x14ac:dyDescent="0.3">
      <c r="A1498" t="s">
        <v>43</v>
      </c>
      <c r="B1498" t="s">
        <v>46</v>
      </c>
      <c r="C1498" s="3">
        <f>AH1498+AQ1498</f>
        <v>52960</v>
      </c>
      <c r="D1498" s="12">
        <f>C1498/(C1498+E1498)</f>
        <v>0.16395929499979878</v>
      </c>
      <c r="E1498" s="3">
        <f>AX1498+AP1498</f>
        <v>270047</v>
      </c>
      <c r="F1498">
        <f>AK1498+AS1498</f>
        <v>26937</v>
      </c>
      <c r="G1498" s="8">
        <f>F1498/C1498</f>
        <v>0.50862915407854981</v>
      </c>
      <c r="H1498" s="3">
        <f>AM1498+AU1498</f>
        <v>25307</v>
      </c>
      <c r="I1498" s="8">
        <f>H1498/C1498</f>
        <v>0.47785120845921453</v>
      </c>
      <c r="J1498" s="3">
        <f>AO1498+AW1498</f>
        <v>716</v>
      </c>
      <c r="K1498" s="8">
        <f>J1498/C1498</f>
        <v>1.351963746223565E-2</v>
      </c>
      <c r="L1498" s="9">
        <f>AS1498+AU1498+AW1498</f>
        <v>52553</v>
      </c>
      <c r="M1498" s="10">
        <f>L1498/(AS1498+AU1498+AX1498+AW1498)</f>
        <v>0.16351275668948351</v>
      </c>
      <c r="N1498" s="9">
        <f>AX1498</f>
        <v>268847</v>
      </c>
      <c r="O1498" s="9">
        <f>AK1498+AM1498+AO1498</f>
        <v>407</v>
      </c>
      <c r="P1498" s="10">
        <f>O1498/(AK1498+AM1498+AP1498)</f>
        <v>0.2540574282147316</v>
      </c>
      <c r="Q1498" s="10">
        <f xml:space="preserve"> ABS(P1498-M1498)</f>
        <v>9.0544671525248088E-2</v>
      </c>
      <c r="R1498" s="9">
        <f>AS1498</f>
        <v>26753</v>
      </c>
      <c r="S1498" s="10">
        <f>R1498/(AS1498+AU1498+AX1498)</f>
        <v>8.3423503768448565E-2</v>
      </c>
      <c r="T1498" s="11">
        <f>AK1498</f>
        <v>184</v>
      </c>
      <c r="U1498" s="10">
        <f>T1498/(AP1498+AR1498+AU1498)</f>
        <v>6.9990815763580645E-3</v>
      </c>
      <c r="V1498" s="10">
        <f xml:space="preserve"> ABS(U1498-S1498)</f>
        <v>7.6424422192090502E-2</v>
      </c>
      <c r="W1498" s="9">
        <f>AU1498</f>
        <v>25089</v>
      </c>
      <c r="X1498" s="10">
        <f>W1498/(AQ1498+AX1498)</f>
        <v>7.8061605476042309E-2</v>
      </c>
      <c r="Y1498" s="9">
        <f>AM1498</f>
        <v>218</v>
      </c>
      <c r="Z1498" s="10">
        <f>Y1498/(AH1498+AP1498)</f>
        <v>0.13565650280024891</v>
      </c>
      <c r="AA1498" s="10">
        <f>ABS(Z1498-X1498)</f>
        <v>5.7594897324206598E-2</v>
      </c>
      <c r="AB1498" s="9">
        <f>AW1498</f>
        <v>711</v>
      </c>
      <c r="AC1498" s="10">
        <f>AB1498/(AQ1498+AX1498)</f>
        <v>2.2121966397013067E-3</v>
      </c>
      <c r="AD1498" s="9">
        <f>AO1498</f>
        <v>5</v>
      </c>
      <c r="AE1498" s="10">
        <f>AD1498/(AH1498+AP1498)</f>
        <v>3.1113876789047915E-3</v>
      </c>
      <c r="AH1498">
        <f t="shared" si="1736"/>
        <v>407</v>
      </c>
      <c r="AI1498" s="1">
        <f t="shared" ref="AI1498:AI1504" si="1786">AH1498/(AH1498+AP1498)</f>
        <v>0.25326695706285002</v>
      </c>
      <c r="AJ1498" t="b">
        <f t="shared" si="1745"/>
        <v>1</v>
      </c>
      <c r="AK1498">
        <v>184</v>
      </c>
      <c r="AL1498" s="1">
        <f t="shared" ref="AL1498:AL1504" si="1787">AK1498/(AH1498)</f>
        <v>0.45208845208845211</v>
      </c>
      <c r="AM1498">
        <v>218</v>
      </c>
      <c r="AN1498" s="1">
        <f t="shared" ref="AN1498:AN1504" si="1788">AM1498/(AH1498)</f>
        <v>0.53562653562653562</v>
      </c>
      <c r="AO1498">
        <v>5</v>
      </c>
      <c r="AP1498">
        <v>1200</v>
      </c>
      <c r="AQ1498">
        <f t="shared" si="1740"/>
        <v>52553</v>
      </c>
      <c r="AR1498" s="1">
        <f t="shared" ref="AR1498:AR1504" si="1789">AQ1498/(AQ1498+AX1498)</f>
        <v>0.16351275668948351</v>
      </c>
      <c r="AS1498">
        <v>26753</v>
      </c>
      <c r="AT1498" s="1">
        <f t="shared" ref="AT1498:AT1504" si="1790">AS1498/(AQ1498)</f>
        <v>0.50906703708636991</v>
      </c>
      <c r="AU1498">
        <v>25089</v>
      </c>
      <c r="AV1498" s="1">
        <f t="shared" ref="AV1498:AV1504" si="1791">AU1498/(AQ1498)</f>
        <v>0.47740376381938232</v>
      </c>
      <c r="AW1498">
        <v>711</v>
      </c>
      <c r="AX1498">
        <v>268847</v>
      </c>
      <c r="AY1498" s="1">
        <v>0.34470000000000001</v>
      </c>
      <c r="AZ1498" s="1">
        <v>0.26850000000000002</v>
      </c>
      <c r="BA1498" s="1">
        <v>0.71250000000000002</v>
      </c>
      <c r="BB1498" s="1">
        <v>0.5202</v>
      </c>
      <c r="BC1498" s="1">
        <f t="shared" si="1744"/>
        <v>5.6978584997917803E-2</v>
      </c>
    </row>
    <row r="1499" spans="1:56" hidden="1" x14ac:dyDescent="0.3">
      <c r="A1499" t="s">
        <v>74</v>
      </c>
      <c r="B1499" t="s">
        <v>75</v>
      </c>
      <c r="C1499"/>
      <c r="D1499"/>
      <c r="E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>
        <f t="shared" si="1736"/>
        <v>73</v>
      </c>
      <c r="AI1499" s="1">
        <f t="shared" si="1786"/>
        <v>4.542626011200996E-2</v>
      </c>
      <c r="AJ1499" t="b">
        <f t="shared" si="1745"/>
        <v>0</v>
      </c>
      <c r="AK1499">
        <v>40</v>
      </c>
      <c r="AL1499" s="1">
        <f t="shared" si="1787"/>
        <v>0.54794520547945202</v>
      </c>
      <c r="AM1499">
        <v>33</v>
      </c>
      <c r="AN1499" s="1">
        <f t="shared" si="1788"/>
        <v>0.45205479452054792</v>
      </c>
      <c r="AO1499">
        <v>0</v>
      </c>
      <c r="AP1499">
        <v>1534</v>
      </c>
      <c r="AQ1499">
        <f t="shared" si="1740"/>
        <v>10279</v>
      </c>
      <c r="AR1499" s="1">
        <f t="shared" si="1789"/>
        <v>3.1981953951462354E-2</v>
      </c>
      <c r="AS1499">
        <v>6218</v>
      </c>
      <c r="AT1499" s="1">
        <f t="shared" si="1790"/>
        <v>0.604922657846094</v>
      </c>
      <c r="AU1499">
        <v>3769</v>
      </c>
      <c r="AV1499" s="1">
        <f t="shared" si="1791"/>
        <v>0.36666990952427281</v>
      </c>
      <c r="AW1499">
        <v>292</v>
      </c>
      <c r="AX1499">
        <v>311121</v>
      </c>
      <c r="AY1499" s="1">
        <v>0.70820000000000005</v>
      </c>
      <c r="AZ1499" s="1">
        <v>0.37969999999999998</v>
      </c>
      <c r="BA1499" s="1">
        <v>5.16E-2</v>
      </c>
      <c r="BB1499" s="1">
        <v>5.16E-2</v>
      </c>
      <c r="BC1499" s="1">
        <f t="shared" si="1744"/>
        <v>5.6977452366641979E-2</v>
      </c>
    </row>
    <row r="1500" spans="1:56" hidden="1" x14ac:dyDescent="0.3">
      <c r="A1500" t="s">
        <v>39</v>
      </c>
      <c r="B1500" t="s">
        <v>44</v>
      </c>
      <c r="C1500"/>
      <c r="D1500"/>
      <c r="E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>
        <f t="shared" si="1736"/>
        <v>43</v>
      </c>
      <c r="AI1500" s="1">
        <f t="shared" si="1786"/>
        <v>2.6757934038581208E-2</v>
      </c>
      <c r="AJ1500" t="b">
        <f t="shared" si="1745"/>
        <v>0</v>
      </c>
      <c r="AK1500">
        <v>22</v>
      </c>
      <c r="AL1500" s="1">
        <f t="shared" si="1787"/>
        <v>0.51162790697674421</v>
      </c>
      <c r="AM1500">
        <v>20</v>
      </c>
      <c r="AN1500" s="1">
        <f t="shared" si="1788"/>
        <v>0.46511627906976744</v>
      </c>
      <c r="AO1500">
        <v>1</v>
      </c>
      <c r="AP1500">
        <v>1564</v>
      </c>
      <c r="AQ1500">
        <f t="shared" si="1740"/>
        <v>4031</v>
      </c>
      <c r="AR1500" s="1">
        <f t="shared" si="1789"/>
        <v>1.2542003733665215E-2</v>
      </c>
      <c r="AS1500">
        <v>2292</v>
      </c>
      <c r="AT1500" s="1">
        <f t="shared" si="1790"/>
        <v>0.56859340114115609</v>
      </c>
      <c r="AU1500">
        <v>1688</v>
      </c>
      <c r="AV1500" s="1">
        <f t="shared" si="1791"/>
        <v>0.41875465145125279</v>
      </c>
      <c r="AW1500">
        <v>51</v>
      </c>
      <c r="AX1500">
        <v>317369</v>
      </c>
      <c r="AY1500" s="1">
        <v>0.50839999999999996</v>
      </c>
      <c r="AZ1500" s="1">
        <v>0.34039999999999998</v>
      </c>
      <c r="BA1500" s="1">
        <v>3.9199999999999999E-2</v>
      </c>
      <c r="BB1500" s="1">
        <v>2.7300000000000001E-2</v>
      </c>
      <c r="BC1500" s="1">
        <f t="shared" si="1744"/>
        <v>5.6965494164411878E-2</v>
      </c>
    </row>
    <row r="1501" spans="1:56" x14ac:dyDescent="0.3">
      <c r="A1501" t="s">
        <v>17</v>
      </c>
      <c r="B1501" t="s">
        <v>77</v>
      </c>
      <c r="C1501" s="3">
        <f t="shared" ref="C1501:C1502" si="1792">AH1501+AQ1501</f>
        <v>34999</v>
      </c>
      <c r="D1501" s="12">
        <f t="shared" ref="D1501:D1502" si="1793">C1501/(C1501+E1501)</f>
        <v>0.10835368892934209</v>
      </c>
      <c r="E1501" s="3">
        <f t="shared" ref="E1501:E1502" si="1794">AX1501+AP1501</f>
        <v>288008</v>
      </c>
      <c r="F1501">
        <f t="shared" ref="F1501:F1502" si="1795">AK1501+AS1501</f>
        <v>12543</v>
      </c>
      <c r="G1501" s="8">
        <f>F1501/C1501</f>
        <v>0.35838166804765853</v>
      </c>
      <c r="H1501" s="3">
        <f t="shared" ref="H1501:H1502" si="1796">AM1501+AU1501</f>
        <v>22227</v>
      </c>
      <c r="I1501" s="8">
        <f>H1501/C1501</f>
        <v>0.6350752878653676</v>
      </c>
      <c r="J1501" s="3">
        <f t="shared" ref="J1501:J1502" si="1797">AO1501+AW1501</f>
        <v>229</v>
      </c>
      <c r="K1501" s="8">
        <f>J1501/C1501</f>
        <v>6.5430440869739138E-3</v>
      </c>
      <c r="L1501" s="9">
        <f t="shared" ref="L1501:L1502" si="1798">AS1501+AU1501+AW1501</f>
        <v>34777</v>
      </c>
      <c r="M1501" s="10">
        <f t="shared" ref="M1501:M1502" si="1799">L1501/(AS1501+AU1501+AX1501+AW1501)</f>
        <v>0.10820472930927194</v>
      </c>
      <c r="N1501" s="9">
        <f t="shared" ref="N1501:N1502" si="1800">AX1501</f>
        <v>286623</v>
      </c>
      <c r="O1501" s="9">
        <f t="shared" ref="O1501:O1502" si="1801">AK1501+AM1501+AO1501</f>
        <v>222</v>
      </c>
      <c r="P1501" s="10">
        <f t="shared" ref="P1501:P1502" si="1802">O1501/(AK1501+AM1501+AP1501)</f>
        <v>0.13814561294337274</v>
      </c>
      <c r="Q1501" s="10">
        <f t="shared" ref="Q1501:Q1502" si="1803" xml:space="preserve"> ABS(P1501-M1501)</f>
        <v>2.9940883634100801E-2</v>
      </c>
      <c r="R1501" s="9">
        <f t="shared" ref="R1501:R1502" si="1804">AS1501</f>
        <v>12476</v>
      </c>
      <c r="S1501" s="10">
        <f t="shared" ref="S1501:S1502" si="1805">R1501/(AS1501+AU1501+AX1501)</f>
        <v>3.8845350296259622E-2</v>
      </c>
      <c r="T1501" s="11">
        <f t="shared" ref="T1501:T1502" si="1806">AK1501</f>
        <v>67</v>
      </c>
      <c r="U1501" s="10">
        <f t="shared" ref="U1501:U1502" si="1807">T1501/(AP1501+AR1501+AU1501)</f>
        <v>2.8562770574802475E-3</v>
      </c>
      <c r="V1501" s="10">
        <f t="shared" ref="V1501:V1502" si="1808" xml:space="preserve"> ABS(U1501-S1501)</f>
        <v>3.5989073238779375E-2</v>
      </c>
      <c r="W1501" s="9">
        <f t="shared" ref="W1501:W1502" si="1809">AU1501</f>
        <v>22072</v>
      </c>
      <c r="X1501" s="10">
        <f t="shared" ref="X1501:X1502" si="1810">W1501/(AQ1501+AX1501)</f>
        <v>6.8674548848786557E-2</v>
      </c>
      <c r="Y1501" s="9">
        <f t="shared" ref="Y1501:Y1502" si="1811">AM1501</f>
        <v>155</v>
      </c>
      <c r="Z1501" s="10">
        <f t="shared" ref="Z1501:Z1502" si="1812">Y1501/(AH1501+AP1501)</f>
        <v>9.6453018046048541E-2</v>
      </c>
      <c r="AA1501" s="10">
        <f t="shared" ref="AA1501:AA1502" si="1813">ABS(Z1501-X1501)</f>
        <v>2.7778469197261985E-2</v>
      </c>
      <c r="AB1501" s="9">
        <f t="shared" ref="AB1501:AB1502" si="1814">AW1501</f>
        <v>229</v>
      </c>
      <c r="AC1501" s="10">
        <f t="shared" ref="AC1501:AC1502" si="1815">AB1501/(AQ1501+AX1501)</f>
        <v>7.1250777846919723E-4</v>
      </c>
      <c r="AD1501" s="9">
        <f t="shared" ref="AD1501:AD1502" si="1816">AO1501</f>
        <v>0</v>
      </c>
      <c r="AE1501" s="10">
        <f t="shared" ref="AE1501:AE1502" si="1817">AD1501/(AH1501+AP1501)</f>
        <v>0</v>
      </c>
      <c r="AH1501">
        <f t="shared" si="1736"/>
        <v>222</v>
      </c>
      <c r="AI1501" s="1">
        <f t="shared" si="1786"/>
        <v>0.13814561294337274</v>
      </c>
      <c r="AJ1501" t="b">
        <f t="shared" si="1745"/>
        <v>1</v>
      </c>
      <c r="AK1501">
        <v>67</v>
      </c>
      <c r="AL1501" s="1">
        <f t="shared" si="1787"/>
        <v>0.30180180180180183</v>
      </c>
      <c r="AM1501">
        <v>155</v>
      </c>
      <c r="AN1501" s="1">
        <f t="shared" si="1788"/>
        <v>0.69819819819819817</v>
      </c>
      <c r="AO1501">
        <v>0</v>
      </c>
      <c r="AP1501">
        <v>1385</v>
      </c>
      <c r="AQ1501">
        <f t="shared" si="1740"/>
        <v>34777</v>
      </c>
      <c r="AR1501" s="1">
        <f t="shared" si="1789"/>
        <v>0.10820472930927194</v>
      </c>
      <c r="AS1501">
        <v>12476</v>
      </c>
      <c r="AT1501" s="1">
        <f t="shared" si="1790"/>
        <v>0.35874284728412459</v>
      </c>
      <c r="AU1501">
        <v>22072</v>
      </c>
      <c r="AV1501" s="1">
        <f t="shared" si="1791"/>
        <v>0.63467234091497249</v>
      </c>
      <c r="AW1501">
        <v>229</v>
      </c>
      <c r="AX1501">
        <v>286623</v>
      </c>
      <c r="AY1501" s="1">
        <v>0.44490000000000002</v>
      </c>
      <c r="AZ1501" s="1">
        <v>0.48380000000000001</v>
      </c>
      <c r="BA1501" s="1">
        <v>0.27189999999999998</v>
      </c>
      <c r="BB1501" s="1">
        <v>0.2152</v>
      </c>
      <c r="BC1501" s="1">
        <f t="shared" si="1744"/>
        <v>5.6941045482322761E-2</v>
      </c>
    </row>
    <row r="1502" spans="1:56" x14ac:dyDescent="0.3">
      <c r="A1502" t="s">
        <v>61</v>
      </c>
      <c r="B1502" t="s">
        <v>67</v>
      </c>
      <c r="C1502" s="3">
        <f t="shared" si="1792"/>
        <v>11190</v>
      </c>
      <c r="D1502" s="12">
        <f t="shared" si="1793"/>
        <v>3.4643212066611556E-2</v>
      </c>
      <c r="E1502" s="3">
        <f t="shared" si="1794"/>
        <v>311817</v>
      </c>
      <c r="F1502">
        <f t="shared" si="1795"/>
        <v>5559</v>
      </c>
      <c r="G1502" s="8">
        <f>F1502/C1502</f>
        <v>0.49678284182305632</v>
      </c>
      <c r="H1502" s="3">
        <f t="shared" si="1796"/>
        <v>4317</v>
      </c>
      <c r="I1502" s="8">
        <f>H1502/C1502</f>
        <v>0.38579088471849865</v>
      </c>
      <c r="J1502" s="3">
        <f t="shared" si="1797"/>
        <v>1314</v>
      </c>
      <c r="K1502" s="8">
        <f>J1502/C1502</f>
        <v>0.11742627345844504</v>
      </c>
      <c r="L1502" s="9">
        <f t="shared" si="1798"/>
        <v>11004</v>
      </c>
      <c r="M1502" s="10">
        <f t="shared" si="1799"/>
        <v>3.4237710018668328E-2</v>
      </c>
      <c r="N1502" s="9">
        <f t="shared" si="1800"/>
        <v>310396</v>
      </c>
      <c r="O1502" s="9">
        <f t="shared" si="1801"/>
        <v>186</v>
      </c>
      <c r="P1502" s="10">
        <f t="shared" si="1802"/>
        <v>0.11625000000000001</v>
      </c>
      <c r="Q1502" s="10">
        <f t="shared" si="1803"/>
        <v>8.2012289981331671E-2</v>
      </c>
      <c r="R1502" s="9">
        <f t="shared" si="1804"/>
        <v>5477</v>
      </c>
      <c r="S1502" s="10">
        <f t="shared" si="1805"/>
        <v>1.7110652216699523E-2</v>
      </c>
      <c r="T1502" s="11">
        <f t="shared" si="1806"/>
        <v>82</v>
      </c>
      <c r="U1502" s="10">
        <f t="shared" si="1807"/>
        <v>1.4536341483594319E-2</v>
      </c>
      <c r="V1502" s="10">
        <f t="shared" si="1808"/>
        <v>2.5743107331052048E-3</v>
      </c>
      <c r="W1502" s="9">
        <f t="shared" si="1809"/>
        <v>4220</v>
      </c>
      <c r="X1502" s="10">
        <f t="shared" si="1810"/>
        <v>1.313005600497822E-2</v>
      </c>
      <c r="Y1502" s="9">
        <f t="shared" si="1811"/>
        <v>97</v>
      </c>
      <c r="Z1502" s="10">
        <f t="shared" si="1812"/>
        <v>6.0360920970752956E-2</v>
      </c>
      <c r="AA1502" s="10">
        <f t="shared" si="1813"/>
        <v>4.7230864965774735E-2</v>
      </c>
      <c r="AB1502" s="9">
        <f t="shared" si="1814"/>
        <v>1307</v>
      </c>
      <c r="AC1502" s="10">
        <f t="shared" si="1815"/>
        <v>4.0665836963285629E-3</v>
      </c>
      <c r="AD1502" s="9">
        <f t="shared" si="1816"/>
        <v>7</v>
      </c>
      <c r="AE1502" s="10">
        <f t="shared" si="1817"/>
        <v>4.3559427504667085E-3</v>
      </c>
      <c r="AH1502">
        <f t="shared" si="1736"/>
        <v>186</v>
      </c>
      <c r="AI1502" s="1">
        <f t="shared" si="1786"/>
        <v>0.11574362165525824</v>
      </c>
      <c r="AJ1502" t="b">
        <f t="shared" si="1745"/>
        <v>1</v>
      </c>
      <c r="AK1502">
        <v>82</v>
      </c>
      <c r="AL1502" s="1">
        <f t="shared" si="1787"/>
        <v>0.44086021505376344</v>
      </c>
      <c r="AM1502">
        <v>97</v>
      </c>
      <c r="AN1502" s="1">
        <f t="shared" si="1788"/>
        <v>0.521505376344086</v>
      </c>
      <c r="AO1502">
        <v>7</v>
      </c>
      <c r="AP1502">
        <v>1421</v>
      </c>
      <c r="AQ1502">
        <f t="shared" si="1740"/>
        <v>11004</v>
      </c>
      <c r="AR1502" s="1">
        <f t="shared" si="1789"/>
        <v>3.4237710018668328E-2</v>
      </c>
      <c r="AS1502">
        <v>5477</v>
      </c>
      <c r="AT1502" s="1">
        <f t="shared" si="1790"/>
        <v>0.49772809887313701</v>
      </c>
      <c r="AU1502">
        <v>4220</v>
      </c>
      <c r="AV1502" s="1">
        <f t="shared" si="1791"/>
        <v>0.38349691021446747</v>
      </c>
      <c r="AW1502">
        <v>1307</v>
      </c>
      <c r="AX1502">
        <v>310396</v>
      </c>
      <c r="AY1502" s="1">
        <v>0.27879999999999999</v>
      </c>
      <c r="AZ1502" s="1">
        <v>0.14530000000000001</v>
      </c>
      <c r="BA1502" s="1">
        <v>0.308</v>
      </c>
      <c r="BB1502" s="1">
        <v>0.1343</v>
      </c>
      <c r="BC1502" s="1">
        <f t="shared" si="1744"/>
        <v>5.6867883819373577E-2</v>
      </c>
    </row>
    <row r="1503" spans="1:56" hidden="1" x14ac:dyDescent="0.3">
      <c r="A1503" t="s">
        <v>15</v>
      </c>
      <c r="B1503" t="s">
        <v>37</v>
      </c>
      <c r="C1503"/>
      <c r="D1503"/>
      <c r="E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>
        <f t="shared" si="1736"/>
        <v>41</v>
      </c>
      <c r="AI1503" s="1">
        <f t="shared" si="1786"/>
        <v>2.5513378967019291E-2</v>
      </c>
      <c r="AJ1503" t="b">
        <f t="shared" si="1745"/>
        <v>0</v>
      </c>
      <c r="AK1503">
        <v>21</v>
      </c>
      <c r="AL1503" s="1">
        <f t="shared" si="1787"/>
        <v>0.51219512195121952</v>
      </c>
      <c r="AM1503">
        <v>1</v>
      </c>
      <c r="AN1503" s="1">
        <f t="shared" si="1788"/>
        <v>2.4390243902439025E-2</v>
      </c>
      <c r="AO1503">
        <v>19</v>
      </c>
      <c r="AP1503">
        <v>1566</v>
      </c>
      <c r="AQ1503">
        <f t="shared" si="1740"/>
        <v>4145</v>
      </c>
      <c r="AR1503" s="1">
        <f t="shared" si="1789"/>
        <v>1.2896701929060362E-2</v>
      </c>
      <c r="AS1503">
        <v>1888</v>
      </c>
      <c r="AT1503" s="1">
        <f t="shared" si="1790"/>
        <v>0.4554885404101327</v>
      </c>
      <c r="AU1503">
        <v>448</v>
      </c>
      <c r="AV1503" s="1">
        <f t="shared" si="1791"/>
        <v>0.10808202653799759</v>
      </c>
      <c r="AW1503">
        <v>1809</v>
      </c>
      <c r="AX1503">
        <v>317255</v>
      </c>
      <c r="AY1503" s="1">
        <v>4.5999999999999999E-2</v>
      </c>
      <c r="AZ1503" s="1">
        <v>2.41E-2</v>
      </c>
      <c r="BA1503" s="1">
        <v>8.4599999999999995E-2</v>
      </c>
      <c r="BB1503" s="1">
        <v>4.5100000000000001E-2</v>
      </c>
      <c r="BC1503" s="1">
        <f t="shared" si="1744"/>
        <v>5.670658154108682E-2</v>
      </c>
    </row>
    <row r="1504" spans="1:56" hidden="1" x14ac:dyDescent="0.3">
      <c r="A1504" t="s">
        <v>17</v>
      </c>
      <c r="B1504" t="s">
        <v>21</v>
      </c>
      <c r="C1504"/>
      <c r="D1504"/>
      <c r="E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>
        <f t="shared" si="1736"/>
        <v>87</v>
      </c>
      <c r="AI1504" s="1">
        <f t="shared" si="1786"/>
        <v>5.4138145612943375E-2</v>
      </c>
      <c r="AJ1504" t="b">
        <f t="shared" si="1745"/>
        <v>0</v>
      </c>
      <c r="AK1504">
        <v>52</v>
      </c>
      <c r="AL1504" s="1">
        <f t="shared" si="1787"/>
        <v>0.5977011494252874</v>
      </c>
      <c r="AM1504">
        <v>10</v>
      </c>
      <c r="AN1504" s="1">
        <f t="shared" si="1788"/>
        <v>0.11494252873563218</v>
      </c>
      <c r="AO1504">
        <v>25</v>
      </c>
      <c r="AP1504">
        <v>1520</v>
      </c>
      <c r="AQ1504">
        <f t="shared" si="1740"/>
        <v>19915</v>
      </c>
      <c r="AR1504" s="1">
        <f t="shared" si="1789"/>
        <v>6.1963285625388921E-2</v>
      </c>
      <c r="AS1504">
        <v>10774</v>
      </c>
      <c r="AT1504" s="1">
        <f t="shared" si="1790"/>
        <v>0.54099924679889533</v>
      </c>
      <c r="AU1504">
        <v>3589</v>
      </c>
      <c r="AV1504" s="1">
        <f t="shared" si="1791"/>
        <v>0.18021591765001255</v>
      </c>
      <c r="AW1504">
        <v>5552</v>
      </c>
      <c r="AX1504">
        <v>301485</v>
      </c>
      <c r="AY1504" s="1">
        <v>0.44490000000000002</v>
      </c>
      <c r="AZ1504" s="1">
        <v>0.48380000000000001</v>
      </c>
      <c r="BA1504" s="1">
        <v>7.7799999999999994E-2</v>
      </c>
      <c r="BB1504" s="1">
        <v>7.5999999999999998E-2</v>
      </c>
      <c r="BC1504" s="1">
        <f t="shared" si="1744"/>
        <v>5.6701902626392076E-2</v>
      </c>
    </row>
    <row r="1505" spans="1:56" hidden="1" x14ac:dyDescent="0.3">
      <c r="A1505" t="s">
        <v>19</v>
      </c>
      <c r="B1505" t="s">
        <v>71</v>
      </c>
      <c r="C1505"/>
      <c r="D1505"/>
      <c r="E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>
        <f t="shared" si="1736"/>
        <v>7</v>
      </c>
      <c r="AI1505"/>
      <c r="AJ1505" t="b">
        <f t="shared" si="1745"/>
        <v>0</v>
      </c>
      <c r="AK1505">
        <v>4</v>
      </c>
      <c r="AL1505" s="1">
        <f>AK1505/AH1505</f>
        <v>0.5714285714285714</v>
      </c>
      <c r="AM1505">
        <v>3</v>
      </c>
      <c r="AN1505"/>
      <c r="AO1505">
        <v>0</v>
      </c>
      <c r="AP1505">
        <v>1600</v>
      </c>
      <c r="AQ1505">
        <f t="shared" si="1740"/>
        <v>373</v>
      </c>
      <c r="AR1505"/>
      <c r="AS1505">
        <v>192</v>
      </c>
      <c r="AT1505" s="1">
        <f>AS1505/AQ1505</f>
        <v>0.51474530831099197</v>
      </c>
      <c r="AU1505">
        <v>180</v>
      </c>
      <c r="AV1505"/>
      <c r="AW1505">
        <v>1</v>
      </c>
      <c r="AX1505">
        <v>321027</v>
      </c>
      <c r="AY1505" s="1">
        <v>4.6699999999999998E-2</v>
      </c>
      <c r="AZ1505" s="1">
        <v>2.7400000000000001E-2</v>
      </c>
      <c r="BA1505" s="1">
        <v>6.3500000000000001E-2</v>
      </c>
      <c r="BB1505" s="1">
        <v>3.1699999999999999E-2</v>
      </c>
      <c r="BC1505" s="1">
        <f t="shared" si="1744"/>
        <v>5.668326311757943E-2</v>
      </c>
      <c r="BD1505"/>
    </row>
    <row r="1506" spans="1:56" hidden="1" x14ac:dyDescent="0.3">
      <c r="A1506" t="s">
        <v>74</v>
      </c>
      <c r="B1506" t="s">
        <v>78</v>
      </c>
      <c r="C1506"/>
      <c r="D1506"/>
      <c r="E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>
        <f t="shared" si="1736"/>
        <v>54</v>
      </c>
      <c r="AI1506" s="1">
        <f t="shared" ref="AI1506:AI1510" si="1818">AH1506/(AH1506+AP1506)</f>
        <v>3.3602986932171751E-2</v>
      </c>
      <c r="AJ1506" t="b">
        <f t="shared" si="1745"/>
        <v>0</v>
      </c>
      <c r="AK1506">
        <v>35</v>
      </c>
      <c r="AL1506" s="1">
        <f t="shared" ref="AL1506:AL1510" si="1819">AK1506/(AH1506)</f>
        <v>0.64814814814814814</v>
      </c>
      <c r="AM1506">
        <v>19</v>
      </c>
      <c r="AN1506" s="1">
        <f t="shared" ref="AN1506:AN1510" si="1820">AM1506/(AH1506)</f>
        <v>0.35185185185185186</v>
      </c>
      <c r="AO1506">
        <v>0</v>
      </c>
      <c r="AP1506">
        <v>1553</v>
      </c>
      <c r="AQ1506">
        <f t="shared" si="1740"/>
        <v>7297</v>
      </c>
      <c r="AR1506" s="1">
        <f t="shared" ref="AR1506:AR1510" si="1821">AQ1506/(AQ1506+AX1506)</f>
        <v>2.2703795892968264E-2</v>
      </c>
      <c r="AS1506">
        <v>4316</v>
      </c>
      <c r="AT1506" s="1">
        <f t="shared" ref="AT1506:AT1510" si="1822">AS1506/(AQ1506)</f>
        <v>0.59147594902014522</v>
      </c>
      <c r="AU1506">
        <v>2888</v>
      </c>
      <c r="AV1506" s="1">
        <f t="shared" ref="AV1506:AV1510" si="1823">AU1506/(AQ1506)</f>
        <v>0.39577908729614908</v>
      </c>
      <c r="AW1506">
        <v>93</v>
      </c>
      <c r="AX1506">
        <v>314103</v>
      </c>
      <c r="AY1506" s="1">
        <v>0.70820000000000005</v>
      </c>
      <c r="AZ1506" s="1">
        <v>0.37969999999999998</v>
      </c>
      <c r="BA1506" s="1">
        <v>3.9199999999999999E-2</v>
      </c>
      <c r="BB1506" s="1">
        <v>4.4200000000000003E-2</v>
      </c>
      <c r="BC1506" s="1">
        <f t="shared" si="1744"/>
        <v>5.667219912800292E-2</v>
      </c>
    </row>
    <row r="1507" spans="1:56" x14ac:dyDescent="0.3">
      <c r="A1507" t="s">
        <v>22</v>
      </c>
      <c r="B1507" t="s">
        <v>74</v>
      </c>
      <c r="C1507" s="3">
        <f>AH1507+AQ1507</f>
        <v>117828</v>
      </c>
      <c r="D1507" s="12">
        <f>C1507/(C1507+E1507)</f>
        <v>0.36478466410944654</v>
      </c>
      <c r="E1507" s="3">
        <f>AX1507+AP1507</f>
        <v>205179</v>
      </c>
      <c r="F1507">
        <f>AK1507+AS1507</f>
        <v>89500</v>
      </c>
      <c r="G1507" s="8">
        <f>F1507/C1507</f>
        <v>0.75958176324812443</v>
      </c>
      <c r="H1507" s="3">
        <f>AM1507+AU1507</f>
        <v>25876</v>
      </c>
      <c r="I1507" s="8">
        <f>H1507/C1507</f>
        <v>0.21960824252299962</v>
      </c>
      <c r="J1507" s="3">
        <f>AO1507+AW1507</f>
        <v>2452</v>
      </c>
      <c r="K1507" s="8">
        <f>J1507/C1507</f>
        <v>2.0809994228875989E-2</v>
      </c>
      <c r="L1507" s="9">
        <f>AS1507+AU1507+AW1507</f>
        <v>116716</v>
      </c>
      <c r="M1507" s="10">
        <f>L1507/(AS1507+AU1507+AX1507+AW1507)</f>
        <v>0.36314872433105166</v>
      </c>
      <c r="N1507" s="9">
        <f>AX1507</f>
        <v>204684</v>
      </c>
      <c r="O1507" s="9">
        <f>AK1507+AM1507+AO1507</f>
        <v>1112</v>
      </c>
      <c r="P1507" s="10">
        <f>O1507/(AK1507+AM1507+AP1507)</f>
        <v>0.69981120201384517</v>
      </c>
      <c r="Q1507" s="10">
        <f xml:space="preserve"> ABS(P1507-M1507)</f>
        <v>0.3366624776827935</v>
      </c>
      <c r="R1507" s="9">
        <f>AS1507</f>
        <v>88593</v>
      </c>
      <c r="S1507" s="10">
        <f>R1507/(AS1507+AU1507+AX1507)</f>
        <v>0.27775060664773049</v>
      </c>
      <c r="T1507" s="11">
        <f>AK1507</f>
        <v>907</v>
      </c>
      <c r="U1507" s="10">
        <f>T1507/(AP1507+AR1507+AU1507)</f>
        <v>3.4638994076286629E-2</v>
      </c>
      <c r="V1507" s="10">
        <f xml:space="preserve"> ABS(U1507-S1507)</f>
        <v>0.24311161257144387</v>
      </c>
      <c r="W1507" s="9">
        <f>AU1507</f>
        <v>25689</v>
      </c>
      <c r="X1507" s="10">
        <f>W1507/(AQ1507+AX1507)</f>
        <v>7.9928438083385192E-2</v>
      </c>
      <c r="Y1507" s="9">
        <f>AM1507</f>
        <v>187</v>
      </c>
      <c r="Z1507" s="10">
        <f>Y1507/(AH1507+AP1507)</f>
        <v>0.11636589919103921</v>
      </c>
      <c r="AA1507" s="10">
        <f>ABS(Z1507-X1507)</f>
        <v>3.6437461107654015E-2</v>
      </c>
      <c r="AB1507" s="9">
        <f>AW1507</f>
        <v>2434</v>
      </c>
      <c r="AC1507" s="10">
        <f>AB1507/(AQ1507+AX1507)</f>
        <v>7.5731176104542625E-3</v>
      </c>
      <c r="AD1507" s="9">
        <f>AO1507</f>
        <v>18</v>
      </c>
      <c r="AE1507" s="10">
        <f>AD1507/(AH1507+AP1507)</f>
        <v>1.120099564405725E-2</v>
      </c>
      <c r="AH1507">
        <f t="shared" si="1736"/>
        <v>1112</v>
      </c>
      <c r="AI1507" s="1">
        <f t="shared" si="1818"/>
        <v>0.69197261978842561</v>
      </c>
      <c r="AJ1507" t="b">
        <f t="shared" si="1745"/>
        <v>1</v>
      </c>
      <c r="AK1507">
        <v>907</v>
      </c>
      <c r="AL1507" s="1">
        <f t="shared" si="1819"/>
        <v>0.81564748201438853</v>
      </c>
      <c r="AM1507">
        <v>187</v>
      </c>
      <c r="AN1507" s="1">
        <f t="shared" si="1820"/>
        <v>0.16816546762589929</v>
      </c>
      <c r="AO1507">
        <v>18</v>
      </c>
      <c r="AP1507">
        <v>495</v>
      </c>
      <c r="AQ1507">
        <f t="shared" si="1740"/>
        <v>116716</v>
      </c>
      <c r="AR1507" s="1">
        <f t="shared" si="1821"/>
        <v>0.36314872433105166</v>
      </c>
      <c r="AS1507">
        <v>88593</v>
      </c>
      <c r="AT1507" s="1">
        <f t="shared" si="1822"/>
        <v>0.75904760272798932</v>
      </c>
      <c r="AU1507">
        <v>25689</v>
      </c>
      <c r="AV1507" s="1">
        <f t="shared" si="1823"/>
        <v>0.22009835840844444</v>
      </c>
      <c r="AW1507">
        <v>2434</v>
      </c>
      <c r="AX1507">
        <v>204684</v>
      </c>
      <c r="AY1507" s="1">
        <v>0.97389999999999999</v>
      </c>
      <c r="AZ1507" s="1">
        <v>0.94469999999999998</v>
      </c>
      <c r="BA1507" s="1">
        <v>0.70820000000000005</v>
      </c>
      <c r="BB1507" s="1">
        <v>0.37969999999999998</v>
      </c>
      <c r="BC1507" s="1">
        <f t="shared" si="1744"/>
        <v>5.6599879286399202E-2</v>
      </c>
    </row>
    <row r="1508" spans="1:56" hidden="1" x14ac:dyDescent="0.3">
      <c r="A1508" t="s">
        <v>32</v>
      </c>
      <c r="B1508" t="s">
        <v>76</v>
      </c>
      <c r="C1508"/>
      <c r="D1508"/>
      <c r="E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>
        <f t="shared" si="1736"/>
        <v>46</v>
      </c>
      <c r="AI1508" s="1">
        <f t="shared" si="1818"/>
        <v>2.8624766645924081E-2</v>
      </c>
      <c r="AJ1508" t="b">
        <f t="shared" si="1745"/>
        <v>0</v>
      </c>
      <c r="AK1508">
        <v>27</v>
      </c>
      <c r="AL1508" s="1">
        <f t="shared" si="1819"/>
        <v>0.58695652173913049</v>
      </c>
      <c r="AM1508">
        <v>18</v>
      </c>
      <c r="AN1508" s="1">
        <f t="shared" si="1820"/>
        <v>0.39130434782608697</v>
      </c>
      <c r="AO1508">
        <v>1</v>
      </c>
      <c r="AP1508">
        <v>1561</v>
      </c>
      <c r="AQ1508">
        <f t="shared" si="1740"/>
        <v>8642</v>
      </c>
      <c r="AR1508" s="1">
        <f t="shared" si="1821"/>
        <v>2.6888612321095209E-2</v>
      </c>
      <c r="AS1508">
        <v>5561</v>
      </c>
      <c r="AT1508" s="1">
        <f t="shared" si="1822"/>
        <v>0.6434853043277019</v>
      </c>
      <c r="AU1508">
        <v>2291</v>
      </c>
      <c r="AV1508" s="1">
        <f t="shared" si="1823"/>
        <v>0.2651006711409396</v>
      </c>
      <c r="AW1508">
        <v>790</v>
      </c>
      <c r="AX1508">
        <v>312758</v>
      </c>
      <c r="AY1508" s="1">
        <v>0.45679999999999998</v>
      </c>
      <c r="AZ1508" s="1">
        <v>0.3836</v>
      </c>
      <c r="BA1508" s="1">
        <v>4.0399999999999998E-2</v>
      </c>
      <c r="BB1508" s="1">
        <v>4.0099999999999997E-2</v>
      </c>
      <c r="BC1508" s="1">
        <f t="shared" si="1744"/>
        <v>5.6528782588571413E-2</v>
      </c>
    </row>
    <row r="1509" spans="1:56" x14ac:dyDescent="0.3">
      <c r="A1509" t="s">
        <v>39</v>
      </c>
      <c r="B1509" t="s">
        <v>69</v>
      </c>
      <c r="C1509" s="3">
        <f t="shared" ref="C1509:C1510" si="1824">AH1509+AQ1509</f>
        <v>66767</v>
      </c>
      <c r="D1509" s="12">
        <f t="shared" ref="D1509:D1510" si="1825">C1509/(C1509+E1509)</f>
        <v>0.20670449866411564</v>
      </c>
      <c r="E1509" s="3">
        <f t="shared" ref="E1509:E1510" si="1826">AX1509+AP1509</f>
        <v>256240</v>
      </c>
      <c r="F1509">
        <f t="shared" ref="F1509:F1510" si="1827">AK1509+AS1509</f>
        <v>28362</v>
      </c>
      <c r="G1509" s="8">
        <f>F1509/C1509</f>
        <v>0.42479069001153263</v>
      </c>
      <c r="H1509" s="3">
        <f t="shared" ref="H1509:H1510" si="1828">AM1509+AU1509</f>
        <v>34066</v>
      </c>
      <c r="I1509" s="8">
        <f>H1509/C1509</f>
        <v>0.51022211571584764</v>
      </c>
      <c r="J1509" s="3">
        <f t="shared" ref="J1509:J1510" si="1829">AO1509+AW1509</f>
        <v>4339</v>
      </c>
      <c r="K1509" s="8">
        <f>J1509/C1509</f>
        <v>6.4987194272619703E-2</v>
      </c>
      <c r="L1509" s="9">
        <f t="shared" ref="L1509:L1510" si="1830">AS1509+AU1509+AW1509</f>
        <v>66118</v>
      </c>
      <c r="M1509" s="10">
        <f t="shared" ref="M1509:M1510" si="1831">L1509/(AS1509+AU1509+AX1509+AW1509)</f>
        <v>0.205718730553827</v>
      </c>
      <c r="N1509" s="9">
        <f t="shared" ref="N1509:N1510" si="1832">AX1509</f>
        <v>255282</v>
      </c>
      <c r="O1509" s="9">
        <f t="shared" ref="O1509:O1510" si="1833">AK1509+AM1509+AO1509</f>
        <v>649</v>
      </c>
      <c r="P1509" s="10">
        <f t="shared" ref="P1509:P1510" si="1834">O1509/(AK1509+AM1509+AP1509)</f>
        <v>0.40817610062893084</v>
      </c>
      <c r="Q1509" s="10">
        <f t="shared" ref="Q1509:Q1510" si="1835" xml:space="preserve"> ABS(P1509-M1509)</f>
        <v>0.20245737007510384</v>
      </c>
      <c r="R1509" s="9">
        <f t="shared" ref="R1509:R1510" si="1836">AS1509</f>
        <v>28050</v>
      </c>
      <c r="S1509" s="10">
        <f t="shared" ref="S1509:S1510" si="1837">R1509/(AS1509+AU1509+AX1509)</f>
        <v>8.8464037240048185E-2</v>
      </c>
      <c r="T1509" s="11">
        <f t="shared" ref="T1509:T1510" si="1838">AK1509</f>
        <v>312</v>
      </c>
      <c r="U1509" s="10">
        <f t="shared" ref="U1509:U1510" si="1839">T1509/(AP1509+AR1509+AU1509)</f>
        <v>8.9902648263638935E-3</v>
      </c>
      <c r="V1509" s="10">
        <f t="shared" ref="V1509:V1510" si="1840" xml:space="preserve"> ABS(U1509-S1509)</f>
        <v>7.9473772413684293E-2</v>
      </c>
      <c r="W1509" s="9">
        <f t="shared" ref="W1509:W1510" si="1841">AU1509</f>
        <v>33746</v>
      </c>
      <c r="X1509" s="10">
        <f t="shared" ref="X1509:X1510" si="1842">W1509/(AQ1509+AX1509)</f>
        <v>0.10499688861232109</v>
      </c>
      <c r="Y1509" s="9">
        <f t="shared" ref="Y1509:Y1510" si="1843">AM1509</f>
        <v>320</v>
      </c>
      <c r="Z1509" s="10">
        <f t="shared" ref="Z1509:Z1510" si="1844">Y1509/(AH1509+AP1509)</f>
        <v>0.19912881144990666</v>
      </c>
      <c r="AA1509" s="10">
        <f t="shared" ref="AA1509:AA1510" si="1845">ABS(Z1509-X1509)</f>
        <v>9.4131922837585563E-2</v>
      </c>
      <c r="AB1509" s="9">
        <f t="shared" ref="AB1509:AB1510" si="1846">AW1509</f>
        <v>4322</v>
      </c>
      <c r="AC1509" s="10">
        <f t="shared" ref="AC1509:AC1510" si="1847">AB1509/(AQ1509+AX1509)</f>
        <v>1.3447417548226509E-2</v>
      </c>
      <c r="AD1509" s="9">
        <f t="shared" ref="AD1509:AD1510" si="1848">AO1509</f>
        <v>17</v>
      </c>
      <c r="AE1509" s="10">
        <f t="shared" ref="AE1509:AE1510" si="1849">AD1509/(AH1509+AP1509)</f>
        <v>1.0578718108276292E-2</v>
      </c>
      <c r="AH1509">
        <f t="shared" si="1736"/>
        <v>649</v>
      </c>
      <c r="AI1509" s="1">
        <f t="shared" si="1818"/>
        <v>0.40385812072184196</v>
      </c>
      <c r="AJ1509" t="b">
        <f t="shared" si="1745"/>
        <v>1</v>
      </c>
      <c r="AK1509">
        <v>312</v>
      </c>
      <c r="AL1509" s="1">
        <f t="shared" si="1819"/>
        <v>0.48073959938366717</v>
      </c>
      <c r="AM1509">
        <v>320</v>
      </c>
      <c r="AN1509" s="1">
        <f t="shared" si="1820"/>
        <v>0.49306625577812019</v>
      </c>
      <c r="AO1509">
        <v>17</v>
      </c>
      <c r="AP1509">
        <v>958</v>
      </c>
      <c r="AQ1509">
        <f t="shared" si="1740"/>
        <v>66118</v>
      </c>
      <c r="AR1509" s="1">
        <f t="shared" si="1821"/>
        <v>0.205718730553827</v>
      </c>
      <c r="AS1509">
        <v>28050</v>
      </c>
      <c r="AT1509" s="1">
        <f t="shared" si="1822"/>
        <v>0.42424150760761065</v>
      </c>
      <c r="AU1509">
        <v>33746</v>
      </c>
      <c r="AV1509" s="1">
        <f t="shared" si="1823"/>
        <v>0.51039051392964097</v>
      </c>
      <c r="AW1509">
        <v>4322</v>
      </c>
      <c r="AX1509">
        <v>255282</v>
      </c>
      <c r="AY1509" s="1">
        <v>0.50839999999999996</v>
      </c>
      <c r="AZ1509" s="1">
        <v>0.34039999999999998</v>
      </c>
      <c r="BA1509" s="1">
        <v>0.75539999999999996</v>
      </c>
      <c r="BB1509" s="1">
        <v>0.51559999999999995</v>
      </c>
      <c r="BC1509" s="1">
        <f t="shared" si="1744"/>
        <v>5.6498091776056525E-2</v>
      </c>
    </row>
    <row r="1510" spans="1:56" x14ac:dyDescent="0.3">
      <c r="A1510" t="s">
        <v>69</v>
      </c>
      <c r="B1510" t="s">
        <v>72</v>
      </c>
      <c r="C1510" s="3">
        <f t="shared" si="1824"/>
        <v>11480</v>
      </c>
      <c r="D1510" s="12">
        <f t="shared" si="1825"/>
        <v>3.5541025426693539E-2</v>
      </c>
      <c r="E1510" s="3">
        <f t="shared" si="1826"/>
        <v>311527</v>
      </c>
      <c r="F1510">
        <f t="shared" si="1827"/>
        <v>7774</v>
      </c>
      <c r="G1510" s="8">
        <f>F1510/C1510</f>
        <v>0.67717770034843205</v>
      </c>
      <c r="H1510" s="3">
        <f t="shared" si="1828"/>
        <v>3609</v>
      </c>
      <c r="I1510" s="8">
        <f>H1510/C1510</f>
        <v>0.31437282229965158</v>
      </c>
      <c r="J1510" s="3">
        <f t="shared" si="1829"/>
        <v>97</v>
      </c>
      <c r="K1510" s="8">
        <f>J1510/C1510</f>
        <v>8.4494773519163766E-3</v>
      </c>
      <c r="L1510" s="9">
        <f t="shared" si="1830"/>
        <v>11278</v>
      </c>
      <c r="M1510" s="10">
        <f t="shared" si="1831"/>
        <v>3.5090230242688238E-2</v>
      </c>
      <c r="N1510" s="9">
        <f t="shared" si="1832"/>
        <v>310122</v>
      </c>
      <c r="O1510" s="9">
        <f t="shared" si="1833"/>
        <v>202</v>
      </c>
      <c r="P1510" s="10">
        <f t="shared" si="1834"/>
        <v>0.12570006222775357</v>
      </c>
      <c r="Q1510" s="10">
        <f t="shared" si="1835"/>
        <v>9.0609831985065337E-2</v>
      </c>
      <c r="R1510" s="9">
        <f t="shared" si="1836"/>
        <v>7626</v>
      </c>
      <c r="S1510" s="10">
        <f t="shared" si="1837"/>
        <v>2.3734605652608286E-2</v>
      </c>
      <c r="T1510" s="11">
        <f t="shared" si="1838"/>
        <v>148</v>
      </c>
      <c r="U1510" s="10">
        <f t="shared" si="1839"/>
        <v>2.983849858068845E-2</v>
      </c>
      <c r="V1510" s="10">
        <f t="shared" si="1840"/>
        <v>6.1038929280801645E-3</v>
      </c>
      <c r="W1510" s="9">
        <f t="shared" si="1841"/>
        <v>3555</v>
      </c>
      <c r="X1510" s="10">
        <f t="shared" si="1842"/>
        <v>1.1060983198506534E-2</v>
      </c>
      <c r="Y1510" s="9">
        <f t="shared" si="1843"/>
        <v>54</v>
      </c>
      <c r="Z1510" s="10">
        <f t="shared" si="1844"/>
        <v>3.3602986932171751E-2</v>
      </c>
      <c r="AA1510" s="10">
        <f t="shared" si="1845"/>
        <v>2.2542003733665217E-2</v>
      </c>
      <c r="AB1510" s="9">
        <f t="shared" si="1846"/>
        <v>97</v>
      </c>
      <c r="AC1510" s="10">
        <f t="shared" si="1847"/>
        <v>3.0180460485376476E-4</v>
      </c>
      <c r="AD1510" s="9">
        <f t="shared" si="1848"/>
        <v>0</v>
      </c>
      <c r="AE1510" s="10">
        <f t="shared" si="1849"/>
        <v>0</v>
      </c>
      <c r="AH1510">
        <f t="shared" si="1736"/>
        <v>202</v>
      </c>
      <c r="AI1510" s="1">
        <f t="shared" si="1818"/>
        <v>0.12570006222775357</v>
      </c>
      <c r="AJ1510" t="b">
        <f t="shared" si="1745"/>
        <v>1</v>
      </c>
      <c r="AK1510">
        <v>148</v>
      </c>
      <c r="AL1510" s="1">
        <f t="shared" si="1819"/>
        <v>0.73267326732673266</v>
      </c>
      <c r="AM1510">
        <v>54</v>
      </c>
      <c r="AN1510" s="1">
        <f t="shared" si="1820"/>
        <v>0.26732673267326734</v>
      </c>
      <c r="AO1510">
        <v>0</v>
      </c>
      <c r="AP1510">
        <v>1405</v>
      </c>
      <c r="AQ1510">
        <f t="shared" si="1740"/>
        <v>11278</v>
      </c>
      <c r="AR1510" s="1">
        <f t="shared" si="1821"/>
        <v>3.5090230242688238E-2</v>
      </c>
      <c r="AS1510">
        <v>7626</v>
      </c>
      <c r="AT1510" s="1">
        <f t="shared" si="1822"/>
        <v>0.67618372051782227</v>
      </c>
      <c r="AU1510">
        <v>3555</v>
      </c>
      <c r="AV1510" s="1">
        <f t="shared" si="1823"/>
        <v>0.31521546373470472</v>
      </c>
      <c r="AW1510">
        <v>97</v>
      </c>
      <c r="AX1510">
        <v>310122</v>
      </c>
      <c r="AY1510" s="1">
        <v>0.75539999999999996</v>
      </c>
      <c r="AZ1510" s="1">
        <v>0.51559999999999995</v>
      </c>
      <c r="BA1510" s="1">
        <v>0.1537</v>
      </c>
      <c r="BB1510" s="1">
        <v>5.3499999999999999E-2</v>
      </c>
      <c r="BC1510" s="1">
        <f t="shared" si="1744"/>
        <v>5.6489546808910385E-2</v>
      </c>
    </row>
    <row r="1511" spans="1:56" hidden="1" x14ac:dyDescent="0.3">
      <c r="A1511" t="s">
        <v>49</v>
      </c>
      <c r="B1511" t="s">
        <v>74</v>
      </c>
      <c r="C1511"/>
      <c r="D1511"/>
      <c r="E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>
        <f t="shared" si="1736"/>
        <v>16</v>
      </c>
      <c r="AI1511"/>
      <c r="AJ1511" t="b">
        <f t="shared" si="1745"/>
        <v>0</v>
      </c>
      <c r="AK1511">
        <v>5</v>
      </c>
      <c r="AL1511" s="1">
        <f>AK1511/AH1511</f>
        <v>0.3125</v>
      </c>
      <c r="AM1511">
        <v>11</v>
      </c>
      <c r="AN1511"/>
      <c r="AO1511">
        <v>0</v>
      </c>
      <c r="AP1511">
        <v>1591</v>
      </c>
      <c r="AQ1511">
        <f t="shared" si="1740"/>
        <v>207</v>
      </c>
      <c r="AR1511"/>
      <c r="AS1511">
        <v>53</v>
      </c>
      <c r="AT1511" s="1">
        <f>AS1511/AQ1511</f>
        <v>0.2560386473429952</v>
      </c>
      <c r="AU1511">
        <v>133</v>
      </c>
      <c r="AV1511"/>
      <c r="AW1511">
        <v>21</v>
      </c>
      <c r="AX1511">
        <v>321193</v>
      </c>
      <c r="AY1511" s="1">
        <v>0.01</v>
      </c>
      <c r="AZ1511" s="1">
        <v>8.9999999999999998E-4</v>
      </c>
      <c r="BA1511" s="1">
        <v>0.70820000000000005</v>
      </c>
      <c r="BB1511" s="1">
        <v>0.37969999999999998</v>
      </c>
      <c r="BC1511" s="1">
        <f t="shared" si="1744"/>
        <v>5.6461352657004804E-2</v>
      </c>
      <c r="BD1511"/>
    </row>
    <row r="1512" spans="1:56" hidden="1" x14ac:dyDescent="0.3">
      <c r="A1512" t="s">
        <v>37</v>
      </c>
      <c r="B1512" t="s">
        <v>40</v>
      </c>
      <c r="C1512"/>
      <c r="D1512"/>
      <c r="E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>
        <f t="shared" si="1736"/>
        <v>84</v>
      </c>
      <c r="AI1512" s="1">
        <f>AH1512/(AH1512+AP1512)</f>
        <v>5.2271313005600499E-2</v>
      </c>
      <c r="AJ1512" t="b">
        <f t="shared" si="1745"/>
        <v>0</v>
      </c>
      <c r="AK1512">
        <v>23</v>
      </c>
      <c r="AL1512" s="1">
        <f>AK1512/(AH1512)</f>
        <v>0.27380952380952384</v>
      </c>
      <c r="AM1512">
        <v>61</v>
      </c>
      <c r="AN1512" s="1">
        <f>AM1512/(AH1512)</f>
        <v>0.72619047619047616</v>
      </c>
      <c r="AO1512">
        <v>0</v>
      </c>
      <c r="AP1512">
        <v>1523</v>
      </c>
      <c r="AQ1512">
        <f t="shared" si="1740"/>
        <v>6525</v>
      </c>
      <c r="AR1512" s="1">
        <f>AQ1512/(AQ1512+AX1512)</f>
        <v>2.0301804604853764E-2</v>
      </c>
      <c r="AS1512">
        <v>2154</v>
      </c>
      <c r="AT1512" s="1">
        <f>AS1512/(AQ1512)</f>
        <v>0.33011494252873563</v>
      </c>
      <c r="AU1512">
        <v>4368</v>
      </c>
      <c r="AV1512" s="1">
        <f>AU1512/(AQ1512)</f>
        <v>0.66942528735632179</v>
      </c>
      <c r="AW1512">
        <v>3</v>
      </c>
      <c r="AX1512">
        <v>314875</v>
      </c>
      <c r="AY1512" s="1">
        <v>8.4599999999999995E-2</v>
      </c>
      <c r="AZ1512" s="1">
        <v>4.5100000000000001E-2</v>
      </c>
      <c r="BA1512" s="1">
        <v>0.58489999999999998</v>
      </c>
      <c r="BB1512" s="1">
        <v>0.41899999999999998</v>
      </c>
      <c r="BC1512" s="1">
        <f t="shared" si="1744"/>
        <v>5.6305418719211797E-2</v>
      </c>
    </row>
    <row r="1513" spans="1:56" hidden="1" x14ac:dyDescent="0.3">
      <c r="A1513" t="s">
        <v>38</v>
      </c>
      <c r="B1513" t="s">
        <v>40</v>
      </c>
      <c r="C1513"/>
      <c r="D1513"/>
      <c r="E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>
        <f t="shared" si="1736"/>
        <v>9</v>
      </c>
      <c r="AI1513"/>
      <c r="AJ1513" t="b">
        <f t="shared" si="1745"/>
        <v>0</v>
      </c>
      <c r="AK1513">
        <v>3</v>
      </c>
      <c r="AL1513" s="1">
        <f>AK1513/AH1513</f>
        <v>0.33333333333333331</v>
      </c>
      <c r="AM1513">
        <v>6</v>
      </c>
      <c r="AN1513"/>
      <c r="AO1513">
        <v>0</v>
      </c>
      <c r="AP1513">
        <v>1598</v>
      </c>
      <c r="AQ1513">
        <f t="shared" si="1740"/>
        <v>688</v>
      </c>
      <c r="AR1513"/>
      <c r="AS1513">
        <v>268</v>
      </c>
      <c r="AT1513" s="1">
        <f>AS1513/AQ1513</f>
        <v>0.38953488372093026</v>
      </c>
      <c r="AU1513">
        <v>419</v>
      </c>
      <c r="AV1513"/>
      <c r="AW1513">
        <v>1</v>
      </c>
      <c r="AX1513">
        <v>320712</v>
      </c>
      <c r="AY1513" s="1">
        <v>1.06E-2</v>
      </c>
      <c r="AZ1513" s="1">
        <v>5.1000000000000004E-3</v>
      </c>
      <c r="BA1513" s="1">
        <v>0.58489999999999998</v>
      </c>
      <c r="BB1513" s="1">
        <v>0.41899999999999998</v>
      </c>
      <c r="BC1513" s="1">
        <f t="shared" si="1744"/>
        <v>5.6201550387596944E-2</v>
      </c>
      <c r="BD1513"/>
    </row>
    <row r="1514" spans="1:56" hidden="1" x14ac:dyDescent="0.3">
      <c r="A1514" t="s">
        <v>24</v>
      </c>
      <c r="B1514" t="s">
        <v>34</v>
      </c>
      <c r="C1514"/>
      <c r="D1514"/>
      <c r="E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>
        <f t="shared" si="1736"/>
        <v>136</v>
      </c>
      <c r="AI1514" s="1">
        <f t="shared" ref="AI1514:AI1518" si="1850">AH1514/(AH1514+AP1514)</f>
        <v>8.4629744866210332E-2</v>
      </c>
      <c r="AJ1514" t="b">
        <f t="shared" si="1745"/>
        <v>0</v>
      </c>
      <c r="AK1514">
        <v>111</v>
      </c>
      <c r="AL1514" s="1">
        <f t="shared" ref="AL1514:AL1518" si="1851">AK1514/(AH1514)</f>
        <v>0.81617647058823528</v>
      </c>
      <c r="AM1514">
        <v>24</v>
      </c>
      <c r="AN1514" s="1">
        <f t="shared" ref="AN1514:AN1518" si="1852">AM1514/(AH1514)</f>
        <v>0.17647058823529413</v>
      </c>
      <c r="AO1514">
        <v>1</v>
      </c>
      <c r="AP1514">
        <v>1471</v>
      </c>
      <c r="AQ1514">
        <f t="shared" si="1740"/>
        <v>12918</v>
      </c>
      <c r="AR1514" s="1">
        <f t="shared" ref="AR1514:AR1518" si="1853">AQ1514/(AQ1514+AX1514)</f>
        <v>4.0192906036092095E-2</v>
      </c>
      <c r="AS1514">
        <v>9818</v>
      </c>
      <c r="AT1514" s="1">
        <f t="shared" ref="AT1514:AT1518" si="1854">AS1514/(AQ1514)</f>
        <v>0.76002477163647619</v>
      </c>
      <c r="AU1514">
        <v>3044</v>
      </c>
      <c r="AV1514" s="1">
        <f t="shared" ref="AV1514:AV1518" si="1855">AU1514/(AQ1514)</f>
        <v>0.23564019198018268</v>
      </c>
      <c r="AW1514">
        <v>56</v>
      </c>
      <c r="AX1514">
        <v>308482</v>
      </c>
      <c r="AY1514" s="1">
        <v>0.33789999999999998</v>
      </c>
      <c r="AZ1514" s="1">
        <v>0.2427</v>
      </c>
      <c r="BA1514" s="1">
        <v>0.1767</v>
      </c>
      <c r="BB1514" s="1">
        <v>9.3200000000000005E-2</v>
      </c>
      <c r="BC1514" s="1">
        <f t="shared" si="1744"/>
        <v>5.6151698951759088E-2</v>
      </c>
    </row>
    <row r="1515" spans="1:56" hidden="1" x14ac:dyDescent="0.3">
      <c r="A1515" t="s">
        <v>33</v>
      </c>
      <c r="B1515" t="s">
        <v>44</v>
      </c>
      <c r="C1515"/>
      <c r="D1515"/>
      <c r="E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>
        <f t="shared" si="1736"/>
        <v>58</v>
      </c>
      <c r="AI1515" s="1">
        <f t="shared" si="1850"/>
        <v>3.6092097075295579E-2</v>
      </c>
      <c r="AJ1515" t="b">
        <f t="shared" si="1745"/>
        <v>0</v>
      </c>
      <c r="AK1515">
        <v>38</v>
      </c>
      <c r="AL1515" s="1">
        <f t="shared" si="1851"/>
        <v>0.65517241379310343</v>
      </c>
      <c r="AM1515">
        <v>18</v>
      </c>
      <c r="AN1515" s="1">
        <f t="shared" si="1852"/>
        <v>0.31034482758620691</v>
      </c>
      <c r="AO1515">
        <v>2</v>
      </c>
      <c r="AP1515">
        <v>1549</v>
      </c>
      <c r="AQ1515">
        <f t="shared" si="1740"/>
        <v>6361</v>
      </c>
      <c r="AR1515" s="1">
        <f t="shared" si="1853"/>
        <v>1.9791537025513378E-2</v>
      </c>
      <c r="AS1515">
        <v>4524</v>
      </c>
      <c r="AT1515" s="1">
        <f t="shared" si="1854"/>
        <v>0.71120892941361424</v>
      </c>
      <c r="AU1515">
        <v>1643</v>
      </c>
      <c r="AV1515" s="1">
        <f t="shared" si="1855"/>
        <v>0.25829272127024056</v>
      </c>
      <c r="AW1515">
        <v>194</v>
      </c>
      <c r="AX1515">
        <v>315039</v>
      </c>
      <c r="AY1515" s="1">
        <v>0.65280000000000005</v>
      </c>
      <c r="AZ1515" s="1">
        <v>0.48520000000000002</v>
      </c>
      <c r="BA1515" s="1">
        <v>3.9199999999999999E-2</v>
      </c>
      <c r="BB1515" s="1">
        <v>2.7300000000000001E-2</v>
      </c>
      <c r="BC1515" s="1">
        <f t="shared" si="1744"/>
        <v>5.6036515620510818E-2</v>
      </c>
    </row>
    <row r="1516" spans="1:56" hidden="1" x14ac:dyDescent="0.3">
      <c r="A1516" t="s">
        <v>16</v>
      </c>
      <c r="B1516" t="s">
        <v>69</v>
      </c>
      <c r="C1516"/>
      <c r="D1516"/>
      <c r="E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>
        <f t="shared" si="1736"/>
        <v>116</v>
      </c>
      <c r="AI1516" s="1">
        <f t="shared" si="1850"/>
        <v>7.2184194150591158E-2</v>
      </c>
      <c r="AJ1516" t="b">
        <f t="shared" si="1745"/>
        <v>0</v>
      </c>
      <c r="AK1516">
        <v>53</v>
      </c>
      <c r="AL1516" s="1">
        <f t="shared" si="1851"/>
        <v>0.45689655172413796</v>
      </c>
      <c r="AM1516">
        <v>63</v>
      </c>
      <c r="AN1516" s="1">
        <f t="shared" si="1852"/>
        <v>0.5431034482758621</v>
      </c>
      <c r="AO1516">
        <v>0</v>
      </c>
      <c r="AP1516">
        <v>1491</v>
      </c>
      <c r="AQ1516">
        <f t="shared" si="1740"/>
        <v>9072</v>
      </c>
      <c r="AR1516" s="1">
        <f t="shared" si="1853"/>
        <v>2.822650902302427E-2</v>
      </c>
      <c r="AS1516">
        <v>3638</v>
      </c>
      <c r="AT1516" s="1">
        <f t="shared" si="1854"/>
        <v>0.40101410934744269</v>
      </c>
      <c r="AU1516">
        <v>5413</v>
      </c>
      <c r="AV1516" s="1">
        <f t="shared" si="1855"/>
        <v>0.59667107583774248</v>
      </c>
      <c r="AW1516">
        <v>21</v>
      </c>
      <c r="AX1516">
        <v>312328</v>
      </c>
      <c r="AY1516" s="1">
        <v>8.5300000000000001E-2</v>
      </c>
      <c r="AZ1516" s="1">
        <v>5.1400000000000001E-2</v>
      </c>
      <c r="BA1516" s="1">
        <v>0.75539999999999996</v>
      </c>
      <c r="BB1516" s="1">
        <v>0.51559999999999995</v>
      </c>
      <c r="BC1516" s="1">
        <f t="shared" si="1744"/>
        <v>5.5882442376695263E-2</v>
      </c>
    </row>
    <row r="1517" spans="1:56" x14ac:dyDescent="0.3">
      <c r="A1517" t="s">
        <v>59</v>
      </c>
      <c r="B1517" t="s">
        <v>67</v>
      </c>
      <c r="C1517" s="3">
        <f>AH1517+AQ1517</f>
        <v>18271</v>
      </c>
      <c r="D1517" s="12">
        <f>C1517/(C1517+E1517)</f>
        <v>5.6565337593302935E-2</v>
      </c>
      <c r="E1517" s="3">
        <f>AX1517+AP1517</f>
        <v>304736</v>
      </c>
      <c r="F1517">
        <f>AK1517+AS1517</f>
        <v>9743</v>
      </c>
      <c r="G1517" s="8">
        <f>F1517/C1517</f>
        <v>0.53324941163592576</v>
      </c>
      <c r="H1517" s="3">
        <f>AM1517+AU1517</f>
        <v>7855</v>
      </c>
      <c r="I1517" s="8">
        <f>H1517/C1517</f>
        <v>0.42991626074106509</v>
      </c>
      <c r="J1517" s="3">
        <f>AO1517+AW1517</f>
        <v>673</v>
      </c>
      <c r="K1517" s="8">
        <f>J1517/C1517</f>
        <v>3.6834327623009137E-2</v>
      </c>
      <c r="L1517" s="9">
        <f>AS1517+AU1517+AW1517</f>
        <v>18096</v>
      </c>
      <c r="M1517" s="10">
        <f>L1517/(AS1517+AU1517+AX1517+AW1517)</f>
        <v>5.6303671437461109E-2</v>
      </c>
      <c r="N1517" s="9">
        <f>AX1517</f>
        <v>303304</v>
      </c>
      <c r="O1517" s="9">
        <f>AK1517+AM1517+AO1517</f>
        <v>175</v>
      </c>
      <c r="P1517" s="10">
        <f>O1517/(AK1517+AM1517+AP1517)</f>
        <v>0.10896637608966377</v>
      </c>
      <c r="Q1517" s="10">
        <f xml:space="preserve"> ABS(P1517-M1517)</f>
        <v>5.2662704652202658E-2</v>
      </c>
      <c r="R1517" s="9">
        <f>AS1517</f>
        <v>9640</v>
      </c>
      <c r="S1517" s="10">
        <f>R1517/(AS1517+AU1517+AX1517)</f>
        <v>3.0056621186800029E-2</v>
      </c>
      <c r="T1517" s="11">
        <f>AK1517</f>
        <v>103</v>
      </c>
      <c r="U1517" s="10">
        <f>T1517/(AP1517+AR1517+AU1517)</f>
        <v>1.1176146998903151E-2</v>
      </c>
      <c r="V1517" s="10">
        <f xml:space="preserve"> ABS(U1517-S1517)</f>
        <v>1.888047418789688E-2</v>
      </c>
      <c r="W1517" s="9">
        <f>AU1517</f>
        <v>7784</v>
      </c>
      <c r="X1517" s="10">
        <f>W1517/(AQ1517+AX1517)</f>
        <v>2.4219041692594898E-2</v>
      </c>
      <c r="Y1517" s="9">
        <f>AM1517</f>
        <v>71</v>
      </c>
      <c r="Z1517" s="10">
        <f>Y1517/(AH1517+AP1517)</f>
        <v>4.4181705040448042E-2</v>
      </c>
      <c r="AA1517" s="10">
        <f>ABS(Z1517-X1517)</f>
        <v>1.9962663347853144E-2</v>
      </c>
      <c r="AB1517" s="9">
        <f>AW1517</f>
        <v>672</v>
      </c>
      <c r="AC1517" s="10">
        <f>AB1517/(AQ1517+AX1517)</f>
        <v>2.0908525202240199E-3</v>
      </c>
      <c r="AD1517" s="9">
        <f>AO1517</f>
        <v>1</v>
      </c>
      <c r="AE1517" s="10">
        <f>AD1517/(AH1517+AP1517)</f>
        <v>6.222775357809583E-4</v>
      </c>
      <c r="AH1517">
        <f t="shared" si="1736"/>
        <v>175</v>
      </c>
      <c r="AI1517" s="1">
        <f t="shared" si="1850"/>
        <v>0.1088985687616677</v>
      </c>
      <c r="AJ1517" t="b">
        <f t="shared" si="1745"/>
        <v>1</v>
      </c>
      <c r="AK1517">
        <v>103</v>
      </c>
      <c r="AL1517" s="1">
        <f t="shared" si="1851"/>
        <v>0.58857142857142852</v>
      </c>
      <c r="AM1517">
        <v>71</v>
      </c>
      <c r="AN1517" s="1">
        <f t="shared" si="1852"/>
        <v>0.40571428571428569</v>
      </c>
      <c r="AO1517">
        <v>1</v>
      </c>
      <c r="AP1517">
        <v>1432</v>
      </c>
      <c r="AQ1517">
        <f t="shared" si="1740"/>
        <v>18096</v>
      </c>
      <c r="AR1517" s="1">
        <f t="shared" si="1853"/>
        <v>5.6303671437461109E-2</v>
      </c>
      <c r="AS1517">
        <v>9640</v>
      </c>
      <c r="AT1517" s="1">
        <f t="shared" si="1854"/>
        <v>0.53271441202475689</v>
      </c>
      <c r="AU1517">
        <v>7784</v>
      </c>
      <c r="AV1517" s="1">
        <f t="shared" si="1855"/>
        <v>0.4301503094606543</v>
      </c>
      <c r="AW1517">
        <v>672</v>
      </c>
      <c r="AX1517">
        <v>303304</v>
      </c>
      <c r="AY1517" s="1">
        <v>0.28000000000000003</v>
      </c>
      <c r="AZ1517" s="1">
        <v>0.27360000000000001</v>
      </c>
      <c r="BA1517" s="1">
        <v>0.308</v>
      </c>
      <c r="BB1517" s="1">
        <v>0.1343</v>
      </c>
      <c r="BC1517" s="1">
        <f t="shared" si="1744"/>
        <v>5.5857016546671634E-2</v>
      </c>
    </row>
    <row r="1518" spans="1:56" hidden="1" x14ac:dyDescent="0.3">
      <c r="A1518" t="s">
        <v>46</v>
      </c>
      <c r="B1518" t="s">
        <v>70</v>
      </c>
      <c r="C1518"/>
      <c r="D1518"/>
      <c r="E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>
        <f t="shared" si="1736"/>
        <v>146</v>
      </c>
      <c r="AI1518" s="1">
        <f t="shared" si="1850"/>
        <v>9.085252022401992E-2</v>
      </c>
      <c r="AJ1518" t="b">
        <f t="shared" si="1745"/>
        <v>0</v>
      </c>
      <c r="AK1518">
        <v>112</v>
      </c>
      <c r="AL1518" s="1">
        <f t="shared" si="1851"/>
        <v>0.76712328767123283</v>
      </c>
      <c r="AM1518">
        <v>34</v>
      </c>
      <c r="AN1518" s="1">
        <f t="shared" si="1852"/>
        <v>0.23287671232876711</v>
      </c>
      <c r="AO1518">
        <v>0</v>
      </c>
      <c r="AP1518">
        <v>1461</v>
      </c>
      <c r="AQ1518">
        <f t="shared" si="1740"/>
        <v>8303</v>
      </c>
      <c r="AR1518" s="1">
        <f t="shared" si="1853"/>
        <v>2.5833851897946482E-2</v>
      </c>
      <c r="AS1518">
        <v>5906</v>
      </c>
      <c r="AT1518" s="1">
        <f t="shared" si="1854"/>
        <v>0.71130916536191735</v>
      </c>
      <c r="AU1518">
        <v>2370</v>
      </c>
      <c r="AV1518" s="1">
        <f t="shared" si="1855"/>
        <v>0.28543899795254729</v>
      </c>
      <c r="AW1518">
        <v>27</v>
      </c>
      <c r="AX1518">
        <v>313097</v>
      </c>
      <c r="AY1518" s="1">
        <v>0.71250000000000002</v>
      </c>
      <c r="AZ1518" s="1">
        <v>0.5202</v>
      </c>
      <c r="BA1518" s="1">
        <v>0.12820000000000001</v>
      </c>
      <c r="BB1518" s="1">
        <v>3.8899999999999997E-2</v>
      </c>
      <c r="BC1518" s="1">
        <f t="shared" si="1744"/>
        <v>5.5814122309315484E-2</v>
      </c>
    </row>
    <row r="1519" spans="1:56" hidden="1" x14ac:dyDescent="0.3">
      <c r="A1519" t="s">
        <v>29</v>
      </c>
      <c r="B1519" t="s">
        <v>47</v>
      </c>
      <c r="C1519"/>
      <c r="D1519"/>
      <c r="E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>
        <f t="shared" si="1736"/>
        <v>14</v>
      </c>
      <c r="AI1519"/>
      <c r="AJ1519" t="b">
        <f t="shared" si="1745"/>
        <v>0</v>
      </c>
      <c r="AK1519">
        <v>5</v>
      </c>
      <c r="AL1519" s="1">
        <f>AK1519/AH1519</f>
        <v>0.35714285714285715</v>
      </c>
      <c r="AM1519">
        <v>9</v>
      </c>
      <c r="AN1519"/>
      <c r="AO1519">
        <v>0</v>
      </c>
      <c r="AP1519">
        <v>1593</v>
      </c>
      <c r="AQ1519">
        <f t="shared" si="1740"/>
        <v>671</v>
      </c>
      <c r="AR1519"/>
      <c r="AS1519">
        <v>277</v>
      </c>
      <c r="AT1519" s="1">
        <f>AS1519/AQ1519</f>
        <v>0.4128166915052161</v>
      </c>
      <c r="AU1519">
        <v>383</v>
      </c>
      <c r="AV1519"/>
      <c r="AW1519">
        <v>11</v>
      </c>
      <c r="AX1519">
        <v>320729</v>
      </c>
      <c r="AY1519" s="1">
        <v>1.3100000000000001E-2</v>
      </c>
      <c r="AZ1519" s="1">
        <v>5.1000000000000004E-3</v>
      </c>
      <c r="BA1519" s="1">
        <v>0.37959999999999999</v>
      </c>
      <c r="BB1519" s="1">
        <v>0.27979999999999999</v>
      </c>
      <c r="BC1519" s="1">
        <f t="shared" si="1744"/>
        <v>5.5673834362358954E-2</v>
      </c>
      <c r="BD1519"/>
    </row>
    <row r="1520" spans="1:56" x14ac:dyDescent="0.3">
      <c r="A1520" t="s">
        <v>32</v>
      </c>
      <c r="B1520" t="s">
        <v>46</v>
      </c>
      <c r="C1520" s="3">
        <f>AH1520+AQ1520</f>
        <v>79867</v>
      </c>
      <c r="D1520" s="12">
        <f>C1520/(C1520+E1520)</f>
        <v>0.2472608952747154</v>
      </c>
      <c r="E1520" s="3">
        <f>AX1520+AP1520</f>
        <v>243140</v>
      </c>
      <c r="F1520">
        <f>AK1520+AS1520</f>
        <v>32213</v>
      </c>
      <c r="G1520" s="8">
        <f>F1520/C1520</f>
        <v>0.40333304118096336</v>
      </c>
      <c r="H1520" s="3">
        <f>AM1520+AU1520</f>
        <v>46507</v>
      </c>
      <c r="I1520" s="8">
        <f>H1520/C1520</f>
        <v>0.58230558303179036</v>
      </c>
      <c r="J1520" s="3">
        <f>AO1520+AW1520</f>
        <v>1147</v>
      </c>
      <c r="K1520" s="8">
        <f>J1520/C1520</f>
        <v>1.4361375787246297E-2</v>
      </c>
      <c r="L1520" s="9">
        <f>AS1520+AU1520+AW1520</f>
        <v>79301</v>
      </c>
      <c r="M1520" s="10">
        <f>L1520/(AS1520+AU1520+AX1520+AW1520)</f>
        <v>0.24673615432482887</v>
      </c>
      <c r="N1520" s="9">
        <f>AX1520</f>
        <v>242099</v>
      </c>
      <c r="O1520" s="9">
        <f>AK1520+AM1520+AO1520</f>
        <v>566</v>
      </c>
      <c r="P1520" s="10">
        <f>O1520/(AK1520+AM1520+AP1520)</f>
        <v>0.35330836454431958</v>
      </c>
      <c r="Q1520" s="10">
        <f xml:space="preserve"> ABS(P1520-M1520)</f>
        <v>0.1065722102194907</v>
      </c>
      <c r="R1520" s="9">
        <f>AS1520</f>
        <v>32016</v>
      </c>
      <c r="S1520" s="10">
        <f>R1520/(AS1520+AU1520+AX1520)</f>
        <v>9.9969399671514844E-2</v>
      </c>
      <c r="T1520" s="11">
        <f>AK1520</f>
        <v>197</v>
      </c>
      <c r="U1520" s="10">
        <f>T1520/(AP1520+AR1520+AU1520)</f>
        <v>4.1751222839603221E-3</v>
      </c>
      <c r="V1520" s="10">
        <f xml:space="preserve"> ABS(U1520-S1520)</f>
        <v>9.5794277387554527E-2</v>
      </c>
      <c r="W1520" s="9">
        <f>AU1520</f>
        <v>46143</v>
      </c>
      <c r="X1520" s="10">
        <f>W1520/(AQ1520+AX1520)</f>
        <v>0.1435687616677038</v>
      </c>
      <c r="Y1520" s="9">
        <f>AM1520</f>
        <v>364</v>
      </c>
      <c r="Z1520" s="10">
        <f>Y1520/(AH1520+AP1520)</f>
        <v>0.22650902302426881</v>
      </c>
      <c r="AA1520" s="10">
        <f>ABS(Z1520-X1520)</f>
        <v>8.2940261356565015E-2</v>
      </c>
      <c r="AB1520" s="9">
        <f>AW1520</f>
        <v>1142</v>
      </c>
      <c r="AC1520" s="10">
        <f>AB1520/(AQ1520+AX1520)</f>
        <v>3.5532047293092717E-3</v>
      </c>
      <c r="AD1520" s="9">
        <f>AO1520</f>
        <v>5</v>
      </c>
      <c r="AE1520" s="10">
        <f>AD1520/(AH1520+AP1520)</f>
        <v>3.1113876789047915E-3</v>
      </c>
      <c r="AH1520">
        <f t="shared" si="1736"/>
        <v>566</v>
      </c>
      <c r="AI1520" s="1">
        <f>AH1520/(AH1520+AP1520)</f>
        <v>0.35220908525202238</v>
      </c>
      <c r="AJ1520" t="b">
        <f t="shared" si="1745"/>
        <v>1</v>
      </c>
      <c r="AK1520">
        <v>197</v>
      </c>
      <c r="AL1520" s="1">
        <f>AK1520/(AH1520)</f>
        <v>0.34805653710247347</v>
      </c>
      <c r="AM1520">
        <v>364</v>
      </c>
      <c r="AN1520" s="1">
        <f>AM1520/(AH1520)</f>
        <v>0.64310954063604242</v>
      </c>
      <c r="AO1520">
        <v>5</v>
      </c>
      <c r="AP1520">
        <v>1041</v>
      </c>
      <c r="AQ1520">
        <f t="shared" si="1740"/>
        <v>79301</v>
      </c>
      <c r="AR1520" s="1">
        <f>AQ1520/(AQ1520+AX1520)</f>
        <v>0.24673615432482887</v>
      </c>
      <c r="AS1520">
        <v>32016</v>
      </c>
      <c r="AT1520" s="1">
        <f>AS1520/(AQ1520)</f>
        <v>0.40372756963972711</v>
      </c>
      <c r="AU1520">
        <v>46143</v>
      </c>
      <c r="AV1520" s="1">
        <f>AU1520/(AQ1520)</f>
        <v>0.58187160313236908</v>
      </c>
      <c r="AW1520">
        <v>1142</v>
      </c>
      <c r="AX1520">
        <v>242099</v>
      </c>
      <c r="AY1520" s="1">
        <v>0.45679999999999998</v>
      </c>
      <c r="AZ1520" s="1">
        <v>0.3836</v>
      </c>
      <c r="BA1520" s="1">
        <v>0.71250000000000002</v>
      </c>
      <c r="BB1520" s="1">
        <v>0.5202</v>
      </c>
      <c r="BC1520" s="1">
        <f t="shared" si="1744"/>
        <v>5.567103253725364E-2</v>
      </c>
    </row>
    <row r="1521" spans="1:56" hidden="1" x14ac:dyDescent="0.3">
      <c r="A1521" t="s">
        <v>27</v>
      </c>
      <c r="B1521" t="s">
        <v>72</v>
      </c>
      <c r="C1521"/>
      <c r="D1521"/>
      <c r="E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>
        <f t="shared" si="1736"/>
        <v>2</v>
      </c>
      <c r="AI1521"/>
      <c r="AJ1521" t="b">
        <f t="shared" si="1745"/>
        <v>0</v>
      </c>
      <c r="AK1521">
        <v>1</v>
      </c>
      <c r="AL1521" s="1">
        <f>AK1521/AH1521</f>
        <v>0.5</v>
      </c>
      <c r="AM1521">
        <v>1</v>
      </c>
      <c r="AN1521"/>
      <c r="AO1521">
        <v>0</v>
      </c>
      <c r="AP1521">
        <v>1605</v>
      </c>
      <c r="AQ1521">
        <f t="shared" si="1740"/>
        <v>36</v>
      </c>
      <c r="AR1521"/>
      <c r="AS1521">
        <v>20</v>
      </c>
      <c r="AT1521" s="1">
        <f>AS1521/AQ1521</f>
        <v>0.55555555555555558</v>
      </c>
      <c r="AU1521">
        <v>16</v>
      </c>
      <c r="AV1521"/>
      <c r="AW1521">
        <v>0</v>
      </c>
      <c r="AX1521">
        <v>321364</v>
      </c>
      <c r="AY1521" s="1">
        <v>6.7999999999999996E-3</v>
      </c>
      <c r="AZ1521" s="1">
        <v>1E-3</v>
      </c>
      <c r="BA1521" s="1">
        <v>0.1537</v>
      </c>
      <c r="BB1521" s="1">
        <v>5.3499999999999999E-2</v>
      </c>
      <c r="BC1521" s="1">
        <f t="shared" si="1744"/>
        <v>5.555555555555558E-2</v>
      </c>
      <c r="BD1521"/>
    </row>
    <row r="1522" spans="1:56" x14ac:dyDescent="0.3">
      <c r="A1522" t="s">
        <v>32</v>
      </c>
      <c r="B1522" t="s">
        <v>33</v>
      </c>
      <c r="C1522" s="3">
        <f t="shared" ref="C1522:C1523" si="1856">AH1522+AQ1522</f>
        <v>89125</v>
      </c>
      <c r="D1522" s="12">
        <f t="shared" ref="D1522:D1523" si="1857">C1522/(C1522+E1522)</f>
        <v>0.27592281281829806</v>
      </c>
      <c r="E1522" s="3">
        <f t="shared" ref="E1522:E1523" si="1858">AX1522+AP1522</f>
        <v>233882</v>
      </c>
      <c r="F1522">
        <f t="shared" ref="F1522:F1523" si="1859">AK1522+AS1522</f>
        <v>25201</v>
      </c>
      <c r="G1522" s="8">
        <f>F1522/C1522</f>
        <v>0.28276016830294531</v>
      </c>
      <c r="H1522" s="3">
        <f t="shared" ref="H1522:H1523" si="1860">AM1522+AU1522</f>
        <v>36632</v>
      </c>
      <c r="I1522" s="8">
        <f>H1522/C1522</f>
        <v>0.41101823281907435</v>
      </c>
      <c r="J1522" s="3">
        <f t="shared" ref="J1522:J1523" si="1861">AO1522+AW1522</f>
        <v>27292</v>
      </c>
      <c r="K1522" s="8">
        <f>J1522/C1522</f>
        <v>0.30622159887798034</v>
      </c>
      <c r="L1522" s="9">
        <f t="shared" ref="L1522:L1523" si="1862">AS1522+AU1522+AW1522</f>
        <v>88539</v>
      </c>
      <c r="M1522" s="10">
        <f t="shared" ref="M1522:M1523" si="1863">L1522/(AS1522+AU1522+AX1522+AW1522)</f>
        <v>0.27547915370255133</v>
      </c>
      <c r="N1522" s="9">
        <f t="shared" ref="N1522:N1523" si="1864">AX1522</f>
        <v>232861</v>
      </c>
      <c r="O1522" s="9">
        <f t="shared" ref="O1522:O1523" si="1865">AK1522+AM1522+AO1522</f>
        <v>586</v>
      </c>
      <c r="P1522" s="10">
        <f t="shared" ref="P1522:P1523" si="1866">O1522/(AK1522+AM1522+AP1522)</f>
        <v>0.39249832551908909</v>
      </c>
      <c r="Q1522" s="10">
        <f t="shared" ref="Q1522:Q1523" si="1867" xml:space="preserve"> ABS(P1522-M1522)</f>
        <v>0.11701917181653776</v>
      </c>
      <c r="R1522" s="9">
        <f t="shared" ref="R1522:R1523" si="1868">AS1522</f>
        <v>25003</v>
      </c>
      <c r="S1522" s="10">
        <f t="shared" ref="S1522:S1523" si="1869">R1522/(AS1522+AU1522+AX1522)</f>
        <v>8.4980049078586917E-2</v>
      </c>
      <c r="T1522" s="11">
        <f t="shared" ref="T1522:T1523" si="1870">AK1522</f>
        <v>198</v>
      </c>
      <c r="U1522" s="10">
        <f t="shared" ref="U1522:U1523" si="1871">T1522/(AP1522+AR1522+AU1522)</f>
        <v>5.2970529113231194E-3</v>
      </c>
      <c r="V1522" s="10">
        <f t="shared" ref="V1522:V1523" si="1872" xml:space="preserve"> ABS(U1522-S1522)</f>
        <v>7.9682996167263792E-2</v>
      </c>
      <c r="W1522" s="9">
        <f t="shared" ref="W1522:W1523" si="1873">AU1522</f>
        <v>36358</v>
      </c>
      <c r="X1522" s="10">
        <f t="shared" ref="X1522:X1523" si="1874">W1522/(AQ1522+AX1522)</f>
        <v>0.11312383322962041</v>
      </c>
      <c r="Y1522" s="9">
        <f t="shared" ref="Y1522:Y1523" si="1875">AM1522</f>
        <v>274</v>
      </c>
      <c r="Z1522" s="10">
        <f t="shared" ref="Z1522:Z1523" si="1876">Y1522/(AH1522+AP1522)</f>
        <v>0.17050404480398257</v>
      </c>
      <c r="AA1522" s="10">
        <f t="shared" ref="AA1522:AA1523" si="1877">ABS(Z1522-X1522)</f>
        <v>5.7380211574362155E-2</v>
      </c>
      <c r="AB1522" s="9">
        <f t="shared" ref="AB1522:AB1523" si="1878">AW1522</f>
        <v>27178</v>
      </c>
      <c r="AC1522" s="10">
        <f t="shared" ref="AC1522:AC1523" si="1879">AB1522/(AQ1522+AX1522)</f>
        <v>8.4561294337274426E-2</v>
      </c>
      <c r="AD1522" s="9">
        <f t="shared" ref="AD1522:AD1523" si="1880">AO1522</f>
        <v>114</v>
      </c>
      <c r="AE1522" s="10">
        <f t="shared" ref="AE1522:AE1523" si="1881">AD1522/(AH1522+AP1522)</f>
        <v>7.093963907902924E-2</v>
      </c>
      <c r="AH1522">
        <f t="shared" si="1736"/>
        <v>586</v>
      </c>
      <c r="AI1522" s="1">
        <f t="shared" ref="AI1522:AI1523" si="1882">AH1522/(AH1522+AP1522)</f>
        <v>0.36465463596764158</v>
      </c>
      <c r="AJ1522" t="b">
        <f t="shared" si="1745"/>
        <v>1</v>
      </c>
      <c r="AK1522">
        <v>198</v>
      </c>
      <c r="AL1522" s="1">
        <f t="shared" ref="AL1522:AL1523" si="1883">AK1522/(AH1522)</f>
        <v>0.33788395904436858</v>
      </c>
      <c r="AM1522">
        <v>274</v>
      </c>
      <c r="AN1522" s="1">
        <f t="shared" ref="AN1522:AN1523" si="1884">AM1522/(AH1522)</f>
        <v>0.46757679180887374</v>
      </c>
      <c r="AO1522">
        <v>114</v>
      </c>
      <c r="AP1522">
        <v>1021</v>
      </c>
      <c r="AQ1522">
        <f t="shared" si="1740"/>
        <v>88539</v>
      </c>
      <c r="AR1522" s="1">
        <f t="shared" ref="AR1522:AR1523" si="1885">AQ1522/(AQ1522+AX1522)</f>
        <v>0.27547915370255133</v>
      </c>
      <c r="AS1522">
        <v>25003</v>
      </c>
      <c r="AT1522" s="1">
        <f t="shared" ref="AT1522:AT1523" si="1886">AS1522/(AQ1522)</f>
        <v>0.28239532861224997</v>
      </c>
      <c r="AU1522">
        <v>36358</v>
      </c>
      <c r="AV1522" s="1">
        <f t="shared" ref="AV1522:AV1523" si="1887">AU1522/(AQ1522)</f>
        <v>0.41064389703972259</v>
      </c>
      <c r="AW1522">
        <v>27178</v>
      </c>
      <c r="AX1522">
        <v>232861</v>
      </c>
      <c r="AY1522" s="1">
        <v>0.45679999999999998</v>
      </c>
      <c r="AZ1522" s="1">
        <v>0.3836</v>
      </c>
      <c r="BA1522" s="1">
        <v>0.65280000000000005</v>
      </c>
      <c r="BB1522" s="1">
        <v>0.48520000000000002</v>
      </c>
      <c r="BC1522" s="1">
        <f t="shared" si="1744"/>
        <v>5.5488630432118602E-2</v>
      </c>
    </row>
    <row r="1523" spans="1:56" x14ac:dyDescent="0.3">
      <c r="A1523" t="s">
        <v>47</v>
      </c>
      <c r="B1523" t="s">
        <v>59</v>
      </c>
      <c r="C1523" s="3">
        <f t="shared" si="1856"/>
        <v>34955</v>
      </c>
      <c r="D1523" s="12">
        <f t="shared" si="1857"/>
        <v>0.10821746897126068</v>
      </c>
      <c r="E1523" s="3">
        <f t="shared" si="1858"/>
        <v>288052</v>
      </c>
      <c r="F1523">
        <f t="shared" si="1859"/>
        <v>17749</v>
      </c>
      <c r="G1523" s="8">
        <f>F1523/C1523</f>
        <v>0.5077671291660707</v>
      </c>
      <c r="H1523" s="3">
        <f t="shared" si="1860"/>
        <v>16046</v>
      </c>
      <c r="I1523" s="8">
        <f>H1523/C1523</f>
        <v>0.45904734658847091</v>
      </c>
      <c r="J1523" s="3">
        <f t="shared" si="1861"/>
        <v>1160</v>
      </c>
      <c r="K1523" s="8">
        <f>J1523/C1523</f>
        <v>3.3185524245458446E-2</v>
      </c>
      <c r="L1523" s="9">
        <f t="shared" si="1862"/>
        <v>34724</v>
      </c>
      <c r="M1523" s="10">
        <f t="shared" si="1863"/>
        <v>0.10803982576228999</v>
      </c>
      <c r="N1523" s="9">
        <f t="shared" si="1864"/>
        <v>286676</v>
      </c>
      <c r="O1523" s="9">
        <f t="shared" si="1865"/>
        <v>231</v>
      </c>
      <c r="P1523" s="10">
        <f t="shared" si="1866"/>
        <v>0.14392523364485982</v>
      </c>
      <c r="Q1523" s="10">
        <f t="shared" si="1867"/>
        <v>3.5885407882569831E-2</v>
      </c>
      <c r="R1523" s="9">
        <f t="shared" si="1868"/>
        <v>17619</v>
      </c>
      <c r="S1523" s="10">
        <f t="shared" si="1869"/>
        <v>5.5017767813091346E-2</v>
      </c>
      <c r="T1523" s="11">
        <f t="shared" si="1870"/>
        <v>130</v>
      </c>
      <c r="U1523" s="10">
        <f t="shared" si="1871"/>
        <v>7.5044270174341966E-3</v>
      </c>
      <c r="V1523" s="10">
        <f t="shared" si="1872"/>
        <v>4.7513340795657152E-2</v>
      </c>
      <c r="W1523" s="9">
        <f t="shared" si="1873"/>
        <v>15947</v>
      </c>
      <c r="X1523" s="10">
        <f t="shared" si="1874"/>
        <v>4.961729931549471E-2</v>
      </c>
      <c r="Y1523" s="9">
        <f t="shared" si="1875"/>
        <v>99</v>
      </c>
      <c r="Z1523" s="10">
        <f t="shared" si="1876"/>
        <v>6.1605476042314873E-2</v>
      </c>
      <c r="AA1523" s="10">
        <f t="shared" si="1877"/>
        <v>1.1988176726820163E-2</v>
      </c>
      <c r="AB1523" s="9">
        <f t="shared" si="1878"/>
        <v>1158</v>
      </c>
      <c r="AC1523" s="10">
        <f t="shared" si="1879"/>
        <v>3.6029869321717485E-3</v>
      </c>
      <c r="AD1523" s="9">
        <f t="shared" si="1880"/>
        <v>2</v>
      </c>
      <c r="AE1523" s="10">
        <f t="shared" si="1881"/>
        <v>1.2445550715619166E-3</v>
      </c>
      <c r="AH1523">
        <f t="shared" si="1736"/>
        <v>231</v>
      </c>
      <c r="AI1523" s="1">
        <f t="shared" si="1882"/>
        <v>0.14374611076540136</v>
      </c>
      <c r="AJ1523" t="b">
        <f t="shared" si="1745"/>
        <v>1</v>
      </c>
      <c r="AK1523">
        <v>130</v>
      </c>
      <c r="AL1523" s="1">
        <f t="shared" si="1883"/>
        <v>0.56277056277056281</v>
      </c>
      <c r="AM1523">
        <v>99</v>
      </c>
      <c r="AN1523" s="1">
        <f t="shared" si="1884"/>
        <v>0.42857142857142855</v>
      </c>
      <c r="AO1523">
        <v>2</v>
      </c>
      <c r="AP1523">
        <v>1376</v>
      </c>
      <c r="AQ1523">
        <f t="shared" si="1740"/>
        <v>34724</v>
      </c>
      <c r="AR1523" s="1">
        <f t="shared" si="1885"/>
        <v>0.10803982576228999</v>
      </c>
      <c r="AS1523">
        <v>17619</v>
      </c>
      <c r="AT1523" s="1">
        <f t="shared" si="1886"/>
        <v>0.50740122105748187</v>
      </c>
      <c r="AU1523">
        <v>15947</v>
      </c>
      <c r="AV1523" s="1">
        <f t="shared" si="1887"/>
        <v>0.45925008639557657</v>
      </c>
      <c r="AW1523">
        <v>1158</v>
      </c>
      <c r="AX1523">
        <v>286676</v>
      </c>
      <c r="AY1523" s="1">
        <v>0.37959999999999999</v>
      </c>
      <c r="AZ1523" s="1">
        <v>0.27979999999999999</v>
      </c>
      <c r="BA1523" s="1">
        <v>0.28000000000000003</v>
      </c>
      <c r="BB1523" s="1">
        <v>0.27360000000000001</v>
      </c>
      <c r="BC1523" s="1">
        <f t="shared" si="1744"/>
        <v>5.5369341713080944E-2</v>
      </c>
    </row>
    <row r="1524" spans="1:56" hidden="1" x14ac:dyDescent="0.3">
      <c r="A1524" t="s">
        <v>49</v>
      </c>
      <c r="B1524" t="s">
        <v>50</v>
      </c>
      <c r="C1524"/>
      <c r="D1524"/>
      <c r="E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>
        <f t="shared" si="1736"/>
        <v>13</v>
      </c>
      <c r="AI1524"/>
      <c r="AJ1524" t="b">
        <f t="shared" si="1745"/>
        <v>0</v>
      </c>
      <c r="AK1524">
        <v>4</v>
      </c>
      <c r="AL1524" s="1">
        <f>AK1524/AH1524</f>
        <v>0.30769230769230771</v>
      </c>
      <c r="AM1524">
        <v>9</v>
      </c>
      <c r="AN1524"/>
      <c r="AO1524">
        <v>0</v>
      </c>
      <c r="AP1524">
        <v>1594</v>
      </c>
      <c r="AQ1524">
        <f t="shared" si="1740"/>
        <v>214</v>
      </c>
      <c r="AR1524"/>
      <c r="AS1524">
        <v>54</v>
      </c>
      <c r="AT1524" s="1">
        <f>AS1524/AQ1524</f>
        <v>0.25233644859813081</v>
      </c>
      <c r="AU1524">
        <v>150</v>
      </c>
      <c r="AV1524"/>
      <c r="AW1524">
        <v>10</v>
      </c>
      <c r="AX1524">
        <v>321186</v>
      </c>
      <c r="AY1524" s="1">
        <v>0.01</v>
      </c>
      <c r="AZ1524" s="1">
        <v>8.9999999999999998E-4</v>
      </c>
      <c r="BA1524" s="1">
        <v>0.66149999999999998</v>
      </c>
      <c r="BB1524" s="1">
        <v>0.57489999999999997</v>
      </c>
      <c r="BC1524" s="1">
        <f t="shared" si="1744"/>
        <v>5.5355859094176896E-2</v>
      </c>
      <c r="BD1524"/>
    </row>
    <row r="1525" spans="1:56" hidden="1" x14ac:dyDescent="0.3">
      <c r="A1525" t="s">
        <v>48</v>
      </c>
      <c r="B1525" t="s">
        <v>68</v>
      </c>
      <c r="C1525"/>
      <c r="D1525"/>
      <c r="E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>
        <f t="shared" si="1736"/>
        <v>31</v>
      </c>
      <c r="AI1525" s="1">
        <f t="shared" ref="AI1525:AI1532" si="1888">AH1525/(AH1525+AP1525)</f>
        <v>1.9290603609209707E-2</v>
      </c>
      <c r="AJ1525" t="b">
        <f t="shared" si="1745"/>
        <v>0</v>
      </c>
      <c r="AK1525">
        <v>25</v>
      </c>
      <c r="AL1525" s="1">
        <f t="shared" ref="AL1525:AL1532" si="1889">AK1525/(AH1525)</f>
        <v>0.80645161290322576</v>
      </c>
      <c r="AM1525">
        <v>6</v>
      </c>
      <c r="AN1525" s="1">
        <f t="shared" ref="AN1525:AN1532" si="1890">AM1525/(AH1525)</f>
        <v>0.19354838709677419</v>
      </c>
      <c r="AO1525">
        <v>0</v>
      </c>
      <c r="AP1525">
        <v>1576</v>
      </c>
      <c r="AQ1525">
        <f t="shared" si="1740"/>
        <v>4046</v>
      </c>
      <c r="AR1525" s="1">
        <f t="shared" ref="AR1525:AR1532" si="1891">AQ1525/(AQ1525+AX1525)</f>
        <v>1.2588674548848787E-2</v>
      </c>
      <c r="AS1525">
        <v>3039</v>
      </c>
      <c r="AT1525" s="1">
        <f t="shared" ref="AT1525:AT1532" si="1892">AS1525/(AQ1525)</f>
        <v>0.75111220958971825</v>
      </c>
      <c r="AU1525">
        <v>963</v>
      </c>
      <c r="AV1525" s="1">
        <f t="shared" ref="AV1525:AV1532" si="1893">AU1525/(AQ1525)</f>
        <v>0.23801285219970342</v>
      </c>
      <c r="AW1525">
        <v>44</v>
      </c>
      <c r="AX1525">
        <v>317354</v>
      </c>
      <c r="AY1525" s="1">
        <v>0.60919999999999996</v>
      </c>
      <c r="AZ1525" s="1">
        <v>0.50919999999999999</v>
      </c>
      <c r="BA1525" s="1">
        <v>2.4899999999999999E-2</v>
      </c>
      <c r="BB1525" s="1">
        <v>2.0299999999999999E-2</v>
      </c>
      <c r="BC1525" s="1">
        <f t="shared" si="1744"/>
        <v>5.5339403313507507E-2</v>
      </c>
    </row>
    <row r="1526" spans="1:56" hidden="1" x14ac:dyDescent="0.3">
      <c r="A1526" t="s">
        <v>13</v>
      </c>
      <c r="B1526" t="s">
        <v>61</v>
      </c>
      <c r="C1526"/>
      <c r="D1526"/>
      <c r="E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>
        <f t="shared" si="1736"/>
        <v>113</v>
      </c>
      <c r="AI1526" s="1">
        <f t="shared" si="1888"/>
        <v>7.0317361543248288E-2</v>
      </c>
      <c r="AJ1526" t="b">
        <f t="shared" si="1745"/>
        <v>0</v>
      </c>
      <c r="AK1526">
        <v>35</v>
      </c>
      <c r="AL1526" s="1">
        <f t="shared" si="1889"/>
        <v>0.30973451327433627</v>
      </c>
      <c r="AM1526">
        <v>71</v>
      </c>
      <c r="AN1526" s="1">
        <f t="shared" si="1890"/>
        <v>0.62831858407079644</v>
      </c>
      <c r="AO1526">
        <v>7</v>
      </c>
      <c r="AP1526">
        <v>1494</v>
      </c>
      <c r="AQ1526">
        <f t="shared" si="1740"/>
        <v>5263</v>
      </c>
      <c r="AR1526" s="1">
        <f t="shared" si="1891"/>
        <v>1.6375233354075917E-2</v>
      </c>
      <c r="AS1526">
        <v>1339</v>
      </c>
      <c r="AT1526" s="1">
        <f t="shared" si="1892"/>
        <v>0.25441763252897587</v>
      </c>
      <c r="AU1526">
        <v>3739</v>
      </c>
      <c r="AV1526" s="1">
        <f t="shared" si="1893"/>
        <v>0.71043131293938822</v>
      </c>
      <c r="AW1526">
        <v>185</v>
      </c>
      <c r="AX1526">
        <v>316137</v>
      </c>
      <c r="AY1526" s="1">
        <v>0.224</v>
      </c>
      <c r="AZ1526" s="1">
        <v>6.83E-2</v>
      </c>
      <c r="BA1526" s="1">
        <v>0.27879999999999999</v>
      </c>
      <c r="BB1526" s="1">
        <v>0.14530000000000001</v>
      </c>
      <c r="BC1526" s="1">
        <f t="shared" si="1744"/>
        <v>5.5316880745360397E-2</v>
      </c>
    </row>
    <row r="1527" spans="1:56" x14ac:dyDescent="0.3">
      <c r="A1527" t="s">
        <v>22</v>
      </c>
      <c r="B1527" t="s">
        <v>35</v>
      </c>
      <c r="C1527" s="3">
        <f>AH1527+AQ1527</f>
        <v>61759</v>
      </c>
      <c r="D1527" s="12">
        <f>C1527/(C1527+E1527)</f>
        <v>0.19120019070794131</v>
      </c>
      <c r="E1527" s="3">
        <f>AX1527+AP1527</f>
        <v>261248</v>
      </c>
      <c r="F1527">
        <f>AK1527+AS1527</f>
        <v>40255</v>
      </c>
      <c r="G1527" s="8">
        <f>F1527/C1527</f>
        <v>0.65180783367606343</v>
      </c>
      <c r="H1527" s="3">
        <f>AM1527+AU1527</f>
        <v>20968</v>
      </c>
      <c r="I1527" s="8">
        <f>H1527/C1527</f>
        <v>0.33951326932107062</v>
      </c>
      <c r="J1527" s="3">
        <f>AO1527+AW1527</f>
        <v>536</v>
      </c>
      <c r="K1527" s="8">
        <f>J1527/C1527</f>
        <v>8.6788970028659797E-3</v>
      </c>
      <c r="L1527" s="9">
        <f>AS1527+AU1527+AW1527</f>
        <v>61173</v>
      </c>
      <c r="M1527" s="10">
        <f>L1527/(AS1527+AU1527+AX1527+AW1527)</f>
        <v>0.19033291848164283</v>
      </c>
      <c r="N1527" s="9">
        <f>AX1527</f>
        <v>260227</v>
      </c>
      <c r="O1527" s="9">
        <f>AK1527+AM1527+AO1527</f>
        <v>586</v>
      </c>
      <c r="P1527" s="10">
        <f>O1527/(AK1527+AM1527+AP1527)</f>
        <v>0.36510903426791275</v>
      </c>
      <c r="Q1527" s="10">
        <f xml:space="preserve"> ABS(P1527-M1527)</f>
        <v>0.17477611578626992</v>
      </c>
      <c r="R1527" s="9">
        <f>AS1527</f>
        <v>39841</v>
      </c>
      <c r="S1527" s="10">
        <f>R1527/(AS1527+AU1527+AX1527)</f>
        <v>0.12416709779160148</v>
      </c>
      <c r="T1527" s="11">
        <f>AK1527</f>
        <v>414</v>
      </c>
      <c r="U1527" s="10">
        <f>T1527/(AP1527+AR1527+AU1527)</f>
        <v>1.8974122947880458E-2</v>
      </c>
      <c r="V1527" s="10">
        <f xml:space="preserve"> ABS(U1527-S1527)</f>
        <v>0.10519297484372103</v>
      </c>
      <c r="W1527" s="9">
        <f>AU1527</f>
        <v>20798</v>
      </c>
      <c r="X1527" s="10">
        <f>W1527/(AQ1527+AX1527)</f>
        <v>6.4710640945861861E-2</v>
      </c>
      <c r="Y1527" s="9">
        <f>AM1527</f>
        <v>170</v>
      </c>
      <c r="Z1527" s="10">
        <f>Y1527/(AH1527+AP1527)</f>
        <v>0.10578718108276292</v>
      </c>
      <c r="AA1527" s="10">
        <f>ABS(Z1527-X1527)</f>
        <v>4.1076540136901055E-2</v>
      </c>
      <c r="AB1527" s="9">
        <f>AW1527</f>
        <v>534</v>
      </c>
      <c r="AC1527" s="10">
        <f>AB1527/(AQ1527+AX1527)</f>
        <v>1.6614810205351587E-3</v>
      </c>
      <c r="AD1527" s="9">
        <f>AO1527</f>
        <v>2</v>
      </c>
      <c r="AE1527" s="10">
        <f>AD1527/(AH1527+AP1527)</f>
        <v>1.2445550715619166E-3</v>
      </c>
      <c r="AH1527">
        <f t="shared" si="1736"/>
        <v>586</v>
      </c>
      <c r="AI1527" s="1">
        <f t="shared" si="1888"/>
        <v>0.36465463596764158</v>
      </c>
      <c r="AJ1527" t="b">
        <f t="shared" si="1745"/>
        <v>1</v>
      </c>
      <c r="AK1527">
        <v>414</v>
      </c>
      <c r="AL1527" s="1">
        <f t="shared" si="1889"/>
        <v>0.70648464163822522</v>
      </c>
      <c r="AM1527">
        <v>170</v>
      </c>
      <c r="AN1527" s="1">
        <f t="shared" si="1890"/>
        <v>0.29010238907849828</v>
      </c>
      <c r="AO1527">
        <v>2</v>
      </c>
      <c r="AP1527">
        <v>1021</v>
      </c>
      <c r="AQ1527">
        <f t="shared" si="1740"/>
        <v>61173</v>
      </c>
      <c r="AR1527" s="1">
        <f t="shared" si="1891"/>
        <v>0.19033291848164283</v>
      </c>
      <c r="AS1527">
        <v>39841</v>
      </c>
      <c r="AT1527" s="1">
        <f t="shared" si="1892"/>
        <v>0.65128406323051025</v>
      </c>
      <c r="AU1527">
        <v>20798</v>
      </c>
      <c r="AV1527" s="1">
        <f t="shared" si="1893"/>
        <v>0.33998659539339249</v>
      </c>
      <c r="AW1527">
        <v>534</v>
      </c>
      <c r="AX1527">
        <v>260227</v>
      </c>
      <c r="AY1527" s="1">
        <v>0.97389999999999999</v>
      </c>
      <c r="AZ1527" s="1">
        <v>0.94469999999999998</v>
      </c>
      <c r="BA1527" s="1">
        <v>0.37209999999999999</v>
      </c>
      <c r="BB1527" s="1">
        <v>0.20069999999999999</v>
      </c>
      <c r="BC1527" s="1">
        <f t="shared" si="1744"/>
        <v>5.5200578407714973E-2</v>
      </c>
    </row>
    <row r="1528" spans="1:56" hidden="1" x14ac:dyDescent="0.3">
      <c r="A1528" t="s">
        <v>24</v>
      </c>
      <c r="B1528" t="s">
        <v>52</v>
      </c>
      <c r="C1528"/>
      <c r="D1528"/>
      <c r="E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>
        <f t="shared" si="1736"/>
        <v>139</v>
      </c>
      <c r="AI1528" s="1">
        <f t="shared" si="1888"/>
        <v>8.6496577473553202E-2</v>
      </c>
      <c r="AJ1528" t="b">
        <f t="shared" si="1745"/>
        <v>0</v>
      </c>
      <c r="AK1528">
        <v>97</v>
      </c>
      <c r="AL1528" s="1">
        <f t="shared" si="1889"/>
        <v>0.69784172661870503</v>
      </c>
      <c r="AM1528">
        <v>42</v>
      </c>
      <c r="AN1528" s="1">
        <f t="shared" si="1890"/>
        <v>0.30215827338129497</v>
      </c>
      <c r="AO1528">
        <v>0</v>
      </c>
      <c r="AP1528">
        <v>1468</v>
      </c>
      <c r="AQ1528">
        <f t="shared" si="1740"/>
        <v>16009</v>
      </c>
      <c r="AR1528" s="1">
        <f t="shared" si="1891"/>
        <v>4.9810205351586805E-2</v>
      </c>
      <c r="AS1528">
        <v>10289</v>
      </c>
      <c r="AT1528" s="1">
        <f t="shared" si="1892"/>
        <v>0.64270098069835713</v>
      </c>
      <c r="AU1528">
        <v>5499</v>
      </c>
      <c r="AV1528" s="1">
        <f t="shared" si="1893"/>
        <v>0.34349428446498842</v>
      </c>
      <c r="AW1528">
        <v>221</v>
      </c>
      <c r="AX1528">
        <v>305391</v>
      </c>
      <c r="AY1528" s="1">
        <v>0.33789999999999998</v>
      </c>
      <c r="AZ1528" s="1">
        <v>0.2427</v>
      </c>
      <c r="BA1528" s="1">
        <v>0.20780000000000001</v>
      </c>
      <c r="BB1528" s="1">
        <v>0.1764</v>
      </c>
      <c r="BC1528" s="1">
        <f t="shared" si="1744"/>
        <v>5.51407459203479E-2</v>
      </c>
    </row>
    <row r="1529" spans="1:56" x14ac:dyDescent="0.3">
      <c r="A1529" t="s">
        <v>59</v>
      </c>
      <c r="B1529" t="s">
        <v>66</v>
      </c>
      <c r="C1529" s="3">
        <f t="shared" ref="C1529:C1530" si="1894">AH1529+AQ1529</f>
        <v>27280</v>
      </c>
      <c r="D1529" s="12">
        <f t="shared" ref="D1529:D1530" si="1895">C1529/(C1529+E1529)</f>
        <v>8.4456374010470361E-2</v>
      </c>
      <c r="E1529" s="3">
        <f t="shared" ref="E1529:E1530" si="1896">AX1529+AP1529</f>
        <v>295727</v>
      </c>
      <c r="F1529">
        <f t="shared" ref="F1529:F1530" si="1897">AK1529+AS1529</f>
        <v>13078</v>
      </c>
      <c r="G1529" s="8">
        <f>F1529/C1529</f>
        <v>0.47939882697947211</v>
      </c>
      <c r="H1529" s="3">
        <f t="shared" ref="H1529:H1530" si="1898">AM1529+AU1529</f>
        <v>13144</v>
      </c>
      <c r="I1529" s="8">
        <f>H1529/C1529</f>
        <v>0.48181818181818181</v>
      </c>
      <c r="J1529" s="3">
        <f t="shared" ref="J1529:J1530" si="1899">AO1529+AW1529</f>
        <v>1058</v>
      </c>
      <c r="K1529" s="8">
        <f>J1529/C1529</f>
        <v>3.8782991202346039E-2</v>
      </c>
      <c r="L1529" s="9">
        <f t="shared" ref="L1529:L1530" si="1900">AS1529+AU1529+AW1529</f>
        <v>26999</v>
      </c>
      <c r="M1529" s="10">
        <f t="shared" ref="M1529:M1530" si="1901">L1529/(AS1529+AU1529+AX1529+AW1529)</f>
        <v>8.4004355942750464E-2</v>
      </c>
      <c r="N1529" s="9">
        <f t="shared" ref="N1529:N1530" si="1902">AX1529</f>
        <v>294401</v>
      </c>
      <c r="O1529" s="9">
        <f t="shared" ref="O1529:O1530" si="1903">AK1529+AM1529+AO1529</f>
        <v>281</v>
      </c>
      <c r="P1529" s="10">
        <f t="shared" ref="P1529:P1530" si="1904">O1529/(AK1529+AM1529+AP1529)</f>
        <v>0.1755153029356652</v>
      </c>
      <c r="Q1529" s="10">
        <f t="shared" ref="Q1529:Q1530" si="1905" xml:space="preserve"> ABS(P1529-M1529)</f>
        <v>9.1510946992914732E-2</v>
      </c>
      <c r="R1529" s="9">
        <f t="shared" ref="R1529:R1530" si="1906">AS1529</f>
        <v>12928</v>
      </c>
      <c r="S1529" s="10">
        <f t="shared" ref="S1529:S1530" si="1907">R1529/(AS1529+AU1529+AX1529)</f>
        <v>4.0356112727408945E-2</v>
      </c>
      <c r="T1529" s="11">
        <f t="shared" ref="T1529:T1530" si="1908">AK1529</f>
        <v>150</v>
      </c>
      <c r="U1529" s="10">
        <f t="shared" ref="U1529:U1530" si="1909">T1529/(AP1529+AR1529+AU1529)</f>
        <v>1.0456543855334125E-2</v>
      </c>
      <c r="V1529" s="10">
        <f t="shared" ref="V1529:V1530" si="1910" xml:space="preserve"> ABS(U1529-S1529)</f>
        <v>2.989956887207482E-2</v>
      </c>
      <c r="W1529" s="9">
        <f t="shared" ref="W1529:W1530" si="1911">AU1529</f>
        <v>13019</v>
      </c>
      <c r="X1529" s="10">
        <f t="shared" ref="X1529:X1530" si="1912">W1529/(AQ1529+AX1529)</f>
        <v>4.0507156191661481E-2</v>
      </c>
      <c r="Y1529" s="9">
        <f t="shared" ref="Y1529:Y1530" si="1913">AM1529</f>
        <v>125</v>
      </c>
      <c r="Z1529" s="10">
        <f t="shared" ref="Z1529:Z1530" si="1914">Y1529/(AH1529+AP1529)</f>
        <v>7.7784691972619793E-2</v>
      </c>
      <c r="AA1529" s="10">
        <f t="shared" ref="AA1529:AA1530" si="1915">ABS(Z1529-X1529)</f>
        <v>3.7277535780958312E-2</v>
      </c>
      <c r="AB1529" s="9">
        <f t="shared" ref="AB1529:AB1530" si="1916">AW1529</f>
        <v>1052</v>
      </c>
      <c r="AC1529" s="10">
        <f t="shared" ref="AC1529:AC1530" si="1917">AB1529/(AQ1529+AX1529)</f>
        <v>3.2731798382078406E-3</v>
      </c>
      <c r="AD1529" s="9">
        <f t="shared" ref="AD1529:AD1530" si="1918">AO1529</f>
        <v>6</v>
      </c>
      <c r="AE1529" s="10">
        <f t="shared" ref="AE1529:AE1530" si="1919">AD1529/(AH1529+AP1529)</f>
        <v>3.7336652146857498E-3</v>
      </c>
      <c r="AH1529">
        <f t="shared" si="1736"/>
        <v>281</v>
      </c>
      <c r="AI1529" s="1">
        <f t="shared" si="1888"/>
        <v>0.17485998755444929</v>
      </c>
      <c r="AJ1529" t="b">
        <f t="shared" si="1745"/>
        <v>1</v>
      </c>
      <c r="AK1529">
        <v>150</v>
      </c>
      <c r="AL1529" s="1">
        <f t="shared" si="1889"/>
        <v>0.53380782918149461</v>
      </c>
      <c r="AM1529">
        <v>125</v>
      </c>
      <c r="AN1529" s="1">
        <f t="shared" si="1890"/>
        <v>0.44483985765124556</v>
      </c>
      <c r="AO1529">
        <v>6</v>
      </c>
      <c r="AP1529">
        <v>1326</v>
      </c>
      <c r="AQ1529">
        <f t="shared" si="1740"/>
        <v>26999</v>
      </c>
      <c r="AR1529" s="1">
        <f t="shared" si="1891"/>
        <v>8.4004355942750464E-2</v>
      </c>
      <c r="AS1529">
        <v>12928</v>
      </c>
      <c r="AT1529" s="1">
        <f t="shared" si="1892"/>
        <v>0.47883254935367975</v>
      </c>
      <c r="AU1529">
        <v>13019</v>
      </c>
      <c r="AV1529" s="1">
        <f t="shared" si="1893"/>
        <v>0.48220304455720581</v>
      </c>
      <c r="AW1529">
        <v>1052</v>
      </c>
      <c r="AX1529">
        <v>294401</v>
      </c>
      <c r="AY1529" s="1">
        <v>0.28000000000000003</v>
      </c>
      <c r="AZ1529" s="1">
        <v>0.27360000000000001</v>
      </c>
      <c r="BA1529" s="1">
        <v>0.52829999999999999</v>
      </c>
      <c r="BB1529" s="1">
        <v>0.23300000000000001</v>
      </c>
      <c r="BC1529" s="1">
        <f t="shared" si="1744"/>
        <v>5.497527982781486E-2</v>
      </c>
    </row>
    <row r="1530" spans="1:56" x14ac:dyDescent="0.3">
      <c r="A1530" t="s">
        <v>43</v>
      </c>
      <c r="B1530" t="s">
        <v>66</v>
      </c>
      <c r="C1530" s="3">
        <f t="shared" si="1894"/>
        <v>23747</v>
      </c>
      <c r="D1530" s="12">
        <f t="shared" si="1895"/>
        <v>7.351853055816128E-2</v>
      </c>
      <c r="E1530" s="3">
        <f t="shared" si="1896"/>
        <v>299260</v>
      </c>
      <c r="F1530">
        <f t="shared" si="1897"/>
        <v>15467</v>
      </c>
      <c r="G1530" s="8">
        <f>F1530/C1530</f>
        <v>0.65132437781614516</v>
      </c>
      <c r="H1530" s="3">
        <f t="shared" si="1898"/>
        <v>7555</v>
      </c>
      <c r="I1530" s="8">
        <f>H1530/C1530</f>
        <v>0.31814544995157285</v>
      </c>
      <c r="J1530" s="3">
        <f t="shared" si="1899"/>
        <v>725</v>
      </c>
      <c r="K1530" s="8">
        <f>J1530/C1530</f>
        <v>3.0530172232281973E-2</v>
      </c>
      <c r="L1530" s="9">
        <f t="shared" si="1900"/>
        <v>23421</v>
      </c>
      <c r="M1530" s="10">
        <f t="shared" si="1901"/>
        <v>7.2871810827629127E-2</v>
      </c>
      <c r="N1530" s="9">
        <f t="shared" si="1902"/>
        <v>297979</v>
      </c>
      <c r="O1530" s="9">
        <f t="shared" si="1903"/>
        <v>326</v>
      </c>
      <c r="P1530" s="10">
        <f t="shared" si="1904"/>
        <v>0.20387742338961851</v>
      </c>
      <c r="Q1530" s="10">
        <f t="shared" si="1905"/>
        <v>0.13100561256198939</v>
      </c>
      <c r="R1530" s="9">
        <f t="shared" si="1906"/>
        <v>15237</v>
      </c>
      <c r="S1530" s="10">
        <f t="shared" si="1907"/>
        <v>4.7514211854073958E-2</v>
      </c>
      <c r="T1530" s="11">
        <f t="shared" si="1908"/>
        <v>230</v>
      </c>
      <c r="U1530" s="10">
        <f t="shared" si="1909"/>
        <v>2.6291504811435187E-2</v>
      </c>
      <c r="V1530" s="10">
        <f t="shared" si="1910"/>
        <v>2.1222707042638771E-2</v>
      </c>
      <c r="W1530" s="9">
        <f t="shared" si="1911"/>
        <v>7467</v>
      </c>
      <c r="X1530" s="10">
        <f t="shared" si="1912"/>
        <v>2.3232731798382079E-2</v>
      </c>
      <c r="Y1530" s="9">
        <f t="shared" si="1913"/>
        <v>88</v>
      </c>
      <c r="Z1530" s="10">
        <f t="shared" si="1914"/>
        <v>5.4760423148724334E-2</v>
      </c>
      <c r="AA1530" s="10">
        <f t="shared" si="1915"/>
        <v>3.1527691350342252E-2</v>
      </c>
      <c r="AB1530" s="9">
        <f t="shared" si="1916"/>
        <v>717</v>
      </c>
      <c r="AC1530" s="10">
        <f t="shared" si="1917"/>
        <v>2.2308649657747357E-3</v>
      </c>
      <c r="AD1530" s="9">
        <f t="shared" si="1918"/>
        <v>8</v>
      </c>
      <c r="AE1530" s="10">
        <f t="shared" si="1919"/>
        <v>4.9782202862476664E-3</v>
      </c>
      <c r="AH1530">
        <f t="shared" si="1736"/>
        <v>326</v>
      </c>
      <c r="AI1530" s="1">
        <f t="shared" si="1888"/>
        <v>0.20286247666459239</v>
      </c>
      <c r="AJ1530" t="b">
        <f t="shared" si="1745"/>
        <v>1</v>
      </c>
      <c r="AK1530">
        <v>230</v>
      </c>
      <c r="AL1530" s="1">
        <f t="shared" si="1889"/>
        <v>0.70552147239263807</v>
      </c>
      <c r="AM1530">
        <v>88</v>
      </c>
      <c r="AN1530" s="1">
        <f t="shared" si="1890"/>
        <v>0.26993865030674846</v>
      </c>
      <c r="AO1530">
        <v>8</v>
      </c>
      <c r="AP1530">
        <v>1281</v>
      </c>
      <c r="AQ1530">
        <f t="shared" si="1740"/>
        <v>23421</v>
      </c>
      <c r="AR1530" s="1">
        <f t="shared" si="1891"/>
        <v>7.2871810827629127E-2</v>
      </c>
      <c r="AS1530">
        <v>15237</v>
      </c>
      <c r="AT1530" s="1">
        <f t="shared" si="1892"/>
        <v>0.6505700012809017</v>
      </c>
      <c r="AU1530">
        <v>7467</v>
      </c>
      <c r="AV1530" s="1">
        <f t="shared" si="1893"/>
        <v>0.3188164467785321</v>
      </c>
      <c r="AW1530">
        <v>717</v>
      </c>
      <c r="AX1530">
        <v>297979</v>
      </c>
      <c r="AY1530" s="1">
        <v>0.34470000000000001</v>
      </c>
      <c r="AZ1530" s="1">
        <v>0.26850000000000002</v>
      </c>
      <c r="BA1530" s="1">
        <v>0.52829999999999999</v>
      </c>
      <c r="BB1530" s="1">
        <v>0.23300000000000001</v>
      </c>
      <c r="BC1530" s="1">
        <f t="shared" si="1744"/>
        <v>5.4951471111736372E-2</v>
      </c>
    </row>
    <row r="1531" spans="1:56" hidden="1" x14ac:dyDescent="0.3">
      <c r="A1531" t="s">
        <v>37</v>
      </c>
      <c r="B1531" t="s">
        <v>39</v>
      </c>
      <c r="C1531"/>
      <c r="D1531"/>
      <c r="E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>
        <f t="shared" si="1736"/>
        <v>89</v>
      </c>
      <c r="AI1531" s="1">
        <f t="shared" si="1888"/>
        <v>5.5382700684505293E-2</v>
      </c>
      <c r="AJ1531" t="b">
        <f t="shared" si="1745"/>
        <v>0</v>
      </c>
      <c r="AK1531">
        <v>30</v>
      </c>
      <c r="AL1531" s="1">
        <f t="shared" si="1889"/>
        <v>0.33707865168539325</v>
      </c>
      <c r="AM1531">
        <v>59</v>
      </c>
      <c r="AN1531" s="1">
        <f t="shared" si="1890"/>
        <v>0.6629213483146067</v>
      </c>
      <c r="AO1531">
        <v>0</v>
      </c>
      <c r="AP1531">
        <v>1518</v>
      </c>
      <c r="AQ1531">
        <f t="shared" si="1740"/>
        <v>6418</v>
      </c>
      <c r="AR1531" s="1">
        <f t="shared" si="1891"/>
        <v>1.9968886123210954E-2</v>
      </c>
      <c r="AS1531">
        <v>2516</v>
      </c>
      <c r="AT1531" s="1">
        <f t="shared" si="1892"/>
        <v>0.39202243689622934</v>
      </c>
      <c r="AU1531">
        <v>3890</v>
      </c>
      <c r="AV1531" s="1">
        <f t="shared" si="1893"/>
        <v>0.60610782175132438</v>
      </c>
      <c r="AW1531">
        <v>12</v>
      </c>
      <c r="AX1531">
        <v>314982</v>
      </c>
      <c r="AY1531" s="1">
        <v>8.4599999999999995E-2</v>
      </c>
      <c r="AZ1531" s="1">
        <v>4.5100000000000001E-2</v>
      </c>
      <c r="BA1531" s="1">
        <v>0.50839999999999996</v>
      </c>
      <c r="BB1531" s="1">
        <v>0.34039999999999998</v>
      </c>
      <c r="BC1531" s="1">
        <f t="shared" si="1744"/>
        <v>5.4943785210836094E-2</v>
      </c>
    </row>
    <row r="1532" spans="1:56" hidden="1" x14ac:dyDescent="0.3">
      <c r="A1532" t="s">
        <v>44</v>
      </c>
      <c r="B1532" t="s">
        <v>74</v>
      </c>
      <c r="C1532"/>
      <c r="D1532"/>
      <c r="E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>
        <f t="shared" si="1736"/>
        <v>58</v>
      </c>
      <c r="AI1532" s="1">
        <f t="shared" si="1888"/>
        <v>3.6092097075295579E-2</v>
      </c>
      <c r="AJ1532" t="b">
        <f t="shared" si="1745"/>
        <v>0</v>
      </c>
      <c r="AK1532">
        <v>15</v>
      </c>
      <c r="AL1532" s="1">
        <f t="shared" si="1889"/>
        <v>0.25862068965517243</v>
      </c>
      <c r="AM1532">
        <v>39</v>
      </c>
      <c r="AN1532" s="1">
        <f t="shared" si="1890"/>
        <v>0.67241379310344829</v>
      </c>
      <c r="AO1532">
        <v>4</v>
      </c>
      <c r="AP1532">
        <v>1549</v>
      </c>
      <c r="AQ1532">
        <f t="shared" si="1740"/>
        <v>5935</v>
      </c>
      <c r="AR1532" s="1">
        <f t="shared" si="1891"/>
        <v>1.8466085874299938E-2</v>
      </c>
      <c r="AS1532">
        <v>1861</v>
      </c>
      <c r="AT1532" s="1">
        <f t="shared" si="1892"/>
        <v>0.31356360572872788</v>
      </c>
      <c r="AU1532">
        <v>3804</v>
      </c>
      <c r="AV1532" s="1">
        <f t="shared" si="1893"/>
        <v>0.64094355518112889</v>
      </c>
      <c r="AW1532">
        <v>270</v>
      </c>
      <c r="AX1532">
        <v>315465</v>
      </c>
      <c r="AY1532" s="1">
        <v>3.9199999999999999E-2</v>
      </c>
      <c r="AZ1532" s="1">
        <v>2.7300000000000001E-2</v>
      </c>
      <c r="BA1532" s="1">
        <v>0.70820000000000005</v>
      </c>
      <c r="BB1532" s="1">
        <v>0.37969999999999998</v>
      </c>
      <c r="BC1532" s="1">
        <f t="shared" si="1744"/>
        <v>5.4942916073555448E-2</v>
      </c>
    </row>
    <row r="1533" spans="1:56" hidden="1" x14ac:dyDescent="0.3">
      <c r="A1533" t="s">
        <v>16</v>
      </c>
      <c r="B1533" t="s">
        <v>53</v>
      </c>
      <c r="C1533"/>
      <c r="D1533"/>
      <c r="E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>
        <f t="shared" si="1736"/>
        <v>54</v>
      </c>
      <c r="AI1533"/>
      <c r="AJ1533" t="b">
        <f t="shared" si="1745"/>
        <v>0</v>
      </c>
      <c r="AK1533">
        <v>33</v>
      </c>
      <c r="AL1533" s="1">
        <f>AK1533/AH1533</f>
        <v>0.61111111111111116</v>
      </c>
      <c r="AM1533">
        <v>19</v>
      </c>
      <c r="AN1533"/>
      <c r="AO1533">
        <v>2</v>
      </c>
      <c r="AP1533">
        <v>1553</v>
      </c>
      <c r="AQ1533">
        <f t="shared" si="1740"/>
        <v>2574</v>
      </c>
      <c r="AR1533"/>
      <c r="AS1533">
        <v>1432</v>
      </c>
      <c r="AT1533" s="1">
        <f>AS1533/AQ1533</f>
        <v>0.55633255633255629</v>
      </c>
      <c r="AU1533">
        <v>1023</v>
      </c>
      <c r="AV1533"/>
      <c r="AW1533">
        <v>119</v>
      </c>
      <c r="AX1533">
        <v>318826</v>
      </c>
      <c r="AY1533" s="1">
        <v>8.5300000000000001E-2</v>
      </c>
      <c r="AZ1533" s="1">
        <v>5.1400000000000001E-2</v>
      </c>
      <c r="BA1533" s="1">
        <v>0.26700000000000002</v>
      </c>
      <c r="BB1533" s="1">
        <v>6.0699999999999997E-2</v>
      </c>
      <c r="BC1533" s="1">
        <f t="shared" si="1744"/>
        <v>5.4778554778554867E-2</v>
      </c>
      <c r="BD1533"/>
    </row>
    <row r="1534" spans="1:56" hidden="1" x14ac:dyDescent="0.3">
      <c r="A1534" t="s">
        <v>16</v>
      </c>
      <c r="B1534" t="s">
        <v>24</v>
      </c>
      <c r="C1534"/>
      <c r="D1534"/>
      <c r="E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>
        <f t="shared" si="1736"/>
        <v>59</v>
      </c>
      <c r="AI1534" s="1">
        <f>AH1534/(AH1534+AP1534)</f>
        <v>3.6714374611076538E-2</v>
      </c>
      <c r="AJ1534" t="b">
        <f t="shared" si="1745"/>
        <v>0</v>
      </c>
      <c r="AK1534">
        <v>10</v>
      </c>
      <c r="AL1534" s="1">
        <f>AK1534/(AH1534)</f>
        <v>0.16949152542372881</v>
      </c>
      <c r="AM1534">
        <v>49</v>
      </c>
      <c r="AN1534" s="1">
        <f>AM1534/(AH1534)</f>
        <v>0.83050847457627119</v>
      </c>
      <c r="AO1534">
        <v>0</v>
      </c>
      <c r="AP1534">
        <v>1548</v>
      </c>
      <c r="AQ1534">
        <f t="shared" si="1740"/>
        <v>6863</v>
      </c>
      <c r="AR1534" s="1">
        <f>AQ1534/(AQ1534+AX1534)</f>
        <v>2.1353453640323584E-2</v>
      </c>
      <c r="AS1534">
        <v>1539</v>
      </c>
      <c r="AT1534" s="1">
        <f>AS1534/(AQ1534)</f>
        <v>0.22424595657875565</v>
      </c>
      <c r="AU1534">
        <v>5319</v>
      </c>
      <c r="AV1534" s="1">
        <f>AU1534/(AQ1534)</f>
        <v>0.77502549905289231</v>
      </c>
      <c r="AW1534">
        <v>5</v>
      </c>
      <c r="AX1534">
        <v>314537</v>
      </c>
      <c r="AY1534" s="1">
        <v>8.5300000000000001E-2</v>
      </c>
      <c r="AZ1534" s="1">
        <v>5.1400000000000001E-2</v>
      </c>
      <c r="BA1534" s="1">
        <v>0.33789999999999998</v>
      </c>
      <c r="BB1534" s="1">
        <v>0.2427</v>
      </c>
      <c r="BC1534" s="1">
        <f t="shared" si="1744"/>
        <v>5.4754431155026845E-2</v>
      </c>
    </row>
    <row r="1535" spans="1:56" hidden="1" x14ac:dyDescent="0.3">
      <c r="A1535" t="s">
        <v>34</v>
      </c>
      <c r="B1535" t="s">
        <v>38</v>
      </c>
      <c r="C1535"/>
      <c r="D1535"/>
      <c r="E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>
        <f t="shared" si="1736"/>
        <v>11</v>
      </c>
      <c r="AI1535"/>
      <c r="AJ1535" t="b">
        <f t="shared" si="1745"/>
        <v>0</v>
      </c>
      <c r="AK1535">
        <v>5</v>
      </c>
      <c r="AL1535" s="1">
        <f>AK1535/AH1535</f>
        <v>0.45454545454545453</v>
      </c>
      <c r="AM1535">
        <v>4</v>
      </c>
      <c r="AN1535"/>
      <c r="AO1535">
        <v>2</v>
      </c>
      <c r="AP1535">
        <v>1596</v>
      </c>
      <c r="AQ1535">
        <f t="shared" si="1740"/>
        <v>648</v>
      </c>
      <c r="AR1535"/>
      <c r="AS1535">
        <v>330</v>
      </c>
      <c r="AT1535" s="1">
        <f>AS1535/AQ1535</f>
        <v>0.5092592592592593</v>
      </c>
      <c r="AU1535">
        <v>279</v>
      </c>
      <c r="AV1535"/>
      <c r="AW1535">
        <v>39</v>
      </c>
      <c r="AX1535">
        <v>320752</v>
      </c>
      <c r="AY1535" s="1">
        <v>0.1767</v>
      </c>
      <c r="AZ1535" s="1">
        <v>9.3200000000000005E-2</v>
      </c>
      <c r="BA1535" s="1">
        <v>1.06E-2</v>
      </c>
      <c r="BB1535" s="1">
        <v>5.1000000000000004E-3</v>
      </c>
      <c r="BC1535" s="1">
        <f t="shared" si="1744"/>
        <v>5.471380471380477E-2</v>
      </c>
      <c r="BD1535"/>
    </row>
    <row r="1536" spans="1:56" hidden="1" x14ac:dyDescent="0.3">
      <c r="A1536" t="s">
        <v>34</v>
      </c>
      <c r="B1536" t="s">
        <v>47</v>
      </c>
      <c r="C1536"/>
      <c r="D1536"/>
      <c r="E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>
        <f t="shared" si="1736"/>
        <v>117</v>
      </c>
      <c r="AI1536" s="1">
        <f t="shared" ref="AI1536:AI1539" si="1920">AH1536/(AH1536+AP1536)</f>
        <v>7.2806471686372123E-2</v>
      </c>
      <c r="AJ1536" t="b">
        <f t="shared" si="1745"/>
        <v>0</v>
      </c>
      <c r="AK1536">
        <v>45</v>
      </c>
      <c r="AL1536" s="1">
        <f t="shared" ref="AL1536:AL1539" si="1921">AK1536/(AH1536)</f>
        <v>0.38461538461538464</v>
      </c>
      <c r="AM1536">
        <v>71</v>
      </c>
      <c r="AN1536" s="1">
        <f t="shared" ref="AN1536:AN1539" si="1922">AM1536/(AH1536)</f>
        <v>0.60683760683760679</v>
      </c>
      <c r="AO1536">
        <v>1</v>
      </c>
      <c r="AP1536">
        <v>1490</v>
      </c>
      <c r="AQ1536">
        <f t="shared" si="1740"/>
        <v>10348</v>
      </c>
      <c r="AR1536" s="1">
        <f t="shared" ref="AR1536:AR1539" si="1923">AQ1536/(AQ1536+AX1536)</f>
        <v>3.2196639701306783E-2</v>
      </c>
      <c r="AS1536">
        <v>4546</v>
      </c>
      <c r="AT1536" s="1">
        <f t="shared" ref="AT1536:AT1539" si="1924">AS1536/(AQ1536)</f>
        <v>0.43931194433706999</v>
      </c>
      <c r="AU1536">
        <v>5571</v>
      </c>
      <c r="AV1536" s="1">
        <f t="shared" ref="AV1536:AV1539" si="1925">AU1536/(AQ1536)</f>
        <v>0.53836490143022808</v>
      </c>
      <c r="AW1536">
        <v>231</v>
      </c>
      <c r="AX1536">
        <v>311052</v>
      </c>
      <c r="AY1536" s="1">
        <v>0.1767</v>
      </c>
      <c r="AZ1536" s="1">
        <v>9.3200000000000005E-2</v>
      </c>
      <c r="BA1536" s="1">
        <v>0.37959999999999999</v>
      </c>
      <c r="BB1536" s="1">
        <v>0.27979999999999999</v>
      </c>
      <c r="BC1536" s="1">
        <f t="shared" si="1744"/>
        <v>5.4696559721685356E-2</v>
      </c>
    </row>
    <row r="1537" spans="1:56" x14ac:dyDescent="0.3">
      <c r="A1537" t="s">
        <v>43</v>
      </c>
      <c r="B1537" t="s">
        <v>48</v>
      </c>
      <c r="C1537" s="3">
        <f>AH1537+AQ1537</f>
        <v>65325</v>
      </c>
      <c r="D1537" s="12">
        <f>C1537/(C1537+E1537)</f>
        <v>0.20224019912881144</v>
      </c>
      <c r="E1537" s="3">
        <f>AX1537+AP1537</f>
        <v>257682</v>
      </c>
      <c r="F1537">
        <f>AK1537+AS1537</f>
        <v>28917</v>
      </c>
      <c r="G1537" s="8">
        <f>F1537/C1537</f>
        <v>0.44266360505166474</v>
      </c>
      <c r="H1537" s="3">
        <f>AM1537+AU1537</f>
        <v>19740</v>
      </c>
      <c r="I1537" s="8">
        <f>H1537/C1537</f>
        <v>0.3021814006888634</v>
      </c>
      <c r="J1537" s="3">
        <f>AO1537+AW1537</f>
        <v>16668</v>
      </c>
      <c r="K1537" s="8">
        <f>J1537/C1537</f>
        <v>0.25515499425947186</v>
      </c>
      <c r="L1537" s="9">
        <f>AS1537+AU1537+AW1537</f>
        <v>64877</v>
      </c>
      <c r="M1537" s="10">
        <f>L1537/(AS1537+AU1537+AX1537+AW1537)</f>
        <v>0.20185749844430617</v>
      </c>
      <c r="N1537" s="9">
        <f>AX1537</f>
        <v>256523</v>
      </c>
      <c r="O1537" s="9">
        <f>AK1537+AM1537+AO1537</f>
        <v>448</v>
      </c>
      <c r="P1537" s="10">
        <f>O1537/(AK1537+AM1537+AP1537)</f>
        <v>0.30006697923643671</v>
      </c>
      <c r="Q1537" s="10">
        <f xml:space="preserve"> ABS(P1537-M1537)</f>
        <v>9.8209480792130543E-2</v>
      </c>
      <c r="R1537" s="9">
        <f>AS1537</f>
        <v>28743</v>
      </c>
      <c r="S1537" s="10">
        <f>R1537/(AS1537+AU1537+AX1537)</f>
        <v>9.4286951444335826E-2</v>
      </c>
      <c r="T1537" s="11">
        <f>AK1537</f>
        <v>174</v>
      </c>
      <c r="U1537" s="10">
        <f>T1537/(AP1537+AR1537+AU1537)</f>
        <v>8.3899082132270555E-3</v>
      </c>
      <c r="V1537" s="10">
        <f xml:space="preserve"> ABS(U1537-S1537)</f>
        <v>8.5897043231108777E-2</v>
      </c>
      <c r="W1537" s="9">
        <f>AU1537</f>
        <v>19580</v>
      </c>
      <c r="X1537" s="10">
        <f>W1537/(AQ1537+AX1537)</f>
        <v>6.0920970752955821E-2</v>
      </c>
      <c r="Y1537" s="9">
        <f>AM1537</f>
        <v>160</v>
      </c>
      <c r="Z1537" s="10">
        <f>Y1537/(AH1537+AP1537)</f>
        <v>9.9564405724953328E-2</v>
      </c>
      <c r="AA1537" s="10">
        <f>ABS(Z1537-X1537)</f>
        <v>3.8643434971997508E-2</v>
      </c>
      <c r="AB1537" s="9">
        <f>AW1537</f>
        <v>16554</v>
      </c>
      <c r="AC1537" s="10">
        <f>AB1537/(AQ1537+AX1537)</f>
        <v>5.1505911636589921E-2</v>
      </c>
      <c r="AD1537" s="9">
        <f>AO1537</f>
        <v>114</v>
      </c>
      <c r="AE1537" s="10">
        <f>AD1537/(AH1537+AP1537)</f>
        <v>7.093963907902924E-2</v>
      </c>
      <c r="AH1537">
        <f t="shared" si="1736"/>
        <v>448</v>
      </c>
      <c r="AI1537" s="1">
        <f t="shared" si="1920"/>
        <v>0.27878033602986935</v>
      </c>
      <c r="AJ1537" t="b">
        <f t="shared" si="1745"/>
        <v>1</v>
      </c>
      <c r="AK1537">
        <v>174</v>
      </c>
      <c r="AL1537" s="1">
        <f t="shared" si="1921"/>
        <v>0.38839285714285715</v>
      </c>
      <c r="AM1537">
        <v>160</v>
      </c>
      <c r="AN1537" s="1">
        <f t="shared" si="1922"/>
        <v>0.35714285714285715</v>
      </c>
      <c r="AO1537">
        <v>114</v>
      </c>
      <c r="AP1537">
        <v>1159</v>
      </c>
      <c r="AQ1537">
        <f t="shared" si="1740"/>
        <v>64877</v>
      </c>
      <c r="AR1537" s="1">
        <f t="shared" si="1923"/>
        <v>0.20185749844430617</v>
      </c>
      <c r="AS1537">
        <v>28743</v>
      </c>
      <c r="AT1537" s="1">
        <f t="shared" si="1924"/>
        <v>0.44303836490589887</v>
      </c>
      <c r="AU1537">
        <v>19580</v>
      </c>
      <c r="AV1537" s="1">
        <f t="shared" si="1925"/>
        <v>0.3018018712332568</v>
      </c>
      <c r="AW1537">
        <v>16554</v>
      </c>
      <c r="AX1537">
        <v>256523</v>
      </c>
      <c r="AY1537" s="1">
        <v>0.34470000000000001</v>
      </c>
      <c r="AZ1537" s="1">
        <v>0.26850000000000002</v>
      </c>
      <c r="BA1537" s="1">
        <v>0.60919999999999996</v>
      </c>
      <c r="BB1537" s="1">
        <v>0.50919999999999999</v>
      </c>
      <c r="BC1537" s="1">
        <f t="shared" si="1744"/>
        <v>5.4645507763041723E-2</v>
      </c>
    </row>
    <row r="1538" spans="1:56" hidden="1" x14ac:dyDescent="0.3">
      <c r="A1538" t="s">
        <v>25</v>
      </c>
      <c r="B1538" t="s">
        <v>78</v>
      </c>
      <c r="C1538"/>
      <c r="D1538"/>
      <c r="E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>
        <f t="shared" ref="AH1538:AH1601" si="1926">AK1538+AM1538+AO1538</f>
        <v>51</v>
      </c>
      <c r="AI1538" s="1">
        <f t="shared" si="1920"/>
        <v>3.1736154324828875E-2</v>
      </c>
      <c r="AJ1538" t="b">
        <f t="shared" si="1745"/>
        <v>0</v>
      </c>
      <c r="AK1538">
        <v>41</v>
      </c>
      <c r="AL1538" s="1">
        <f t="shared" si="1921"/>
        <v>0.80392156862745101</v>
      </c>
      <c r="AM1538">
        <v>10</v>
      </c>
      <c r="AN1538" s="1">
        <f t="shared" si="1922"/>
        <v>0.19607843137254902</v>
      </c>
      <c r="AO1538">
        <v>0</v>
      </c>
      <c r="AP1538">
        <v>1556</v>
      </c>
      <c r="AQ1538">
        <f t="shared" ref="AQ1538:AQ1601" si="1927">AS1538+AU1538+AW1538</f>
        <v>7910</v>
      </c>
      <c r="AR1538" s="1">
        <f t="shared" si="1923"/>
        <v>2.46110765401369E-2</v>
      </c>
      <c r="AS1538">
        <v>5927</v>
      </c>
      <c r="AT1538" s="1">
        <f t="shared" si="1924"/>
        <v>0.74930467762326169</v>
      </c>
      <c r="AU1538">
        <v>1965</v>
      </c>
      <c r="AV1538" s="1">
        <f t="shared" si="1925"/>
        <v>0.2484197218710493</v>
      </c>
      <c r="AW1538">
        <v>18</v>
      </c>
      <c r="AX1538">
        <v>313490</v>
      </c>
      <c r="AY1538" s="1">
        <v>0.748</v>
      </c>
      <c r="AZ1538" s="1">
        <v>0.53539999999999999</v>
      </c>
      <c r="BA1538" s="1">
        <v>3.9199999999999999E-2</v>
      </c>
      <c r="BB1538" s="1">
        <v>4.4200000000000003E-2</v>
      </c>
      <c r="BC1538" s="1">
        <f t="shared" ref="BC1538:BC1601" si="1928">ABS(AL1538-AT1538)</f>
        <v>5.4616891004189316E-2</v>
      </c>
    </row>
    <row r="1539" spans="1:56" x14ac:dyDescent="0.3">
      <c r="A1539" t="s">
        <v>47</v>
      </c>
      <c r="B1539" t="s">
        <v>77</v>
      </c>
      <c r="C1539" s="3">
        <f>AH1539+AQ1539</f>
        <v>22002</v>
      </c>
      <c r="D1539" s="12">
        <f>C1539/(C1539+E1539)</f>
        <v>6.8116170856978325E-2</v>
      </c>
      <c r="E1539" s="3">
        <f>AX1539+AP1539</f>
        <v>301005</v>
      </c>
      <c r="F1539">
        <f>AK1539+AS1539</f>
        <v>6839</v>
      </c>
      <c r="G1539" s="8">
        <f>F1539/C1539</f>
        <v>0.31083537860194527</v>
      </c>
      <c r="H1539" s="3">
        <f>AM1539+AU1539</f>
        <v>15046</v>
      </c>
      <c r="I1539" s="8">
        <f>H1539/C1539</f>
        <v>0.68384692300699934</v>
      </c>
      <c r="J1539" s="3">
        <f>AO1539+AW1539</f>
        <v>117</v>
      </c>
      <c r="K1539" s="8">
        <f>J1539/C1539</f>
        <v>5.3176983910553583E-3</v>
      </c>
      <c r="L1539" s="9">
        <f>AS1539+AU1539+AW1539</f>
        <v>21819</v>
      </c>
      <c r="M1539" s="10">
        <f>L1539/(AS1539+AU1539+AX1539+AW1539)</f>
        <v>6.7887367766023651E-2</v>
      </c>
      <c r="N1539" s="9">
        <f>AX1539</f>
        <v>299581</v>
      </c>
      <c r="O1539" s="9">
        <f>AK1539+AM1539+AO1539</f>
        <v>183</v>
      </c>
      <c r="P1539" s="10">
        <f>O1539/(AK1539+AM1539+AP1539)</f>
        <v>0.11394769613947696</v>
      </c>
      <c r="Q1539" s="10">
        <f xml:space="preserve"> ABS(P1539-M1539)</f>
        <v>4.6060328373453308E-2</v>
      </c>
      <c r="R1539" s="9">
        <f>AS1539</f>
        <v>6792</v>
      </c>
      <c r="S1539" s="10">
        <f>R1539/(AS1539+AU1539+AX1539)</f>
        <v>2.1140175047621418E-2</v>
      </c>
      <c r="T1539" s="11">
        <f>AK1539</f>
        <v>47</v>
      </c>
      <c r="U1539" s="10">
        <f>T1539/(AP1539+AR1539+AU1539)</f>
        <v>2.8772454650369734E-3</v>
      </c>
      <c r="V1539" s="10">
        <f xml:space="preserve"> ABS(U1539-S1539)</f>
        <v>1.8262929582584443E-2</v>
      </c>
      <c r="W1539" s="9">
        <f>AU1539</f>
        <v>14911</v>
      </c>
      <c r="X1539" s="10">
        <f>W1539/(AQ1539+AX1539)</f>
        <v>4.6393901680149348E-2</v>
      </c>
      <c r="Y1539" s="9">
        <f>AM1539</f>
        <v>135</v>
      </c>
      <c r="Z1539" s="10">
        <f>Y1539/(AH1539+AP1539)</f>
        <v>8.4007467330429367E-2</v>
      </c>
      <c r="AA1539" s="10">
        <f>ABS(Z1539-X1539)</f>
        <v>3.7613565650280019E-2</v>
      </c>
      <c r="AB1539" s="9">
        <f>AW1539</f>
        <v>116</v>
      </c>
      <c r="AC1539" s="10">
        <f>AB1539/(AQ1539+AX1539)</f>
        <v>3.6092097075295581E-4</v>
      </c>
      <c r="AD1539" s="9">
        <f>AO1539</f>
        <v>1</v>
      </c>
      <c r="AE1539" s="10">
        <f>AD1539/(AH1539+AP1539)</f>
        <v>6.222775357809583E-4</v>
      </c>
      <c r="AH1539">
        <f t="shared" si="1926"/>
        <v>183</v>
      </c>
      <c r="AI1539" s="1">
        <f t="shared" si="1920"/>
        <v>0.11387678904791537</v>
      </c>
      <c r="AJ1539" t="b">
        <f t="shared" ref="AJ1539:AJ1602" si="1929">AND(AH1539&gt;160, AQ1539&gt;3214)</f>
        <v>1</v>
      </c>
      <c r="AK1539">
        <v>47</v>
      </c>
      <c r="AL1539" s="1">
        <f t="shared" si="1921"/>
        <v>0.25683060109289618</v>
      </c>
      <c r="AM1539">
        <v>135</v>
      </c>
      <c r="AN1539" s="1">
        <f t="shared" si="1922"/>
        <v>0.73770491803278693</v>
      </c>
      <c r="AO1539">
        <v>1</v>
      </c>
      <c r="AP1539">
        <v>1424</v>
      </c>
      <c r="AQ1539">
        <f t="shared" si="1927"/>
        <v>21819</v>
      </c>
      <c r="AR1539" s="1">
        <f t="shared" si="1923"/>
        <v>6.7887367766023651E-2</v>
      </c>
      <c r="AS1539">
        <v>6792</v>
      </c>
      <c r="AT1539" s="1">
        <f t="shared" si="1924"/>
        <v>0.3112883266877492</v>
      </c>
      <c r="AU1539">
        <v>14911</v>
      </c>
      <c r="AV1539" s="1">
        <f t="shared" si="1925"/>
        <v>0.68339520601310788</v>
      </c>
      <c r="AW1539">
        <v>116</v>
      </c>
      <c r="AX1539">
        <v>299581</v>
      </c>
      <c r="AY1539" s="1">
        <v>0.37959999999999999</v>
      </c>
      <c r="AZ1539" s="1">
        <v>0.27979999999999999</v>
      </c>
      <c r="BA1539" s="1">
        <v>0.27189999999999998</v>
      </c>
      <c r="BB1539" s="1">
        <v>0.2152</v>
      </c>
      <c r="BC1539" s="1">
        <f t="shared" si="1928"/>
        <v>5.4457725594853013E-2</v>
      </c>
    </row>
    <row r="1540" spans="1:56" hidden="1" x14ac:dyDescent="0.3">
      <c r="A1540" t="s">
        <v>25</v>
      </c>
      <c r="B1540" t="s">
        <v>58</v>
      </c>
      <c r="C1540"/>
      <c r="D1540"/>
      <c r="E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>
        <f t="shared" si="1926"/>
        <v>33</v>
      </c>
      <c r="AI1540"/>
      <c r="AJ1540" t="b">
        <f t="shared" si="1929"/>
        <v>0</v>
      </c>
      <c r="AK1540">
        <v>27</v>
      </c>
      <c r="AL1540" s="1">
        <f>AK1540/AH1540</f>
        <v>0.81818181818181823</v>
      </c>
      <c r="AM1540">
        <v>6</v>
      </c>
      <c r="AN1540"/>
      <c r="AO1540">
        <v>0</v>
      </c>
      <c r="AP1540">
        <v>1574</v>
      </c>
      <c r="AQ1540">
        <f t="shared" si="1927"/>
        <v>3214</v>
      </c>
      <c r="AR1540"/>
      <c r="AS1540">
        <v>2455</v>
      </c>
      <c r="AT1540" s="1">
        <f>AS1540/AQ1540</f>
        <v>0.76384567517112634</v>
      </c>
      <c r="AU1540">
        <v>744</v>
      </c>
      <c r="AV1540"/>
      <c r="AW1540">
        <v>15</v>
      </c>
      <c r="AX1540">
        <v>318186</v>
      </c>
      <c r="AY1540" s="1">
        <v>0.748</v>
      </c>
      <c r="AZ1540" s="1">
        <v>0.53539999999999999</v>
      </c>
      <c r="BA1540" s="1">
        <v>2.5499999999999998E-2</v>
      </c>
      <c r="BB1540" s="1">
        <v>1.5299999999999999E-2</v>
      </c>
      <c r="BC1540" s="1">
        <f t="shared" si="1928"/>
        <v>5.4336143010691895E-2</v>
      </c>
      <c r="BD1540"/>
    </row>
    <row r="1541" spans="1:56" hidden="1" x14ac:dyDescent="0.3">
      <c r="A1541" t="s">
        <v>26</v>
      </c>
      <c r="B1541" t="s">
        <v>30</v>
      </c>
      <c r="C1541"/>
      <c r="D1541"/>
      <c r="E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>
        <f t="shared" si="1926"/>
        <v>16</v>
      </c>
      <c r="AI1541" s="1">
        <f t="shared" ref="AI1541:AI1544" si="1930">AH1541/(AH1541+AP1541)</f>
        <v>9.9564405724953328E-3</v>
      </c>
      <c r="AJ1541" t="b">
        <f t="shared" si="1929"/>
        <v>0</v>
      </c>
      <c r="AK1541">
        <v>10</v>
      </c>
      <c r="AL1541" s="1">
        <f t="shared" ref="AL1541:AL1544" si="1931">AK1541/(AH1541)</f>
        <v>0.625</v>
      </c>
      <c r="AM1541">
        <v>6</v>
      </c>
      <c r="AN1541" s="1">
        <f t="shared" ref="AN1541:AN1544" si="1932">AM1541/(AH1541)</f>
        <v>0.375</v>
      </c>
      <c r="AO1541">
        <v>0</v>
      </c>
      <c r="AP1541">
        <v>1591</v>
      </c>
      <c r="AQ1541">
        <f t="shared" si="1927"/>
        <v>3536</v>
      </c>
      <c r="AR1541" s="1">
        <f t="shared" ref="AR1541:AR1544" si="1933">AQ1541/(AQ1541+AX1541)</f>
        <v>1.1001866832607343E-2</v>
      </c>
      <c r="AS1541">
        <v>2018</v>
      </c>
      <c r="AT1541" s="1">
        <f t="shared" ref="AT1541:AT1544" si="1934">AS1541/(AQ1541)</f>
        <v>0.57070135746606332</v>
      </c>
      <c r="AU1541">
        <v>1481</v>
      </c>
      <c r="AV1541" s="1">
        <f t="shared" ref="AV1541:AV1544" si="1935">AU1541/(AQ1541)</f>
        <v>0.41883484162895929</v>
      </c>
      <c r="AW1541">
        <v>37</v>
      </c>
      <c r="AX1541">
        <v>317864</v>
      </c>
      <c r="AY1541" s="1">
        <v>0.21840000000000001</v>
      </c>
      <c r="AZ1541" s="1">
        <v>0.28539999999999999</v>
      </c>
      <c r="BA1541" s="1">
        <v>2.86E-2</v>
      </c>
      <c r="BB1541" s="1">
        <v>2.7699999999999999E-2</v>
      </c>
      <c r="BC1541" s="1">
        <f t="shared" si="1928"/>
        <v>5.4298642533936681E-2</v>
      </c>
    </row>
    <row r="1542" spans="1:56" hidden="1" x14ac:dyDescent="0.3">
      <c r="A1542" t="s">
        <v>17</v>
      </c>
      <c r="B1542" t="s">
        <v>72</v>
      </c>
      <c r="C1542"/>
      <c r="D1542"/>
      <c r="E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>
        <f t="shared" si="1926"/>
        <v>127</v>
      </c>
      <c r="AI1542" s="1">
        <f t="shared" si="1930"/>
        <v>7.9029247044181711E-2</v>
      </c>
      <c r="AJ1542" t="b">
        <f t="shared" si="1929"/>
        <v>0</v>
      </c>
      <c r="AK1542">
        <v>93</v>
      </c>
      <c r="AL1542" s="1">
        <f t="shared" si="1931"/>
        <v>0.73228346456692917</v>
      </c>
      <c r="AM1542">
        <v>31</v>
      </c>
      <c r="AN1542" s="1">
        <f t="shared" si="1932"/>
        <v>0.24409448818897639</v>
      </c>
      <c r="AO1542">
        <v>3</v>
      </c>
      <c r="AP1542">
        <v>1480</v>
      </c>
      <c r="AQ1542">
        <f t="shared" si="1927"/>
        <v>8817</v>
      </c>
      <c r="AR1542" s="1">
        <f t="shared" si="1933"/>
        <v>2.7433105164903548E-2</v>
      </c>
      <c r="AS1542">
        <v>5978</v>
      </c>
      <c r="AT1542" s="1">
        <f t="shared" si="1934"/>
        <v>0.67800839287739589</v>
      </c>
      <c r="AU1542">
        <v>2600</v>
      </c>
      <c r="AV1542" s="1">
        <f t="shared" si="1935"/>
        <v>0.29488488147896108</v>
      </c>
      <c r="AW1542">
        <v>239</v>
      </c>
      <c r="AX1542">
        <v>312583</v>
      </c>
      <c r="AY1542" s="1">
        <v>0.44490000000000002</v>
      </c>
      <c r="AZ1542" s="1">
        <v>0.48380000000000001</v>
      </c>
      <c r="BA1542" s="1">
        <v>0.1537</v>
      </c>
      <c r="BB1542" s="1">
        <v>5.3499999999999999E-2</v>
      </c>
      <c r="BC1542" s="1">
        <f t="shared" si="1928"/>
        <v>5.4275071689533272E-2</v>
      </c>
    </row>
    <row r="1543" spans="1:56" x14ac:dyDescent="0.3">
      <c r="A1543" t="s">
        <v>17</v>
      </c>
      <c r="B1543" t="s">
        <v>66</v>
      </c>
      <c r="C1543" s="3">
        <f t="shared" ref="C1543:C1544" si="1936">AH1543+AQ1543</f>
        <v>46948</v>
      </c>
      <c r="D1543" s="12">
        <f t="shared" ref="D1543:D1544" si="1937">C1543/(C1543+E1543)</f>
        <v>0.14534669527285787</v>
      </c>
      <c r="E1543" s="3">
        <f t="shared" ref="E1543:E1544" si="1938">AX1543+AP1543</f>
        <v>276059</v>
      </c>
      <c r="F1543">
        <f t="shared" ref="F1543:F1544" si="1939">AK1543+AS1543</f>
        <v>26771</v>
      </c>
      <c r="G1543" s="8">
        <f>F1543/C1543</f>
        <v>0.57022663372241633</v>
      </c>
      <c r="H1543" s="3">
        <f t="shared" ref="H1543:H1544" si="1940">AM1543+AU1543</f>
        <v>16692</v>
      </c>
      <c r="I1543" s="8">
        <f>H1543/C1543</f>
        <v>0.35554230212149612</v>
      </c>
      <c r="J1543" s="3">
        <f t="shared" ref="J1543:J1544" si="1941">AO1543+AW1543</f>
        <v>3485</v>
      </c>
      <c r="K1543" s="8">
        <f>J1543/C1543</f>
        <v>7.4231064156087587E-2</v>
      </c>
      <c r="L1543" s="9">
        <f t="shared" ref="L1543:L1544" si="1942">AS1543+AU1543+AW1543</f>
        <v>46480</v>
      </c>
      <c r="M1543" s="10">
        <f t="shared" ref="M1543:M1544" si="1943">L1543/(AS1543+AU1543+AX1543+AW1543)</f>
        <v>0.14461729931549472</v>
      </c>
      <c r="N1543" s="9">
        <f t="shared" ref="N1543:N1544" si="1944">AX1543</f>
        <v>274920</v>
      </c>
      <c r="O1543" s="9">
        <f t="shared" ref="O1543:O1544" si="1945">AK1543+AM1543+AO1543</f>
        <v>468</v>
      </c>
      <c r="P1543" s="10">
        <f t="shared" ref="P1543:P1544" si="1946">O1543/(AK1543+AM1543+AP1543)</f>
        <v>0.29433962264150942</v>
      </c>
      <c r="Q1543" s="10">
        <f t="shared" ref="Q1543:Q1544" si="1947" xml:space="preserve"> ABS(P1543-M1543)</f>
        <v>0.14972232332601471</v>
      </c>
      <c r="R1543" s="9">
        <f t="shared" ref="R1543:R1544" si="1948">AS1543</f>
        <v>26479</v>
      </c>
      <c r="S1543" s="10">
        <f t="shared" ref="S1543:S1544" si="1949">R1543/(AS1543+AU1543+AX1543)</f>
        <v>8.3285104991004361E-2</v>
      </c>
      <c r="T1543" s="11">
        <f t="shared" ref="T1543:T1544" si="1950">AK1543</f>
        <v>292</v>
      </c>
      <c r="U1543" s="10">
        <f t="shared" ref="U1543:U1544" si="1951">T1543/(AP1543+AR1543+AU1543)</f>
        <v>1.6523178500596938E-2</v>
      </c>
      <c r="V1543" s="10">
        <f t="shared" ref="V1543:V1544" si="1952" xml:space="preserve"> ABS(U1543-S1543)</f>
        <v>6.6761926490407422E-2</v>
      </c>
      <c r="W1543" s="9">
        <f t="shared" ref="W1543:W1544" si="1953">AU1543</f>
        <v>16533</v>
      </c>
      <c r="X1543" s="10">
        <f t="shared" ref="X1543:X1544" si="1954">W1543/(AQ1543+AX1543)</f>
        <v>5.1440572495332917E-2</v>
      </c>
      <c r="Y1543" s="9">
        <f t="shared" ref="Y1543:Y1544" si="1955">AM1543</f>
        <v>159</v>
      </c>
      <c r="Z1543" s="10">
        <f t="shared" ref="Z1543:Z1544" si="1956">Y1543/(AH1543+AP1543)</f>
        <v>9.8942128189172376E-2</v>
      </c>
      <c r="AA1543" s="10">
        <f t="shared" ref="AA1543:AA1544" si="1957">ABS(Z1543-X1543)</f>
        <v>4.7501555693839459E-2</v>
      </c>
      <c r="AB1543" s="9">
        <f t="shared" ref="AB1543:AB1544" si="1958">AW1543</f>
        <v>3468</v>
      </c>
      <c r="AC1543" s="10">
        <f t="shared" ref="AC1543:AC1544" si="1959">AB1543/(AQ1543+AX1543)</f>
        <v>1.0790292470441817E-2</v>
      </c>
      <c r="AD1543" s="9">
        <f t="shared" ref="AD1543:AD1544" si="1960">AO1543</f>
        <v>17</v>
      </c>
      <c r="AE1543" s="10">
        <f t="shared" ref="AE1543:AE1544" si="1961">AD1543/(AH1543+AP1543)</f>
        <v>1.0578718108276292E-2</v>
      </c>
      <c r="AH1543">
        <f t="shared" si="1926"/>
        <v>468</v>
      </c>
      <c r="AI1543" s="1">
        <f t="shared" si="1930"/>
        <v>0.29122588674548849</v>
      </c>
      <c r="AJ1543" t="b">
        <f t="shared" si="1929"/>
        <v>1</v>
      </c>
      <c r="AK1543">
        <v>292</v>
      </c>
      <c r="AL1543" s="1">
        <f t="shared" si="1931"/>
        <v>0.62393162393162394</v>
      </c>
      <c r="AM1543">
        <v>159</v>
      </c>
      <c r="AN1543" s="1">
        <f t="shared" si="1932"/>
        <v>0.33974358974358976</v>
      </c>
      <c r="AO1543">
        <v>17</v>
      </c>
      <c r="AP1543">
        <v>1139</v>
      </c>
      <c r="AQ1543">
        <f t="shared" si="1927"/>
        <v>46480</v>
      </c>
      <c r="AR1543" s="1">
        <f t="shared" si="1933"/>
        <v>0.14461729931549472</v>
      </c>
      <c r="AS1543">
        <v>26479</v>
      </c>
      <c r="AT1543" s="1">
        <f t="shared" si="1934"/>
        <v>0.56968588640275386</v>
      </c>
      <c r="AU1543">
        <v>16533</v>
      </c>
      <c r="AV1543" s="1">
        <f t="shared" si="1935"/>
        <v>0.3557013769363167</v>
      </c>
      <c r="AW1543">
        <v>3468</v>
      </c>
      <c r="AX1543">
        <v>274920</v>
      </c>
      <c r="AY1543" s="1">
        <v>0.44490000000000002</v>
      </c>
      <c r="AZ1543" s="1">
        <v>0.48380000000000001</v>
      </c>
      <c r="BA1543" s="1">
        <v>0.52829999999999999</v>
      </c>
      <c r="BB1543" s="1">
        <v>0.23300000000000001</v>
      </c>
      <c r="BC1543" s="1">
        <f t="shared" si="1928"/>
        <v>5.4245737528870075E-2</v>
      </c>
    </row>
    <row r="1544" spans="1:56" x14ac:dyDescent="0.3">
      <c r="A1544" t="s">
        <v>12</v>
      </c>
      <c r="B1544" t="s">
        <v>31</v>
      </c>
      <c r="C1544" s="3">
        <f t="shared" si="1936"/>
        <v>4688</v>
      </c>
      <c r="D1544" s="12">
        <f t="shared" si="1937"/>
        <v>1.4513617351945934E-2</v>
      </c>
      <c r="E1544" s="3">
        <f t="shared" si="1938"/>
        <v>318319</v>
      </c>
      <c r="F1544">
        <f t="shared" si="1939"/>
        <v>658</v>
      </c>
      <c r="G1544" s="8">
        <f>F1544/C1544</f>
        <v>0.14035836177474403</v>
      </c>
      <c r="H1544" s="3">
        <f t="shared" si="1940"/>
        <v>4022</v>
      </c>
      <c r="I1544" s="8">
        <f>H1544/C1544</f>
        <v>0.85793515358361772</v>
      </c>
      <c r="J1544" s="3">
        <f t="shared" si="1941"/>
        <v>8</v>
      </c>
      <c r="K1544" s="8">
        <f>J1544/C1544</f>
        <v>1.7064846416382253E-3</v>
      </c>
      <c r="L1544" s="9">
        <f t="shared" si="1942"/>
        <v>4463</v>
      </c>
      <c r="M1544" s="10">
        <f t="shared" si="1943"/>
        <v>1.3886123210952084E-2</v>
      </c>
      <c r="N1544" s="9">
        <f t="shared" si="1944"/>
        <v>316937</v>
      </c>
      <c r="O1544" s="9">
        <f t="shared" si="1945"/>
        <v>225</v>
      </c>
      <c r="P1544" s="10">
        <f t="shared" si="1946"/>
        <v>0.14001244555071563</v>
      </c>
      <c r="Q1544" s="10">
        <f t="shared" si="1947"/>
        <v>0.12612632233976354</v>
      </c>
      <c r="R1544" s="9">
        <f t="shared" si="1948"/>
        <v>638</v>
      </c>
      <c r="S1544" s="10">
        <f t="shared" si="1949"/>
        <v>1.9851147508338726E-3</v>
      </c>
      <c r="T1544" s="11">
        <f t="shared" si="1950"/>
        <v>20</v>
      </c>
      <c r="U1544" s="10">
        <f t="shared" si="1951"/>
        <v>3.8468833586658402E-3</v>
      </c>
      <c r="V1544" s="10">
        <f t="shared" si="1952"/>
        <v>1.8617686078319677E-3</v>
      </c>
      <c r="W1544" s="9">
        <f t="shared" si="1953"/>
        <v>3817</v>
      </c>
      <c r="X1544" s="10">
        <f t="shared" si="1954"/>
        <v>1.1876166770379589E-2</v>
      </c>
      <c r="Y1544" s="9">
        <f t="shared" si="1955"/>
        <v>205</v>
      </c>
      <c r="Z1544" s="10">
        <f t="shared" si="1956"/>
        <v>0.12756689483509645</v>
      </c>
      <c r="AA1544" s="10">
        <f t="shared" si="1957"/>
        <v>0.11569072806471686</v>
      </c>
      <c r="AB1544" s="9">
        <f t="shared" si="1958"/>
        <v>8</v>
      </c>
      <c r="AC1544" s="10">
        <f t="shared" si="1959"/>
        <v>2.4891101431238333E-5</v>
      </c>
      <c r="AD1544" s="9">
        <f t="shared" si="1960"/>
        <v>0</v>
      </c>
      <c r="AE1544" s="10">
        <f t="shared" si="1961"/>
        <v>0</v>
      </c>
      <c r="AH1544">
        <f t="shared" si="1926"/>
        <v>225</v>
      </c>
      <c r="AI1544" s="1">
        <f t="shared" si="1930"/>
        <v>0.14001244555071563</v>
      </c>
      <c r="AJ1544" t="b">
        <f t="shared" si="1929"/>
        <v>1</v>
      </c>
      <c r="AK1544">
        <v>20</v>
      </c>
      <c r="AL1544" s="1">
        <f t="shared" si="1931"/>
        <v>8.8888888888888892E-2</v>
      </c>
      <c r="AM1544">
        <v>205</v>
      </c>
      <c r="AN1544" s="1">
        <f t="shared" si="1932"/>
        <v>0.91111111111111109</v>
      </c>
      <c r="AO1544">
        <v>0</v>
      </c>
      <c r="AP1544">
        <v>1382</v>
      </c>
      <c r="AQ1544">
        <f t="shared" si="1927"/>
        <v>4463</v>
      </c>
      <c r="AR1544" s="1">
        <f t="shared" si="1933"/>
        <v>1.3886123210952084E-2</v>
      </c>
      <c r="AS1544">
        <v>638</v>
      </c>
      <c r="AT1544" s="1">
        <f t="shared" si="1934"/>
        <v>0.14295317051310777</v>
      </c>
      <c r="AU1544">
        <v>3817</v>
      </c>
      <c r="AV1544" s="1">
        <f t="shared" si="1935"/>
        <v>0.85525431324221379</v>
      </c>
      <c r="AW1544">
        <v>8</v>
      </c>
      <c r="AX1544">
        <v>316937</v>
      </c>
      <c r="AY1544" s="1">
        <v>0.16120000000000001</v>
      </c>
      <c r="AZ1544" s="1">
        <v>1.6199999999999999E-2</v>
      </c>
      <c r="BA1544" s="1">
        <v>0.88239999999999996</v>
      </c>
      <c r="BB1544" s="1">
        <v>0.73199999999999998</v>
      </c>
      <c r="BC1544" s="1">
        <f t="shared" si="1928"/>
        <v>5.4064281624218877E-2</v>
      </c>
    </row>
    <row r="1545" spans="1:56" hidden="1" x14ac:dyDescent="0.3">
      <c r="A1545" t="s">
        <v>68</v>
      </c>
      <c r="B1545" t="s">
        <v>73</v>
      </c>
      <c r="C1545"/>
      <c r="D1545"/>
      <c r="E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>
        <f t="shared" si="1926"/>
        <v>6</v>
      </c>
      <c r="AI1545"/>
      <c r="AJ1545" t="b">
        <f t="shared" si="1929"/>
        <v>0</v>
      </c>
      <c r="AK1545">
        <v>2</v>
      </c>
      <c r="AL1545" s="1">
        <f>AK1545/AH1545</f>
        <v>0.33333333333333331</v>
      </c>
      <c r="AM1545">
        <v>4</v>
      </c>
      <c r="AN1545"/>
      <c r="AO1545">
        <v>0</v>
      </c>
      <c r="AP1545">
        <v>1601</v>
      </c>
      <c r="AQ1545">
        <f t="shared" si="1927"/>
        <v>808</v>
      </c>
      <c r="AR1545"/>
      <c r="AS1545">
        <v>313</v>
      </c>
      <c r="AT1545" s="1">
        <f>AS1545/AQ1545</f>
        <v>0.38737623762376239</v>
      </c>
      <c r="AU1545">
        <v>451</v>
      </c>
      <c r="AV1545"/>
      <c r="AW1545">
        <v>44</v>
      </c>
      <c r="AX1545">
        <v>320592</v>
      </c>
      <c r="AY1545" s="1">
        <v>2.4899999999999999E-2</v>
      </c>
      <c r="AZ1545" s="1">
        <v>2.0299999999999999E-2</v>
      </c>
      <c r="BA1545" s="1">
        <v>0.107</v>
      </c>
      <c r="BB1545" s="1">
        <v>0.13089999999999999</v>
      </c>
      <c r="BC1545" s="1">
        <f t="shared" si="1928"/>
        <v>5.4042904290429072E-2</v>
      </c>
      <c r="BD1545"/>
    </row>
    <row r="1546" spans="1:56" hidden="1" x14ac:dyDescent="0.3">
      <c r="A1546" t="s">
        <v>24</v>
      </c>
      <c r="B1546" t="s">
        <v>51</v>
      </c>
      <c r="C1546"/>
      <c r="D1546"/>
      <c r="E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>
        <f t="shared" si="1926"/>
        <v>8</v>
      </c>
      <c r="AI1546"/>
      <c r="AJ1546" t="b">
        <f t="shared" si="1929"/>
        <v>0</v>
      </c>
      <c r="AK1546">
        <v>6</v>
      </c>
      <c r="AL1546" s="1">
        <f>AK1546/AH1546</f>
        <v>0.75</v>
      </c>
      <c r="AM1546">
        <v>2</v>
      </c>
      <c r="AN1546"/>
      <c r="AO1546">
        <v>0</v>
      </c>
      <c r="AP1546">
        <v>1599</v>
      </c>
      <c r="AQ1546">
        <f t="shared" si="1927"/>
        <v>1704</v>
      </c>
      <c r="AR1546"/>
      <c r="AS1546">
        <v>1186</v>
      </c>
      <c r="AT1546" s="1">
        <f>AS1546/AQ1546</f>
        <v>0.6960093896713615</v>
      </c>
      <c r="AU1546">
        <v>504</v>
      </c>
      <c r="AV1546"/>
      <c r="AW1546">
        <v>14</v>
      </c>
      <c r="AX1546">
        <v>319696</v>
      </c>
      <c r="AY1546" s="1">
        <v>0.33789999999999998</v>
      </c>
      <c r="AZ1546" s="1">
        <v>0.2427</v>
      </c>
      <c r="BA1546" s="1">
        <v>1.37E-2</v>
      </c>
      <c r="BB1546" s="1">
        <v>1.9E-2</v>
      </c>
      <c r="BC1546" s="1">
        <f t="shared" si="1928"/>
        <v>5.39906103286385E-2</v>
      </c>
      <c r="BD1546"/>
    </row>
    <row r="1547" spans="1:56" hidden="1" x14ac:dyDescent="0.3">
      <c r="A1547" t="s">
        <v>23</v>
      </c>
      <c r="B1547" t="s">
        <v>70</v>
      </c>
      <c r="C1547"/>
      <c r="D1547"/>
      <c r="E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>
        <f t="shared" si="1926"/>
        <v>86</v>
      </c>
      <c r="AI1547" s="1">
        <f t="shared" ref="AI1547:AI1550" si="1962">AH1547/(AH1547+AP1547)</f>
        <v>5.3515868077162417E-2</v>
      </c>
      <c r="AJ1547" t="b">
        <f t="shared" si="1929"/>
        <v>0</v>
      </c>
      <c r="AK1547">
        <v>50</v>
      </c>
      <c r="AL1547" s="1">
        <f t="shared" ref="AL1547:AL1550" si="1963">AK1547/(AH1547)</f>
        <v>0.58139534883720934</v>
      </c>
      <c r="AM1547">
        <v>35</v>
      </c>
      <c r="AN1547" s="1">
        <f t="shared" ref="AN1547:AN1550" si="1964">AM1547/(AH1547)</f>
        <v>0.40697674418604651</v>
      </c>
      <c r="AO1547">
        <v>1</v>
      </c>
      <c r="AP1547">
        <v>1521</v>
      </c>
      <c r="AQ1547">
        <f t="shared" si="1927"/>
        <v>6806</v>
      </c>
      <c r="AR1547" s="1">
        <f t="shared" ref="AR1547:AR1550" si="1965">AQ1547/(AQ1547+AX1547)</f>
        <v>2.1176104542626011E-2</v>
      </c>
      <c r="AS1547">
        <v>3590</v>
      </c>
      <c r="AT1547" s="1">
        <f t="shared" ref="AT1547:AT1550" si="1966">AS1547/(AQ1547)</f>
        <v>0.52747575668527769</v>
      </c>
      <c r="AU1547">
        <v>3094</v>
      </c>
      <c r="AV1547" s="1">
        <f t="shared" ref="AV1547:AV1550" si="1967">AU1547/(AQ1547)</f>
        <v>0.45459888333823095</v>
      </c>
      <c r="AW1547">
        <v>122</v>
      </c>
      <c r="AX1547">
        <v>314594</v>
      </c>
      <c r="AY1547" s="1">
        <v>0.23649999999999999</v>
      </c>
      <c r="AZ1547" s="1">
        <v>0.13070000000000001</v>
      </c>
      <c r="BA1547" s="1">
        <v>0.12820000000000001</v>
      </c>
      <c r="BB1547" s="1">
        <v>3.8899999999999997E-2</v>
      </c>
      <c r="BC1547" s="1">
        <f t="shared" si="1928"/>
        <v>5.391959215193165E-2</v>
      </c>
    </row>
    <row r="1548" spans="1:56" x14ac:dyDescent="0.3">
      <c r="A1548" t="s">
        <v>31</v>
      </c>
      <c r="B1548" t="s">
        <v>46</v>
      </c>
      <c r="C1548" s="3">
        <f>AH1548+AQ1548</f>
        <v>136515</v>
      </c>
      <c r="D1548" s="12">
        <f>C1548/(C1548+E1548)</f>
        <v>0.42263789948824637</v>
      </c>
      <c r="E1548" s="3">
        <f>AX1548+AP1548</f>
        <v>186492</v>
      </c>
      <c r="F1548">
        <f>AK1548+AS1548</f>
        <v>86472</v>
      </c>
      <c r="G1548" s="8">
        <f>F1548/C1548</f>
        <v>0.63342489836281723</v>
      </c>
      <c r="H1548" s="3">
        <f>AM1548+AU1548</f>
        <v>35870</v>
      </c>
      <c r="I1548" s="8">
        <f>H1548/C1548</f>
        <v>0.26275500860711276</v>
      </c>
      <c r="J1548" s="3">
        <f>AO1548+AW1548</f>
        <v>14173</v>
      </c>
      <c r="K1548" s="8">
        <f>J1548/C1548</f>
        <v>0.10382009303006996</v>
      </c>
      <c r="L1548" s="9">
        <f>AS1548+AU1548+AW1548</f>
        <v>135490</v>
      </c>
      <c r="M1548" s="10">
        <f>L1548/(AS1548+AU1548+AX1548+AW1548)</f>
        <v>0.42156191661481018</v>
      </c>
      <c r="N1548" s="9">
        <f>AX1548</f>
        <v>185910</v>
      </c>
      <c r="O1548" s="9">
        <f>AK1548+AM1548+AO1548</f>
        <v>1025</v>
      </c>
      <c r="P1548" s="10">
        <f>O1548/(AK1548+AM1548+AP1548)</f>
        <v>0.67612137203166223</v>
      </c>
      <c r="Q1548" s="10">
        <f xml:space="preserve"> ABS(P1548-M1548)</f>
        <v>0.25455945541685204</v>
      </c>
      <c r="R1548" s="9">
        <f>AS1548</f>
        <v>85768</v>
      </c>
      <c r="S1548" s="10">
        <f>R1548/(AS1548+AU1548+AX1548)</f>
        <v>0.27908550751989797</v>
      </c>
      <c r="T1548" s="11">
        <f>AK1548</f>
        <v>704</v>
      </c>
      <c r="U1548" s="10">
        <f>T1548/(AP1548+AR1548+AU1548)</f>
        <v>1.9435475863937509E-2</v>
      </c>
      <c r="V1548" s="10">
        <f xml:space="preserve"> ABS(U1548-S1548)</f>
        <v>0.25965003165596046</v>
      </c>
      <c r="W1548" s="9">
        <f>AU1548</f>
        <v>35640</v>
      </c>
      <c r="X1548" s="10">
        <f>W1548/(AQ1548+AX1548)</f>
        <v>0.11088985687616677</v>
      </c>
      <c r="Y1548" s="9">
        <f>AM1548</f>
        <v>230</v>
      </c>
      <c r="Z1548" s="10">
        <f>Y1548/(AH1548+AP1548)</f>
        <v>0.14312383322962041</v>
      </c>
      <c r="AA1548" s="10">
        <f>ABS(Z1548-X1548)</f>
        <v>3.2233976353453639E-2</v>
      </c>
      <c r="AB1548" s="9">
        <f>AW1548</f>
        <v>14082</v>
      </c>
      <c r="AC1548" s="10">
        <f>AB1548/(AQ1548+AX1548)</f>
        <v>4.3814561294337272E-2</v>
      </c>
      <c r="AD1548" s="9">
        <f>AO1548</f>
        <v>91</v>
      </c>
      <c r="AE1548" s="10">
        <f>AD1548/(AH1548+AP1548)</f>
        <v>5.6627255756067203E-2</v>
      </c>
      <c r="AH1548">
        <f t="shared" si="1926"/>
        <v>1025</v>
      </c>
      <c r="AI1548" s="1">
        <f t="shared" si="1962"/>
        <v>0.63783447417548222</v>
      </c>
      <c r="AJ1548" t="b">
        <f t="shared" si="1929"/>
        <v>1</v>
      </c>
      <c r="AK1548">
        <v>704</v>
      </c>
      <c r="AL1548" s="1">
        <f t="shared" si="1963"/>
        <v>0.68682926829268298</v>
      </c>
      <c r="AM1548">
        <v>230</v>
      </c>
      <c r="AN1548" s="1">
        <f t="shared" si="1964"/>
        <v>0.22439024390243903</v>
      </c>
      <c r="AO1548">
        <v>91</v>
      </c>
      <c r="AP1548">
        <v>582</v>
      </c>
      <c r="AQ1548">
        <f t="shared" si="1927"/>
        <v>135490</v>
      </c>
      <c r="AR1548" s="1">
        <f t="shared" si="1965"/>
        <v>0.42156191661481018</v>
      </c>
      <c r="AS1548">
        <v>85768</v>
      </c>
      <c r="AT1548" s="1">
        <f t="shared" si="1966"/>
        <v>0.63302088715034321</v>
      </c>
      <c r="AU1548">
        <v>35640</v>
      </c>
      <c r="AV1548" s="1">
        <f t="shared" si="1967"/>
        <v>0.26304524319137945</v>
      </c>
      <c r="AW1548">
        <v>14082</v>
      </c>
      <c r="AX1548">
        <v>185910</v>
      </c>
      <c r="AY1548" s="1">
        <v>0.88239999999999996</v>
      </c>
      <c r="AZ1548" s="1">
        <v>0.73199999999999998</v>
      </c>
      <c r="BA1548" s="1">
        <v>0.71250000000000002</v>
      </c>
      <c r="BB1548" s="1">
        <v>0.5202</v>
      </c>
      <c r="BC1548" s="1">
        <f t="shared" si="1928"/>
        <v>5.3808381142339767E-2</v>
      </c>
    </row>
    <row r="1549" spans="1:56" hidden="1" x14ac:dyDescent="0.3">
      <c r="A1549" t="s">
        <v>16</v>
      </c>
      <c r="B1549" t="s">
        <v>66</v>
      </c>
      <c r="C1549"/>
      <c r="D1549"/>
      <c r="E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>
        <f t="shared" si="1926"/>
        <v>87</v>
      </c>
      <c r="AI1549" s="1">
        <f t="shared" si="1962"/>
        <v>5.4138145612943375E-2</v>
      </c>
      <c r="AJ1549" t="b">
        <f t="shared" si="1929"/>
        <v>0</v>
      </c>
      <c r="AK1549">
        <v>45</v>
      </c>
      <c r="AL1549" s="1">
        <f t="shared" si="1963"/>
        <v>0.51724137931034486</v>
      </c>
      <c r="AM1549">
        <v>42</v>
      </c>
      <c r="AN1549" s="1">
        <f t="shared" si="1964"/>
        <v>0.48275862068965519</v>
      </c>
      <c r="AO1549">
        <v>0</v>
      </c>
      <c r="AP1549">
        <v>1520</v>
      </c>
      <c r="AQ1549">
        <f t="shared" si="1927"/>
        <v>5226</v>
      </c>
      <c r="AR1549" s="1">
        <f t="shared" si="1965"/>
        <v>1.6260112009956442E-2</v>
      </c>
      <c r="AS1549">
        <v>2422</v>
      </c>
      <c r="AT1549" s="1">
        <f t="shared" si="1966"/>
        <v>0.46345197091465751</v>
      </c>
      <c r="AU1549">
        <v>2744</v>
      </c>
      <c r="AV1549" s="1">
        <f t="shared" si="1967"/>
        <v>0.52506697282816683</v>
      </c>
      <c r="AW1549">
        <v>60</v>
      </c>
      <c r="AX1549">
        <v>316174</v>
      </c>
      <c r="AY1549" s="1">
        <v>8.5300000000000001E-2</v>
      </c>
      <c r="AZ1549" s="1">
        <v>5.1400000000000001E-2</v>
      </c>
      <c r="BA1549" s="1">
        <v>0.52829999999999999</v>
      </c>
      <c r="BB1549" s="1">
        <v>0.23300000000000001</v>
      </c>
      <c r="BC1549" s="1">
        <f t="shared" si="1928"/>
        <v>5.3789408395687355E-2</v>
      </c>
    </row>
    <row r="1550" spans="1:56" hidden="1" x14ac:dyDescent="0.3">
      <c r="A1550" t="s">
        <v>15</v>
      </c>
      <c r="B1550" t="s">
        <v>43</v>
      </c>
      <c r="C1550"/>
      <c r="D1550"/>
      <c r="E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>
        <f t="shared" si="1926"/>
        <v>38</v>
      </c>
      <c r="AI1550" s="1">
        <f t="shared" si="1962"/>
        <v>2.3646546359676415E-2</v>
      </c>
      <c r="AJ1550" t="b">
        <f t="shared" si="1929"/>
        <v>0</v>
      </c>
      <c r="AK1550">
        <v>11</v>
      </c>
      <c r="AL1550" s="1">
        <f t="shared" si="1963"/>
        <v>0.28947368421052633</v>
      </c>
      <c r="AM1550">
        <v>27</v>
      </c>
      <c r="AN1550" s="1">
        <f t="shared" si="1964"/>
        <v>0.71052631578947367</v>
      </c>
      <c r="AO1550">
        <v>0</v>
      </c>
      <c r="AP1550">
        <v>1569</v>
      </c>
      <c r="AQ1550">
        <f t="shared" si="1927"/>
        <v>3657</v>
      </c>
      <c r="AR1550" s="1">
        <f t="shared" si="1965"/>
        <v>1.1378344741754823E-2</v>
      </c>
      <c r="AS1550">
        <v>862</v>
      </c>
      <c r="AT1550" s="1">
        <f t="shared" si="1966"/>
        <v>0.23571233251298879</v>
      </c>
      <c r="AU1550">
        <v>2743</v>
      </c>
      <c r="AV1550" s="1">
        <f t="shared" si="1967"/>
        <v>0.7500683620453924</v>
      </c>
      <c r="AW1550">
        <v>52</v>
      </c>
      <c r="AX1550">
        <v>317743</v>
      </c>
      <c r="AY1550" s="1">
        <v>4.5999999999999999E-2</v>
      </c>
      <c r="AZ1550" s="1">
        <v>2.41E-2</v>
      </c>
      <c r="BA1550" s="1">
        <v>0.34470000000000001</v>
      </c>
      <c r="BB1550" s="1">
        <v>0.26850000000000002</v>
      </c>
      <c r="BC1550" s="1">
        <f t="shared" si="1928"/>
        <v>5.3761351697537541E-2</v>
      </c>
    </row>
    <row r="1551" spans="1:56" hidden="1" x14ac:dyDescent="0.3">
      <c r="A1551" t="s">
        <v>14</v>
      </c>
      <c r="B1551" t="s">
        <v>39</v>
      </c>
      <c r="C1551"/>
      <c r="D1551"/>
      <c r="E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>
        <f t="shared" si="1926"/>
        <v>37</v>
      </c>
      <c r="AI1551"/>
      <c r="AJ1551" t="b">
        <f t="shared" si="1929"/>
        <v>0</v>
      </c>
      <c r="AK1551">
        <v>9</v>
      </c>
      <c r="AL1551" s="1">
        <f>AK1551/AH1551</f>
        <v>0.24324324324324326</v>
      </c>
      <c r="AM1551">
        <v>26</v>
      </c>
      <c r="AN1551"/>
      <c r="AO1551">
        <v>2</v>
      </c>
      <c r="AP1551">
        <v>1570</v>
      </c>
      <c r="AQ1551">
        <f t="shared" si="1927"/>
        <v>990</v>
      </c>
      <c r="AR1551"/>
      <c r="AS1551">
        <v>294</v>
      </c>
      <c r="AT1551" s="1">
        <f>AS1551/AQ1551</f>
        <v>0.29696969696969699</v>
      </c>
      <c r="AU1551">
        <v>619</v>
      </c>
      <c r="AV1551"/>
      <c r="AW1551">
        <v>77</v>
      </c>
      <c r="AX1551">
        <v>320410</v>
      </c>
      <c r="AY1551" s="1">
        <v>3.2399999999999998E-2</v>
      </c>
      <c r="AZ1551" s="1">
        <v>5.1999999999999998E-3</v>
      </c>
      <c r="BA1551" s="1">
        <v>0.50839999999999996</v>
      </c>
      <c r="BB1551" s="1">
        <v>0.34039999999999998</v>
      </c>
      <c r="BC1551" s="1">
        <f t="shared" si="1928"/>
        <v>5.3726453726453738E-2</v>
      </c>
      <c r="BD1551"/>
    </row>
    <row r="1552" spans="1:56" hidden="1" x14ac:dyDescent="0.3">
      <c r="A1552" t="s">
        <v>15</v>
      </c>
      <c r="B1552" t="s">
        <v>21</v>
      </c>
      <c r="C1552"/>
      <c r="D1552"/>
      <c r="E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>
        <f t="shared" si="1926"/>
        <v>10</v>
      </c>
      <c r="AI1552"/>
      <c r="AJ1552" t="b">
        <f t="shared" si="1929"/>
        <v>0</v>
      </c>
      <c r="AK1552">
        <v>5</v>
      </c>
      <c r="AL1552" s="1">
        <f>AK1552/AH1552</f>
        <v>0.5</v>
      </c>
      <c r="AM1552">
        <v>5</v>
      </c>
      <c r="AN1552"/>
      <c r="AO1552">
        <v>0</v>
      </c>
      <c r="AP1552">
        <v>1597</v>
      </c>
      <c r="AQ1552">
        <f t="shared" si="1927"/>
        <v>903</v>
      </c>
      <c r="AR1552"/>
      <c r="AS1552">
        <v>403</v>
      </c>
      <c r="AT1552" s="1">
        <f>AS1552/AQ1552</f>
        <v>0.44629014396456257</v>
      </c>
      <c r="AU1552">
        <v>498</v>
      </c>
      <c r="AV1552"/>
      <c r="AW1552">
        <v>2</v>
      </c>
      <c r="AX1552">
        <v>320497</v>
      </c>
      <c r="AY1552" s="1">
        <v>4.5999999999999999E-2</v>
      </c>
      <c r="AZ1552" s="1">
        <v>2.41E-2</v>
      </c>
      <c r="BA1552" s="1">
        <v>7.7799999999999994E-2</v>
      </c>
      <c r="BB1552" s="1">
        <v>7.5999999999999998E-2</v>
      </c>
      <c r="BC1552" s="1">
        <f t="shared" si="1928"/>
        <v>5.3709856035437431E-2</v>
      </c>
      <c r="BD1552"/>
    </row>
    <row r="1553" spans="1:56" hidden="1" x14ac:dyDescent="0.3">
      <c r="A1553" t="s">
        <v>18</v>
      </c>
      <c r="B1553" t="s">
        <v>40</v>
      </c>
      <c r="C1553"/>
      <c r="D1553"/>
      <c r="E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>
        <f t="shared" si="1926"/>
        <v>11</v>
      </c>
      <c r="AI1553"/>
      <c r="AJ1553" t="b">
        <f t="shared" si="1929"/>
        <v>0</v>
      </c>
      <c r="AK1553">
        <v>4</v>
      </c>
      <c r="AL1553" s="1">
        <f>AK1553/AH1553</f>
        <v>0.36363636363636365</v>
      </c>
      <c r="AM1553">
        <v>7</v>
      </c>
      <c r="AN1553"/>
      <c r="AO1553">
        <v>0</v>
      </c>
      <c r="AP1553">
        <v>1596</v>
      </c>
      <c r="AQ1553">
        <f t="shared" si="1927"/>
        <v>1129</v>
      </c>
      <c r="AR1553"/>
      <c r="AS1553">
        <v>350</v>
      </c>
      <c r="AT1553" s="1">
        <f>AS1553/AQ1553</f>
        <v>0.3100088573959256</v>
      </c>
      <c r="AU1553">
        <v>774</v>
      </c>
      <c r="AV1553"/>
      <c r="AW1553">
        <v>5</v>
      </c>
      <c r="AX1553">
        <v>320271</v>
      </c>
      <c r="AY1553" s="1">
        <v>0.01</v>
      </c>
      <c r="AZ1553" s="1">
        <v>8.8999999999999999E-3</v>
      </c>
      <c r="BA1553" s="1">
        <v>0.58489999999999998</v>
      </c>
      <c r="BB1553" s="1">
        <v>0.41899999999999998</v>
      </c>
      <c r="BC1553" s="1">
        <f t="shared" si="1928"/>
        <v>5.362750624043805E-2</v>
      </c>
      <c r="BD1553"/>
    </row>
    <row r="1554" spans="1:56" hidden="1" x14ac:dyDescent="0.3">
      <c r="A1554" t="s">
        <v>72</v>
      </c>
      <c r="B1554" t="s">
        <v>76</v>
      </c>
      <c r="C1554"/>
      <c r="D1554"/>
      <c r="E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>
        <f t="shared" si="1926"/>
        <v>19</v>
      </c>
      <c r="AI1554"/>
      <c r="AJ1554" t="b">
        <f t="shared" si="1929"/>
        <v>0</v>
      </c>
      <c r="AK1554">
        <v>8</v>
      </c>
      <c r="AL1554" s="1">
        <f>AK1554/AH1554</f>
        <v>0.42105263157894735</v>
      </c>
      <c r="AM1554">
        <v>9</v>
      </c>
      <c r="AN1554"/>
      <c r="AO1554">
        <v>2</v>
      </c>
      <c r="AP1554">
        <v>1588</v>
      </c>
      <c r="AQ1554">
        <f t="shared" si="1927"/>
        <v>2408</v>
      </c>
      <c r="AR1554"/>
      <c r="AS1554">
        <v>1143</v>
      </c>
      <c r="AT1554" s="1">
        <f>AS1554/AQ1554</f>
        <v>0.47466777408637872</v>
      </c>
      <c r="AU1554">
        <v>1069</v>
      </c>
      <c r="AV1554"/>
      <c r="AW1554">
        <v>196</v>
      </c>
      <c r="AX1554">
        <v>318992</v>
      </c>
      <c r="AY1554" s="1">
        <v>0.1537</v>
      </c>
      <c r="AZ1554" s="1">
        <v>5.3499999999999999E-2</v>
      </c>
      <c r="BA1554" s="1">
        <v>4.0399999999999998E-2</v>
      </c>
      <c r="BB1554" s="1">
        <v>4.0099999999999997E-2</v>
      </c>
      <c r="BC1554" s="1">
        <f t="shared" si="1928"/>
        <v>5.3615142507431379E-2</v>
      </c>
      <c r="BD1554"/>
    </row>
    <row r="1555" spans="1:56" x14ac:dyDescent="0.3">
      <c r="A1555" t="s">
        <v>69</v>
      </c>
      <c r="B1555" t="s">
        <v>74</v>
      </c>
      <c r="C1555" s="3">
        <f>AH1555+AQ1555</f>
        <v>73259</v>
      </c>
      <c r="D1555" s="12">
        <f>C1555/(C1555+E1555)</f>
        <v>0.22680313429739912</v>
      </c>
      <c r="E1555" s="3">
        <f>AX1555+AP1555</f>
        <v>249748</v>
      </c>
      <c r="F1555">
        <f>AK1555+AS1555</f>
        <v>36643</v>
      </c>
      <c r="G1555" s="8">
        <f>F1555/C1555</f>
        <v>0.50018427769966833</v>
      </c>
      <c r="H1555" s="3">
        <f>AM1555+AU1555</f>
        <v>34049</v>
      </c>
      <c r="I1555" s="8">
        <f>H1555/C1555</f>
        <v>0.46477565896340384</v>
      </c>
      <c r="J1555" s="3">
        <f>AO1555+AW1555</f>
        <v>2567</v>
      </c>
      <c r="K1555" s="8">
        <f>J1555/C1555</f>
        <v>3.5040063336927885E-2</v>
      </c>
      <c r="L1555" s="9">
        <f>AS1555+AU1555+AW1555</f>
        <v>72378</v>
      </c>
      <c r="M1555" s="10">
        <f>L1555/(AS1555+AU1555+AX1555+AW1555)</f>
        <v>0.22519601742377099</v>
      </c>
      <c r="N1555" s="9">
        <f>AX1555</f>
        <v>249022</v>
      </c>
      <c r="O1555" s="9">
        <f>AK1555+AM1555+AO1555</f>
        <v>881</v>
      </c>
      <c r="P1555" s="10">
        <f>O1555/(AK1555+AM1555+AP1555)</f>
        <v>0.55373978629792586</v>
      </c>
      <c r="Q1555" s="10">
        <f xml:space="preserve"> ABS(P1555-M1555)</f>
        <v>0.32854376887415487</v>
      </c>
      <c r="R1555" s="9">
        <f>AS1555</f>
        <v>36249</v>
      </c>
      <c r="S1555" s="10">
        <f>R1555/(AS1555+AU1555+AX1555)</f>
        <v>0.11368704308308948</v>
      </c>
      <c r="T1555" s="11">
        <f>AK1555</f>
        <v>394</v>
      </c>
      <c r="U1555" s="10">
        <f>T1555/(AP1555+AR1555+AU1555)</f>
        <v>1.1485465645956107E-2</v>
      </c>
      <c r="V1555" s="10">
        <f xml:space="preserve"> ABS(U1555-S1555)</f>
        <v>0.10220157743713337</v>
      </c>
      <c r="W1555" s="9">
        <f>AU1555</f>
        <v>33578</v>
      </c>
      <c r="X1555" s="10">
        <f>W1555/(AQ1555+AX1555)</f>
        <v>0.10447417548226509</v>
      </c>
      <c r="Y1555" s="9">
        <f>AM1555</f>
        <v>471</v>
      </c>
      <c r="Z1555" s="10">
        <f>Y1555/(AH1555+AP1555)</f>
        <v>0.29309271935283138</v>
      </c>
      <c r="AA1555" s="10">
        <f>ABS(Z1555-X1555)</f>
        <v>0.18861854387056629</v>
      </c>
      <c r="AB1555" s="9">
        <f>AW1555</f>
        <v>2551</v>
      </c>
      <c r="AC1555" s="10">
        <f>AB1555/(AQ1555+AX1555)</f>
        <v>7.9371499688861234E-3</v>
      </c>
      <c r="AD1555" s="9">
        <f>AO1555</f>
        <v>16</v>
      </c>
      <c r="AE1555" s="10">
        <f>AD1555/(AH1555+AP1555)</f>
        <v>9.9564405724953328E-3</v>
      </c>
      <c r="AH1555">
        <f t="shared" si="1926"/>
        <v>881</v>
      </c>
      <c r="AI1555" s="1">
        <f>AH1555/(AH1555+AP1555)</f>
        <v>0.54822650902302428</v>
      </c>
      <c r="AJ1555" t="b">
        <f t="shared" si="1929"/>
        <v>1</v>
      </c>
      <c r="AK1555">
        <v>394</v>
      </c>
      <c r="AL1555" s="1">
        <f>AK1555/(AH1555)</f>
        <v>0.44721906923950056</v>
      </c>
      <c r="AM1555">
        <v>471</v>
      </c>
      <c r="AN1555" s="1">
        <f>AM1555/(AH1555)</f>
        <v>0.5346197502837684</v>
      </c>
      <c r="AO1555">
        <v>16</v>
      </c>
      <c r="AP1555">
        <v>726</v>
      </c>
      <c r="AQ1555">
        <f t="shared" si="1927"/>
        <v>72378</v>
      </c>
      <c r="AR1555" s="1">
        <f>AQ1555/(AQ1555+AX1555)</f>
        <v>0.22519601742377099</v>
      </c>
      <c r="AS1555">
        <v>36249</v>
      </c>
      <c r="AT1555" s="1">
        <f>AS1555/(AQ1555)</f>
        <v>0.50082898118212715</v>
      </c>
      <c r="AU1555">
        <v>33578</v>
      </c>
      <c r="AV1555" s="1">
        <f>AU1555/(AQ1555)</f>
        <v>0.46392550222443285</v>
      </c>
      <c r="AW1555">
        <v>2551</v>
      </c>
      <c r="AX1555">
        <v>249022</v>
      </c>
      <c r="AY1555" s="1">
        <v>0.75539999999999996</v>
      </c>
      <c r="AZ1555" s="1">
        <v>0.51559999999999995</v>
      </c>
      <c r="BA1555" s="1">
        <v>0.70820000000000005</v>
      </c>
      <c r="BB1555" s="1">
        <v>0.37969999999999998</v>
      </c>
      <c r="BC1555" s="1">
        <f t="shared" si="1928"/>
        <v>5.3609911942626598E-2</v>
      </c>
    </row>
    <row r="1556" spans="1:56" hidden="1" x14ac:dyDescent="0.3">
      <c r="A1556" t="s">
        <v>36</v>
      </c>
      <c r="B1556" t="s">
        <v>66</v>
      </c>
      <c r="C1556"/>
      <c r="D1556"/>
      <c r="E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>
        <f t="shared" si="1926"/>
        <v>15</v>
      </c>
      <c r="AI1556"/>
      <c r="AJ1556" t="b">
        <f t="shared" si="1929"/>
        <v>0</v>
      </c>
      <c r="AK1556">
        <v>9</v>
      </c>
      <c r="AL1556" s="1">
        <f>AK1556/AH1556</f>
        <v>0.6</v>
      </c>
      <c r="AM1556">
        <v>6</v>
      </c>
      <c r="AN1556"/>
      <c r="AO1556">
        <v>0</v>
      </c>
      <c r="AP1556">
        <v>1592</v>
      </c>
      <c r="AQ1556">
        <f t="shared" si="1927"/>
        <v>754</v>
      </c>
      <c r="AR1556"/>
      <c r="AS1556">
        <v>412</v>
      </c>
      <c r="AT1556" s="1">
        <f>AS1556/AQ1556</f>
        <v>0.54641909814323608</v>
      </c>
      <c r="AU1556">
        <v>334</v>
      </c>
      <c r="AV1556"/>
      <c r="AW1556">
        <v>8</v>
      </c>
      <c r="AX1556">
        <v>320646</v>
      </c>
      <c r="AY1556" s="1">
        <v>1.24E-2</v>
      </c>
      <c r="AZ1556" s="1">
        <v>7.7000000000000002E-3</v>
      </c>
      <c r="BA1556" s="1">
        <v>0.52829999999999999</v>
      </c>
      <c r="BB1556" s="1">
        <v>0.23300000000000001</v>
      </c>
      <c r="BC1556" s="1">
        <f t="shared" si="1928"/>
        <v>5.3580901856763896E-2</v>
      </c>
      <c r="BD1556"/>
    </row>
    <row r="1557" spans="1:56" x14ac:dyDescent="0.3">
      <c r="A1557" t="s">
        <v>48</v>
      </c>
      <c r="B1557" t="s">
        <v>64</v>
      </c>
      <c r="C1557" s="3">
        <f>AH1557+AQ1557</f>
        <v>32972</v>
      </c>
      <c r="D1557" s="12">
        <f>C1557/(C1557+E1557)</f>
        <v>0.10207828313318287</v>
      </c>
      <c r="E1557" s="3">
        <f>AX1557+AP1557</f>
        <v>290035</v>
      </c>
      <c r="F1557">
        <f>AK1557+AS1557</f>
        <v>19909</v>
      </c>
      <c r="G1557" s="8">
        <f>F1557/C1557</f>
        <v>0.60381535848598811</v>
      </c>
      <c r="H1557" s="3">
        <f>AM1557+AU1557</f>
        <v>12224</v>
      </c>
      <c r="I1557" s="8">
        <f>H1557/C1557</f>
        <v>0.37073880868615794</v>
      </c>
      <c r="J1557" s="3">
        <f>AO1557+AW1557</f>
        <v>839</v>
      </c>
      <c r="K1557" s="8">
        <f>J1557/C1557</f>
        <v>2.5445832827853936E-2</v>
      </c>
      <c r="L1557" s="9">
        <f>AS1557+AU1557+AW1557</f>
        <v>32698</v>
      </c>
      <c r="M1557" s="10">
        <f>L1557/(AS1557+AU1557+AX1557+AW1557)</f>
        <v>0.10173615432482887</v>
      </c>
      <c r="N1557" s="9">
        <f>AX1557</f>
        <v>288702</v>
      </c>
      <c r="O1557" s="9">
        <f>AK1557+AM1557+AO1557</f>
        <v>274</v>
      </c>
      <c r="P1557" s="10">
        <f>O1557/(AK1557+AM1557+AP1557)</f>
        <v>0.17125000000000001</v>
      </c>
      <c r="Q1557" s="10">
        <f xml:space="preserve"> ABS(P1557-M1557)</f>
        <v>6.9513845675171146E-2</v>
      </c>
      <c r="R1557" s="9">
        <f>AS1557</f>
        <v>19729</v>
      </c>
      <c r="S1557" s="10">
        <f>R1557/(AS1557+AU1557+AX1557)</f>
        <v>6.1543884604826432E-2</v>
      </c>
      <c r="T1557" s="11">
        <f>AK1557</f>
        <v>180</v>
      </c>
      <c r="U1557" s="10">
        <f>T1557/(AP1557+AR1557+AU1557)</f>
        <v>1.336292802576779E-2</v>
      </c>
      <c r="V1557" s="10">
        <f xml:space="preserve"> ABS(U1557-S1557)</f>
        <v>4.8180956579058645E-2</v>
      </c>
      <c r="W1557" s="9">
        <f>AU1557</f>
        <v>12137</v>
      </c>
      <c r="X1557" s="10">
        <f>W1557/(AQ1557+AX1557)</f>
        <v>3.7762912258867458E-2</v>
      </c>
      <c r="Y1557" s="9">
        <f>AM1557</f>
        <v>87</v>
      </c>
      <c r="Z1557" s="10">
        <f>Y1557/(AH1557+AP1557)</f>
        <v>5.4138145612943375E-2</v>
      </c>
      <c r="AA1557" s="10">
        <f>ABS(Z1557-X1557)</f>
        <v>1.6375233354075917E-2</v>
      </c>
      <c r="AB1557" s="9">
        <f>AW1557</f>
        <v>832</v>
      </c>
      <c r="AC1557" s="10">
        <f>AB1557/(AQ1557+AX1557)</f>
        <v>2.5886745488487867E-3</v>
      </c>
      <c r="AD1557" s="9">
        <f>AO1557</f>
        <v>7</v>
      </c>
      <c r="AE1557" s="10">
        <f>AD1557/(AH1557+AP1557)</f>
        <v>4.3559427504667085E-3</v>
      </c>
      <c r="AH1557">
        <f t="shared" si="1926"/>
        <v>274</v>
      </c>
      <c r="AI1557" s="1">
        <f>AH1557/(AH1557+AP1557)</f>
        <v>0.17050404480398257</v>
      </c>
      <c r="AJ1557" t="b">
        <f t="shared" si="1929"/>
        <v>1</v>
      </c>
      <c r="AK1557">
        <v>180</v>
      </c>
      <c r="AL1557" s="1">
        <f>AK1557/(AH1557)</f>
        <v>0.65693430656934304</v>
      </c>
      <c r="AM1557">
        <v>87</v>
      </c>
      <c r="AN1557" s="1">
        <f>AM1557/(AH1557)</f>
        <v>0.31751824817518248</v>
      </c>
      <c r="AO1557">
        <v>7</v>
      </c>
      <c r="AP1557">
        <v>1333</v>
      </c>
      <c r="AQ1557">
        <f t="shared" si="1927"/>
        <v>32698</v>
      </c>
      <c r="AR1557" s="1">
        <f>AQ1557/(AQ1557+AX1557)</f>
        <v>0.10173615432482887</v>
      </c>
      <c r="AS1557">
        <v>19729</v>
      </c>
      <c r="AT1557" s="1">
        <f>AS1557/(AQ1557)</f>
        <v>0.60337023671172552</v>
      </c>
      <c r="AU1557">
        <v>12137</v>
      </c>
      <c r="AV1557" s="1">
        <f>AU1557/(AQ1557)</f>
        <v>0.3711847819438498</v>
      </c>
      <c r="AW1557">
        <v>832</v>
      </c>
      <c r="AX1557">
        <v>288702</v>
      </c>
      <c r="AY1557" s="1">
        <v>0.60919999999999996</v>
      </c>
      <c r="AZ1557" s="1">
        <v>0.50919999999999999</v>
      </c>
      <c r="BA1557" s="1">
        <v>0.24890000000000001</v>
      </c>
      <c r="BB1557" s="1">
        <v>0.16070000000000001</v>
      </c>
      <c r="BC1557" s="1">
        <f t="shared" si="1928"/>
        <v>5.3564069857617524E-2</v>
      </c>
    </row>
    <row r="1558" spans="1:56" hidden="1" x14ac:dyDescent="0.3">
      <c r="A1558" t="s">
        <v>12</v>
      </c>
      <c r="B1558" t="s">
        <v>29</v>
      </c>
      <c r="C1558"/>
      <c r="D1558"/>
      <c r="E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>
        <f t="shared" si="1926"/>
        <v>11</v>
      </c>
      <c r="AI1558"/>
      <c r="AJ1558" t="b">
        <f t="shared" si="1929"/>
        <v>0</v>
      </c>
      <c r="AK1558">
        <v>3</v>
      </c>
      <c r="AL1558" s="1">
        <f>AK1558/AH1558</f>
        <v>0.27272727272727271</v>
      </c>
      <c r="AM1558">
        <v>5</v>
      </c>
      <c r="AN1558"/>
      <c r="AO1558">
        <v>3</v>
      </c>
      <c r="AP1558">
        <v>1596</v>
      </c>
      <c r="AQ1558">
        <f t="shared" si="1927"/>
        <v>187</v>
      </c>
      <c r="AR1558"/>
      <c r="AS1558">
        <v>61</v>
      </c>
      <c r="AT1558" s="1">
        <f>AS1558/AQ1558</f>
        <v>0.32620320855614976</v>
      </c>
      <c r="AU1558">
        <v>78</v>
      </c>
      <c r="AV1558"/>
      <c r="AW1558">
        <v>48</v>
      </c>
      <c r="AX1558">
        <v>321213</v>
      </c>
      <c r="AY1558" s="1">
        <v>0.16120000000000001</v>
      </c>
      <c r="AZ1558" s="1">
        <v>1.6199999999999999E-2</v>
      </c>
      <c r="BA1558" s="1">
        <v>1.3100000000000001E-2</v>
      </c>
      <c r="BB1558" s="1">
        <v>5.1000000000000004E-3</v>
      </c>
      <c r="BC1558" s="1">
        <f t="shared" si="1928"/>
        <v>5.3475935828877053E-2</v>
      </c>
      <c r="BD1558"/>
    </row>
    <row r="1559" spans="1:56" hidden="1" x14ac:dyDescent="0.3">
      <c r="A1559" t="s">
        <v>16</v>
      </c>
      <c r="B1559" t="s">
        <v>31</v>
      </c>
      <c r="C1559"/>
      <c r="D1559"/>
      <c r="E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>
        <f t="shared" si="1926"/>
        <v>135</v>
      </c>
      <c r="AI1559" s="1">
        <f>AH1559/(AH1559+AP1559)</f>
        <v>8.4007467330429367E-2</v>
      </c>
      <c r="AJ1559" t="b">
        <f t="shared" si="1929"/>
        <v>0</v>
      </c>
      <c r="AK1559">
        <v>15</v>
      </c>
      <c r="AL1559" s="1">
        <f>AK1559/(AH1559)</f>
        <v>0.1111111111111111</v>
      </c>
      <c r="AM1559">
        <v>120</v>
      </c>
      <c r="AN1559" s="1">
        <f>AM1559/(AH1559)</f>
        <v>0.88888888888888884</v>
      </c>
      <c r="AO1559">
        <v>0</v>
      </c>
      <c r="AP1559">
        <v>1472</v>
      </c>
      <c r="AQ1559">
        <f t="shared" si="1927"/>
        <v>15756</v>
      </c>
      <c r="AR1559" s="1">
        <f>AQ1559/(AQ1559+AX1559)</f>
        <v>4.9023024268823892E-2</v>
      </c>
      <c r="AS1559">
        <v>2593</v>
      </c>
      <c r="AT1559" s="1">
        <f>AS1559/(AQ1559)</f>
        <v>0.16457222645341457</v>
      </c>
      <c r="AU1559">
        <v>13047</v>
      </c>
      <c r="AV1559" s="1">
        <f>AU1559/(AQ1559)</f>
        <v>0.82806549885757808</v>
      </c>
      <c r="AW1559">
        <v>116</v>
      </c>
      <c r="AX1559">
        <v>305644</v>
      </c>
      <c r="AY1559" s="1">
        <v>8.5300000000000001E-2</v>
      </c>
      <c r="AZ1559" s="1">
        <v>5.1400000000000001E-2</v>
      </c>
      <c r="BA1559" s="1">
        <v>0.88239999999999996</v>
      </c>
      <c r="BB1559" s="1">
        <v>0.73199999999999998</v>
      </c>
      <c r="BC1559" s="1">
        <f t="shared" si="1928"/>
        <v>5.3461115342303467E-2</v>
      </c>
    </row>
    <row r="1560" spans="1:56" hidden="1" x14ac:dyDescent="0.3">
      <c r="A1560" t="s">
        <v>57</v>
      </c>
      <c r="B1560" t="s">
        <v>74</v>
      </c>
      <c r="C1560"/>
      <c r="D1560"/>
      <c r="E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>
        <f t="shared" si="1926"/>
        <v>17</v>
      </c>
      <c r="AI1560"/>
      <c r="AJ1560" t="b">
        <f t="shared" si="1929"/>
        <v>0</v>
      </c>
      <c r="AK1560">
        <v>8</v>
      </c>
      <c r="AL1560" s="1">
        <f>AK1560/AH1560</f>
        <v>0.47058823529411764</v>
      </c>
      <c r="AM1560">
        <v>9</v>
      </c>
      <c r="AN1560"/>
      <c r="AO1560">
        <v>0</v>
      </c>
      <c r="AP1560">
        <v>1590</v>
      </c>
      <c r="AQ1560">
        <f t="shared" si="1927"/>
        <v>1783</v>
      </c>
      <c r="AR1560"/>
      <c r="AS1560">
        <v>744</v>
      </c>
      <c r="AT1560" s="1">
        <f>AS1560/AQ1560</f>
        <v>0.41727425687044306</v>
      </c>
      <c r="AU1560">
        <v>1038</v>
      </c>
      <c r="AV1560"/>
      <c r="AW1560">
        <v>1</v>
      </c>
      <c r="AX1560">
        <v>319617</v>
      </c>
      <c r="AY1560" s="1">
        <v>1.43E-2</v>
      </c>
      <c r="AZ1560" s="1">
        <v>0.01</v>
      </c>
      <c r="BA1560" s="1">
        <v>0.70820000000000005</v>
      </c>
      <c r="BB1560" s="1">
        <v>0.37969999999999998</v>
      </c>
      <c r="BC1560" s="1">
        <f t="shared" si="1928"/>
        <v>5.331397842367458E-2</v>
      </c>
      <c r="BD1560"/>
    </row>
    <row r="1561" spans="1:56" hidden="1" x14ac:dyDescent="0.3">
      <c r="A1561" t="s">
        <v>28</v>
      </c>
      <c r="B1561" t="s">
        <v>61</v>
      </c>
      <c r="C1561"/>
      <c r="D1561"/>
      <c r="E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>
        <f t="shared" si="1926"/>
        <v>21</v>
      </c>
      <c r="AI1561"/>
      <c r="AJ1561" t="b">
        <f t="shared" si="1929"/>
        <v>0</v>
      </c>
      <c r="AK1561">
        <v>8</v>
      </c>
      <c r="AL1561" s="1">
        <f>AK1561/AH1561</f>
        <v>0.38095238095238093</v>
      </c>
      <c r="AM1561">
        <v>13</v>
      </c>
      <c r="AN1561"/>
      <c r="AO1561">
        <v>0</v>
      </c>
      <c r="AP1561">
        <v>1586</v>
      </c>
      <c r="AQ1561">
        <f t="shared" si="1927"/>
        <v>586</v>
      </c>
      <c r="AR1561"/>
      <c r="AS1561">
        <v>192</v>
      </c>
      <c r="AT1561" s="1">
        <f>AS1561/AQ1561</f>
        <v>0.32764505119453924</v>
      </c>
      <c r="AU1561">
        <v>391</v>
      </c>
      <c r="AV1561"/>
      <c r="AW1561">
        <v>3</v>
      </c>
      <c r="AX1561">
        <v>320814</v>
      </c>
      <c r="AY1561" s="1">
        <v>4.1099999999999998E-2</v>
      </c>
      <c r="AZ1561" s="1">
        <v>5.7999999999999996E-3</v>
      </c>
      <c r="BA1561" s="1">
        <v>0.27879999999999999</v>
      </c>
      <c r="BB1561" s="1">
        <v>0.14530000000000001</v>
      </c>
      <c r="BC1561" s="1">
        <f t="shared" si="1928"/>
        <v>5.3307329757841693E-2</v>
      </c>
      <c r="BD1561"/>
    </row>
    <row r="1562" spans="1:56" hidden="1" x14ac:dyDescent="0.3">
      <c r="A1562" t="s">
        <v>19</v>
      </c>
      <c r="B1562" t="s">
        <v>64</v>
      </c>
      <c r="C1562"/>
      <c r="D1562"/>
      <c r="E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>
        <f t="shared" si="1926"/>
        <v>28</v>
      </c>
      <c r="AI1562"/>
      <c r="AJ1562" t="b">
        <f t="shared" si="1929"/>
        <v>0</v>
      </c>
      <c r="AK1562">
        <v>13</v>
      </c>
      <c r="AL1562" s="1">
        <f>AK1562/AH1562</f>
        <v>0.4642857142857143</v>
      </c>
      <c r="AM1562">
        <v>15</v>
      </c>
      <c r="AN1562"/>
      <c r="AO1562">
        <v>0</v>
      </c>
      <c r="AP1562">
        <v>1579</v>
      </c>
      <c r="AQ1562">
        <f t="shared" si="1927"/>
        <v>2170</v>
      </c>
      <c r="AR1562"/>
      <c r="AS1562">
        <v>892</v>
      </c>
      <c r="AT1562" s="1">
        <f>AS1562/AQ1562</f>
        <v>0.4110599078341014</v>
      </c>
      <c r="AU1562">
        <v>1276</v>
      </c>
      <c r="AV1562"/>
      <c r="AW1562">
        <v>2</v>
      </c>
      <c r="AX1562">
        <v>319230</v>
      </c>
      <c r="AY1562" s="1">
        <v>4.6699999999999998E-2</v>
      </c>
      <c r="AZ1562" s="1">
        <v>2.7400000000000001E-2</v>
      </c>
      <c r="BA1562" s="1">
        <v>0.24890000000000001</v>
      </c>
      <c r="BB1562" s="1">
        <v>0.16070000000000001</v>
      </c>
      <c r="BC1562" s="1">
        <f t="shared" si="1928"/>
        <v>5.32258064516129E-2</v>
      </c>
      <c r="BD1562"/>
    </row>
    <row r="1563" spans="1:56" hidden="1" x14ac:dyDescent="0.3">
      <c r="A1563" t="s">
        <v>26</v>
      </c>
      <c r="B1563" t="s">
        <v>44</v>
      </c>
      <c r="C1563"/>
      <c r="D1563"/>
      <c r="E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>
        <f t="shared" si="1926"/>
        <v>25</v>
      </c>
      <c r="AI1563" s="1">
        <f t="shared" ref="AI1563:AI1567" si="1968">AH1563/(AH1563+AP1563)</f>
        <v>1.5556938394523958E-2</v>
      </c>
      <c r="AJ1563" t="b">
        <f t="shared" si="1929"/>
        <v>0</v>
      </c>
      <c r="AK1563">
        <v>16</v>
      </c>
      <c r="AL1563" s="1">
        <f t="shared" ref="AL1563:AL1567" si="1969">AK1563/(AH1563)</f>
        <v>0.64</v>
      </c>
      <c r="AM1563">
        <v>9</v>
      </c>
      <c r="AN1563" s="1">
        <f t="shared" ref="AN1563:AN1567" si="1970">AM1563/(AH1563)</f>
        <v>0.36</v>
      </c>
      <c r="AO1563">
        <v>0</v>
      </c>
      <c r="AP1563">
        <v>1582</v>
      </c>
      <c r="AQ1563">
        <f t="shared" si="1927"/>
        <v>3398</v>
      </c>
      <c r="AR1563" s="1">
        <f t="shared" ref="AR1563:AR1567" si="1971">AQ1563/(AQ1563+AX1563)</f>
        <v>1.0572495332918482E-2</v>
      </c>
      <c r="AS1563">
        <v>1994</v>
      </c>
      <c r="AT1563" s="1">
        <f t="shared" ref="AT1563:AT1567" si="1972">AS1563/(AQ1563)</f>
        <v>0.58681577398469686</v>
      </c>
      <c r="AU1563">
        <v>1347</v>
      </c>
      <c r="AV1563" s="1">
        <f t="shared" ref="AV1563:AV1567" si="1973">AU1563/(AQ1563)</f>
        <v>0.39640965273690404</v>
      </c>
      <c r="AW1563">
        <v>57</v>
      </c>
      <c r="AX1563">
        <v>318002</v>
      </c>
      <c r="AY1563" s="1">
        <v>0.21840000000000001</v>
      </c>
      <c r="AZ1563" s="1">
        <v>0.28539999999999999</v>
      </c>
      <c r="BA1563" s="1">
        <v>3.9199999999999999E-2</v>
      </c>
      <c r="BB1563" s="1">
        <v>2.7300000000000001E-2</v>
      </c>
      <c r="BC1563" s="1">
        <f t="shared" si="1928"/>
        <v>5.3184226015303149E-2</v>
      </c>
    </row>
    <row r="1564" spans="1:56" hidden="1" x14ac:dyDescent="0.3">
      <c r="A1564" t="s">
        <v>16</v>
      </c>
      <c r="B1564" t="s">
        <v>25</v>
      </c>
      <c r="C1564"/>
      <c r="D1564"/>
      <c r="E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>
        <f t="shared" si="1926"/>
        <v>122</v>
      </c>
      <c r="AI1564" s="1">
        <f t="shared" si="1968"/>
        <v>7.591785936527691E-2</v>
      </c>
      <c r="AJ1564" t="b">
        <f t="shared" si="1929"/>
        <v>0</v>
      </c>
      <c r="AK1564">
        <v>28</v>
      </c>
      <c r="AL1564" s="1">
        <f t="shared" si="1969"/>
        <v>0.22950819672131148</v>
      </c>
      <c r="AM1564">
        <v>94</v>
      </c>
      <c r="AN1564" s="1">
        <f t="shared" si="1970"/>
        <v>0.77049180327868849</v>
      </c>
      <c r="AO1564">
        <v>0</v>
      </c>
      <c r="AP1564">
        <v>1485</v>
      </c>
      <c r="AQ1564">
        <f t="shared" si="1927"/>
        <v>13784</v>
      </c>
      <c r="AR1564" s="1">
        <f t="shared" si="1971"/>
        <v>4.288736776602365E-2</v>
      </c>
      <c r="AS1564">
        <v>3895</v>
      </c>
      <c r="AT1564" s="1">
        <f t="shared" si="1972"/>
        <v>0.2825739988392339</v>
      </c>
      <c r="AU1564">
        <v>9814</v>
      </c>
      <c r="AV1564" s="1">
        <f t="shared" si="1973"/>
        <v>0.71198491004062681</v>
      </c>
      <c r="AW1564">
        <v>75</v>
      </c>
      <c r="AX1564">
        <v>307616</v>
      </c>
      <c r="AY1564" s="1">
        <v>8.5300000000000001E-2</v>
      </c>
      <c r="AZ1564" s="1">
        <v>5.1400000000000001E-2</v>
      </c>
      <c r="BA1564" s="1">
        <v>0.748</v>
      </c>
      <c r="BB1564" s="1">
        <v>0.53539999999999999</v>
      </c>
      <c r="BC1564" s="1">
        <f t="shared" si="1928"/>
        <v>5.3065802117922417E-2</v>
      </c>
    </row>
    <row r="1565" spans="1:56" hidden="1" x14ac:dyDescent="0.3">
      <c r="A1565" t="s">
        <v>40</v>
      </c>
      <c r="B1565" t="s">
        <v>68</v>
      </c>
      <c r="C1565"/>
      <c r="D1565"/>
      <c r="E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>
        <f t="shared" si="1926"/>
        <v>30</v>
      </c>
      <c r="AI1565" s="1">
        <f t="shared" si="1968"/>
        <v>1.8668326073428748E-2</v>
      </c>
      <c r="AJ1565" t="b">
        <f t="shared" si="1929"/>
        <v>0</v>
      </c>
      <c r="AK1565">
        <v>21</v>
      </c>
      <c r="AL1565" s="1">
        <f t="shared" si="1969"/>
        <v>0.7</v>
      </c>
      <c r="AM1565">
        <v>8</v>
      </c>
      <c r="AN1565" s="1">
        <f t="shared" si="1970"/>
        <v>0.26666666666666666</v>
      </c>
      <c r="AO1565">
        <v>1</v>
      </c>
      <c r="AP1565">
        <v>1577</v>
      </c>
      <c r="AQ1565">
        <f t="shared" si="1927"/>
        <v>3742</v>
      </c>
      <c r="AR1565" s="1">
        <f t="shared" si="1971"/>
        <v>1.164281269446173E-2</v>
      </c>
      <c r="AS1565">
        <v>2421</v>
      </c>
      <c r="AT1565" s="1">
        <f t="shared" si="1972"/>
        <v>0.64698022447888826</v>
      </c>
      <c r="AU1565">
        <v>1121</v>
      </c>
      <c r="AV1565" s="1">
        <f t="shared" si="1973"/>
        <v>0.29957242116515231</v>
      </c>
      <c r="AW1565">
        <v>200</v>
      </c>
      <c r="AX1565">
        <v>317658</v>
      </c>
      <c r="AY1565" s="1">
        <v>0.58489999999999998</v>
      </c>
      <c r="AZ1565" s="1">
        <v>0.41899999999999998</v>
      </c>
      <c r="BA1565" s="1">
        <v>2.4899999999999999E-2</v>
      </c>
      <c r="BB1565" s="1">
        <v>2.0299999999999999E-2</v>
      </c>
      <c r="BC1565" s="1">
        <f t="shared" si="1928"/>
        <v>5.3019775521111701E-2</v>
      </c>
    </row>
    <row r="1566" spans="1:56" hidden="1" x14ac:dyDescent="0.3">
      <c r="A1566" t="s">
        <v>15</v>
      </c>
      <c r="B1566" t="s">
        <v>39</v>
      </c>
      <c r="C1566"/>
      <c r="D1566"/>
      <c r="E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>
        <f t="shared" si="1926"/>
        <v>49</v>
      </c>
      <c r="AI1566" s="1">
        <f t="shared" si="1968"/>
        <v>3.0491599253266957E-2</v>
      </c>
      <c r="AJ1566" t="b">
        <f t="shared" si="1929"/>
        <v>0</v>
      </c>
      <c r="AK1566">
        <v>25</v>
      </c>
      <c r="AL1566" s="1">
        <f t="shared" si="1969"/>
        <v>0.51020408163265307</v>
      </c>
      <c r="AM1566">
        <v>24</v>
      </c>
      <c r="AN1566" s="1">
        <f t="shared" si="1970"/>
        <v>0.48979591836734693</v>
      </c>
      <c r="AO1566">
        <v>0</v>
      </c>
      <c r="AP1566">
        <v>1558</v>
      </c>
      <c r="AQ1566">
        <f t="shared" si="1927"/>
        <v>3458</v>
      </c>
      <c r="AR1566" s="1">
        <f t="shared" si="1971"/>
        <v>1.0759178593652769E-2</v>
      </c>
      <c r="AS1566">
        <v>1581</v>
      </c>
      <c r="AT1566" s="1">
        <f t="shared" si="1972"/>
        <v>0.45720069404279928</v>
      </c>
      <c r="AU1566">
        <v>1862</v>
      </c>
      <c r="AV1566" s="1">
        <f t="shared" si="1973"/>
        <v>0.53846153846153844</v>
      </c>
      <c r="AW1566">
        <v>15</v>
      </c>
      <c r="AX1566">
        <v>317942</v>
      </c>
      <c r="AY1566" s="1">
        <v>4.5999999999999999E-2</v>
      </c>
      <c r="AZ1566" s="1">
        <v>2.41E-2</v>
      </c>
      <c r="BA1566" s="1">
        <v>0.50839999999999996</v>
      </c>
      <c r="BB1566" s="1">
        <v>0.34039999999999998</v>
      </c>
      <c r="BC1566" s="1">
        <f t="shared" si="1928"/>
        <v>5.300338758985379E-2</v>
      </c>
    </row>
    <row r="1567" spans="1:56" x14ac:dyDescent="0.3">
      <c r="A1567" t="s">
        <v>22</v>
      </c>
      <c r="B1567" t="s">
        <v>43</v>
      </c>
      <c r="C1567" s="3">
        <f>AH1567+AQ1567</f>
        <v>82386</v>
      </c>
      <c r="D1567" s="12">
        <f>C1567/(C1567+E1567)</f>
        <v>0.25505948787487576</v>
      </c>
      <c r="E1567" s="3">
        <f>AX1567+AP1567</f>
        <v>240621</v>
      </c>
      <c r="F1567">
        <f>AK1567+AS1567</f>
        <v>45464</v>
      </c>
      <c r="G1567" s="8">
        <f>F1567/C1567</f>
        <v>0.55184133226519072</v>
      </c>
      <c r="H1567" s="3">
        <f>AM1567+AU1567</f>
        <v>34861</v>
      </c>
      <c r="I1567" s="8">
        <f>H1567/C1567</f>
        <v>0.42314228145558713</v>
      </c>
      <c r="J1567" s="3">
        <f>AO1567+AW1567</f>
        <v>2061</v>
      </c>
      <c r="K1567" s="8">
        <f>J1567/C1567</f>
        <v>2.5016386279222199E-2</v>
      </c>
      <c r="L1567" s="9">
        <f>AS1567+AU1567+AW1567</f>
        <v>81845</v>
      </c>
      <c r="M1567" s="10">
        <f>L1567/(AS1567+AU1567+AX1567+AW1567)</f>
        <v>0.25465152457996265</v>
      </c>
      <c r="N1567" s="9">
        <f>AX1567</f>
        <v>239555</v>
      </c>
      <c r="O1567" s="9">
        <f>AK1567+AM1567+AO1567</f>
        <v>541</v>
      </c>
      <c r="P1567" s="10">
        <f>O1567/(AK1567+AM1567+AP1567)</f>
        <v>0.3385481852315394</v>
      </c>
      <c r="Q1567" s="10">
        <f xml:space="preserve"> ABS(P1567-M1567)</f>
        <v>8.3896660651576749E-2</v>
      </c>
      <c r="R1567" s="9">
        <f>AS1567</f>
        <v>45137</v>
      </c>
      <c r="S1567" s="10">
        <f>R1567/(AS1567+AU1567+AX1567)</f>
        <v>0.14134110750654458</v>
      </c>
      <c r="T1567" s="11">
        <f>AK1567</f>
        <v>327</v>
      </c>
      <c r="U1567" s="10">
        <f>T1567/(AP1567+AR1567+AU1567)</f>
        <v>9.1539574752469901E-3</v>
      </c>
      <c r="V1567" s="10">
        <f xml:space="preserve"> ABS(U1567-S1567)</f>
        <v>0.13218715003129758</v>
      </c>
      <c r="W1567" s="9">
        <f>AU1567</f>
        <v>34656</v>
      </c>
      <c r="X1567" s="10">
        <f>W1567/(AQ1567+AX1567)</f>
        <v>0.10782825140012446</v>
      </c>
      <c r="Y1567" s="9">
        <f>AM1567</f>
        <v>205</v>
      </c>
      <c r="Z1567" s="10">
        <f>Y1567/(AH1567+AP1567)</f>
        <v>0.12756689483509645</v>
      </c>
      <c r="AA1567" s="10">
        <f>ABS(Z1567-X1567)</f>
        <v>1.9738643434971989E-2</v>
      </c>
      <c r="AB1567" s="9">
        <f>AW1567</f>
        <v>2052</v>
      </c>
      <c r="AC1567" s="10">
        <f>AB1567/(AQ1567+AX1567)</f>
        <v>6.3845675171126321E-3</v>
      </c>
      <c r="AD1567" s="9">
        <f>AO1567</f>
        <v>9</v>
      </c>
      <c r="AE1567" s="10">
        <f>AD1567/(AH1567+AP1567)</f>
        <v>5.6004978220286251E-3</v>
      </c>
      <c r="AH1567">
        <f t="shared" si="1926"/>
        <v>541</v>
      </c>
      <c r="AI1567" s="1">
        <f t="shared" si="1968"/>
        <v>0.33665214685749845</v>
      </c>
      <c r="AJ1567" t="b">
        <f t="shared" si="1929"/>
        <v>1</v>
      </c>
      <c r="AK1567">
        <v>327</v>
      </c>
      <c r="AL1567" s="1">
        <f t="shared" si="1969"/>
        <v>0.60443622920517559</v>
      </c>
      <c r="AM1567">
        <v>205</v>
      </c>
      <c r="AN1567" s="1">
        <f t="shared" si="1970"/>
        <v>0.37892791127541592</v>
      </c>
      <c r="AO1567">
        <v>9</v>
      </c>
      <c r="AP1567">
        <v>1066</v>
      </c>
      <c r="AQ1567">
        <f t="shared" si="1927"/>
        <v>81845</v>
      </c>
      <c r="AR1567" s="1">
        <f t="shared" si="1971"/>
        <v>0.25465152457996265</v>
      </c>
      <c r="AS1567">
        <v>45137</v>
      </c>
      <c r="AT1567" s="1">
        <f t="shared" si="1972"/>
        <v>0.55149367707251506</v>
      </c>
      <c r="AU1567">
        <v>34656</v>
      </c>
      <c r="AV1567" s="1">
        <f t="shared" si="1973"/>
        <v>0.4234345409004826</v>
      </c>
      <c r="AW1567">
        <v>2052</v>
      </c>
      <c r="AX1567">
        <v>239555</v>
      </c>
      <c r="AY1567" s="1">
        <v>0.97389999999999999</v>
      </c>
      <c r="AZ1567" s="1">
        <v>0.94469999999999998</v>
      </c>
      <c r="BA1567" s="1">
        <v>0.34470000000000001</v>
      </c>
      <c r="BB1567" s="1">
        <v>0.26850000000000002</v>
      </c>
      <c r="BC1567" s="1">
        <f t="shared" si="1928"/>
        <v>5.2942552132660525E-2</v>
      </c>
    </row>
    <row r="1568" spans="1:56" hidden="1" x14ac:dyDescent="0.3">
      <c r="A1568" t="s">
        <v>38</v>
      </c>
      <c r="B1568" t="s">
        <v>48</v>
      </c>
      <c r="C1568"/>
      <c r="D1568"/>
      <c r="E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>
        <f t="shared" si="1926"/>
        <v>16</v>
      </c>
      <c r="AI1568"/>
      <c r="AJ1568" t="b">
        <f t="shared" si="1929"/>
        <v>0</v>
      </c>
      <c r="AK1568">
        <v>3</v>
      </c>
      <c r="AL1568" s="1">
        <f>AK1568/AH1568</f>
        <v>0.1875</v>
      </c>
      <c r="AM1568">
        <v>13</v>
      </c>
      <c r="AN1568"/>
      <c r="AO1568">
        <v>0</v>
      </c>
      <c r="AP1568">
        <v>1591</v>
      </c>
      <c r="AQ1568">
        <f t="shared" si="1927"/>
        <v>1410</v>
      </c>
      <c r="AR1568"/>
      <c r="AS1568">
        <v>339</v>
      </c>
      <c r="AT1568" s="1">
        <f>AS1568/AQ1568</f>
        <v>0.2404255319148936</v>
      </c>
      <c r="AU1568">
        <v>1045</v>
      </c>
      <c r="AV1568"/>
      <c r="AW1568">
        <v>26</v>
      </c>
      <c r="AX1568">
        <v>319990</v>
      </c>
      <c r="AY1568" s="1">
        <v>1.06E-2</v>
      </c>
      <c r="AZ1568" s="1">
        <v>5.1000000000000004E-3</v>
      </c>
      <c r="BA1568" s="1">
        <v>0.60919999999999996</v>
      </c>
      <c r="BB1568" s="1">
        <v>0.50919999999999999</v>
      </c>
      <c r="BC1568" s="1">
        <f t="shared" si="1928"/>
        <v>5.2925531914893603E-2</v>
      </c>
      <c r="BD1568"/>
    </row>
    <row r="1569" spans="1:56" hidden="1" x14ac:dyDescent="0.3">
      <c r="A1569" t="s">
        <v>37</v>
      </c>
      <c r="B1569" t="s">
        <v>59</v>
      </c>
      <c r="C1569"/>
      <c r="D1569"/>
      <c r="E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>
        <f t="shared" si="1926"/>
        <v>51</v>
      </c>
      <c r="AI1569" s="1">
        <f t="shared" ref="AI1569:AI1571" si="1974">AH1569/(AH1569+AP1569)</f>
        <v>3.1736154324828875E-2</v>
      </c>
      <c r="AJ1569" t="b">
        <f t="shared" si="1929"/>
        <v>0</v>
      </c>
      <c r="AK1569">
        <v>17</v>
      </c>
      <c r="AL1569" s="1">
        <f t="shared" ref="AL1569:AL1571" si="1975">AK1569/(AH1569)</f>
        <v>0.33333333333333331</v>
      </c>
      <c r="AM1569">
        <v>34</v>
      </c>
      <c r="AN1569" s="1">
        <f t="shared" ref="AN1569:AN1571" si="1976">AM1569/(AH1569)</f>
        <v>0.66666666666666663</v>
      </c>
      <c r="AO1569">
        <v>0</v>
      </c>
      <c r="AP1569">
        <v>1556</v>
      </c>
      <c r="AQ1569">
        <f t="shared" si="1927"/>
        <v>6110</v>
      </c>
      <c r="AR1569" s="1">
        <f t="shared" ref="AR1569:AR1571" si="1977">AQ1569/(AQ1569+AX1569)</f>
        <v>1.9010578718108278E-2</v>
      </c>
      <c r="AS1569">
        <v>2360</v>
      </c>
      <c r="AT1569" s="1">
        <f t="shared" ref="AT1569:AT1571" si="1978">AS1569/(AQ1569)</f>
        <v>0.3862520458265139</v>
      </c>
      <c r="AU1569">
        <v>3719</v>
      </c>
      <c r="AV1569" s="1">
        <f t="shared" ref="AV1569:AV1571" si="1979">AU1569/(AQ1569)</f>
        <v>0.60867430441898529</v>
      </c>
      <c r="AW1569">
        <v>31</v>
      </c>
      <c r="AX1569">
        <v>315290</v>
      </c>
      <c r="AY1569" s="1">
        <v>8.4599999999999995E-2</v>
      </c>
      <c r="AZ1569" s="1">
        <v>4.5100000000000001E-2</v>
      </c>
      <c r="BA1569" s="1">
        <v>0.28000000000000003</v>
      </c>
      <c r="BB1569" s="1">
        <v>0.27360000000000001</v>
      </c>
      <c r="BC1569" s="1">
        <f t="shared" si="1928"/>
        <v>5.2918712493180586E-2</v>
      </c>
    </row>
    <row r="1570" spans="1:56" hidden="1" x14ac:dyDescent="0.3">
      <c r="A1570" t="s">
        <v>17</v>
      </c>
      <c r="B1570" t="s">
        <v>30</v>
      </c>
      <c r="C1570"/>
      <c r="D1570"/>
      <c r="E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>
        <f t="shared" si="1926"/>
        <v>28</v>
      </c>
      <c r="AI1570" s="1">
        <f t="shared" si="1974"/>
        <v>1.7423771001866834E-2</v>
      </c>
      <c r="AJ1570" t="b">
        <f t="shared" si="1929"/>
        <v>0</v>
      </c>
      <c r="AK1570">
        <v>19</v>
      </c>
      <c r="AL1570" s="1">
        <f t="shared" si="1975"/>
        <v>0.6785714285714286</v>
      </c>
      <c r="AM1570">
        <v>9</v>
      </c>
      <c r="AN1570" s="1">
        <f t="shared" si="1976"/>
        <v>0.32142857142857145</v>
      </c>
      <c r="AO1570">
        <v>0</v>
      </c>
      <c r="AP1570">
        <v>1579</v>
      </c>
      <c r="AQ1570">
        <f t="shared" si="1927"/>
        <v>5580</v>
      </c>
      <c r="AR1570" s="1">
        <f t="shared" si="1977"/>
        <v>1.7361543248288737E-2</v>
      </c>
      <c r="AS1570">
        <v>3492</v>
      </c>
      <c r="AT1570" s="1">
        <f t="shared" si="1978"/>
        <v>0.62580645161290327</v>
      </c>
      <c r="AU1570">
        <v>1936</v>
      </c>
      <c r="AV1570" s="1">
        <f t="shared" si="1979"/>
        <v>0.34695340501792116</v>
      </c>
      <c r="AW1570">
        <v>152</v>
      </c>
      <c r="AX1570">
        <v>315820</v>
      </c>
      <c r="AY1570" s="1">
        <v>0.44490000000000002</v>
      </c>
      <c r="AZ1570" s="1">
        <v>0.48380000000000001</v>
      </c>
      <c r="BA1570" s="1">
        <v>2.86E-2</v>
      </c>
      <c r="BB1570" s="1">
        <v>2.7699999999999999E-2</v>
      </c>
      <c r="BC1570" s="1">
        <f t="shared" si="1928"/>
        <v>5.2764976958525334E-2</v>
      </c>
    </row>
    <row r="1571" spans="1:56" x14ac:dyDescent="0.3">
      <c r="A1571" t="s">
        <v>48</v>
      </c>
      <c r="B1571" t="s">
        <v>74</v>
      </c>
      <c r="C1571" s="3">
        <f>AH1571+AQ1571</f>
        <v>77510</v>
      </c>
      <c r="D1571" s="12">
        <f>C1571/(C1571+E1571)</f>
        <v>0.23996383979294567</v>
      </c>
      <c r="E1571" s="3">
        <f>AX1571+AP1571</f>
        <v>245497</v>
      </c>
      <c r="F1571">
        <f>AK1571+AS1571</f>
        <v>48192</v>
      </c>
      <c r="G1571" s="8">
        <f>F1571/C1571</f>
        <v>0.62175203199587148</v>
      </c>
      <c r="H1571" s="3">
        <f>AM1571+AU1571</f>
        <v>26085</v>
      </c>
      <c r="I1571" s="8">
        <f>H1571/C1571</f>
        <v>0.33653722100374145</v>
      </c>
      <c r="J1571" s="3">
        <f>AO1571+AW1571</f>
        <v>3233</v>
      </c>
      <c r="K1571" s="8">
        <f>J1571/C1571</f>
        <v>4.1710747000387044E-2</v>
      </c>
      <c r="L1571" s="9">
        <f>AS1571+AU1571+AW1571</f>
        <v>76734</v>
      </c>
      <c r="M1571" s="10">
        <f>L1571/(AS1571+AU1571+AX1571+AW1571)</f>
        <v>0.23874922215308028</v>
      </c>
      <c r="N1571" s="9">
        <f>AX1571</f>
        <v>244666</v>
      </c>
      <c r="O1571" s="9">
        <f>AK1571+AM1571+AO1571</f>
        <v>776</v>
      </c>
      <c r="P1571" s="10">
        <f>O1571/(AK1571+AM1571+AP1571)</f>
        <v>0.49207355738744452</v>
      </c>
      <c r="Q1571" s="10">
        <f xml:space="preserve"> ABS(P1571-M1571)</f>
        <v>0.25332433523436426</v>
      </c>
      <c r="R1571" s="9">
        <f>AS1571</f>
        <v>47669</v>
      </c>
      <c r="S1571" s="10">
        <f>R1571/(AS1571+AU1571+AX1571)</f>
        <v>0.14980970907959534</v>
      </c>
      <c r="T1571" s="11">
        <f>AK1571</f>
        <v>523</v>
      </c>
      <c r="U1571" s="10">
        <f>T1571/(AP1571+AR1571+AU1571)</f>
        <v>1.9592976517892206E-2</v>
      </c>
      <c r="V1571" s="10">
        <f xml:space="preserve"> ABS(U1571-S1571)</f>
        <v>0.13021673256170313</v>
      </c>
      <c r="W1571" s="9">
        <f>AU1571</f>
        <v>25862</v>
      </c>
      <c r="X1571" s="10">
        <f>W1571/(AQ1571+AX1571)</f>
        <v>8.0466708151835722E-2</v>
      </c>
      <c r="Y1571" s="9">
        <f>AM1571</f>
        <v>223</v>
      </c>
      <c r="Z1571" s="10">
        <f>Y1571/(AH1571+AP1571)</f>
        <v>0.13876789047915369</v>
      </c>
      <c r="AA1571" s="10">
        <f>ABS(Z1571-X1571)</f>
        <v>5.8301182327317971E-2</v>
      </c>
      <c r="AB1571" s="9">
        <f>AW1571</f>
        <v>3203</v>
      </c>
      <c r="AC1571" s="10">
        <f>AB1571/(AQ1571+AX1571)</f>
        <v>9.9657747355320469E-3</v>
      </c>
      <c r="AD1571" s="9">
        <f>AO1571</f>
        <v>30</v>
      </c>
      <c r="AE1571" s="10">
        <f>AD1571/(AH1571+AP1571)</f>
        <v>1.8668326073428748E-2</v>
      </c>
      <c r="AH1571">
        <f t="shared" si="1926"/>
        <v>776</v>
      </c>
      <c r="AI1571" s="1">
        <f t="shared" si="1974"/>
        <v>0.48288736776602365</v>
      </c>
      <c r="AJ1571" t="b">
        <f t="shared" si="1929"/>
        <v>1</v>
      </c>
      <c r="AK1571">
        <v>523</v>
      </c>
      <c r="AL1571" s="1">
        <f t="shared" si="1975"/>
        <v>0.6739690721649485</v>
      </c>
      <c r="AM1571">
        <v>223</v>
      </c>
      <c r="AN1571" s="1">
        <f t="shared" si="1976"/>
        <v>0.28737113402061853</v>
      </c>
      <c r="AO1571">
        <v>30</v>
      </c>
      <c r="AP1571">
        <v>831</v>
      </c>
      <c r="AQ1571">
        <f t="shared" si="1927"/>
        <v>76734</v>
      </c>
      <c r="AR1571" s="1">
        <f t="shared" si="1977"/>
        <v>0.23874922215308028</v>
      </c>
      <c r="AS1571">
        <v>47669</v>
      </c>
      <c r="AT1571" s="1">
        <f t="shared" si="1978"/>
        <v>0.62122396851460893</v>
      </c>
      <c r="AU1571">
        <v>25862</v>
      </c>
      <c r="AV1571" s="1">
        <f t="shared" si="1979"/>
        <v>0.33703443063048977</v>
      </c>
      <c r="AW1571">
        <v>3203</v>
      </c>
      <c r="AX1571">
        <v>244666</v>
      </c>
      <c r="AY1571" s="1">
        <v>0.60919999999999996</v>
      </c>
      <c r="AZ1571" s="1">
        <v>0.50919999999999999</v>
      </c>
      <c r="BA1571" s="1">
        <v>0.70820000000000005</v>
      </c>
      <c r="BB1571" s="1">
        <v>0.37969999999999998</v>
      </c>
      <c r="BC1571" s="1">
        <f t="shared" si="1928"/>
        <v>5.2745103650339575E-2</v>
      </c>
    </row>
    <row r="1572" spans="1:56" hidden="1" x14ac:dyDescent="0.3">
      <c r="A1572" t="s">
        <v>12</v>
      </c>
      <c r="B1572" t="s">
        <v>16</v>
      </c>
      <c r="C1572"/>
      <c r="D1572"/>
      <c r="E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>
        <f t="shared" si="1926"/>
        <v>23</v>
      </c>
      <c r="AI1572"/>
      <c r="AJ1572" t="b">
        <f t="shared" si="1929"/>
        <v>0</v>
      </c>
      <c r="AK1572">
        <v>8</v>
      </c>
      <c r="AL1572" s="1">
        <f>AK1572/AH1572</f>
        <v>0.34782608695652173</v>
      </c>
      <c r="AM1572">
        <v>15</v>
      </c>
      <c r="AN1572"/>
      <c r="AO1572">
        <v>0</v>
      </c>
      <c r="AP1572">
        <v>1584</v>
      </c>
      <c r="AQ1572">
        <f t="shared" si="1927"/>
        <v>547</v>
      </c>
      <c r="AR1572"/>
      <c r="AS1572">
        <v>219</v>
      </c>
      <c r="AT1572" s="1">
        <f>AS1572/AQ1572</f>
        <v>0.40036563071297987</v>
      </c>
      <c r="AU1572">
        <v>327</v>
      </c>
      <c r="AV1572"/>
      <c r="AW1572">
        <v>1</v>
      </c>
      <c r="AX1572">
        <v>320853</v>
      </c>
      <c r="AY1572" s="1">
        <v>0.16120000000000001</v>
      </c>
      <c r="AZ1572" s="1">
        <v>1.6199999999999999E-2</v>
      </c>
      <c r="BA1572" s="1">
        <v>8.5300000000000001E-2</v>
      </c>
      <c r="BB1572" s="1">
        <v>5.1400000000000001E-2</v>
      </c>
      <c r="BC1572" s="1">
        <f t="shared" si="1928"/>
        <v>5.253954375645814E-2</v>
      </c>
      <c r="BD1572"/>
    </row>
    <row r="1573" spans="1:56" hidden="1" x14ac:dyDescent="0.3">
      <c r="A1573" t="s">
        <v>14</v>
      </c>
      <c r="B1573" t="s">
        <v>52</v>
      </c>
      <c r="C1573"/>
      <c r="D1573"/>
      <c r="E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>
        <f t="shared" si="1926"/>
        <v>14</v>
      </c>
      <c r="AI1573"/>
      <c r="AJ1573" t="b">
        <f t="shared" si="1929"/>
        <v>0</v>
      </c>
      <c r="AK1573">
        <v>5</v>
      </c>
      <c r="AL1573" s="1">
        <f>AK1573/AH1573</f>
        <v>0.35714285714285715</v>
      </c>
      <c r="AM1573">
        <v>9</v>
      </c>
      <c r="AN1573"/>
      <c r="AO1573">
        <v>0</v>
      </c>
      <c r="AP1573">
        <v>1593</v>
      </c>
      <c r="AQ1573">
        <f t="shared" si="1927"/>
        <v>430</v>
      </c>
      <c r="AR1573"/>
      <c r="AS1573">
        <v>131</v>
      </c>
      <c r="AT1573" s="1">
        <f>AS1573/AQ1573</f>
        <v>0.30465116279069765</v>
      </c>
      <c r="AU1573">
        <v>292</v>
      </c>
      <c r="AV1573"/>
      <c r="AW1573">
        <v>7</v>
      </c>
      <c r="AX1573">
        <v>320970</v>
      </c>
      <c r="AY1573" s="1">
        <v>3.2399999999999998E-2</v>
      </c>
      <c r="AZ1573" s="1">
        <v>5.1999999999999998E-3</v>
      </c>
      <c r="BA1573" s="1">
        <v>0.20780000000000001</v>
      </c>
      <c r="BB1573" s="1">
        <v>0.1764</v>
      </c>
      <c r="BC1573" s="1">
        <f t="shared" si="1928"/>
        <v>5.2491694352159501E-2</v>
      </c>
      <c r="BD1573"/>
    </row>
    <row r="1574" spans="1:56" hidden="1" x14ac:dyDescent="0.3">
      <c r="A1574" t="s">
        <v>32</v>
      </c>
      <c r="B1574" t="s">
        <v>80</v>
      </c>
      <c r="C1574"/>
      <c r="D1574"/>
      <c r="E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>
        <f t="shared" si="1926"/>
        <v>81</v>
      </c>
      <c r="AI1574" s="1">
        <f>AH1574/(AH1574+AP1574)</f>
        <v>5.0404480398257623E-2</v>
      </c>
      <c r="AJ1574" t="b">
        <f t="shared" si="1929"/>
        <v>0</v>
      </c>
      <c r="AK1574">
        <v>56</v>
      </c>
      <c r="AL1574" s="1">
        <f>AK1574/(AH1574)</f>
        <v>0.69135802469135799</v>
      </c>
      <c r="AM1574">
        <v>21</v>
      </c>
      <c r="AN1574" s="1">
        <f>AM1574/(AH1574)</f>
        <v>0.25925925925925924</v>
      </c>
      <c r="AO1574">
        <v>4</v>
      </c>
      <c r="AP1574">
        <v>1526</v>
      </c>
      <c r="AQ1574">
        <f t="shared" si="1927"/>
        <v>8561</v>
      </c>
      <c r="AR1574" s="1">
        <f>AQ1574/(AQ1574+AX1574)</f>
        <v>2.663658991910392E-2</v>
      </c>
      <c r="AS1574">
        <v>5470</v>
      </c>
      <c r="AT1574" s="1">
        <f>AS1574/(AQ1574)</f>
        <v>0.63894404859245413</v>
      </c>
      <c r="AU1574">
        <v>2966</v>
      </c>
      <c r="AV1574" s="1">
        <f>AU1574/(AQ1574)</f>
        <v>0.34645485340497606</v>
      </c>
      <c r="AW1574">
        <v>125</v>
      </c>
      <c r="AX1574">
        <v>312839</v>
      </c>
      <c r="AY1574" s="1">
        <v>0.45679999999999998</v>
      </c>
      <c r="AZ1574" s="1">
        <v>0.3836</v>
      </c>
      <c r="BA1574" s="1">
        <v>7.4099999999999999E-2</v>
      </c>
      <c r="BB1574" s="1">
        <v>4.7899999999999998E-2</v>
      </c>
      <c r="BC1574" s="1">
        <f t="shared" si="1928"/>
        <v>5.2413976098903858E-2</v>
      </c>
    </row>
    <row r="1575" spans="1:56" hidden="1" x14ac:dyDescent="0.3">
      <c r="A1575" t="s">
        <v>12</v>
      </c>
      <c r="B1575" t="s">
        <v>43</v>
      </c>
      <c r="C1575"/>
      <c r="D1575"/>
      <c r="E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>
        <f t="shared" si="1926"/>
        <v>98</v>
      </c>
      <c r="AI1575"/>
      <c r="AJ1575" t="b">
        <f t="shared" si="1929"/>
        <v>0</v>
      </c>
      <c r="AK1575">
        <v>18</v>
      </c>
      <c r="AL1575" s="1">
        <f>AK1575/AH1575</f>
        <v>0.18367346938775511</v>
      </c>
      <c r="AM1575">
        <v>80</v>
      </c>
      <c r="AN1575"/>
      <c r="AO1575">
        <v>0</v>
      </c>
      <c r="AP1575">
        <v>1509</v>
      </c>
      <c r="AQ1575">
        <f t="shared" si="1927"/>
        <v>2043</v>
      </c>
      <c r="AR1575"/>
      <c r="AS1575">
        <v>482</v>
      </c>
      <c r="AT1575" s="1">
        <f>AS1575/AQ1575</f>
        <v>0.23592755751346059</v>
      </c>
      <c r="AU1575">
        <v>1543</v>
      </c>
      <c r="AV1575"/>
      <c r="AW1575">
        <v>18</v>
      </c>
      <c r="AX1575">
        <v>319357</v>
      </c>
      <c r="AY1575" s="1">
        <v>0.16120000000000001</v>
      </c>
      <c r="AZ1575" s="1">
        <v>1.6199999999999999E-2</v>
      </c>
      <c r="BA1575" s="1">
        <v>0.34470000000000001</v>
      </c>
      <c r="BB1575" s="1">
        <v>0.26850000000000002</v>
      </c>
      <c r="BC1575" s="1">
        <f t="shared" si="1928"/>
        <v>5.2254088125705478E-2</v>
      </c>
      <c r="BD1575"/>
    </row>
    <row r="1576" spans="1:56" x14ac:dyDescent="0.3">
      <c r="A1576" t="s">
        <v>47</v>
      </c>
      <c r="B1576" t="s">
        <v>67</v>
      </c>
      <c r="C1576" s="3">
        <f>AH1576+AQ1576</f>
        <v>16027</v>
      </c>
      <c r="D1576" s="12">
        <f>C1576/(C1576+E1576)</f>
        <v>4.9618119731151336E-2</v>
      </c>
      <c r="E1576" s="3">
        <f>AX1576+AP1576</f>
        <v>306980</v>
      </c>
      <c r="F1576">
        <f>AK1576+AS1576</f>
        <v>9232</v>
      </c>
      <c r="G1576" s="8">
        <f>F1576/C1576</f>
        <v>0.57602795282960007</v>
      </c>
      <c r="H1576" s="3">
        <f>AM1576+AU1576</f>
        <v>6544</v>
      </c>
      <c r="I1576" s="8">
        <f>H1576/C1576</f>
        <v>0.40831097522930054</v>
      </c>
      <c r="J1576" s="3">
        <f>AO1576+AW1576</f>
        <v>251</v>
      </c>
      <c r="K1576" s="8">
        <f>J1576/C1576</f>
        <v>1.5661071941099395E-2</v>
      </c>
      <c r="L1576" s="9">
        <f>AS1576+AU1576+AW1576</f>
        <v>15815</v>
      </c>
      <c r="M1576" s="10">
        <f>L1576/(AS1576+AU1576+AX1576+AW1576)</f>
        <v>4.9206596141879277E-2</v>
      </c>
      <c r="N1576" s="9">
        <f>AX1576</f>
        <v>305585</v>
      </c>
      <c r="O1576" s="9">
        <f>AK1576+AM1576+AO1576</f>
        <v>212</v>
      </c>
      <c r="P1576" s="10">
        <f>O1576/(AK1576+AM1576+AP1576)</f>
        <v>0.13241723922548407</v>
      </c>
      <c r="Q1576" s="10">
        <f xml:space="preserve"> ABS(P1576-M1576)</f>
        <v>8.3210643083604791E-2</v>
      </c>
      <c r="R1576" s="9">
        <f>AS1576</f>
        <v>9099</v>
      </c>
      <c r="S1576" s="10">
        <f>R1576/(AS1576+AU1576+AX1576)</f>
        <v>2.8332113776836729E-2</v>
      </c>
      <c r="T1576" s="11">
        <f>AK1576</f>
        <v>133</v>
      </c>
      <c r="U1576" s="10">
        <f>T1576/(AP1576+AR1576+AU1576)</f>
        <v>1.6908106789933597E-2</v>
      </c>
      <c r="V1576" s="10">
        <f xml:space="preserve"> ABS(U1576-S1576)</f>
        <v>1.1424006986903133E-2</v>
      </c>
      <c r="W1576" s="9">
        <f>AU1576</f>
        <v>6471</v>
      </c>
      <c r="X1576" s="10">
        <f>W1576/(AQ1576+AX1576)</f>
        <v>2.0133789670192907E-2</v>
      </c>
      <c r="Y1576" s="9">
        <f>AM1576</f>
        <v>73</v>
      </c>
      <c r="Z1576" s="10">
        <f>Y1576/(AH1576+AP1576)</f>
        <v>4.542626011200996E-2</v>
      </c>
      <c r="AA1576" s="10">
        <f>ABS(Z1576-X1576)</f>
        <v>2.5292470441817053E-2</v>
      </c>
      <c r="AB1576" s="9">
        <f>AW1576</f>
        <v>245</v>
      </c>
      <c r="AC1576" s="10">
        <f>AB1576/(AQ1576+AX1576)</f>
        <v>7.6228998133167389E-4</v>
      </c>
      <c r="AD1576" s="9">
        <f>AO1576</f>
        <v>6</v>
      </c>
      <c r="AE1576" s="10">
        <f>AD1576/(AH1576+AP1576)</f>
        <v>3.7336652146857498E-3</v>
      </c>
      <c r="AH1576">
        <f t="shared" si="1926"/>
        <v>212</v>
      </c>
      <c r="AI1576" s="1">
        <f t="shared" ref="AI1576:AI1579" si="1980">AH1576/(AH1576+AP1576)</f>
        <v>0.13192283758556317</v>
      </c>
      <c r="AJ1576" t="b">
        <f t="shared" si="1929"/>
        <v>1</v>
      </c>
      <c r="AK1576">
        <v>133</v>
      </c>
      <c r="AL1576" s="1">
        <f t="shared" ref="AL1576:AL1579" si="1981">AK1576/(AH1576)</f>
        <v>0.62735849056603776</v>
      </c>
      <c r="AM1576">
        <v>73</v>
      </c>
      <c r="AN1576" s="1">
        <f t="shared" ref="AN1576:AN1579" si="1982">AM1576/(AH1576)</f>
        <v>0.34433962264150941</v>
      </c>
      <c r="AO1576">
        <v>6</v>
      </c>
      <c r="AP1576">
        <v>1395</v>
      </c>
      <c r="AQ1576">
        <f t="shared" si="1927"/>
        <v>15815</v>
      </c>
      <c r="AR1576" s="1">
        <f t="shared" ref="AR1576:AR1579" si="1983">AQ1576/(AQ1576+AX1576)</f>
        <v>4.9206596141879277E-2</v>
      </c>
      <c r="AS1576">
        <v>9099</v>
      </c>
      <c r="AT1576" s="1">
        <f t="shared" ref="AT1576:AT1579" si="1984">AS1576/(AQ1576)</f>
        <v>0.57533986721466956</v>
      </c>
      <c r="AU1576">
        <v>6471</v>
      </c>
      <c r="AV1576" s="1">
        <f t="shared" ref="AV1576:AV1579" si="1985">AU1576/(AQ1576)</f>
        <v>0.40916851090736645</v>
      </c>
      <c r="AW1576">
        <v>245</v>
      </c>
      <c r="AX1576">
        <v>305585</v>
      </c>
      <c r="AY1576" s="1">
        <v>0.37959999999999999</v>
      </c>
      <c r="AZ1576" s="1">
        <v>0.27979999999999999</v>
      </c>
      <c r="BA1576" s="1">
        <v>0.308</v>
      </c>
      <c r="BB1576" s="1">
        <v>0.1343</v>
      </c>
      <c r="BC1576" s="1">
        <f t="shared" si="1928"/>
        <v>5.2018623351368198E-2</v>
      </c>
    </row>
    <row r="1577" spans="1:56" hidden="1" x14ac:dyDescent="0.3">
      <c r="A1577" t="s">
        <v>45</v>
      </c>
      <c r="B1577" t="s">
        <v>74</v>
      </c>
      <c r="C1577"/>
      <c r="D1577"/>
      <c r="E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>
        <f t="shared" si="1926"/>
        <v>51</v>
      </c>
      <c r="AI1577" s="1">
        <f t="shared" si="1980"/>
        <v>3.1736154324828875E-2</v>
      </c>
      <c r="AJ1577" t="b">
        <f t="shared" si="1929"/>
        <v>0</v>
      </c>
      <c r="AK1577">
        <v>20</v>
      </c>
      <c r="AL1577" s="1">
        <f t="shared" si="1981"/>
        <v>0.39215686274509803</v>
      </c>
      <c r="AM1577">
        <v>31</v>
      </c>
      <c r="AN1577" s="1">
        <f t="shared" si="1982"/>
        <v>0.60784313725490191</v>
      </c>
      <c r="AO1577">
        <v>0</v>
      </c>
      <c r="AP1577">
        <v>1556</v>
      </c>
      <c r="AQ1577">
        <f t="shared" si="1927"/>
        <v>4453</v>
      </c>
      <c r="AR1577" s="1">
        <f t="shared" si="1983"/>
        <v>1.3855009334163037E-2</v>
      </c>
      <c r="AS1577">
        <v>1515</v>
      </c>
      <c r="AT1577" s="1">
        <f t="shared" si="1984"/>
        <v>0.34022007635302043</v>
      </c>
      <c r="AU1577">
        <v>2918</v>
      </c>
      <c r="AV1577" s="1">
        <f t="shared" si="1985"/>
        <v>0.6552885695037054</v>
      </c>
      <c r="AW1577">
        <v>20</v>
      </c>
      <c r="AX1577">
        <v>316947</v>
      </c>
      <c r="AY1577" s="1">
        <v>3.73E-2</v>
      </c>
      <c r="AZ1577" s="1">
        <v>2.3099999999999999E-2</v>
      </c>
      <c r="BA1577" s="1">
        <v>0.70820000000000005</v>
      </c>
      <c r="BB1577" s="1">
        <v>0.37969999999999998</v>
      </c>
      <c r="BC1577" s="1">
        <f t="shared" si="1928"/>
        <v>5.1936786392077605E-2</v>
      </c>
    </row>
    <row r="1578" spans="1:56" hidden="1" x14ac:dyDescent="0.3">
      <c r="A1578" t="s">
        <v>74</v>
      </c>
      <c r="B1578" t="s">
        <v>79</v>
      </c>
      <c r="C1578"/>
      <c r="D1578"/>
      <c r="E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>
        <f t="shared" si="1926"/>
        <v>26</v>
      </c>
      <c r="AI1578" s="1">
        <f t="shared" si="1980"/>
        <v>1.6179215930304917E-2</v>
      </c>
      <c r="AJ1578" t="b">
        <f t="shared" si="1929"/>
        <v>0</v>
      </c>
      <c r="AK1578">
        <v>18</v>
      </c>
      <c r="AL1578" s="1">
        <f t="shared" si="1981"/>
        <v>0.69230769230769229</v>
      </c>
      <c r="AM1578">
        <v>7</v>
      </c>
      <c r="AN1578" s="1">
        <f t="shared" si="1982"/>
        <v>0.26923076923076922</v>
      </c>
      <c r="AO1578">
        <v>1</v>
      </c>
      <c r="AP1578">
        <v>1581</v>
      </c>
      <c r="AQ1578">
        <f t="shared" si="1927"/>
        <v>3312</v>
      </c>
      <c r="AR1578" s="1">
        <f t="shared" si="1983"/>
        <v>1.030491599253267E-2</v>
      </c>
      <c r="AS1578">
        <v>2121</v>
      </c>
      <c r="AT1578" s="1">
        <f t="shared" si="1984"/>
        <v>0.64039855072463769</v>
      </c>
      <c r="AU1578">
        <v>1122</v>
      </c>
      <c r="AV1578" s="1">
        <f t="shared" si="1985"/>
        <v>0.33876811594202899</v>
      </c>
      <c r="AW1578">
        <v>69</v>
      </c>
      <c r="AX1578">
        <v>318088</v>
      </c>
      <c r="AY1578" s="1">
        <v>0.70820000000000005</v>
      </c>
      <c r="AZ1578" s="1">
        <v>0.37969999999999998</v>
      </c>
      <c r="BA1578" s="1">
        <v>1.9900000000000001E-2</v>
      </c>
      <c r="BB1578" s="1">
        <v>1.77E-2</v>
      </c>
      <c r="BC1578" s="1">
        <f t="shared" si="1928"/>
        <v>5.1909141583054597E-2</v>
      </c>
    </row>
    <row r="1579" spans="1:56" x14ac:dyDescent="0.3">
      <c r="A1579" t="s">
        <v>61</v>
      </c>
      <c r="B1579" t="s">
        <v>74</v>
      </c>
      <c r="C1579" s="3">
        <f>AH1579+AQ1579</f>
        <v>28618</v>
      </c>
      <c r="D1579" s="12">
        <f>C1579/(C1579+E1579)</f>
        <v>8.8598699099400324E-2</v>
      </c>
      <c r="E1579" s="3">
        <f>AX1579+AP1579</f>
        <v>294389</v>
      </c>
      <c r="F1579">
        <f>AK1579+AS1579</f>
        <v>9914</v>
      </c>
      <c r="G1579" s="8">
        <f>F1579/C1579</f>
        <v>0.34642532671745058</v>
      </c>
      <c r="H1579" s="3">
        <f>AM1579+AU1579</f>
        <v>13378</v>
      </c>
      <c r="I1579" s="8">
        <f>H1579/C1579</f>
        <v>0.46746802711580127</v>
      </c>
      <c r="J1579" s="3">
        <f>AO1579+AW1579</f>
        <v>5326</v>
      </c>
      <c r="K1579" s="8">
        <f>J1579/C1579</f>
        <v>0.18610664616674821</v>
      </c>
      <c r="L1579" s="9">
        <f>AS1579+AU1579+AW1579</f>
        <v>28242</v>
      </c>
      <c r="M1579" s="10">
        <f>L1579/(AS1579+AU1579+AX1579+AW1579)</f>
        <v>8.7871810827629127E-2</v>
      </c>
      <c r="N1579" s="9">
        <f>AX1579</f>
        <v>293158</v>
      </c>
      <c r="O1579" s="9">
        <f>AK1579+AM1579+AO1579</f>
        <v>376</v>
      </c>
      <c r="P1579" s="10">
        <f>O1579/(AK1579+AM1579+AP1579)</f>
        <v>0.24133504492939667</v>
      </c>
      <c r="Q1579" s="10">
        <f xml:space="preserve"> ABS(P1579-M1579)</f>
        <v>0.15346323410176754</v>
      </c>
      <c r="R1579" s="9">
        <f>AS1579</f>
        <v>9803</v>
      </c>
      <c r="S1579" s="10">
        <f>R1579/(AS1579+AU1579+AX1579)</f>
        <v>3.1010081518902454E-2</v>
      </c>
      <c r="T1579" s="11">
        <f>AK1579</f>
        <v>111</v>
      </c>
      <c r="U1579" s="10">
        <f>T1579/(AP1579+AR1579+AU1579)</f>
        <v>7.7120351788719285E-3</v>
      </c>
      <c r="V1579" s="10">
        <f xml:space="preserve"> ABS(U1579-S1579)</f>
        <v>2.3298046340030527E-2</v>
      </c>
      <c r="W1579" s="9">
        <f>AU1579</f>
        <v>13162</v>
      </c>
      <c r="X1579" s="10">
        <f>W1579/(AQ1579+AX1579)</f>
        <v>4.0952084629744867E-2</v>
      </c>
      <c r="Y1579" s="9">
        <f>AM1579</f>
        <v>216</v>
      </c>
      <c r="Z1579" s="10">
        <f>Y1579/(AH1579+AP1579)</f>
        <v>0.134411947728687</v>
      </c>
      <c r="AA1579" s="10">
        <f>ABS(Z1579-X1579)</f>
        <v>9.3459863098942136E-2</v>
      </c>
      <c r="AB1579" s="9">
        <f>AW1579</f>
        <v>5277</v>
      </c>
      <c r="AC1579" s="10">
        <f>AB1579/(AQ1579+AX1579)</f>
        <v>1.6418792781580586E-2</v>
      </c>
      <c r="AD1579" s="9">
        <f>AO1579</f>
        <v>49</v>
      </c>
      <c r="AE1579" s="10">
        <f>AD1579/(AH1579+AP1579)</f>
        <v>3.0491599253266957E-2</v>
      </c>
      <c r="AH1579">
        <f t="shared" si="1926"/>
        <v>376</v>
      </c>
      <c r="AI1579" s="1">
        <f t="shared" si="1980"/>
        <v>0.23397635345364032</v>
      </c>
      <c r="AJ1579" t="b">
        <f t="shared" si="1929"/>
        <v>1</v>
      </c>
      <c r="AK1579">
        <v>111</v>
      </c>
      <c r="AL1579" s="1">
        <f t="shared" si="1981"/>
        <v>0.29521276595744683</v>
      </c>
      <c r="AM1579">
        <v>216</v>
      </c>
      <c r="AN1579" s="1">
        <f t="shared" si="1982"/>
        <v>0.57446808510638303</v>
      </c>
      <c r="AO1579">
        <v>49</v>
      </c>
      <c r="AP1579">
        <v>1231</v>
      </c>
      <c r="AQ1579">
        <f t="shared" si="1927"/>
        <v>28242</v>
      </c>
      <c r="AR1579" s="1">
        <f t="shared" si="1983"/>
        <v>8.7871810827629127E-2</v>
      </c>
      <c r="AS1579">
        <v>9803</v>
      </c>
      <c r="AT1579" s="1">
        <f t="shared" si="1984"/>
        <v>0.34710714538630411</v>
      </c>
      <c r="AU1579">
        <v>13162</v>
      </c>
      <c r="AV1579" s="1">
        <f t="shared" si="1985"/>
        <v>0.46604348133984846</v>
      </c>
      <c r="AW1579">
        <v>5277</v>
      </c>
      <c r="AX1579">
        <v>293158</v>
      </c>
      <c r="AY1579" s="1">
        <v>0.27879999999999999</v>
      </c>
      <c r="AZ1579" s="1">
        <v>0.14530000000000001</v>
      </c>
      <c r="BA1579" s="1">
        <v>0.70820000000000005</v>
      </c>
      <c r="BB1579" s="1">
        <v>0.37969999999999998</v>
      </c>
      <c r="BC1579" s="1">
        <f t="shared" si="1928"/>
        <v>5.1894379428857274E-2</v>
      </c>
    </row>
    <row r="1580" spans="1:56" hidden="1" x14ac:dyDescent="0.3">
      <c r="A1580" t="s">
        <v>33</v>
      </c>
      <c r="B1580" t="s">
        <v>57</v>
      </c>
      <c r="C1580"/>
      <c r="D1580"/>
      <c r="E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>
        <f t="shared" si="1926"/>
        <v>16</v>
      </c>
      <c r="AI1580"/>
      <c r="AJ1580" t="b">
        <f t="shared" si="1929"/>
        <v>0</v>
      </c>
      <c r="AK1580">
        <v>10</v>
      </c>
      <c r="AL1580" s="1">
        <f>AK1580/AH1580</f>
        <v>0.625</v>
      </c>
      <c r="AM1580">
        <v>6</v>
      </c>
      <c r="AN1580"/>
      <c r="AO1580">
        <v>0</v>
      </c>
      <c r="AP1580">
        <v>1591</v>
      </c>
      <c r="AQ1580">
        <f t="shared" si="1927"/>
        <v>2163</v>
      </c>
      <c r="AR1580"/>
      <c r="AS1580">
        <v>1464</v>
      </c>
      <c r="AT1580" s="1">
        <f>AS1580/AQ1580</f>
        <v>0.67683772538141473</v>
      </c>
      <c r="AU1580">
        <v>698</v>
      </c>
      <c r="AV1580"/>
      <c r="AW1580">
        <v>1</v>
      </c>
      <c r="AX1580">
        <v>319237</v>
      </c>
      <c r="AY1580" s="1">
        <v>0.65280000000000005</v>
      </c>
      <c r="AZ1580" s="1">
        <v>0.48520000000000002</v>
      </c>
      <c r="BA1580" s="1">
        <v>1.43E-2</v>
      </c>
      <c r="BB1580" s="1">
        <v>0.01</v>
      </c>
      <c r="BC1580" s="1">
        <f t="shared" si="1928"/>
        <v>5.1837725381414734E-2</v>
      </c>
      <c r="BD1580"/>
    </row>
    <row r="1581" spans="1:56" hidden="1" x14ac:dyDescent="0.3">
      <c r="A1581" t="s">
        <v>20</v>
      </c>
      <c r="B1581" t="s">
        <v>73</v>
      </c>
      <c r="C1581"/>
      <c r="D1581"/>
      <c r="E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>
        <f t="shared" si="1926"/>
        <v>129</v>
      </c>
      <c r="AI1581" s="1">
        <f t="shared" ref="AI1581:AI1582" si="1986">AH1581/(AH1581+AP1581)</f>
        <v>8.0273802115743628E-2</v>
      </c>
      <c r="AJ1581" t="b">
        <f t="shared" si="1929"/>
        <v>0</v>
      </c>
      <c r="AK1581">
        <v>92</v>
      </c>
      <c r="AL1581" s="1">
        <f t="shared" ref="AL1581:AL1582" si="1987">AK1581/(AH1581)</f>
        <v>0.71317829457364346</v>
      </c>
      <c r="AM1581">
        <v>37</v>
      </c>
      <c r="AN1581" s="1">
        <f t="shared" ref="AN1581:AN1582" si="1988">AM1581/(AH1581)</f>
        <v>0.2868217054263566</v>
      </c>
      <c r="AO1581">
        <v>0</v>
      </c>
      <c r="AP1581">
        <v>1478</v>
      </c>
      <c r="AQ1581">
        <f t="shared" si="1927"/>
        <v>28838</v>
      </c>
      <c r="AR1581" s="1">
        <f t="shared" ref="AR1581:AR1582" si="1989">AQ1581/(AQ1581+AX1581)</f>
        <v>8.9726197884256384E-2</v>
      </c>
      <c r="AS1581">
        <v>19072</v>
      </c>
      <c r="AT1581" s="1">
        <f t="shared" ref="AT1581:AT1582" si="1990">AS1581/(AQ1581)</f>
        <v>0.66134960815590538</v>
      </c>
      <c r="AU1581">
        <v>9457</v>
      </c>
      <c r="AV1581" s="1">
        <f t="shared" ref="AV1581:AV1582" si="1991">AU1581/(AQ1581)</f>
        <v>0.32793536306262572</v>
      </c>
      <c r="AW1581">
        <v>309</v>
      </c>
      <c r="AX1581">
        <v>292562</v>
      </c>
      <c r="AY1581" s="1">
        <v>0.64839999999999998</v>
      </c>
      <c r="AZ1581" s="1">
        <v>0.63180000000000003</v>
      </c>
      <c r="BA1581" s="1">
        <v>0.107</v>
      </c>
      <c r="BB1581" s="1">
        <v>0.13089999999999999</v>
      </c>
      <c r="BC1581" s="1">
        <f t="shared" si="1928"/>
        <v>5.1828686417738079E-2</v>
      </c>
    </row>
    <row r="1582" spans="1:56" hidden="1" x14ac:dyDescent="0.3">
      <c r="A1582" t="s">
        <v>22</v>
      </c>
      <c r="B1582" t="s">
        <v>76</v>
      </c>
      <c r="C1582"/>
      <c r="D1582"/>
      <c r="E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>
        <f t="shared" si="1926"/>
        <v>64</v>
      </c>
      <c r="AI1582" s="1">
        <f t="shared" si="1986"/>
        <v>3.9825762289981331E-2</v>
      </c>
      <c r="AJ1582" t="b">
        <f t="shared" si="1929"/>
        <v>0</v>
      </c>
      <c r="AK1582">
        <v>57</v>
      </c>
      <c r="AL1582" s="1">
        <f t="shared" si="1987"/>
        <v>0.890625</v>
      </c>
      <c r="AM1582">
        <v>7</v>
      </c>
      <c r="AN1582" s="1">
        <f t="shared" si="1988"/>
        <v>0.109375</v>
      </c>
      <c r="AO1582">
        <v>0</v>
      </c>
      <c r="AP1582">
        <v>1543</v>
      </c>
      <c r="AQ1582">
        <f t="shared" si="1927"/>
        <v>12407</v>
      </c>
      <c r="AR1582" s="1">
        <f t="shared" si="1989"/>
        <v>3.8602986932171748E-2</v>
      </c>
      <c r="AS1582">
        <v>10407</v>
      </c>
      <c r="AT1582" s="1">
        <f t="shared" si="1990"/>
        <v>0.83880067703715644</v>
      </c>
      <c r="AU1582">
        <v>1920</v>
      </c>
      <c r="AV1582" s="1">
        <f t="shared" si="1991"/>
        <v>0.15475135004432983</v>
      </c>
      <c r="AW1582">
        <v>80</v>
      </c>
      <c r="AX1582">
        <v>308993</v>
      </c>
      <c r="AY1582" s="1">
        <v>0.97389999999999999</v>
      </c>
      <c r="AZ1582" s="1">
        <v>0.94469999999999998</v>
      </c>
      <c r="BA1582" s="1">
        <v>4.0399999999999998E-2</v>
      </c>
      <c r="BB1582" s="1">
        <v>4.0099999999999997E-2</v>
      </c>
      <c r="BC1582" s="1">
        <f t="shared" si="1928"/>
        <v>5.1824322962843561E-2</v>
      </c>
    </row>
    <row r="1583" spans="1:56" hidden="1" x14ac:dyDescent="0.3">
      <c r="A1583" t="s">
        <v>36</v>
      </c>
      <c r="B1583" t="s">
        <v>52</v>
      </c>
      <c r="C1583"/>
      <c r="D1583"/>
      <c r="E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>
        <f t="shared" si="1926"/>
        <v>8</v>
      </c>
      <c r="AI1583"/>
      <c r="AJ1583" t="b">
        <f t="shared" si="1929"/>
        <v>0</v>
      </c>
      <c r="AK1583">
        <v>4</v>
      </c>
      <c r="AL1583" s="1">
        <f>AK1583/AH1583</f>
        <v>0.5</v>
      </c>
      <c r="AM1583">
        <v>4</v>
      </c>
      <c r="AN1583"/>
      <c r="AO1583">
        <v>0</v>
      </c>
      <c r="AP1583">
        <v>1599</v>
      </c>
      <c r="AQ1583">
        <f t="shared" si="1927"/>
        <v>531</v>
      </c>
      <c r="AR1583"/>
      <c r="AS1583">
        <v>238</v>
      </c>
      <c r="AT1583" s="1">
        <f>AS1583/AQ1583</f>
        <v>0.44821092278719399</v>
      </c>
      <c r="AU1583">
        <v>272</v>
      </c>
      <c r="AV1583"/>
      <c r="AW1583">
        <v>21</v>
      </c>
      <c r="AX1583">
        <v>320869</v>
      </c>
      <c r="AY1583" s="1">
        <v>1.24E-2</v>
      </c>
      <c r="AZ1583" s="1">
        <v>7.7000000000000002E-3</v>
      </c>
      <c r="BA1583" s="1">
        <v>0.20780000000000001</v>
      </c>
      <c r="BB1583" s="1">
        <v>0.1764</v>
      </c>
      <c r="BC1583" s="1">
        <f t="shared" si="1928"/>
        <v>5.1789077212806012E-2</v>
      </c>
      <c r="BD1583"/>
    </row>
    <row r="1584" spans="1:56" hidden="1" x14ac:dyDescent="0.3">
      <c r="A1584" t="s">
        <v>28</v>
      </c>
      <c r="B1584" t="s">
        <v>73</v>
      </c>
      <c r="C1584"/>
      <c r="D1584"/>
      <c r="E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>
        <f t="shared" si="1926"/>
        <v>14</v>
      </c>
      <c r="AI1584"/>
      <c r="AJ1584" t="b">
        <f t="shared" si="1929"/>
        <v>0</v>
      </c>
      <c r="AK1584">
        <v>5</v>
      </c>
      <c r="AL1584" s="1">
        <f>AK1584/AH1584</f>
        <v>0.35714285714285715</v>
      </c>
      <c r="AM1584">
        <v>9</v>
      </c>
      <c r="AN1584"/>
      <c r="AO1584">
        <v>0</v>
      </c>
      <c r="AP1584">
        <v>1593</v>
      </c>
      <c r="AQ1584">
        <f t="shared" si="1927"/>
        <v>465</v>
      </c>
      <c r="AR1584"/>
      <c r="AS1584">
        <v>142</v>
      </c>
      <c r="AT1584" s="1">
        <f>AS1584/AQ1584</f>
        <v>0.30537634408602149</v>
      </c>
      <c r="AU1584">
        <v>315</v>
      </c>
      <c r="AV1584"/>
      <c r="AW1584">
        <v>8</v>
      </c>
      <c r="AX1584">
        <v>320935</v>
      </c>
      <c r="AY1584" s="1">
        <v>4.1099999999999998E-2</v>
      </c>
      <c r="AZ1584" s="1">
        <v>5.7999999999999996E-3</v>
      </c>
      <c r="BA1584" s="1">
        <v>0.107</v>
      </c>
      <c r="BB1584" s="1">
        <v>0.13089999999999999</v>
      </c>
      <c r="BC1584" s="1">
        <f t="shared" si="1928"/>
        <v>5.1766513056835661E-2</v>
      </c>
      <c r="BD1584"/>
    </row>
    <row r="1585" spans="1:56" hidden="1" x14ac:dyDescent="0.3">
      <c r="A1585" t="s">
        <v>15</v>
      </c>
      <c r="B1585" t="s">
        <v>32</v>
      </c>
      <c r="C1585"/>
      <c r="D1585"/>
      <c r="E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>
        <f t="shared" si="1926"/>
        <v>57</v>
      </c>
      <c r="AI1585" s="1">
        <f>AH1585/(AH1585+AP1585)</f>
        <v>3.546981953951462E-2</v>
      </c>
      <c r="AJ1585" t="b">
        <f t="shared" si="1929"/>
        <v>0</v>
      </c>
      <c r="AK1585">
        <v>12</v>
      </c>
      <c r="AL1585" s="1">
        <f>AK1585/(AH1585)</f>
        <v>0.21052631578947367</v>
      </c>
      <c r="AM1585">
        <v>41</v>
      </c>
      <c r="AN1585" s="1">
        <f>AM1585/(AH1585)</f>
        <v>0.7192982456140351</v>
      </c>
      <c r="AO1585">
        <v>4</v>
      </c>
      <c r="AP1585">
        <v>1550</v>
      </c>
      <c r="AQ1585">
        <f t="shared" si="1927"/>
        <v>6178</v>
      </c>
      <c r="AR1585" s="1">
        <f>AQ1585/(AQ1585+AX1585)</f>
        <v>1.9222153080273804E-2</v>
      </c>
      <c r="AS1585">
        <v>981</v>
      </c>
      <c r="AT1585" s="1">
        <f>AS1585/(AQ1585)</f>
        <v>0.1587892521851732</v>
      </c>
      <c r="AU1585">
        <v>4666</v>
      </c>
      <c r="AV1585" s="1">
        <f>AU1585/(AQ1585)</f>
        <v>0.75526060213661383</v>
      </c>
      <c r="AW1585">
        <v>531</v>
      </c>
      <c r="AX1585">
        <v>315222</v>
      </c>
      <c r="AY1585" s="1">
        <v>4.5999999999999999E-2</v>
      </c>
      <c r="AZ1585" s="1">
        <v>2.41E-2</v>
      </c>
      <c r="BA1585" s="1">
        <v>0.45679999999999998</v>
      </c>
      <c r="BB1585" s="1">
        <v>0.3836</v>
      </c>
      <c r="BC1585" s="1">
        <f t="shared" si="1928"/>
        <v>5.1737063604300471E-2</v>
      </c>
    </row>
    <row r="1586" spans="1:56" hidden="1" x14ac:dyDescent="0.3">
      <c r="A1586" t="s">
        <v>54</v>
      </c>
      <c r="B1586" t="s">
        <v>61</v>
      </c>
      <c r="C1586"/>
      <c r="D1586"/>
      <c r="E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>
        <f t="shared" si="1926"/>
        <v>6</v>
      </c>
      <c r="AI1586"/>
      <c r="AJ1586" t="b">
        <f t="shared" si="1929"/>
        <v>0</v>
      </c>
      <c r="AK1586">
        <v>1</v>
      </c>
      <c r="AL1586" s="1">
        <f>AK1586/AH1586</f>
        <v>0.16666666666666666</v>
      </c>
      <c r="AM1586">
        <v>5</v>
      </c>
      <c r="AN1586"/>
      <c r="AO1586">
        <v>0</v>
      </c>
      <c r="AP1586">
        <v>1601</v>
      </c>
      <c r="AQ1586">
        <f t="shared" si="1927"/>
        <v>632</v>
      </c>
      <c r="AR1586"/>
      <c r="AS1586">
        <v>138</v>
      </c>
      <c r="AT1586" s="1">
        <f>AS1586/AQ1586</f>
        <v>0.21835443037974683</v>
      </c>
      <c r="AU1586">
        <v>457</v>
      </c>
      <c r="AV1586"/>
      <c r="AW1586">
        <v>37</v>
      </c>
      <c r="AX1586">
        <v>320768</v>
      </c>
      <c r="AY1586" s="1">
        <v>1.06E-2</v>
      </c>
      <c r="AZ1586" s="1">
        <v>7.1000000000000004E-3</v>
      </c>
      <c r="BA1586" s="1">
        <v>0.27879999999999999</v>
      </c>
      <c r="BB1586" s="1">
        <v>0.14530000000000001</v>
      </c>
      <c r="BC1586" s="1">
        <f t="shared" si="1928"/>
        <v>5.1687763713080176E-2</v>
      </c>
      <c r="BD1586"/>
    </row>
    <row r="1587" spans="1:56" hidden="1" x14ac:dyDescent="0.3">
      <c r="A1587" t="s">
        <v>14</v>
      </c>
      <c r="B1587" t="s">
        <v>50</v>
      </c>
      <c r="C1587"/>
      <c r="D1587"/>
      <c r="E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>
        <f t="shared" si="1926"/>
        <v>34</v>
      </c>
      <c r="AI1587"/>
      <c r="AJ1587" t="b">
        <f t="shared" si="1929"/>
        <v>0</v>
      </c>
      <c r="AK1587">
        <v>9</v>
      </c>
      <c r="AL1587" s="1">
        <f>AK1587/AH1587</f>
        <v>0.26470588235294118</v>
      </c>
      <c r="AM1587">
        <v>25</v>
      </c>
      <c r="AN1587"/>
      <c r="AO1587">
        <v>0</v>
      </c>
      <c r="AP1587">
        <v>1573</v>
      </c>
      <c r="AQ1587">
        <f t="shared" si="1927"/>
        <v>1244</v>
      </c>
      <c r="AR1587"/>
      <c r="AS1587">
        <v>265</v>
      </c>
      <c r="AT1587" s="1">
        <f>AS1587/AQ1587</f>
        <v>0.21302250803858522</v>
      </c>
      <c r="AU1587">
        <v>963</v>
      </c>
      <c r="AV1587"/>
      <c r="AW1587">
        <v>16</v>
      </c>
      <c r="AX1587">
        <v>320156</v>
      </c>
      <c r="AY1587" s="1">
        <v>3.2399999999999998E-2</v>
      </c>
      <c r="AZ1587" s="1">
        <v>5.1999999999999998E-3</v>
      </c>
      <c r="BA1587" s="1">
        <v>0.66149999999999998</v>
      </c>
      <c r="BB1587" s="1">
        <v>0.57489999999999997</v>
      </c>
      <c r="BC1587" s="1">
        <f t="shared" si="1928"/>
        <v>5.1683374314355962E-2</v>
      </c>
      <c r="BD1587"/>
    </row>
    <row r="1588" spans="1:56" hidden="1" x14ac:dyDescent="0.3">
      <c r="A1588" t="s">
        <v>14</v>
      </c>
      <c r="B1588" t="s">
        <v>31</v>
      </c>
      <c r="C1588"/>
      <c r="D1588"/>
      <c r="E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>
        <f t="shared" si="1926"/>
        <v>45</v>
      </c>
      <c r="AI1588"/>
      <c r="AJ1588" t="b">
        <f t="shared" si="1929"/>
        <v>0</v>
      </c>
      <c r="AK1588">
        <v>5</v>
      </c>
      <c r="AL1588" s="1">
        <f>AK1588/AH1588</f>
        <v>0.1111111111111111</v>
      </c>
      <c r="AM1588">
        <v>40</v>
      </c>
      <c r="AN1588"/>
      <c r="AO1588">
        <v>0</v>
      </c>
      <c r="AP1588">
        <v>1562</v>
      </c>
      <c r="AQ1588">
        <f t="shared" si="1927"/>
        <v>1413</v>
      </c>
      <c r="AR1588"/>
      <c r="AS1588">
        <v>230</v>
      </c>
      <c r="AT1588" s="1">
        <f>AS1588/AQ1588</f>
        <v>0.16277423920736023</v>
      </c>
      <c r="AU1588">
        <v>1179</v>
      </c>
      <c r="AV1588"/>
      <c r="AW1588">
        <v>4</v>
      </c>
      <c r="AX1588">
        <v>319987</v>
      </c>
      <c r="AY1588" s="1">
        <v>3.2399999999999998E-2</v>
      </c>
      <c r="AZ1588" s="1">
        <v>5.1999999999999998E-3</v>
      </c>
      <c r="BA1588" s="1">
        <v>0.88239999999999996</v>
      </c>
      <c r="BB1588" s="1">
        <v>0.73199999999999998</v>
      </c>
      <c r="BC1588" s="1">
        <f t="shared" si="1928"/>
        <v>5.1663128096249122E-2</v>
      </c>
      <c r="BD1588"/>
    </row>
    <row r="1589" spans="1:56" x14ac:dyDescent="0.3">
      <c r="A1589" t="s">
        <v>22</v>
      </c>
      <c r="B1589" t="s">
        <v>32</v>
      </c>
      <c r="C1589" s="3">
        <f t="shared" ref="C1589:C1590" si="1992">AH1589+AQ1589</f>
        <v>118910</v>
      </c>
      <c r="D1589" s="12">
        <f t="shared" ref="D1589:D1590" si="1993">C1589/(C1589+E1589)</f>
        <v>0.3681344367149938</v>
      </c>
      <c r="E1589" s="3">
        <f t="shared" ref="E1589:E1590" si="1994">AX1589+AP1589</f>
        <v>204097</v>
      </c>
      <c r="F1589">
        <f t="shared" ref="F1589:F1590" si="1995">AK1589+AS1589</f>
        <v>87975</v>
      </c>
      <c r="G1589" s="8">
        <f>F1589/C1589</f>
        <v>0.73984526112185689</v>
      </c>
      <c r="H1589" s="3">
        <f t="shared" ref="H1589:H1590" si="1996">AM1589+AU1589</f>
        <v>29477</v>
      </c>
      <c r="I1589" s="8">
        <f>H1589/C1589</f>
        <v>0.24789336472962745</v>
      </c>
      <c r="J1589" s="3">
        <f t="shared" ref="J1589:J1590" si="1997">AO1589+AW1589</f>
        <v>1458</v>
      </c>
      <c r="K1589" s="8">
        <f>J1589/C1589</f>
        <v>1.2261374148515684E-2</v>
      </c>
      <c r="L1589" s="9">
        <f t="shared" ref="L1589:L1590" si="1998">AS1589+AU1589+AW1589</f>
        <v>118187</v>
      </c>
      <c r="M1589" s="10">
        <f t="shared" ref="M1589:M1590" si="1999">L1589/(AS1589+AU1589+AX1589+AW1589)</f>
        <v>0.36772557560672059</v>
      </c>
      <c r="N1589" s="9">
        <f t="shared" ref="N1589:N1590" si="2000">AX1589</f>
        <v>203213</v>
      </c>
      <c r="O1589" s="9">
        <f t="shared" ref="O1589:O1590" si="2001">AK1589+AM1589+AO1589</f>
        <v>723</v>
      </c>
      <c r="P1589" s="10">
        <f t="shared" ref="P1589:P1590" si="2002">O1589/(AK1589+AM1589+AP1589)</f>
        <v>0.45131086142322097</v>
      </c>
      <c r="Q1589" s="10">
        <f t="shared" ref="Q1589:Q1590" si="2003" xml:space="preserve"> ABS(P1589-M1589)</f>
        <v>8.3585285816500376E-2</v>
      </c>
      <c r="R1589" s="9">
        <f t="shared" ref="R1589:R1590" si="2004">AS1589</f>
        <v>87403</v>
      </c>
      <c r="S1589" s="10">
        <f t="shared" ref="S1589:S1590" si="2005">R1589/(AS1589+AU1589+AX1589)</f>
        <v>0.27317962037462457</v>
      </c>
      <c r="T1589" s="11">
        <f t="shared" ref="T1589:T1590" si="2006">AK1589</f>
        <v>572</v>
      </c>
      <c r="U1589" s="10">
        <f t="shared" ref="U1589:U1590" si="2007">T1589/(AP1589+AR1589+AU1589)</f>
        <v>1.893076414608167E-2</v>
      </c>
      <c r="V1589" s="10">
        <f t="shared" ref="V1589:V1590" si="2008" xml:space="preserve"> ABS(U1589-S1589)</f>
        <v>0.25424885622854287</v>
      </c>
      <c r="W1589" s="9">
        <f t="shared" ref="W1589:W1590" si="2009">AU1589</f>
        <v>29331</v>
      </c>
      <c r="X1589" s="10">
        <f t="shared" ref="X1589:X1590" si="2010">W1589/(AQ1589+AX1589)</f>
        <v>9.1260112009956443E-2</v>
      </c>
      <c r="Y1589" s="9">
        <f t="shared" ref="Y1589:Y1590" si="2011">AM1589</f>
        <v>146</v>
      </c>
      <c r="Z1589" s="10">
        <f t="shared" ref="Z1589:Z1590" si="2012">Y1589/(AH1589+AP1589)</f>
        <v>9.085252022401992E-2</v>
      </c>
      <c r="AA1589" s="10">
        <f t="shared" ref="AA1589:AA1590" si="2013">ABS(Z1589-X1589)</f>
        <v>4.0759178593652301E-4</v>
      </c>
      <c r="AB1589" s="9">
        <f t="shared" ref="AB1589:AB1590" si="2014">AW1589</f>
        <v>1453</v>
      </c>
      <c r="AC1589" s="10">
        <f t="shared" ref="AC1589:AC1590" si="2015">AB1589/(AQ1589+AX1589)</f>
        <v>4.5208462974486623E-3</v>
      </c>
      <c r="AD1589" s="9">
        <f t="shared" ref="AD1589:AD1590" si="2016">AO1589</f>
        <v>5</v>
      </c>
      <c r="AE1589" s="10">
        <f t="shared" ref="AE1589:AE1590" si="2017">AD1589/(AH1589+AP1589)</f>
        <v>3.1113876789047915E-3</v>
      </c>
      <c r="AH1589">
        <f t="shared" si="1926"/>
        <v>723</v>
      </c>
      <c r="AI1589" s="1">
        <f t="shared" ref="AI1589:AI1590" si="2018">AH1589/(AH1589+AP1589)</f>
        <v>0.44990665836963284</v>
      </c>
      <c r="AJ1589" t="b">
        <f t="shared" si="1929"/>
        <v>1</v>
      </c>
      <c r="AK1589">
        <v>572</v>
      </c>
      <c r="AL1589" s="1">
        <f t="shared" ref="AL1589:AL1590" si="2019">AK1589/(AH1589)</f>
        <v>0.79114799446749651</v>
      </c>
      <c r="AM1589">
        <v>146</v>
      </c>
      <c r="AN1589" s="1">
        <f t="shared" ref="AN1589:AN1590" si="2020">AM1589/(AH1589)</f>
        <v>0.20193637621023514</v>
      </c>
      <c r="AO1589">
        <v>5</v>
      </c>
      <c r="AP1589">
        <v>884</v>
      </c>
      <c r="AQ1589">
        <f t="shared" si="1927"/>
        <v>118187</v>
      </c>
      <c r="AR1589" s="1">
        <f t="shared" ref="AR1589:AR1590" si="2021">AQ1589/(AQ1589+AX1589)</f>
        <v>0.36772557560672059</v>
      </c>
      <c r="AS1589">
        <v>87403</v>
      </c>
      <c r="AT1589" s="1">
        <f t="shared" ref="AT1589:AT1590" si="2022">AS1589/(AQ1589)</f>
        <v>0.73953142054540688</v>
      </c>
      <c r="AU1589">
        <v>29331</v>
      </c>
      <c r="AV1589" s="1">
        <f t="shared" ref="AV1589:AV1590" si="2023">AU1589/(AQ1589)</f>
        <v>0.2481745031179402</v>
      </c>
      <c r="AW1589">
        <v>1453</v>
      </c>
      <c r="AX1589">
        <v>203213</v>
      </c>
      <c r="AY1589" s="1">
        <v>0.97389999999999999</v>
      </c>
      <c r="AZ1589" s="1">
        <v>0.94469999999999998</v>
      </c>
      <c r="BA1589" s="1">
        <v>0.45679999999999998</v>
      </c>
      <c r="BB1589" s="1">
        <v>0.3836</v>
      </c>
      <c r="BC1589" s="1">
        <f t="shared" si="1928"/>
        <v>5.1616573922089626E-2</v>
      </c>
    </row>
    <row r="1590" spans="1:56" x14ac:dyDescent="0.3">
      <c r="A1590" t="s">
        <v>22</v>
      </c>
      <c r="B1590" t="s">
        <v>24</v>
      </c>
      <c r="C1590" s="3">
        <f t="shared" si="1992"/>
        <v>75547</v>
      </c>
      <c r="D1590" s="12">
        <f t="shared" si="1993"/>
        <v>0.23388657211763211</v>
      </c>
      <c r="E1590" s="3">
        <f t="shared" si="1994"/>
        <v>247460</v>
      </c>
      <c r="F1590">
        <f t="shared" si="1995"/>
        <v>36531</v>
      </c>
      <c r="G1590" s="8">
        <f>F1590/C1590</f>
        <v>0.48355328471018044</v>
      </c>
      <c r="H1590" s="3">
        <f t="shared" si="1996"/>
        <v>37448</v>
      </c>
      <c r="I1590" s="8">
        <f>H1590/C1590</f>
        <v>0.49569142388182191</v>
      </c>
      <c r="J1590" s="3">
        <f t="shared" si="1997"/>
        <v>1568</v>
      </c>
      <c r="K1590" s="8">
        <f>J1590/C1590</f>
        <v>2.0755291407997669E-2</v>
      </c>
      <c r="L1590" s="9">
        <f t="shared" si="1998"/>
        <v>75015</v>
      </c>
      <c r="M1590" s="10">
        <f t="shared" si="1999"/>
        <v>0.23340074673304292</v>
      </c>
      <c r="N1590" s="9">
        <f t="shared" si="2000"/>
        <v>246385</v>
      </c>
      <c r="O1590" s="9">
        <f t="shared" si="2001"/>
        <v>532</v>
      </c>
      <c r="P1590" s="10">
        <f t="shared" si="2002"/>
        <v>0.33250000000000002</v>
      </c>
      <c r="Q1590" s="10">
        <f t="shared" si="2003"/>
        <v>9.9099253266957094E-2</v>
      </c>
      <c r="R1590" s="9">
        <f t="shared" si="2004"/>
        <v>36301</v>
      </c>
      <c r="S1590" s="10">
        <f t="shared" si="2005"/>
        <v>0.11349772854467403</v>
      </c>
      <c r="T1590" s="11">
        <f t="shared" si="2006"/>
        <v>230</v>
      </c>
      <c r="U1590" s="10">
        <f t="shared" si="2007"/>
        <v>6.0164956509736927E-3</v>
      </c>
      <c r="V1590" s="10">
        <f t="shared" si="2008"/>
        <v>0.10748123289370035</v>
      </c>
      <c r="W1590" s="9">
        <f t="shared" si="2009"/>
        <v>37153</v>
      </c>
      <c r="X1590" s="10">
        <f t="shared" si="2010"/>
        <v>0.11559738643434972</v>
      </c>
      <c r="Y1590" s="9">
        <f t="shared" si="2011"/>
        <v>295</v>
      </c>
      <c r="Z1590" s="10">
        <f t="shared" si="2012"/>
        <v>0.18357187305538269</v>
      </c>
      <c r="AA1590" s="10">
        <f t="shared" si="2013"/>
        <v>6.7974486621032976E-2</v>
      </c>
      <c r="AB1590" s="9">
        <f t="shared" si="2014"/>
        <v>1561</v>
      </c>
      <c r="AC1590" s="10">
        <f t="shared" si="2015"/>
        <v>4.8568761667703792E-3</v>
      </c>
      <c r="AD1590" s="9">
        <f t="shared" si="2016"/>
        <v>7</v>
      </c>
      <c r="AE1590" s="10">
        <f t="shared" si="2017"/>
        <v>4.3559427504667085E-3</v>
      </c>
      <c r="AH1590">
        <f t="shared" si="1926"/>
        <v>532</v>
      </c>
      <c r="AI1590" s="1">
        <f t="shared" si="2018"/>
        <v>0.3310516490354698</v>
      </c>
      <c r="AJ1590" t="b">
        <f t="shared" si="1929"/>
        <v>1</v>
      </c>
      <c r="AK1590">
        <v>230</v>
      </c>
      <c r="AL1590" s="1">
        <f t="shared" si="2019"/>
        <v>0.43233082706766918</v>
      </c>
      <c r="AM1590">
        <v>295</v>
      </c>
      <c r="AN1590" s="1">
        <f t="shared" si="2020"/>
        <v>0.55451127819548873</v>
      </c>
      <c r="AO1590">
        <v>7</v>
      </c>
      <c r="AP1590">
        <v>1075</v>
      </c>
      <c r="AQ1590">
        <f t="shared" si="1927"/>
        <v>75015</v>
      </c>
      <c r="AR1590" s="1">
        <f t="shared" si="2021"/>
        <v>0.23340074673304292</v>
      </c>
      <c r="AS1590">
        <v>36301</v>
      </c>
      <c r="AT1590" s="1">
        <f t="shared" si="2022"/>
        <v>0.48391655002332867</v>
      </c>
      <c r="AU1590">
        <v>37153</v>
      </c>
      <c r="AV1590" s="1">
        <f t="shared" si="2023"/>
        <v>0.49527427847763783</v>
      </c>
      <c r="AW1590">
        <v>1561</v>
      </c>
      <c r="AX1590">
        <v>246385</v>
      </c>
      <c r="AY1590" s="1">
        <v>0.97389999999999999</v>
      </c>
      <c r="AZ1590" s="1">
        <v>0.94469999999999998</v>
      </c>
      <c r="BA1590" s="1">
        <v>0.33789999999999998</v>
      </c>
      <c r="BB1590" s="1">
        <v>0.2427</v>
      </c>
      <c r="BC1590" s="1">
        <f t="shared" si="1928"/>
        <v>5.1585722955659497E-2</v>
      </c>
    </row>
    <row r="1591" spans="1:56" hidden="1" x14ac:dyDescent="0.3">
      <c r="A1591" t="s">
        <v>21</v>
      </c>
      <c r="B1591" t="s">
        <v>78</v>
      </c>
      <c r="C1591"/>
      <c r="D1591"/>
      <c r="E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>
        <f t="shared" si="1926"/>
        <v>8</v>
      </c>
      <c r="AI1591"/>
      <c r="AJ1591" t="b">
        <f t="shared" si="1929"/>
        <v>0</v>
      </c>
      <c r="AK1591">
        <v>4</v>
      </c>
      <c r="AL1591" s="1">
        <f>AK1591/AH1591</f>
        <v>0.5</v>
      </c>
      <c r="AM1591">
        <v>4</v>
      </c>
      <c r="AN1591"/>
      <c r="AO1591">
        <v>0</v>
      </c>
      <c r="AP1591">
        <v>1599</v>
      </c>
      <c r="AQ1591">
        <f t="shared" si="1927"/>
        <v>1505</v>
      </c>
      <c r="AR1591"/>
      <c r="AS1591">
        <v>830</v>
      </c>
      <c r="AT1591" s="1">
        <f>AS1591/AQ1591</f>
        <v>0.55149501661129563</v>
      </c>
      <c r="AU1591">
        <v>670</v>
      </c>
      <c r="AV1591"/>
      <c r="AW1591">
        <v>5</v>
      </c>
      <c r="AX1591">
        <v>319895</v>
      </c>
      <c r="AY1591" s="1">
        <v>7.7799999999999994E-2</v>
      </c>
      <c r="AZ1591" s="1">
        <v>7.5999999999999998E-2</v>
      </c>
      <c r="BA1591" s="1">
        <v>3.9199999999999999E-2</v>
      </c>
      <c r="BB1591" s="1">
        <v>4.4200000000000003E-2</v>
      </c>
      <c r="BC1591" s="1">
        <f t="shared" si="1928"/>
        <v>5.149501661129563E-2</v>
      </c>
      <c r="BD1591"/>
    </row>
    <row r="1592" spans="1:56" hidden="1" x14ac:dyDescent="0.3">
      <c r="A1592" t="s">
        <v>32</v>
      </c>
      <c r="B1592" t="s">
        <v>70</v>
      </c>
      <c r="C1592"/>
      <c r="D1592"/>
      <c r="E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>
        <f t="shared" si="1926"/>
        <v>131</v>
      </c>
      <c r="AI1592" s="1">
        <f t="shared" ref="AI1592:AI1595" si="2024">AH1592/(AH1592+AP1592)</f>
        <v>8.1518357187305532E-2</v>
      </c>
      <c r="AJ1592" t="b">
        <f t="shared" si="1929"/>
        <v>0</v>
      </c>
      <c r="AK1592">
        <v>92</v>
      </c>
      <c r="AL1592" s="1">
        <f t="shared" ref="AL1592:AL1595" si="2025">AK1592/(AH1592)</f>
        <v>0.70229007633587781</v>
      </c>
      <c r="AM1592">
        <v>33</v>
      </c>
      <c r="AN1592" s="1">
        <f t="shared" ref="AN1592:AN1595" si="2026">AM1592/(AH1592)</f>
        <v>0.25190839694656486</v>
      </c>
      <c r="AO1592">
        <v>6</v>
      </c>
      <c r="AP1592">
        <v>1476</v>
      </c>
      <c r="AQ1592">
        <f t="shared" si="1927"/>
        <v>8378</v>
      </c>
      <c r="AR1592" s="1">
        <f t="shared" ref="AR1592:AR1595" si="2027">AQ1592/(AQ1592+AX1592)</f>
        <v>2.6067205973864343E-2</v>
      </c>
      <c r="AS1592">
        <v>5453</v>
      </c>
      <c r="AT1592" s="1">
        <f t="shared" ref="AT1592:AT1595" si="2028">AS1592/(AQ1592)</f>
        <v>0.65087132967295303</v>
      </c>
      <c r="AU1592">
        <v>2290</v>
      </c>
      <c r="AV1592" s="1">
        <f t="shared" ref="AV1592:AV1595" si="2029">AU1592/(AQ1592)</f>
        <v>0.2733349248030556</v>
      </c>
      <c r="AW1592">
        <v>635</v>
      </c>
      <c r="AX1592">
        <v>313022</v>
      </c>
      <c r="AY1592" s="1">
        <v>0.45679999999999998</v>
      </c>
      <c r="AZ1592" s="1">
        <v>0.3836</v>
      </c>
      <c r="BA1592" s="1">
        <v>0.12820000000000001</v>
      </c>
      <c r="BB1592" s="1">
        <v>3.8899999999999997E-2</v>
      </c>
      <c r="BC1592" s="1">
        <f t="shared" si="1928"/>
        <v>5.1418746662924786E-2</v>
      </c>
    </row>
    <row r="1593" spans="1:56" x14ac:dyDescent="0.3">
      <c r="A1593" t="s">
        <v>67</v>
      </c>
      <c r="B1593" t="s">
        <v>69</v>
      </c>
      <c r="C1593" s="3">
        <f>AH1593+AQ1593</f>
        <v>28384</v>
      </c>
      <c r="D1593" s="12">
        <f>C1593/(C1593+E1593)</f>
        <v>8.7874256595058306E-2</v>
      </c>
      <c r="E1593" s="3">
        <f>AX1593+AP1593</f>
        <v>294623</v>
      </c>
      <c r="F1593">
        <f>AK1593+AS1593</f>
        <v>10746</v>
      </c>
      <c r="G1593" s="8">
        <f>F1593/C1593</f>
        <v>0.37859357384441938</v>
      </c>
      <c r="H1593" s="3">
        <f>AM1593+AU1593</f>
        <v>16645</v>
      </c>
      <c r="I1593" s="8">
        <f>H1593/C1593</f>
        <v>0.58642192784667413</v>
      </c>
      <c r="J1593" s="3">
        <f>AO1593+AW1593</f>
        <v>993</v>
      </c>
      <c r="K1593" s="8">
        <f>J1593/C1593</f>
        <v>3.4984498308906424E-2</v>
      </c>
      <c r="L1593" s="9">
        <f>AS1593+AU1593+AW1593</f>
        <v>27981</v>
      </c>
      <c r="M1593" s="10">
        <f>L1593/(AS1593+AU1593+AX1593+AW1593)</f>
        <v>8.705973864343497E-2</v>
      </c>
      <c r="N1593" s="9">
        <f>AX1593</f>
        <v>293419</v>
      </c>
      <c r="O1593" s="9">
        <f>AK1593+AM1593+AO1593</f>
        <v>403</v>
      </c>
      <c r="P1593" s="10">
        <f>O1593/(AK1593+AM1593+AP1593)</f>
        <v>0.25171767645221738</v>
      </c>
      <c r="Q1593" s="10">
        <f xml:space="preserve"> ABS(P1593-M1593)</f>
        <v>0.16465793780878241</v>
      </c>
      <c r="R1593" s="9">
        <f>AS1593</f>
        <v>10573</v>
      </c>
      <c r="S1593" s="10">
        <f>R1593/(AS1593+AU1593+AX1593)</f>
        <v>3.2998036908614817E-2</v>
      </c>
      <c r="T1593" s="11">
        <f>AK1593</f>
        <v>173</v>
      </c>
      <c r="U1593" s="10">
        <f>T1593/(AP1593+AR1593+AU1593)</f>
        <v>9.8155543523633162E-3</v>
      </c>
      <c r="V1593" s="10">
        <f xml:space="preserve"> ABS(U1593-S1593)</f>
        <v>2.3182482556251501E-2</v>
      </c>
      <c r="W1593" s="9">
        <f>AU1593</f>
        <v>16421</v>
      </c>
      <c r="X1593" s="10">
        <f>W1593/(AQ1593+AX1593)</f>
        <v>5.1092097075295585E-2</v>
      </c>
      <c r="Y1593" s="9">
        <f>AM1593</f>
        <v>224</v>
      </c>
      <c r="Z1593" s="10">
        <f>Y1593/(AH1593+AP1593)</f>
        <v>0.13939016801493467</v>
      </c>
      <c r="AA1593" s="10">
        <f>ABS(Z1593-X1593)</f>
        <v>8.8298070939639095E-2</v>
      </c>
      <c r="AB1593" s="9">
        <f>AW1593</f>
        <v>987</v>
      </c>
      <c r="AC1593" s="10">
        <f>AB1593/(AQ1593+AX1593)</f>
        <v>3.0709396390790292E-3</v>
      </c>
      <c r="AD1593" s="9">
        <f>AO1593</f>
        <v>6</v>
      </c>
      <c r="AE1593" s="10">
        <f>AD1593/(AH1593+AP1593)</f>
        <v>3.7336652146857498E-3</v>
      </c>
      <c r="AH1593">
        <f t="shared" si="1926"/>
        <v>403</v>
      </c>
      <c r="AI1593" s="1">
        <f t="shared" si="2024"/>
        <v>0.25077784691972621</v>
      </c>
      <c r="AJ1593" t="b">
        <f t="shared" si="1929"/>
        <v>1</v>
      </c>
      <c r="AK1593">
        <v>173</v>
      </c>
      <c r="AL1593" s="1">
        <f t="shared" si="2025"/>
        <v>0.4292803970223325</v>
      </c>
      <c r="AM1593">
        <v>224</v>
      </c>
      <c r="AN1593" s="1">
        <f t="shared" si="2026"/>
        <v>0.55583126550868489</v>
      </c>
      <c r="AO1593">
        <v>6</v>
      </c>
      <c r="AP1593">
        <v>1204</v>
      </c>
      <c r="AQ1593">
        <f t="shared" si="1927"/>
        <v>27981</v>
      </c>
      <c r="AR1593" s="1">
        <f t="shared" si="2027"/>
        <v>8.705973864343497E-2</v>
      </c>
      <c r="AS1593">
        <v>10573</v>
      </c>
      <c r="AT1593" s="1">
        <f t="shared" si="2028"/>
        <v>0.37786355026625212</v>
      </c>
      <c r="AU1593">
        <v>16421</v>
      </c>
      <c r="AV1593" s="1">
        <f t="shared" si="2029"/>
        <v>0.58686251384868304</v>
      </c>
      <c r="AW1593">
        <v>987</v>
      </c>
      <c r="AX1593">
        <v>293419</v>
      </c>
      <c r="AY1593" s="1">
        <v>0.308</v>
      </c>
      <c r="AZ1593" s="1">
        <v>0.1343</v>
      </c>
      <c r="BA1593" s="1">
        <v>0.75539999999999996</v>
      </c>
      <c r="BB1593" s="1">
        <v>0.51559999999999995</v>
      </c>
      <c r="BC1593" s="1">
        <f t="shared" si="1928"/>
        <v>5.1416846756080381E-2</v>
      </c>
    </row>
    <row r="1594" spans="1:56" hidden="1" x14ac:dyDescent="0.3">
      <c r="A1594" t="s">
        <v>69</v>
      </c>
      <c r="B1594" t="s">
        <v>73</v>
      </c>
      <c r="C1594"/>
      <c r="D1594"/>
      <c r="E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>
        <f t="shared" si="1926"/>
        <v>147</v>
      </c>
      <c r="AI1594" s="1">
        <f t="shared" si="2024"/>
        <v>9.1474797759800872E-2</v>
      </c>
      <c r="AJ1594" t="b">
        <f t="shared" si="1929"/>
        <v>0</v>
      </c>
      <c r="AK1594">
        <v>88</v>
      </c>
      <c r="AL1594" s="1">
        <f t="shared" si="2025"/>
        <v>0.59863945578231292</v>
      </c>
      <c r="AM1594">
        <v>57</v>
      </c>
      <c r="AN1594" s="1">
        <f t="shared" si="2026"/>
        <v>0.38775510204081631</v>
      </c>
      <c r="AO1594">
        <v>2</v>
      </c>
      <c r="AP1594">
        <v>1460</v>
      </c>
      <c r="AQ1594">
        <f t="shared" si="1927"/>
        <v>24139</v>
      </c>
      <c r="AR1594" s="1">
        <f t="shared" si="2027"/>
        <v>7.5105787181082767E-2</v>
      </c>
      <c r="AS1594">
        <v>13212</v>
      </c>
      <c r="AT1594" s="1">
        <f t="shared" si="2028"/>
        <v>0.54733004681221264</v>
      </c>
      <c r="AU1594">
        <v>10435</v>
      </c>
      <c r="AV1594" s="1">
        <f t="shared" si="2029"/>
        <v>0.43228799867434442</v>
      </c>
      <c r="AW1594">
        <v>492</v>
      </c>
      <c r="AX1594">
        <v>297261</v>
      </c>
      <c r="AY1594" s="1">
        <v>0.75539999999999996</v>
      </c>
      <c r="AZ1594" s="1">
        <v>0.51559999999999995</v>
      </c>
      <c r="BA1594" s="1">
        <v>0.107</v>
      </c>
      <c r="BB1594" s="1">
        <v>0.13089999999999999</v>
      </c>
      <c r="BC1594" s="1">
        <f t="shared" si="1928"/>
        <v>5.1309408970100279E-2</v>
      </c>
    </row>
    <row r="1595" spans="1:56" x14ac:dyDescent="0.3">
      <c r="A1595" t="s">
        <v>43</v>
      </c>
      <c r="B1595" t="s">
        <v>69</v>
      </c>
      <c r="C1595" s="3">
        <f>AH1595+AQ1595</f>
        <v>43478</v>
      </c>
      <c r="D1595" s="12">
        <f>C1595/(C1595+E1595)</f>
        <v>0.13460389403325623</v>
      </c>
      <c r="E1595" s="3">
        <f>AX1595+AP1595</f>
        <v>279529</v>
      </c>
      <c r="F1595">
        <f>AK1595+AS1595</f>
        <v>26777</v>
      </c>
      <c r="G1595" s="8">
        <f>F1595/C1595</f>
        <v>0.61587469524817151</v>
      </c>
      <c r="H1595" s="3">
        <f>AM1595+AU1595</f>
        <v>16390</v>
      </c>
      <c r="I1595" s="8">
        <f>H1595/C1595</f>
        <v>0.37697226183357102</v>
      </c>
      <c r="J1595" s="3">
        <f>AO1595+AW1595</f>
        <v>311</v>
      </c>
      <c r="K1595" s="8">
        <f>J1595/C1595</f>
        <v>7.1530429182575092E-3</v>
      </c>
      <c r="L1595" s="9">
        <f>AS1595+AU1595+AW1595</f>
        <v>43061</v>
      </c>
      <c r="M1595" s="10">
        <f>L1595/(AS1595+AU1595+AX1595+AW1595)</f>
        <v>0.13397946484131923</v>
      </c>
      <c r="N1595" s="9">
        <f>AX1595</f>
        <v>278339</v>
      </c>
      <c r="O1595" s="9">
        <f>AK1595+AM1595+AO1595</f>
        <v>417</v>
      </c>
      <c r="P1595" s="10">
        <f>O1595/(AK1595+AM1595+AP1595)</f>
        <v>0.26013724266999377</v>
      </c>
      <c r="Q1595" s="10">
        <f xml:space="preserve"> ABS(P1595-M1595)</f>
        <v>0.12615777782867454</v>
      </c>
      <c r="R1595" s="9">
        <f>AS1595</f>
        <v>26499</v>
      </c>
      <c r="S1595" s="10">
        <f>R1595/(AS1595+AU1595+AX1595)</f>
        <v>8.2527492035017885E-2</v>
      </c>
      <c r="T1595" s="11">
        <f>AK1595</f>
        <v>278</v>
      </c>
      <c r="U1595" s="10">
        <f>T1595/(AP1595+AR1595+AU1595)</f>
        <v>1.5935675835292616E-2</v>
      </c>
      <c r="V1595" s="10">
        <f xml:space="preserve"> ABS(U1595-S1595)</f>
        <v>6.6591816199725262E-2</v>
      </c>
      <c r="W1595" s="9">
        <f>AU1595</f>
        <v>16255</v>
      </c>
      <c r="X1595" s="10">
        <f>W1595/(AQ1595+AX1595)</f>
        <v>5.0575606720597389E-2</v>
      </c>
      <c r="Y1595" s="9">
        <f>AM1595</f>
        <v>135</v>
      </c>
      <c r="Z1595" s="10">
        <f>Y1595/(AH1595+AP1595)</f>
        <v>8.4007467330429367E-2</v>
      </c>
      <c r="AA1595" s="10">
        <f>ABS(Z1595-X1595)</f>
        <v>3.3431860609831977E-2</v>
      </c>
      <c r="AB1595" s="9">
        <f>AW1595</f>
        <v>307</v>
      </c>
      <c r="AC1595" s="10">
        <f>AB1595/(AQ1595+AX1595)</f>
        <v>9.5519601742377104E-4</v>
      </c>
      <c r="AD1595" s="9">
        <f>AO1595</f>
        <v>4</v>
      </c>
      <c r="AE1595" s="10">
        <f>AD1595/(AH1595+AP1595)</f>
        <v>2.4891101431238332E-3</v>
      </c>
      <c r="AH1595">
        <f t="shared" si="1926"/>
        <v>417</v>
      </c>
      <c r="AI1595" s="1">
        <f t="shared" si="2024"/>
        <v>0.25948973242065959</v>
      </c>
      <c r="AJ1595" t="b">
        <f t="shared" si="1929"/>
        <v>1</v>
      </c>
      <c r="AK1595">
        <v>278</v>
      </c>
      <c r="AL1595" s="1">
        <f t="shared" si="2025"/>
        <v>0.66666666666666663</v>
      </c>
      <c r="AM1595">
        <v>135</v>
      </c>
      <c r="AN1595" s="1">
        <f t="shared" si="2026"/>
        <v>0.32374100719424459</v>
      </c>
      <c r="AO1595">
        <v>4</v>
      </c>
      <c r="AP1595">
        <v>1190</v>
      </c>
      <c r="AQ1595">
        <f t="shared" si="1927"/>
        <v>43061</v>
      </c>
      <c r="AR1595" s="1">
        <f t="shared" si="2027"/>
        <v>0.13397946484131923</v>
      </c>
      <c r="AS1595">
        <v>26499</v>
      </c>
      <c r="AT1595" s="1">
        <f t="shared" si="2028"/>
        <v>0.61538282901000907</v>
      </c>
      <c r="AU1595">
        <v>16255</v>
      </c>
      <c r="AV1595" s="1">
        <f t="shared" si="2029"/>
        <v>0.3774877499361371</v>
      </c>
      <c r="AW1595">
        <v>307</v>
      </c>
      <c r="AX1595">
        <v>278339</v>
      </c>
      <c r="AY1595" s="1">
        <v>0.34470000000000001</v>
      </c>
      <c r="AZ1595" s="1">
        <v>0.26850000000000002</v>
      </c>
      <c r="BA1595" s="1">
        <v>0.75539999999999996</v>
      </c>
      <c r="BB1595" s="1">
        <v>0.51559999999999995</v>
      </c>
      <c r="BC1595" s="1">
        <f t="shared" si="1928"/>
        <v>5.128383765665756E-2</v>
      </c>
    </row>
    <row r="1596" spans="1:56" hidden="1" x14ac:dyDescent="0.3">
      <c r="A1596" t="s">
        <v>55</v>
      </c>
      <c r="B1596" t="s">
        <v>75</v>
      </c>
      <c r="C1596"/>
      <c r="D1596"/>
      <c r="E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>
        <f t="shared" si="1926"/>
        <v>3</v>
      </c>
      <c r="AI1596"/>
      <c r="AJ1596" t="b">
        <f t="shared" si="1929"/>
        <v>0</v>
      </c>
      <c r="AK1596">
        <v>1</v>
      </c>
      <c r="AL1596" s="1">
        <f>AK1596/AH1596</f>
        <v>0.33333333333333331</v>
      </c>
      <c r="AM1596">
        <v>2</v>
      </c>
      <c r="AN1596"/>
      <c r="AO1596">
        <v>0</v>
      </c>
      <c r="AP1596">
        <v>1604</v>
      </c>
      <c r="AQ1596">
        <f t="shared" si="1927"/>
        <v>650</v>
      </c>
      <c r="AR1596"/>
      <c r="AS1596">
        <v>250</v>
      </c>
      <c r="AT1596" s="1">
        <f>AS1596/AQ1596</f>
        <v>0.38461538461538464</v>
      </c>
      <c r="AU1596">
        <v>393</v>
      </c>
      <c r="AV1596"/>
      <c r="AW1596">
        <v>7</v>
      </c>
      <c r="AX1596">
        <v>320750</v>
      </c>
      <c r="AY1596" s="1">
        <v>2.4299999999999999E-2</v>
      </c>
      <c r="AZ1596" s="1">
        <v>3.15E-2</v>
      </c>
      <c r="BA1596" s="1">
        <v>5.16E-2</v>
      </c>
      <c r="BB1596" s="1">
        <v>5.16E-2</v>
      </c>
      <c r="BC1596" s="1">
        <f t="shared" si="1928"/>
        <v>5.1282051282051322E-2</v>
      </c>
      <c r="BD1596"/>
    </row>
    <row r="1597" spans="1:56" hidden="1" x14ac:dyDescent="0.3">
      <c r="A1597" t="s">
        <v>16</v>
      </c>
      <c r="B1597" t="s">
        <v>71</v>
      </c>
      <c r="C1597"/>
      <c r="D1597"/>
      <c r="E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>
        <f t="shared" si="1926"/>
        <v>13</v>
      </c>
      <c r="AI1597"/>
      <c r="AJ1597" t="b">
        <f t="shared" si="1929"/>
        <v>0</v>
      </c>
      <c r="AK1597">
        <v>6</v>
      </c>
      <c r="AL1597" s="1">
        <f>AK1597/AH1597</f>
        <v>0.46153846153846156</v>
      </c>
      <c r="AM1597">
        <v>7</v>
      </c>
      <c r="AN1597"/>
      <c r="AO1597">
        <v>0</v>
      </c>
      <c r="AP1597">
        <v>1594</v>
      </c>
      <c r="AQ1597">
        <f t="shared" si="1927"/>
        <v>716</v>
      </c>
      <c r="AR1597"/>
      <c r="AS1597">
        <v>367</v>
      </c>
      <c r="AT1597" s="1">
        <f>AS1597/AQ1597</f>
        <v>0.51256983240223464</v>
      </c>
      <c r="AU1597">
        <v>349</v>
      </c>
      <c r="AV1597"/>
      <c r="AW1597">
        <v>0</v>
      </c>
      <c r="AX1597">
        <v>320684</v>
      </c>
      <c r="AY1597" s="1">
        <v>8.5300000000000001E-2</v>
      </c>
      <c r="AZ1597" s="1">
        <v>5.1400000000000001E-2</v>
      </c>
      <c r="BA1597" s="1">
        <v>6.3500000000000001E-2</v>
      </c>
      <c r="BB1597" s="1">
        <v>3.1699999999999999E-2</v>
      </c>
      <c r="BC1597" s="1">
        <f t="shared" si="1928"/>
        <v>5.1031370863773073E-2</v>
      </c>
      <c r="BD1597"/>
    </row>
    <row r="1598" spans="1:56" hidden="1" x14ac:dyDescent="0.3">
      <c r="A1598" t="s">
        <v>21</v>
      </c>
      <c r="B1598" t="s">
        <v>32</v>
      </c>
      <c r="C1598"/>
      <c r="D1598"/>
      <c r="E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>
        <f t="shared" si="1926"/>
        <v>77</v>
      </c>
      <c r="AI1598" s="1">
        <f>AH1598/(AH1598+AP1598)</f>
        <v>4.7915370255133788E-2</v>
      </c>
      <c r="AJ1598" t="b">
        <f t="shared" si="1929"/>
        <v>0</v>
      </c>
      <c r="AK1598">
        <v>30</v>
      </c>
      <c r="AL1598" s="1">
        <f>AK1598/(AH1598)</f>
        <v>0.38961038961038963</v>
      </c>
      <c r="AM1598">
        <v>46</v>
      </c>
      <c r="AN1598" s="1">
        <f>AM1598/(AH1598)</f>
        <v>0.59740259740259738</v>
      </c>
      <c r="AO1598">
        <v>1</v>
      </c>
      <c r="AP1598">
        <v>1530</v>
      </c>
      <c r="AQ1598">
        <f t="shared" si="1927"/>
        <v>12332</v>
      </c>
      <c r="AR1598" s="1">
        <f>AQ1598/(AQ1598+AX1598)</f>
        <v>3.8369632856253888E-2</v>
      </c>
      <c r="AS1598">
        <v>5433</v>
      </c>
      <c r="AT1598" s="1">
        <f>AS1598/(AQ1598)</f>
        <v>0.44056114174505351</v>
      </c>
      <c r="AU1598">
        <v>6713</v>
      </c>
      <c r="AV1598" s="1">
        <f>AU1598/(AQ1598)</f>
        <v>0.5443561466104444</v>
      </c>
      <c r="AW1598">
        <v>186</v>
      </c>
      <c r="AX1598">
        <v>309068</v>
      </c>
      <c r="AY1598" s="1">
        <v>7.7799999999999994E-2</v>
      </c>
      <c r="AZ1598" s="1">
        <v>7.5999999999999998E-2</v>
      </c>
      <c r="BA1598" s="1">
        <v>0.45679999999999998</v>
      </c>
      <c r="BB1598" s="1">
        <v>0.3836</v>
      </c>
      <c r="BC1598" s="1">
        <f t="shared" si="1928"/>
        <v>5.0950752134663879E-2</v>
      </c>
    </row>
    <row r="1599" spans="1:56" hidden="1" x14ac:dyDescent="0.3">
      <c r="A1599" t="s">
        <v>57</v>
      </c>
      <c r="B1599" t="s">
        <v>77</v>
      </c>
      <c r="C1599"/>
      <c r="D1599"/>
      <c r="E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>
        <f t="shared" si="1926"/>
        <v>9</v>
      </c>
      <c r="AI1599"/>
      <c r="AJ1599" t="b">
        <f t="shared" si="1929"/>
        <v>0</v>
      </c>
      <c r="AK1599">
        <v>2</v>
      </c>
      <c r="AL1599" s="1">
        <f>AK1599/AH1599</f>
        <v>0.22222222222222221</v>
      </c>
      <c r="AM1599">
        <v>7</v>
      </c>
      <c r="AN1599"/>
      <c r="AO1599">
        <v>0</v>
      </c>
      <c r="AP1599">
        <v>1598</v>
      </c>
      <c r="AQ1599">
        <f t="shared" si="1927"/>
        <v>864</v>
      </c>
      <c r="AR1599"/>
      <c r="AS1599">
        <v>236</v>
      </c>
      <c r="AT1599" s="1">
        <f>AS1599/AQ1599</f>
        <v>0.27314814814814814</v>
      </c>
      <c r="AU1599">
        <v>627</v>
      </c>
      <c r="AV1599"/>
      <c r="AW1599">
        <v>1</v>
      </c>
      <c r="AX1599">
        <v>320536</v>
      </c>
      <c r="AY1599" s="1">
        <v>1.43E-2</v>
      </c>
      <c r="AZ1599" s="1">
        <v>0.01</v>
      </c>
      <c r="BA1599" s="1">
        <v>0.27189999999999998</v>
      </c>
      <c r="BB1599" s="1">
        <v>0.2152</v>
      </c>
      <c r="BC1599" s="1">
        <f t="shared" si="1928"/>
        <v>5.092592592592593E-2</v>
      </c>
      <c r="BD1599"/>
    </row>
    <row r="1600" spans="1:56" hidden="1" x14ac:dyDescent="0.3">
      <c r="A1600" t="s">
        <v>13</v>
      </c>
      <c r="B1600" t="s">
        <v>44</v>
      </c>
      <c r="C1600"/>
      <c r="D1600"/>
      <c r="E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>
        <f t="shared" si="1926"/>
        <v>25</v>
      </c>
      <c r="AI1600"/>
      <c r="AJ1600" t="b">
        <f t="shared" si="1929"/>
        <v>0</v>
      </c>
      <c r="AK1600">
        <v>12</v>
      </c>
      <c r="AL1600" s="1">
        <f>AK1600/AH1600</f>
        <v>0.48</v>
      </c>
      <c r="AM1600">
        <v>13</v>
      </c>
      <c r="AN1600"/>
      <c r="AO1600">
        <v>0</v>
      </c>
      <c r="AP1600">
        <v>1582</v>
      </c>
      <c r="AQ1600">
        <f t="shared" si="1927"/>
        <v>1668</v>
      </c>
      <c r="AR1600"/>
      <c r="AS1600">
        <v>716</v>
      </c>
      <c r="AT1600" s="1">
        <f>AS1600/AQ1600</f>
        <v>0.42925659472422062</v>
      </c>
      <c r="AU1600">
        <v>897</v>
      </c>
      <c r="AV1600"/>
      <c r="AW1600">
        <v>55</v>
      </c>
      <c r="AX1600">
        <v>319732</v>
      </c>
      <c r="AY1600" s="1">
        <v>0.224</v>
      </c>
      <c r="AZ1600" s="1">
        <v>6.83E-2</v>
      </c>
      <c r="BA1600" s="1">
        <v>3.9199999999999999E-2</v>
      </c>
      <c r="BB1600" s="1">
        <v>2.7300000000000001E-2</v>
      </c>
      <c r="BC1600" s="1">
        <f t="shared" si="1928"/>
        <v>5.0743405275779363E-2</v>
      </c>
      <c r="BD1600"/>
    </row>
    <row r="1601" spans="1:56" x14ac:dyDescent="0.3">
      <c r="A1601" t="s">
        <v>17</v>
      </c>
      <c r="B1601" t="s">
        <v>64</v>
      </c>
      <c r="C1601" s="3">
        <f>AH1601+AQ1601</f>
        <v>28556</v>
      </c>
      <c r="D1601" s="12">
        <f>C1601/(C1601+E1601)</f>
        <v>8.8406752794831067E-2</v>
      </c>
      <c r="E1601" s="3">
        <f>AX1601+AP1601</f>
        <v>294451</v>
      </c>
      <c r="F1601">
        <f>AK1601+AS1601</f>
        <v>15807</v>
      </c>
      <c r="G1601" s="8">
        <f>F1601/C1601</f>
        <v>0.55354391371340528</v>
      </c>
      <c r="H1601" s="3">
        <f>AM1601+AU1601</f>
        <v>12429</v>
      </c>
      <c r="I1601" s="8">
        <f>H1601/C1601</f>
        <v>0.43525003501891019</v>
      </c>
      <c r="J1601" s="3">
        <f>AO1601+AW1601</f>
        <v>320</v>
      </c>
      <c r="K1601" s="8">
        <f>J1601/C1601</f>
        <v>1.120605126768455E-2</v>
      </c>
      <c r="L1601" s="9">
        <f>AS1601+AU1601+AW1601</f>
        <v>28349</v>
      </c>
      <c r="M1601" s="10">
        <f>L1601/(AS1601+AU1601+AX1601+AW1601)</f>
        <v>8.8204729309271937E-2</v>
      </c>
      <c r="N1601" s="9">
        <f>AX1601</f>
        <v>293051</v>
      </c>
      <c r="O1601" s="9">
        <f>AK1601+AM1601+AO1601</f>
        <v>207</v>
      </c>
      <c r="P1601" s="10">
        <f>O1601/(AK1601+AM1601+AP1601)</f>
        <v>0.12889165628891655</v>
      </c>
      <c r="Q1601" s="10">
        <f xml:space="preserve"> ABS(P1601-M1601)</f>
        <v>4.0686926979644614E-2</v>
      </c>
      <c r="R1601" s="9">
        <f>AS1601</f>
        <v>15682</v>
      </c>
      <c r="S1601" s="10">
        <f>R1601/(AS1601+AU1601+AX1601)</f>
        <v>4.8841258124896834E-2</v>
      </c>
      <c r="T1601" s="11">
        <f>AK1601</f>
        <v>125</v>
      </c>
      <c r="U1601" s="10">
        <f>T1601/(AP1601+AR1601+AU1601)</f>
        <v>9.0921732635524041E-3</v>
      </c>
      <c r="V1601" s="10">
        <f xml:space="preserve"> ABS(U1601-S1601)</f>
        <v>3.974908486134443E-2</v>
      </c>
      <c r="W1601" s="9">
        <f>AU1601</f>
        <v>12348</v>
      </c>
      <c r="X1601" s="10">
        <f>W1601/(AQ1601+AX1601)</f>
        <v>3.8419415059116363E-2</v>
      </c>
      <c r="Y1601" s="9">
        <f>AM1601</f>
        <v>81</v>
      </c>
      <c r="Z1601" s="10">
        <f>Y1601/(AH1601+AP1601)</f>
        <v>5.0404480398257623E-2</v>
      </c>
      <c r="AA1601" s="10">
        <f>ABS(Z1601-X1601)</f>
        <v>1.198506533914126E-2</v>
      </c>
      <c r="AB1601" s="9">
        <f>AW1601</f>
        <v>319</v>
      </c>
      <c r="AC1601" s="10">
        <f>AB1601/(AQ1601+AX1601)</f>
        <v>9.9253266957062851E-4</v>
      </c>
      <c r="AD1601" s="9">
        <f>AO1601</f>
        <v>1</v>
      </c>
      <c r="AE1601" s="10">
        <f>AD1601/(AH1601+AP1601)</f>
        <v>6.222775357809583E-4</v>
      </c>
      <c r="AH1601">
        <f t="shared" si="1926"/>
        <v>207</v>
      </c>
      <c r="AI1601" s="1">
        <f>AH1601/(AH1601+AP1601)</f>
        <v>0.12881144990665838</v>
      </c>
      <c r="AJ1601" t="b">
        <f t="shared" si="1929"/>
        <v>1</v>
      </c>
      <c r="AK1601">
        <v>125</v>
      </c>
      <c r="AL1601" s="1">
        <f>AK1601/(AH1601)</f>
        <v>0.60386473429951693</v>
      </c>
      <c r="AM1601">
        <v>81</v>
      </c>
      <c r="AN1601" s="1">
        <f>AM1601/(AH1601)</f>
        <v>0.39130434782608697</v>
      </c>
      <c r="AO1601">
        <v>1</v>
      </c>
      <c r="AP1601">
        <v>1400</v>
      </c>
      <c r="AQ1601">
        <f t="shared" si="1927"/>
        <v>28349</v>
      </c>
      <c r="AR1601" s="1">
        <f>AQ1601/(AQ1601+AX1601)</f>
        <v>8.8204729309271937E-2</v>
      </c>
      <c r="AS1601">
        <v>15682</v>
      </c>
      <c r="AT1601" s="1">
        <f>AS1601/(AQ1601)</f>
        <v>0.55317647888814425</v>
      </c>
      <c r="AU1601">
        <v>12348</v>
      </c>
      <c r="AV1601" s="1">
        <f>AU1601/(AQ1601)</f>
        <v>0.43557091960915728</v>
      </c>
      <c r="AW1601">
        <v>319</v>
      </c>
      <c r="AX1601">
        <v>293051</v>
      </c>
      <c r="AY1601" s="1">
        <v>0.44490000000000002</v>
      </c>
      <c r="AZ1601" s="1">
        <v>0.48380000000000001</v>
      </c>
      <c r="BA1601" s="1">
        <v>0.24890000000000001</v>
      </c>
      <c r="BB1601" s="1">
        <v>0.16070000000000001</v>
      </c>
      <c r="BC1601" s="1">
        <f t="shared" si="1928"/>
        <v>5.0688255411372674E-2</v>
      </c>
    </row>
    <row r="1602" spans="1:56" hidden="1" x14ac:dyDescent="0.3">
      <c r="A1602" t="s">
        <v>34</v>
      </c>
      <c r="B1602" t="s">
        <v>44</v>
      </c>
      <c r="C1602"/>
      <c r="D1602"/>
      <c r="E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>
        <f t="shared" ref="AH1602:AH1665" si="2030">AK1602+AM1602+AO1602</f>
        <v>23</v>
      </c>
      <c r="AI1602"/>
      <c r="AJ1602" t="b">
        <f t="shared" si="1929"/>
        <v>0</v>
      </c>
      <c r="AK1602">
        <v>12</v>
      </c>
      <c r="AL1602" s="1">
        <f>AK1602/AH1602</f>
        <v>0.52173913043478259</v>
      </c>
      <c r="AM1602">
        <v>11</v>
      </c>
      <c r="AN1602"/>
      <c r="AO1602">
        <v>0</v>
      </c>
      <c r="AP1602">
        <v>1584</v>
      </c>
      <c r="AQ1602">
        <f t="shared" ref="AQ1602:AQ1665" si="2031">AS1602+AU1602+AW1602</f>
        <v>2507</v>
      </c>
      <c r="AR1602"/>
      <c r="AS1602">
        <v>1435</v>
      </c>
      <c r="AT1602" s="1">
        <f>AS1602/AQ1602</f>
        <v>0.57239728759473474</v>
      </c>
      <c r="AU1602">
        <v>975</v>
      </c>
      <c r="AV1602"/>
      <c r="AW1602">
        <v>97</v>
      </c>
      <c r="AX1602">
        <v>318893</v>
      </c>
      <c r="AY1602" s="1">
        <v>0.1767</v>
      </c>
      <c r="AZ1602" s="1">
        <v>9.3200000000000005E-2</v>
      </c>
      <c r="BA1602" s="1">
        <v>3.9199999999999999E-2</v>
      </c>
      <c r="BB1602" s="1">
        <v>2.7300000000000001E-2</v>
      </c>
      <c r="BC1602" s="1">
        <f t="shared" ref="BC1602:BC1665" si="2032">ABS(AL1602-AT1602)</f>
        <v>5.0658157159952144E-2</v>
      </c>
      <c r="BD1602"/>
    </row>
    <row r="1603" spans="1:56" x14ac:dyDescent="0.3">
      <c r="A1603" t="s">
        <v>22</v>
      </c>
      <c r="B1603" t="s">
        <v>77</v>
      </c>
      <c r="C1603" s="3">
        <f>AH1603+AQ1603</f>
        <v>67255</v>
      </c>
      <c r="D1603" s="12">
        <f>C1603/(C1603+E1603)</f>
        <v>0.20821530183556394</v>
      </c>
      <c r="E1603" s="3">
        <f>AX1603+AP1603</f>
        <v>255752</v>
      </c>
      <c r="F1603">
        <f>AK1603+AS1603</f>
        <v>32798</v>
      </c>
      <c r="G1603" s="8">
        <f>F1603/C1603</f>
        <v>0.48766634450970187</v>
      </c>
      <c r="H1603" s="3">
        <f>AM1603+AU1603</f>
        <v>33462</v>
      </c>
      <c r="I1603" s="8">
        <f>H1603/C1603</f>
        <v>0.49753921641513643</v>
      </c>
      <c r="J1603" s="3">
        <f>AO1603+AW1603</f>
        <v>995</v>
      </c>
      <c r="K1603" s="8">
        <f>J1603/C1603</f>
        <v>1.4794439075161698E-2</v>
      </c>
      <c r="L1603" s="9">
        <f>AS1603+AU1603+AW1603</f>
        <v>66823</v>
      </c>
      <c r="M1603" s="10">
        <f>L1603/(AS1603+AU1603+AX1603+AW1603)</f>
        <v>0.20791225886745487</v>
      </c>
      <c r="N1603" s="9">
        <f>AX1603</f>
        <v>254577</v>
      </c>
      <c r="O1603" s="9">
        <f>AK1603+AM1603+AO1603</f>
        <v>432</v>
      </c>
      <c r="P1603" s="10">
        <f>O1603/(AK1603+AM1603+AP1603)</f>
        <v>0.26932668329177056</v>
      </c>
      <c r="Q1603" s="10">
        <f xml:space="preserve"> ABS(P1603-M1603)</f>
        <v>6.1414424424315689E-2</v>
      </c>
      <c r="R1603" s="9">
        <f>AS1603</f>
        <v>32609</v>
      </c>
      <c r="S1603" s="10">
        <f>R1603/(AS1603+AU1603+AX1603)</f>
        <v>0.10177336396094978</v>
      </c>
      <c r="T1603" s="11">
        <f>AK1603</f>
        <v>189</v>
      </c>
      <c r="U1603" s="10">
        <f>T1603/(AP1603+AR1603+AU1603)</f>
        <v>5.494632020194931E-3</v>
      </c>
      <c r="V1603" s="10">
        <f xml:space="preserve"> ABS(U1603-S1603)</f>
        <v>9.6278731940754855E-2</v>
      </c>
      <c r="W1603" s="9">
        <f>AU1603</f>
        <v>33222</v>
      </c>
      <c r="X1603" s="10">
        <f>W1603/(AQ1603+AX1603)</f>
        <v>0.10336652146857499</v>
      </c>
      <c r="Y1603" s="9">
        <f>AM1603</f>
        <v>240</v>
      </c>
      <c r="Z1603" s="10">
        <f>Y1603/(AH1603+AP1603)</f>
        <v>0.14934660858742999</v>
      </c>
      <c r="AA1603" s="10">
        <f>ABS(Z1603-X1603)</f>
        <v>4.5980087118854998E-2</v>
      </c>
      <c r="AB1603" s="9">
        <f>AW1603</f>
        <v>992</v>
      </c>
      <c r="AC1603" s="10">
        <f>AB1603/(AQ1603+AX1603)</f>
        <v>3.0864965774735531E-3</v>
      </c>
      <c r="AD1603" s="9">
        <f>AO1603</f>
        <v>3</v>
      </c>
      <c r="AE1603" s="10">
        <f>AD1603/(AH1603+AP1603)</f>
        <v>1.8668326073428749E-3</v>
      </c>
      <c r="AH1603">
        <f t="shared" si="2030"/>
        <v>432</v>
      </c>
      <c r="AI1603" s="1">
        <f t="shared" ref="AI1603:AI1605" si="2033">AH1603/(AH1603+AP1603)</f>
        <v>0.26882389545737401</v>
      </c>
      <c r="AJ1603" t="b">
        <f t="shared" ref="AJ1603:AJ1666" si="2034">AND(AH1603&gt;160, AQ1603&gt;3214)</f>
        <v>1</v>
      </c>
      <c r="AK1603">
        <v>189</v>
      </c>
      <c r="AL1603" s="1">
        <f t="shared" ref="AL1603:AL1605" si="2035">AK1603/(AH1603)</f>
        <v>0.4375</v>
      </c>
      <c r="AM1603">
        <v>240</v>
      </c>
      <c r="AN1603" s="1">
        <f t="shared" ref="AN1603:AN1605" si="2036">AM1603/(AH1603)</f>
        <v>0.55555555555555558</v>
      </c>
      <c r="AO1603">
        <v>3</v>
      </c>
      <c r="AP1603">
        <v>1175</v>
      </c>
      <c r="AQ1603">
        <f t="shared" si="2031"/>
        <v>66823</v>
      </c>
      <c r="AR1603" s="1">
        <f t="shared" ref="AR1603:AR1605" si="2037">AQ1603/(AQ1603+AX1603)</f>
        <v>0.20791225886745487</v>
      </c>
      <c r="AS1603">
        <v>32609</v>
      </c>
      <c r="AT1603" s="1">
        <f t="shared" ref="AT1603:AT1605" si="2038">AS1603/(AQ1603)</f>
        <v>0.48799066189784956</v>
      </c>
      <c r="AU1603">
        <v>33222</v>
      </c>
      <c r="AV1603" s="1">
        <f t="shared" ref="AV1603:AV1605" si="2039">AU1603/(AQ1603)</f>
        <v>0.49716415006809034</v>
      </c>
      <c r="AW1603">
        <v>992</v>
      </c>
      <c r="AX1603">
        <v>254577</v>
      </c>
      <c r="AY1603" s="1">
        <v>0.97389999999999999</v>
      </c>
      <c r="AZ1603" s="1">
        <v>0.94469999999999998</v>
      </c>
      <c r="BA1603" s="1">
        <v>0.27189999999999998</v>
      </c>
      <c r="BB1603" s="1">
        <v>0.2152</v>
      </c>
      <c r="BC1603" s="1">
        <f t="shared" si="2032"/>
        <v>5.0490661897849565E-2</v>
      </c>
    </row>
    <row r="1604" spans="1:56" hidden="1" x14ac:dyDescent="0.3">
      <c r="A1604" t="s">
        <v>17</v>
      </c>
      <c r="B1604" t="s">
        <v>76</v>
      </c>
      <c r="C1604"/>
      <c r="D1604"/>
      <c r="E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>
        <f t="shared" si="2030"/>
        <v>34</v>
      </c>
      <c r="AI1604" s="1">
        <f t="shared" si="2033"/>
        <v>2.1157436216552583E-2</v>
      </c>
      <c r="AJ1604" t="b">
        <f t="shared" si="2034"/>
        <v>0</v>
      </c>
      <c r="AK1604">
        <v>21</v>
      </c>
      <c r="AL1604" s="1">
        <f t="shared" si="2035"/>
        <v>0.61764705882352944</v>
      </c>
      <c r="AM1604">
        <v>11</v>
      </c>
      <c r="AN1604" s="1">
        <f t="shared" si="2036"/>
        <v>0.3235294117647059</v>
      </c>
      <c r="AO1604">
        <v>2</v>
      </c>
      <c r="AP1604">
        <v>1573</v>
      </c>
      <c r="AQ1604">
        <f t="shared" si="2031"/>
        <v>7761</v>
      </c>
      <c r="AR1604" s="1">
        <f t="shared" si="2037"/>
        <v>2.4147479775980089E-2</v>
      </c>
      <c r="AS1604">
        <v>5182</v>
      </c>
      <c r="AT1604" s="1">
        <f t="shared" si="2038"/>
        <v>0.66769746166731092</v>
      </c>
      <c r="AU1604">
        <v>2414</v>
      </c>
      <c r="AV1604" s="1">
        <f t="shared" si="2039"/>
        <v>0.31104239144440149</v>
      </c>
      <c r="AW1604">
        <v>165</v>
      </c>
      <c r="AX1604">
        <v>313639</v>
      </c>
      <c r="AY1604" s="1">
        <v>0.44490000000000002</v>
      </c>
      <c r="AZ1604" s="1">
        <v>0.48380000000000001</v>
      </c>
      <c r="BA1604" s="1">
        <v>4.0399999999999998E-2</v>
      </c>
      <c r="BB1604" s="1">
        <v>4.0099999999999997E-2</v>
      </c>
      <c r="BC1604" s="1">
        <f t="shared" si="2032"/>
        <v>5.0050402843781483E-2</v>
      </c>
    </row>
    <row r="1605" spans="1:56" hidden="1" x14ac:dyDescent="0.3">
      <c r="A1605" t="s">
        <v>13</v>
      </c>
      <c r="B1605" t="s">
        <v>64</v>
      </c>
      <c r="C1605"/>
      <c r="D1605"/>
      <c r="E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>
        <f t="shared" si="2030"/>
        <v>101</v>
      </c>
      <c r="AI1605" s="1">
        <f t="shared" si="2033"/>
        <v>6.2850031113876784E-2</v>
      </c>
      <c r="AJ1605" t="b">
        <f t="shared" si="2034"/>
        <v>0</v>
      </c>
      <c r="AK1605">
        <v>23</v>
      </c>
      <c r="AL1605" s="1">
        <f t="shared" si="2035"/>
        <v>0.22772277227722773</v>
      </c>
      <c r="AM1605">
        <v>76</v>
      </c>
      <c r="AN1605" s="1">
        <f t="shared" si="2036"/>
        <v>0.75247524752475248</v>
      </c>
      <c r="AO1605">
        <v>2</v>
      </c>
      <c r="AP1605">
        <v>1506</v>
      </c>
      <c r="AQ1605">
        <f t="shared" si="2031"/>
        <v>5059</v>
      </c>
      <c r="AR1605" s="1">
        <f t="shared" si="2037"/>
        <v>1.574051026757934E-2</v>
      </c>
      <c r="AS1605">
        <v>1405</v>
      </c>
      <c r="AT1605" s="1">
        <f t="shared" si="2038"/>
        <v>0.27772287013243724</v>
      </c>
      <c r="AU1605">
        <v>3570</v>
      </c>
      <c r="AV1605" s="1">
        <f t="shared" si="2039"/>
        <v>0.7056730579165843</v>
      </c>
      <c r="AW1605">
        <v>84</v>
      </c>
      <c r="AX1605">
        <v>316341</v>
      </c>
      <c r="AY1605" s="1">
        <v>0.224</v>
      </c>
      <c r="AZ1605" s="1">
        <v>6.83E-2</v>
      </c>
      <c r="BA1605" s="1">
        <v>0.24890000000000001</v>
      </c>
      <c r="BB1605" s="1">
        <v>0.16070000000000001</v>
      </c>
      <c r="BC1605" s="1">
        <f t="shared" si="2032"/>
        <v>5.0000097855209508E-2</v>
      </c>
    </row>
    <row r="1606" spans="1:56" hidden="1" x14ac:dyDescent="0.3">
      <c r="A1606" t="s">
        <v>68</v>
      </c>
      <c r="B1606" t="s">
        <v>75</v>
      </c>
      <c r="C1606"/>
      <c r="D1606"/>
      <c r="E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>
        <f t="shared" si="2030"/>
        <v>4</v>
      </c>
      <c r="AI1606"/>
      <c r="AJ1606" t="b">
        <f t="shared" si="2034"/>
        <v>0</v>
      </c>
      <c r="AK1606">
        <v>2</v>
      </c>
      <c r="AL1606" s="1">
        <f>AK1606/AH1606</f>
        <v>0.5</v>
      </c>
      <c r="AM1606">
        <v>2</v>
      </c>
      <c r="AN1606"/>
      <c r="AO1606">
        <v>0</v>
      </c>
      <c r="AP1606">
        <v>1603</v>
      </c>
      <c r="AQ1606">
        <f t="shared" si="2031"/>
        <v>400</v>
      </c>
      <c r="AR1606"/>
      <c r="AS1606">
        <v>180</v>
      </c>
      <c r="AT1606" s="1">
        <f>AS1606/AQ1606</f>
        <v>0.45</v>
      </c>
      <c r="AU1606">
        <v>216</v>
      </c>
      <c r="AV1606"/>
      <c r="AW1606">
        <v>4</v>
      </c>
      <c r="AX1606">
        <v>321000</v>
      </c>
      <c r="AY1606" s="1">
        <v>2.4899999999999999E-2</v>
      </c>
      <c r="AZ1606" s="1">
        <v>2.0299999999999999E-2</v>
      </c>
      <c r="BA1606" s="1">
        <v>5.16E-2</v>
      </c>
      <c r="BB1606" s="1">
        <v>5.16E-2</v>
      </c>
      <c r="BC1606" s="1">
        <f t="shared" si="2032"/>
        <v>4.9999999999999989E-2</v>
      </c>
      <c r="BD1606"/>
    </row>
    <row r="1607" spans="1:56" hidden="1" x14ac:dyDescent="0.3">
      <c r="A1607" t="s">
        <v>64</v>
      </c>
      <c r="B1607" t="s">
        <v>66</v>
      </c>
      <c r="C1607"/>
      <c r="D1607"/>
      <c r="E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>
        <f t="shared" si="2030"/>
        <v>277</v>
      </c>
      <c r="AI1607" s="1">
        <f>AH1607/(AH1607+AP1607)</f>
        <v>0.17237087741132545</v>
      </c>
      <c r="AJ1607" t="b">
        <f t="shared" si="2034"/>
        <v>1</v>
      </c>
      <c r="AK1607">
        <v>123</v>
      </c>
      <c r="AL1607" s="1">
        <f>AK1607/(AH1607)</f>
        <v>0.44404332129963897</v>
      </c>
      <c r="AM1607">
        <v>135</v>
      </c>
      <c r="AN1607" s="1">
        <f>AM1607/(AH1607)</f>
        <v>0.48736462093862815</v>
      </c>
      <c r="AO1607">
        <v>19</v>
      </c>
      <c r="AP1607">
        <v>1330</v>
      </c>
      <c r="AQ1607">
        <f t="shared" si="2031"/>
        <v>19187</v>
      </c>
      <c r="AR1607" s="1">
        <f>AQ1607/(AQ1607+AX1607)</f>
        <v>5.9698195395146238E-2</v>
      </c>
      <c r="AS1607">
        <v>9479</v>
      </c>
      <c r="AT1607" s="1">
        <f>AS1607/(AQ1607)</f>
        <v>0.49403241778287382</v>
      </c>
      <c r="AU1607">
        <v>8067</v>
      </c>
      <c r="AV1607" s="1">
        <f>AU1607/(AQ1607)</f>
        <v>0.42044092354198154</v>
      </c>
      <c r="AW1607">
        <v>1641</v>
      </c>
      <c r="AX1607">
        <v>302213</v>
      </c>
      <c r="AY1607" s="1">
        <v>0.24890000000000001</v>
      </c>
      <c r="AZ1607" s="1">
        <v>0.16070000000000001</v>
      </c>
      <c r="BA1607" s="1">
        <v>0.52829999999999999</v>
      </c>
      <c r="BB1607" s="1">
        <v>0.23300000000000001</v>
      </c>
      <c r="BC1607" s="1">
        <f t="shared" si="2032"/>
        <v>4.9989096483234852E-2</v>
      </c>
    </row>
    <row r="1608" spans="1:56" hidden="1" x14ac:dyDescent="0.3">
      <c r="A1608" t="s">
        <v>25</v>
      </c>
      <c r="B1608" t="s">
        <v>28</v>
      </c>
      <c r="C1608"/>
      <c r="D1608"/>
      <c r="E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>
        <f t="shared" si="2030"/>
        <v>48</v>
      </c>
      <c r="AI1608"/>
      <c r="AJ1608" t="b">
        <f t="shared" si="2034"/>
        <v>0</v>
      </c>
      <c r="AK1608">
        <v>41</v>
      </c>
      <c r="AL1608" s="1">
        <f>AK1608/AH1608</f>
        <v>0.85416666666666663</v>
      </c>
      <c r="AM1608">
        <v>7</v>
      </c>
      <c r="AN1608"/>
      <c r="AO1608">
        <v>0</v>
      </c>
      <c r="AP1608">
        <v>1559</v>
      </c>
      <c r="AQ1608">
        <f t="shared" si="2031"/>
        <v>1124</v>
      </c>
      <c r="AR1608"/>
      <c r="AS1608">
        <v>904</v>
      </c>
      <c r="AT1608" s="1">
        <f>AS1608/AQ1608</f>
        <v>0.80427046263345192</v>
      </c>
      <c r="AU1608">
        <v>220</v>
      </c>
      <c r="AV1608"/>
      <c r="AW1608">
        <v>0</v>
      </c>
      <c r="AX1608">
        <v>320276</v>
      </c>
      <c r="AY1608" s="1">
        <v>0.748</v>
      </c>
      <c r="AZ1608" s="1">
        <v>0.53539999999999999</v>
      </c>
      <c r="BA1608" s="1">
        <v>4.1099999999999998E-2</v>
      </c>
      <c r="BB1608" s="1">
        <v>5.7999999999999996E-3</v>
      </c>
      <c r="BC1608" s="1">
        <f t="shared" si="2032"/>
        <v>4.9896204033214708E-2</v>
      </c>
      <c r="BD1608"/>
    </row>
    <row r="1609" spans="1:56" hidden="1" x14ac:dyDescent="0.3">
      <c r="A1609" t="s">
        <v>24</v>
      </c>
      <c r="B1609" t="s">
        <v>48</v>
      </c>
      <c r="C1609"/>
      <c r="D1609"/>
      <c r="E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>
        <f t="shared" si="2030"/>
        <v>398</v>
      </c>
      <c r="AI1609" s="1">
        <f>AH1609/(AH1609+AP1609)</f>
        <v>0.2476664592408214</v>
      </c>
      <c r="AJ1609" t="b">
        <f t="shared" si="2034"/>
        <v>1</v>
      </c>
      <c r="AK1609">
        <v>244</v>
      </c>
      <c r="AL1609" s="1">
        <f>AK1609/(AH1609)</f>
        <v>0.61306532663316582</v>
      </c>
      <c r="AM1609">
        <v>149</v>
      </c>
      <c r="AN1609" s="1">
        <f>AM1609/(AH1609)</f>
        <v>0.37437185929648242</v>
      </c>
      <c r="AO1609">
        <v>5</v>
      </c>
      <c r="AP1609">
        <v>1209</v>
      </c>
      <c r="AQ1609">
        <f t="shared" si="2031"/>
        <v>51998</v>
      </c>
      <c r="AR1609" s="1">
        <f>AQ1609/(AQ1609+AX1609)</f>
        <v>0.16178593652769135</v>
      </c>
      <c r="AS1609">
        <v>29284</v>
      </c>
      <c r="AT1609" s="1">
        <f>AS1609/(AQ1609)</f>
        <v>0.56317550675025962</v>
      </c>
      <c r="AU1609">
        <v>21299</v>
      </c>
      <c r="AV1609" s="1">
        <f>AU1609/(AQ1609)</f>
        <v>0.40961190815031345</v>
      </c>
      <c r="AW1609">
        <v>1415</v>
      </c>
      <c r="AX1609">
        <v>269402</v>
      </c>
      <c r="AY1609" s="1">
        <v>0.33789999999999998</v>
      </c>
      <c r="AZ1609" s="1">
        <v>0.2427</v>
      </c>
      <c r="BA1609" s="1">
        <v>0.60919999999999996</v>
      </c>
      <c r="BB1609" s="1">
        <v>0.50919999999999999</v>
      </c>
      <c r="BC1609" s="1">
        <f t="shared" si="2032"/>
        <v>4.9889819882906195E-2</v>
      </c>
    </row>
    <row r="1610" spans="1:56" hidden="1" x14ac:dyDescent="0.3">
      <c r="A1610" t="s">
        <v>47</v>
      </c>
      <c r="B1610" t="s">
        <v>63</v>
      </c>
      <c r="C1610"/>
      <c r="D1610"/>
      <c r="E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>
        <f t="shared" si="2030"/>
        <v>18</v>
      </c>
      <c r="AI1610"/>
      <c r="AJ1610" t="b">
        <f t="shared" si="2034"/>
        <v>0</v>
      </c>
      <c r="AK1610">
        <v>14</v>
      </c>
      <c r="AL1610" s="1">
        <f>AK1610/AH1610</f>
        <v>0.77777777777777779</v>
      </c>
      <c r="AM1610">
        <v>3</v>
      </c>
      <c r="AN1610"/>
      <c r="AO1610">
        <v>1</v>
      </c>
      <c r="AP1610">
        <v>1589</v>
      </c>
      <c r="AQ1610">
        <f t="shared" si="2031"/>
        <v>919</v>
      </c>
      <c r="AR1610"/>
      <c r="AS1610">
        <v>669</v>
      </c>
      <c r="AT1610" s="1">
        <f>AS1610/AQ1610</f>
        <v>0.72796517954298146</v>
      </c>
      <c r="AU1610">
        <v>230</v>
      </c>
      <c r="AV1610"/>
      <c r="AW1610">
        <v>20</v>
      </c>
      <c r="AX1610">
        <v>320481</v>
      </c>
      <c r="AY1610" s="1">
        <v>0.37959999999999999</v>
      </c>
      <c r="AZ1610" s="1">
        <v>0.27979999999999999</v>
      </c>
      <c r="BA1610" s="1">
        <v>1.7999999999999999E-2</v>
      </c>
      <c r="BB1610" s="1">
        <v>6.8999999999999999E-3</v>
      </c>
      <c r="BC1610" s="1">
        <f t="shared" si="2032"/>
        <v>4.9812598234796335E-2</v>
      </c>
      <c r="BD1610"/>
    </row>
    <row r="1611" spans="1:56" hidden="1" x14ac:dyDescent="0.3">
      <c r="A1611" t="s">
        <v>22</v>
      </c>
      <c r="B1611" t="s">
        <v>59</v>
      </c>
      <c r="C1611"/>
      <c r="D1611"/>
      <c r="E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>
        <f t="shared" si="2030"/>
        <v>441</v>
      </c>
      <c r="AI1611" s="1">
        <f>AH1611/(AH1611+AP1611)</f>
        <v>0.2744243932794026</v>
      </c>
      <c r="AJ1611" t="b">
        <f t="shared" si="2034"/>
        <v>1</v>
      </c>
      <c r="AK1611">
        <v>365</v>
      </c>
      <c r="AL1611" s="1">
        <f>AK1611/(AH1611)</f>
        <v>0.82766439909297052</v>
      </c>
      <c r="AM1611">
        <v>72</v>
      </c>
      <c r="AN1611" s="1">
        <f>AM1611/(AH1611)</f>
        <v>0.16326530612244897</v>
      </c>
      <c r="AO1611">
        <v>4</v>
      </c>
      <c r="AP1611">
        <v>1166</v>
      </c>
      <c r="AQ1611">
        <f t="shared" si="2031"/>
        <v>84561</v>
      </c>
      <c r="AR1611" s="1">
        <f>AQ1611/(AQ1611+AX1611)</f>
        <v>0.26310205351586807</v>
      </c>
      <c r="AS1611">
        <v>65779</v>
      </c>
      <c r="AT1611" s="1">
        <f>AS1611/(AQ1611)</f>
        <v>0.77788815174844195</v>
      </c>
      <c r="AU1611">
        <v>17437</v>
      </c>
      <c r="AV1611" s="1">
        <f>AU1611/(AQ1611)</f>
        <v>0.20620617069334563</v>
      </c>
      <c r="AW1611">
        <v>1345</v>
      </c>
      <c r="AX1611">
        <v>236839</v>
      </c>
      <c r="AY1611" s="1">
        <v>0.97389999999999999</v>
      </c>
      <c r="AZ1611" s="1">
        <v>0.94469999999999998</v>
      </c>
      <c r="BA1611" s="1">
        <v>0.28000000000000003</v>
      </c>
      <c r="BB1611" s="1">
        <v>0.27360000000000001</v>
      </c>
      <c r="BC1611" s="1">
        <f t="shared" si="2032"/>
        <v>4.9776247344528568E-2</v>
      </c>
    </row>
    <row r="1612" spans="1:56" hidden="1" x14ac:dyDescent="0.3">
      <c r="A1612" t="s">
        <v>19</v>
      </c>
      <c r="B1612" t="s">
        <v>34</v>
      </c>
      <c r="C1612"/>
      <c r="D1612"/>
      <c r="E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>
        <f t="shared" si="2030"/>
        <v>21</v>
      </c>
      <c r="AI1612"/>
      <c r="AJ1612" t="b">
        <f t="shared" si="2034"/>
        <v>0</v>
      </c>
      <c r="AK1612">
        <v>13</v>
      </c>
      <c r="AL1612" s="1">
        <f>AK1612/AH1612</f>
        <v>0.61904761904761907</v>
      </c>
      <c r="AM1612">
        <v>8</v>
      </c>
      <c r="AN1612"/>
      <c r="AO1612">
        <v>0</v>
      </c>
      <c r="AP1612">
        <v>1586</v>
      </c>
      <c r="AQ1612">
        <f t="shared" si="2031"/>
        <v>1075</v>
      </c>
      <c r="AR1612"/>
      <c r="AS1612">
        <v>612</v>
      </c>
      <c r="AT1612" s="1">
        <f>AS1612/AQ1612</f>
        <v>0.56930232558139537</v>
      </c>
      <c r="AU1612">
        <v>461</v>
      </c>
      <c r="AV1612"/>
      <c r="AW1612">
        <v>2</v>
      </c>
      <c r="AX1612">
        <v>320325</v>
      </c>
      <c r="AY1612" s="1">
        <v>4.6699999999999998E-2</v>
      </c>
      <c r="AZ1612" s="1">
        <v>2.7400000000000001E-2</v>
      </c>
      <c r="BA1612" s="1">
        <v>0.1767</v>
      </c>
      <c r="BB1612" s="1">
        <v>9.3200000000000005E-2</v>
      </c>
      <c r="BC1612" s="1">
        <f t="shared" si="2032"/>
        <v>4.9745293466223695E-2</v>
      </c>
      <c r="BD1612"/>
    </row>
    <row r="1613" spans="1:56" hidden="1" x14ac:dyDescent="0.3">
      <c r="A1613" t="s">
        <v>46</v>
      </c>
      <c r="B1613" t="s">
        <v>50</v>
      </c>
      <c r="C1613"/>
      <c r="D1613"/>
      <c r="E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>
        <f t="shared" si="2030"/>
        <v>773</v>
      </c>
      <c r="AI1613" s="1">
        <f t="shared" ref="AI1613:AI1615" si="2040">AH1613/(AH1613+AP1613)</f>
        <v>0.48102053515868076</v>
      </c>
      <c r="AJ1613" t="b">
        <f t="shared" si="2034"/>
        <v>1</v>
      </c>
      <c r="AK1613">
        <v>393</v>
      </c>
      <c r="AL1613" s="1">
        <f t="shared" ref="AL1613:AL1615" si="2041">AK1613/(AH1613)</f>
        <v>0.50840879689521346</v>
      </c>
      <c r="AM1613">
        <v>373</v>
      </c>
      <c r="AN1613" s="1">
        <f t="shared" ref="AN1613:AN1615" si="2042">AM1613/(AH1613)</f>
        <v>0.48253557567917205</v>
      </c>
      <c r="AO1613">
        <v>7</v>
      </c>
      <c r="AP1613">
        <v>834</v>
      </c>
      <c r="AQ1613">
        <f t="shared" si="2031"/>
        <v>106473</v>
      </c>
      <c r="AR1613" s="1">
        <f t="shared" ref="AR1613:AR1615" si="2043">AQ1613/(AQ1613+AX1613)</f>
        <v>0.33127878033602987</v>
      </c>
      <c r="AS1613">
        <v>48840</v>
      </c>
      <c r="AT1613" s="1">
        <f t="shared" ref="AT1613:AT1615" si="2044">AS1613/(AQ1613)</f>
        <v>0.45870784142458654</v>
      </c>
      <c r="AU1613">
        <v>55933</v>
      </c>
      <c r="AV1613" s="1">
        <f t="shared" ref="AV1613:AV1615" si="2045">AU1613/(AQ1613)</f>
        <v>0.52532566941853809</v>
      </c>
      <c r="AW1613">
        <v>1700</v>
      </c>
      <c r="AX1613">
        <v>214927</v>
      </c>
      <c r="AY1613" s="1">
        <v>0.71250000000000002</v>
      </c>
      <c r="AZ1613" s="1">
        <v>0.5202</v>
      </c>
      <c r="BA1613" s="1">
        <v>0.66149999999999998</v>
      </c>
      <c r="BB1613" s="1">
        <v>0.57489999999999997</v>
      </c>
      <c r="BC1613" s="1">
        <f t="shared" si="2032"/>
        <v>4.9700955470626917E-2</v>
      </c>
    </row>
    <row r="1614" spans="1:56" hidden="1" x14ac:dyDescent="0.3">
      <c r="A1614" t="s">
        <v>31</v>
      </c>
      <c r="B1614" t="s">
        <v>34</v>
      </c>
      <c r="C1614"/>
      <c r="D1614"/>
      <c r="E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>
        <f t="shared" si="2030"/>
        <v>276</v>
      </c>
      <c r="AI1614" s="1">
        <f t="shared" si="2040"/>
        <v>0.1717485998755445</v>
      </c>
      <c r="AJ1614" t="b">
        <f t="shared" si="2034"/>
        <v>1</v>
      </c>
      <c r="AK1614">
        <v>252</v>
      </c>
      <c r="AL1614" s="1">
        <f t="shared" si="2041"/>
        <v>0.91304347826086951</v>
      </c>
      <c r="AM1614">
        <v>23</v>
      </c>
      <c r="AN1614" s="1">
        <f t="shared" si="2042"/>
        <v>8.3333333333333329E-2</v>
      </c>
      <c r="AO1614">
        <v>1</v>
      </c>
      <c r="AP1614">
        <v>1331</v>
      </c>
      <c r="AQ1614">
        <f t="shared" si="2031"/>
        <v>28688</v>
      </c>
      <c r="AR1614" s="1">
        <f t="shared" si="2043"/>
        <v>8.9259489732420663E-2</v>
      </c>
      <c r="AS1614">
        <v>24769</v>
      </c>
      <c r="AT1614" s="1">
        <f t="shared" si="2044"/>
        <v>0.8633923591745678</v>
      </c>
      <c r="AU1614">
        <v>3584</v>
      </c>
      <c r="AV1614" s="1">
        <f t="shared" si="2045"/>
        <v>0.12493028443948689</v>
      </c>
      <c r="AW1614">
        <v>335</v>
      </c>
      <c r="AX1614">
        <v>292712</v>
      </c>
      <c r="AY1614" s="1">
        <v>0.88239999999999996</v>
      </c>
      <c r="AZ1614" s="1">
        <v>0.73199999999999998</v>
      </c>
      <c r="BA1614" s="1">
        <v>0.1767</v>
      </c>
      <c r="BB1614" s="1">
        <v>9.3200000000000005E-2</v>
      </c>
      <c r="BC1614" s="1">
        <f t="shared" si="2032"/>
        <v>4.9651119086301709E-2</v>
      </c>
    </row>
    <row r="1615" spans="1:56" hidden="1" x14ac:dyDescent="0.3">
      <c r="A1615" t="s">
        <v>17</v>
      </c>
      <c r="B1615" t="s">
        <v>43</v>
      </c>
      <c r="C1615"/>
      <c r="D1615"/>
      <c r="E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>
        <f t="shared" si="2030"/>
        <v>294</v>
      </c>
      <c r="AI1615" s="1">
        <f t="shared" si="2040"/>
        <v>0.18294959551960174</v>
      </c>
      <c r="AJ1615" t="b">
        <f t="shared" si="2034"/>
        <v>1</v>
      </c>
      <c r="AK1615">
        <v>90</v>
      </c>
      <c r="AL1615" s="1">
        <f t="shared" si="2041"/>
        <v>0.30612244897959184</v>
      </c>
      <c r="AM1615">
        <v>194</v>
      </c>
      <c r="AN1615" s="1">
        <f t="shared" si="2042"/>
        <v>0.65986394557823125</v>
      </c>
      <c r="AO1615">
        <v>10</v>
      </c>
      <c r="AP1615">
        <v>1313</v>
      </c>
      <c r="AQ1615">
        <f t="shared" si="2031"/>
        <v>45076</v>
      </c>
      <c r="AR1615" s="1">
        <f t="shared" si="2043"/>
        <v>0.14024891101431239</v>
      </c>
      <c r="AS1615">
        <v>16036</v>
      </c>
      <c r="AT1615" s="1">
        <f t="shared" si="2044"/>
        <v>0.35575472535273761</v>
      </c>
      <c r="AU1615">
        <v>27333</v>
      </c>
      <c r="AV1615" s="1">
        <f t="shared" si="2045"/>
        <v>0.60637589848256279</v>
      </c>
      <c r="AW1615">
        <v>1707</v>
      </c>
      <c r="AX1615">
        <v>276324</v>
      </c>
      <c r="AY1615" s="1">
        <v>0.44490000000000002</v>
      </c>
      <c r="AZ1615" s="1">
        <v>0.48380000000000001</v>
      </c>
      <c r="BA1615" s="1">
        <v>0.34470000000000001</v>
      </c>
      <c r="BB1615" s="1">
        <v>0.26850000000000002</v>
      </c>
      <c r="BC1615" s="1">
        <f t="shared" si="2032"/>
        <v>4.9632276373145767E-2</v>
      </c>
    </row>
    <row r="1616" spans="1:56" hidden="1" x14ac:dyDescent="0.3">
      <c r="A1616" t="s">
        <v>23</v>
      </c>
      <c r="B1616" t="s">
        <v>45</v>
      </c>
      <c r="C1616"/>
      <c r="D1616"/>
      <c r="E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>
        <f t="shared" si="2030"/>
        <v>23</v>
      </c>
      <c r="AI1616"/>
      <c r="AJ1616" t="b">
        <f t="shared" si="2034"/>
        <v>0</v>
      </c>
      <c r="AK1616">
        <v>16</v>
      </c>
      <c r="AL1616" s="1">
        <f>AK1616/AH1616</f>
        <v>0.69565217391304346</v>
      </c>
      <c r="AM1616">
        <v>7</v>
      </c>
      <c r="AN1616"/>
      <c r="AO1616">
        <v>0</v>
      </c>
      <c r="AP1616">
        <v>1584</v>
      </c>
      <c r="AQ1616">
        <f t="shared" si="2031"/>
        <v>1811</v>
      </c>
      <c r="AR1616"/>
      <c r="AS1616">
        <v>1170</v>
      </c>
      <c r="AT1616" s="1">
        <f>AS1616/AQ1616</f>
        <v>0.64605190502484811</v>
      </c>
      <c r="AU1616">
        <v>640</v>
      </c>
      <c r="AV1616"/>
      <c r="AW1616">
        <v>1</v>
      </c>
      <c r="AX1616">
        <v>319589</v>
      </c>
      <c r="AY1616" s="1">
        <v>0.23649999999999999</v>
      </c>
      <c r="AZ1616" s="1">
        <v>0.13070000000000001</v>
      </c>
      <c r="BA1616" s="1">
        <v>3.73E-2</v>
      </c>
      <c r="BB1616" s="1">
        <v>2.3099999999999999E-2</v>
      </c>
      <c r="BC1616" s="1">
        <f t="shared" si="2032"/>
        <v>4.9600268888195354E-2</v>
      </c>
      <c r="BD1616"/>
    </row>
    <row r="1617" spans="1:56" hidden="1" x14ac:dyDescent="0.3">
      <c r="A1617" t="s">
        <v>24</v>
      </c>
      <c r="B1617" t="s">
        <v>40</v>
      </c>
      <c r="C1617"/>
      <c r="D1617"/>
      <c r="E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>
        <f t="shared" si="2030"/>
        <v>338</v>
      </c>
      <c r="AI1617" s="1">
        <f>AH1617/(AH1617+AP1617)</f>
        <v>0.2103298070939639</v>
      </c>
      <c r="AJ1617" t="b">
        <f t="shared" si="2034"/>
        <v>1</v>
      </c>
      <c r="AK1617">
        <v>251</v>
      </c>
      <c r="AL1617" s="1">
        <f>AK1617/(AH1617)</f>
        <v>0.74260355029585801</v>
      </c>
      <c r="AM1617">
        <v>84</v>
      </c>
      <c r="AN1617" s="1">
        <f>AM1617/(AH1617)</f>
        <v>0.24852071005917159</v>
      </c>
      <c r="AO1617">
        <v>3</v>
      </c>
      <c r="AP1617">
        <v>1269</v>
      </c>
      <c r="AQ1617">
        <f t="shared" si="2031"/>
        <v>35738</v>
      </c>
      <c r="AR1617" s="1">
        <f>AQ1617/(AQ1617+AX1617)</f>
        <v>0.11119477286869944</v>
      </c>
      <c r="AS1617">
        <v>24767</v>
      </c>
      <c r="AT1617" s="1">
        <f>AS1617/(AQ1617)</f>
        <v>0.69301583748391071</v>
      </c>
      <c r="AU1617">
        <v>10683</v>
      </c>
      <c r="AV1617" s="1">
        <f>AU1617/(AQ1617)</f>
        <v>0.29892551345906321</v>
      </c>
      <c r="AW1617">
        <v>288</v>
      </c>
      <c r="AX1617">
        <v>285662</v>
      </c>
      <c r="AY1617" s="1">
        <v>0.33789999999999998</v>
      </c>
      <c r="AZ1617" s="1">
        <v>0.2427</v>
      </c>
      <c r="BA1617" s="1">
        <v>0.58489999999999998</v>
      </c>
      <c r="BB1617" s="1">
        <v>0.41899999999999998</v>
      </c>
      <c r="BC1617" s="1">
        <f t="shared" si="2032"/>
        <v>4.9587712811947293E-2</v>
      </c>
    </row>
    <row r="1618" spans="1:56" hidden="1" x14ac:dyDescent="0.3">
      <c r="A1618" t="s">
        <v>58</v>
      </c>
      <c r="B1618" t="s">
        <v>64</v>
      </c>
      <c r="C1618"/>
      <c r="D1618"/>
      <c r="E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>
        <f t="shared" si="2030"/>
        <v>12</v>
      </c>
      <c r="AI1618"/>
      <c r="AJ1618" t="b">
        <f t="shared" si="2034"/>
        <v>0</v>
      </c>
      <c r="AK1618">
        <v>4</v>
      </c>
      <c r="AL1618" s="1">
        <f>AK1618/AH1618</f>
        <v>0.33333333333333331</v>
      </c>
      <c r="AM1618">
        <v>7</v>
      </c>
      <c r="AN1618"/>
      <c r="AO1618">
        <v>1</v>
      </c>
      <c r="AP1618">
        <v>1595</v>
      </c>
      <c r="AQ1618">
        <f t="shared" si="2031"/>
        <v>862</v>
      </c>
      <c r="AR1618"/>
      <c r="AS1618">
        <v>330</v>
      </c>
      <c r="AT1618" s="1">
        <f>AS1618/AQ1618</f>
        <v>0.38283062645011601</v>
      </c>
      <c r="AU1618">
        <v>512</v>
      </c>
      <c r="AV1618"/>
      <c r="AW1618">
        <v>20</v>
      </c>
      <c r="AX1618">
        <v>320538</v>
      </c>
      <c r="AY1618" s="1">
        <v>2.5499999999999998E-2</v>
      </c>
      <c r="AZ1618" s="1">
        <v>1.5299999999999999E-2</v>
      </c>
      <c r="BA1618" s="1">
        <v>0.24890000000000001</v>
      </c>
      <c r="BB1618" s="1">
        <v>0.16070000000000001</v>
      </c>
      <c r="BC1618" s="1">
        <f t="shared" si="2032"/>
        <v>4.9497293116782692E-2</v>
      </c>
      <c r="BD1618"/>
    </row>
    <row r="1619" spans="1:56" hidden="1" x14ac:dyDescent="0.3">
      <c r="A1619" t="s">
        <v>37</v>
      </c>
      <c r="B1619" t="s">
        <v>50</v>
      </c>
      <c r="C1619"/>
      <c r="D1619"/>
      <c r="E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>
        <f t="shared" si="2030"/>
        <v>125</v>
      </c>
      <c r="AI1619" s="1">
        <f t="shared" ref="AI1619:AI1620" si="2046">AH1619/(AH1619+AP1619)</f>
        <v>7.7784691972619793E-2</v>
      </c>
      <c r="AJ1619" t="b">
        <f t="shared" si="2034"/>
        <v>0</v>
      </c>
      <c r="AK1619">
        <v>8</v>
      </c>
      <c r="AL1619" s="1">
        <f t="shared" ref="AL1619:AL1620" si="2047">AK1619/(AH1619)</f>
        <v>6.4000000000000001E-2</v>
      </c>
      <c r="AM1619">
        <v>113</v>
      </c>
      <c r="AN1619" s="1">
        <f t="shared" ref="AN1619:AN1620" si="2048">AM1619/(AH1619)</f>
        <v>0.90400000000000003</v>
      </c>
      <c r="AO1619">
        <v>4</v>
      </c>
      <c r="AP1619">
        <v>1482</v>
      </c>
      <c r="AQ1619">
        <f t="shared" si="2031"/>
        <v>13314</v>
      </c>
      <c r="AR1619" s="1">
        <f t="shared" ref="AR1619:AR1620" si="2049">AQ1619/(AQ1619+AX1619)</f>
        <v>4.1425015556938394E-2</v>
      </c>
      <c r="AS1619">
        <v>1511</v>
      </c>
      <c r="AT1619" s="1">
        <f t="shared" ref="AT1619:AT1620" si="2050">AS1619/(AQ1619)</f>
        <v>0.11348955986179961</v>
      </c>
      <c r="AU1619">
        <v>11502</v>
      </c>
      <c r="AV1619" s="1">
        <f t="shared" ref="AV1619:AV1620" si="2051">AU1619/(AQ1619)</f>
        <v>0.86390265885534023</v>
      </c>
      <c r="AW1619">
        <v>301</v>
      </c>
      <c r="AX1619">
        <v>308086</v>
      </c>
      <c r="AY1619" s="1">
        <v>8.4599999999999995E-2</v>
      </c>
      <c r="AZ1619" s="1">
        <v>4.5100000000000001E-2</v>
      </c>
      <c r="BA1619" s="1">
        <v>0.66149999999999998</v>
      </c>
      <c r="BB1619" s="1">
        <v>0.57489999999999997</v>
      </c>
      <c r="BC1619" s="1">
        <f t="shared" si="2032"/>
        <v>4.9489559861799606E-2</v>
      </c>
    </row>
    <row r="1620" spans="1:56" hidden="1" x14ac:dyDescent="0.3">
      <c r="A1620" t="s">
        <v>30</v>
      </c>
      <c r="B1620" t="s">
        <v>48</v>
      </c>
      <c r="C1620"/>
      <c r="D1620"/>
      <c r="E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>
        <f t="shared" si="2030"/>
        <v>39</v>
      </c>
      <c r="AI1620" s="1">
        <f t="shared" si="2046"/>
        <v>2.4268823895457373E-2</v>
      </c>
      <c r="AJ1620" t="b">
        <f t="shared" si="2034"/>
        <v>0</v>
      </c>
      <c r="AK1620">
        <v>10</v>
      </c>
      <c r="AL1620" s="1">
        <f t="shared" si="2047"/>
        <v>0.25641025641025639</v>
      </c>
      <c r="AM1620">
        <v>29</v>
      </c>
      <c r="AN1620" s="1">
        <f t="shared" si="2048"/>
        <v>0.74358974358974361</v>
      </c>
      <c r="AO1620">
        <v>0</v>
      </c>
      <c r="AP1620">
        <v>1568</v>
      </c>
      <c r="AQ1620">
        <f t="shared" si="2031"/>
        <v>5705</v>
      </c>
      <c r="AR1620" s="1">
        <f t="shared" si="2049"/>
        <v>1.7750466708151835E-2</v>
      </c>
      <c r="AS1620">
        <v>1745</v>
      </c>
      <c r="AT1620" s="1">
        <f t="shared" si="2050"/>
        <v>0.30587204206836111</v>
      </c>
      <c r="AU1620">
        <v>3907</v>
      </c>
      <c r="AV1620" s="1">
        <f t="shared" si="2051"/>
        <v>0.68483786152497805</v>
      </c>
      <c r="AW1620">
        <v>53</v>
      </c>
      <c r="AX1620">
        <v>315695</v>
      </c>
      <c r="AY1620" s="1">
        <v>2.86E-2</v>
      </c>
      <c r="AZ1620" s="1">
        <v>2.7699999999999999E-2</v>
      </c>
      <c r="BA1620" s="1">
        <v>0.60919999999999996</v>
      </c>
      <c r="BB1620" s="1">
        <v>0.50919999999999999</v>
      </c>
      <c r="BC1620" s="1">
        <f t="shared" si="2032"/>
        <v>4.9461785658104718E-2</v>
      </c>
    </row>
    <row r="1621" spans="1:56" hidden="1" x14ac:dyDescent="0.3">
      <c r="A1621" t="s">
        <v>15</v>
      </c>
      <c r="B1621" t="s">
        <v>26</v>
      </c>
      <c r="C1621"/>
      <c r="D1621"/>
      <c r="E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>
        <f t="shared" si="2030"/>
        <v>24</v>
      </c>
      <c r="AI1621"/>
      <c r="AJ1621" t="b">
        <f t="shared" si="2034"/>
        <v>0</v>
      </c>
      <c r="AK1621">
        <v>9</v>
      </c>
      <c r="AL1621" s="1">
        <f>AK1621/AH1621</f>
        <v>0.375</v>
      </c>
      <c r="AM1621">
        <v>15</v>
      </c>
      <c r="AN1621"/>
      <c r="AO1621">
        <v>0</v>
      </c>
      <c r="AP1621">
        <v>1583</v>
      </c>
      <c r="AQ1621">
        <f t="shared" si="2031"/>
        <v>2750</v>
      </c>
      <c r="AR1621"/>
      <c r="AS1621">
        <v>1167</v>
      </c>
      <c r="AT1621" s="1">
        <f>AS1621/AQ1621</f>
        <v>0.42436363636363639</v>
      </c>
      <c r="AU1621">
        <v>1566</v>
      </c>
      <c r="AV1621"/>
      <c r="AW1621">
        <v>17</v>
      </c>
      <c r="AX1621">
        <v>318650</v>
      </c>
      <c r="AY1621" s="1">
        <v>4.5999999999999999E-2</v>
      </c>
      <c r="AZ1621" s="1">
        <v>2.41E-2</v>
      </c>
      <c r="BA1621" s="1">
        <v>0.21840000000000001</v>
      </c>
      <c r="BB1621" s="1">
        <v>0.28539999999999999</v>
      </c>
      <c r="BC1621" s="1">
        <f t="shared" si="2032"/>
        <v>4.9363636363636387E-2</v>
      </c>
      <c r="BD1621"/>
    </row>
    <row r="1622" spans="1:56" hidden="1" x14ac:dyDescent="0.3">
      <c r="A1622" t="s">
        <v>65</v>
      </c>
      <c r="B1622" t="s">
        <v>75</v>
      </c>
      <c r="C1622"/>
      <c r="D1622"/>
      <c r="E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>
        <f t="shared" si="2030"/>
        <v>60</v>
      </c>
      <c r="AI1622" s="1">
        <f>AH1622/(AH1622+AP1622)</f>
        <v>3.7336652146857496E-2</v>
      </c>
      <c r="AJ1622" t="b">
        <f t="shared" si="2034"/>
        <v>0</v>
      </c>
      <c r="AK1622">
        <v>40</v>
      </c>
      <c r="AL1622" s="1">
        <f>AK1622/(AH1622)</f>
        <v>0.66666666666666663</v>
      </c>
      <c r="AM1622">
        <v>19</v>
      </c>
      <c r="AN1622" s="1">
        <f>AM1622/(AH1622)</f>
        <v>0.31666666666666665</v>
      </c>
      <c r="AO1622">
        <v>1</v>
      </c>
      <c r="AP1622">
        <v>1547</v>
      </c>
      <c r="AQ1622">
        <f t="shared" si="2031"/>
        <v>7530</v>
      </c>
      <c r="AR1622" s="1">
        <f>AQ1622/(AQ1622+AX1622)</f>
        <v>2.3428749222153079E-2</v>
      </c>
      <c r="AS1622">
        <v>4649</v>
      </c>
      <c r="AT1622" s="1">
        <f>AS1622/(AQ1622)</f>
        <v>0.61739707835325364</v>
      </c>
      <c r="AU1622">
        <v>2771</v>
      </c>
      <c r="AV1622" s="1">
        <f>AU1622/(AQ1622)</f>
        <v>0.36799468791500661</v>
      </c>
      <c r="AW1622">
        <v>110</v>
      </c>
      <c r="AX1622">
        <v>313870</v>
      </c>
      <c r="AY1622" s="1">
        <v>0.38329999999999997</v>
      </c>
      <c r="AZ1622" s="1">
        <v>0.30659999999999998</v>
      </c>
      <c r="BA1622" s="1">
        <v>5.16E-2</v>
      </c>
      <c r="BB1622" s="1">
        <v>5.16E-2</v>
      </c>
      <c r="BC1622" s="1">
        <f t="shared" si="2032"/>
        <v>4.9269588313412993E-2</v>
      </c>
    </row>
    <row r="1623" spans="1:56" hidden="1" x14ac:dyDescent="0.3">
      <c r="A1623" t="s">
        <v>28</v>
      </c>
      <c r="B1623" t="s">
        <v>43</v>
      </c>
      <c r="C1623"/>
      <c r="D1623"/>
      <c r="E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>
        <f t="shared" si="2030"/>
        <v>27</v>
      </c>
      <c r="AI1623"/>
      <c r="AJ1623" t="b">
        <f t="shared" si="2034"/>
        <v>0</v>
      </c>
      <c r="AK1623">
        <v>5</v>
      </c>
      <c r="AL1623" s="1">
        <f>AK1623/AH1623</f>
        <v>0.18518518518518517</v>
      </c>
      <c r="AM1623">
        <v>22</v>
      </c>
      <c r="AN1623"/>
      <c r="AO1623">
        <v>0</v>
      </c>
      <c r="AP1623">
        <v>1580</v>
      </c>
      <c r="AQ1623">
        <f t="shared" si="2031"/>
        <v>691</v>
      </c>
      <c r="AR1623"/>
      <c r="AS1623">
        <v>162</v>
      </c>
      <c r="AT1623" s="1">
        <f>AS1623/AQ1623</f>
        <v>0.23444283646888567</v>
      </c>
      <c r="AU1623">
        <v>523</v>
      </c>
      <c r="AV1623"/>
      <c r="AW1623">
        <v>6</v>
      </c>
      <c r="AX1623">
        <v>320709</v>
      </c>
      <c r="AY1623" s="1">
        <v>4.1099999999999998E-2</v>
      </c>
      <c r="AZ1623" s="1">
        <v>5.7999999999999996E-3</v>
      </c>
      <c r="BA1623" s="1">
        <v>0.34470000000000001</v>
      </c>
      <c r="BB1623" s="1">
        <v>0.26850000000000002</v>
      </c>
      <c r="BC1623" s="1">
        <f t="shared" si="2032"/>
        <v>4.9257651283700493E-2</v>
      </c>
      <c r="BD1623"/>
    </row>
    <row r="1624" spans="1:56" hidden="1" x14ac:dyDescent="0.3">
      <c r="A1624" t="s">
        <v>57</v>
      </c>
      <c r="B1624" t="s">
        <v>65</v>
      </c>
      <c r="C1624"/>
      <c r="D1624"/>
      <c r="E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>
        <f t="shared" si="2030"/>
        <v>11</v>
      </c>
      <c r="AI1624"/>
      <c r="AJ1624" t="b">
        <f t="shared" si="2034"/>
        <v>0</v>
      </c>
      <c r="AK1624">
        <v>4</v>
      </c>
      <c r="AL1624" s="1">
        <f>AK1624/AH1624</f>
        <v>0.36363636363636365</v>
      </c>
      <c r="AM1624">
        <v>7</v>
      </c>
      <c r="AN1624"/>
      <c r="AO1624">
        <v>0</v>
      </c>
      <c r="AP1624">
        <v>1596</v>
      </c>
      <c r="AQ1624">
        <f t="shared" si="2031"/>
        <v>1187</v>
      </c>
      <c r="AR1624"/>
      <c r="AS1624">
        <v>490</v>
      </c>
      <c r="AT1624" s="1">
        <f>AS1624/AQ1624</f>
        <v>0.41280539174389219</v>
      </c>
      <c r="AU1624">
        <v>696</v>
      </c>
      <c r="AV1624"/>
      <c r="AW1624">
        <v>1</v>
      </c>
      <c r="AX1624">
        <v>320213</v>
      </c>
      <c r="AY1624" s="1">
        <v>1.43E-2</v>
      </c>
      <c r="AZ1624" s="1">
        <v>0.01</v>
      </c>
      <c r="BA1624" s="1">
        <v>0.38329999999999997</v>
      </c>
      <c r="BB1624" s="1">
        <v>0.30659999999999998</v>
      </c>
      <c r="BC1624" s="1">
        <f t="shared" si="2032"/>
        <v>4.9169028107528545E-2</v>
      </c>
      <c r="BD1624"/>
    </row>
    <row r="1625" spans="1:56" hidden="1" x14ac:dyDescent="0.3">
      <c r="A1625" t="s">
        <v>46</v>
      </c>
      <c r="B1625" t="s">
        <v>58</v>
      </c>
      <c r="C1625"/>
      <c r="D1625"/>
      <c r="E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>
        <f t="shared" si="2030"/>
        <v>37</v>
      </c>
      <c r="AI1625"/>
      <c r="AJ1625" t="b">
        <f t="shared" si="2034"/>
        <v>0</v>
      </c>
      <c r="AK1625">
        <v>25</v>
      </c>
      <c r="AL1625" s="1">
        <f>AK1625/AH1625</f>
        <v>0.67567567567567566</v>
      </c>
      <c r="AM1625">
        <v>12</v>
      </c>
      <c r="AN1625"/>
      <c r="AO1625">
        <v>0</v>
      </c>
      <c r="AP1625">
        <v>1570</v>
      </c>
      <c r="AQ1625">
        <f t="shared" si="2031"/>
        <v>3122</v>
      </c>
      <c r="AR1625"/>
      <c r="AS1625">
        <v>1956</v>
      </c>
      <c r="AT1625" s="1">
        <f>AS1625/AQ1625</f>
        <v>0.62652146060217806</v>
      </c>
      <c r="AU1625">
        <v>1149</v>
      </c>
      <c r="AV1625"/>
      <c r="AW1625">
        <v>17</v>
      </c>
      <c r="AX1625">
        <v>318278</v>
      </c>
      <c r="AY1625" s="1">
        <v>0.71250000000000002</v>
      </c>
      <c r="AZ1625" s="1">
        <v>0.5202</v>
      </c>
      <c r="BA1625" s="1">
        <v>2.5499999999999998E-2</v>
      </c>
      <c r="BB1625" s="1">
        <v>1.5299999999999999E-2</v>
      </c>
      <c r="BC1625" s="1">
        <f t="shared" si="2032"/>
        <v>4.9154215073497598E-2</v>
      </c>
      <c r="BD1625"/>
    </row>
    <row r="1626" spans="1:56" hidden="1" x14ac:dyDescent="0.3">
      <c r="A1626" t="s">
        <v>47</v>
      </c>
      <c r="B1626" t="s">
        <v>75</v>
      </c>
      <c r="C1626"/>
      <c r="D1626"/>
      <c r="E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>
        <f t="shared" si="2030"/>
        <v>45</v>
      </c>
      <c r="AI1626" s="1">
        <f t="shared" ref="AI1626:AI1633" si="2052">AH1626/(AH1626+AP1626)</f>
        <v>2.8002489110143122E-2</v>
      </c>
      <c r="AJ1626" t="b">
        <f t="shared" si="2034"/>
        <v>0</v>
      </c>
      <c r="AK1626">
        <v>29</v>
      </c>
      <c r="AL1626" s="1">
        <f t="shared" ref="AL1626:AL1633" si="2053">AK1626/(AH1626)</f>
        <v>0.64444444444444449</v>
      </c>
      <c r="AM1626">
        <v>16</v>
      </c>
      <c r="AN1626" s="1">
        <f t="shared" ref="AN1626:AN1633" si="2054">AM1626/(AH1626)</f>
        <v>0.35555555555555557</v>
      </c>
      <c r="AO1626">
        <v>0</v>
      </c>
      <c r="AP1626">
        <v>1562</v>
      </c>
      <c r="AQ1626">
        <f t="shared" si="2031"/>
        <v>6405</v>
      </c>
      <c r="AR1626" s="1">
        <f t="shared" ref="AR1626:AR1633" si="2055">AQ1626/(AQ1626+AX1626)</f>
        <v>1.9928438083385191E-2</v>
      </c>
      <c r="AS1626">
        <v>3813</v>
      </c>
      <c r="AT1626" s="1">
        <f t="shared" ref="AT1626:AT1633" si="2056">AS1626/(AQ1626)</f>
        <v>0.59531615925058545</v>
      </c>
      <c r="AU1626">
        <v>2446</v>
      </c>
      <c r="AV1626" s="1">
        <f t="shared" ref="AV1626:AV1633" si="2057">AU1626/(AQ1626)</f>
        <v>0.38188914910226385</v>
      </c>
      <c r="AW1626">
        <v>146</v>
      </c>
      <c r="AX1626">
        <v>314995</v>
      </c>
      <c r="AY1626" s="1">
        <v>0.37959999999999999</v>
      </c>
      <c r="AZ1626" s="1">
        <v>0.27979999999999999</v>
      </c>
      <c r="BA1626" s="1">
        <v>5.16E-2</v>
      </c>
      <c r="BB1626" s="1">
        <v>5.16E-2</v>
      </c>
      <c r="BC1626" s="1">
        <f t="shared" si="2032"/>
        <v>4.9128285193859034E-2</v>
      </c>
    </row>
    <row r="1627" spans="1:56" hidden="1" x14ac:dyDescent="0.3">
      <c r="A1627" t="s">
        <v>22</v>
      </c>
      <c r="B1627" t="s">
        <v>47</v>
      </c>
      <c r="C1627"/>
      <c r="D1627"/>
      <c r="E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>
        <f t="shared" si="2030"/>
        <v>591</v>
      </c>
      <c r="AI1627" s="1">
        <f t="shared" si="2052"/>
        <v>0.36776602364654637</v>
      </c>
      <c r="AJ1627" t="b">
        <f t="shared" si="2034"/>
        <v>1</v>
      </c>
      <c r="AK1627">
        <v>472</v>
      </c>
      <c r="AL1627" s="1">
        <f t="shared" si="2053"/>
        <v>0.79864636209813877</v>
      </c>
      <c r="AM1627">
        <v>114</v>
      </c>
      <c r="AN1627" s="1">
        <f t="shared" si="2054"/>
        <v>0.19289340101522842</v>
      </c>
      <c r="AO1627">
        <v>5</v>
      </c>
      <c r="AP1627">
        <v>1016</v>
      </c>
      <c r="AQ1627">
        <f t="shared" si="2031"/>
        <v>86366</v>
      </c>
      <c r="AR1627" s="1">
        <f t="shared" si="2055"/>
        <v>0.26871810827629122</v>
      </c>
      <c r="AS1627">
        <v>64756</v>
      </c>
      <c r="AT1627" s="1">
        <f t="shared" si="2056"/>
        <v>0.74978579533612766</v>
      </c>
      <c r="AU1627">
        <v>20523</v>
      </c>
      <c r="AV1627" s="1">
        <f t="shared" si="2057"/>
        <v>0.23762823333256142</v>
      </c>
      <c r="AW1627">
        <v>1087</v>
      </c>
      <c r="AX1627">
        <v>235034</v>
      </c>
      <c r="AY1627" s="1">
        <v>0.97389999999999999</v>
      </c>
      <c r="AZ1627" s="1">
        <v>0.94469999999999998</v>
      </c>
      <c r="BA1627" s="1">
        <v>0.37959999999999999</v>
      </c>
      <c r="BB1627" s="1">
        <v>0.27979999999999999</v>
      </c>
      <c r="BC1627" s="1">
        <f t="shared" si="2032"/>
        <v>4.8860566762011115E-2</v>
      </c>
    </row>
    <row r="1628" spans="1:56" hidden="1" x14ac:dyDescent="0.3">
      <c r="A1628" t="s">
        <v>24</v>
      </c>
      <c r="B1628" t="s">
        <v>60</v>
      </c>
      <c r="C1628"/>
      <c r="D1628"/>
      <c r="E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>
        <f t="shared" si="2030"/>
        <v>36</v>
      </c>
      <c r="AI1628" s="1">
        <f t="shared" si="2052"/>
        <v>2.2401991288114501E-2</v>
      </c>
      <c r="AJ1628" t="b">
        <f t="shared" si="2034"/>
        <v>0</v>
      </c>
      <c r="AK1628">
        <v>32</v>
      </c>
      <c r="AL1628" s="1">
        <f t="shared" si="2053"/>
        <v>0.88888888888888884</v>
      </c>
      <c r="AM1628">
        <v>4</v>
      </c>
      <c r="AN1628" s="1">
        <f t="shared" si="2054"/>
        <v>0.1111111111111111</v>
      </c>
      <c r="AO1628">
        <v>0</v>
      </c>
      <c r="AP1628">
        <v>1571</v>
      </c>
      <c r="AQ1628">
        <f t="shared" si="2031"/>
        <v>5729</v>
      </c>
      <c r="AR1628" s="1">
        <f t="shared" si="2055"/>
        <v>1.7825140012445551E-2</v>
      </c>
      <c r="AS1628">
        <v>4814</v>
      </c>
      <c r="AT1628" s="1">
        <f t="shared" si="2056"/>
        <v>0.84028626287310171</v>
      </c>
      <c r="AU1628">
        <v>912</v>
      </c>
      <c r="AV1628" s="1">
        <f t="shared" si="2057"/>
        <v>0.15919008552976086</v>
      </c>
      <c r="AW1628">
        <v>3</v>
      </c>
      <c r="AX1628">
        <v>315671</v>
      </c>
      <c r="AY1628" s="1">
        <v>0.33789999999999998</v>
      </c>
      <c r="AZ1628" s="1">
        <v>0.2427</v>
      </c>
      <c r="BA1628" s="1">
        <v>3.6700000000000003E-2</v>
      </c>
      <c r="BB1628" s="1">
        <v>4.7100000000000003E-2</v>
      </c>
      <c r="BC1628" s="1">
        <f t="shared" si="2032"/>
        <v>4.8602626015787131E-2</v>
      </c>
    </row>
    <row r="1629" spans="1:56" hidden="1" x14ac:dyDescent="0.3">
      <c r="A1629" t="s">
        <v>35</v>
      </c>
      <c r="B1629" t="s">
        <v>47</v>
      </c>
      <c r="C1629"/>
      <c r="D1629"/>
      <c r="E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>
        <f t="shared" si="2030"/>
        <v>266</v>
      </c>
      <c r="AI1629" s="1">
        <f t="shared" si="2052"/>
        <v>0.1655258245177349</v>
      </c>
      <c r="AJ1629" t="b">
        <f t="shared" si="2034"/>
        <v>1</v>
      </c>
      <c r="AK1629">
        <v>160</v>
      </c>
      <c r="AL1629" s="1">
        <f t="shared" si="2053"/>
        <v>0.60150375939849621</v>
      </c>
      <c r="AM1629">
        <v>96</v>
      </c>
      <c r="AN1629" s="1">
        <f t="shared" si="2054"/>
        <v>0.36090225563909772</v>
      </c>
      <c r="AO1629">
        <v>10</v>
      </c>
      <c r="AP1629">
        <v>1341</v>
      </c>
      <c r="AQ1629">
        <f t="shared" si="2031"/>
        <v>23901</v>
      </c>
      <c r="AR1629" s="1">
        <f t="shared" si="2055"/>
        <v>7.436527691350342E-2</v>
      </c>
      <c r="AS1629">
        <v>13220</v>
      </c>
      <c r="AT1629" s="1">
        <f t="shared" si="2056"/>
        <v>0.55311493242960541</v>
      </c>
      <c r="AU1629">
        <v>9796</v>
      </c>
      <c r="AV1629" s="1">
        <f t="shared" si="2057"/>
        <v>0.40985732814526588</v>
      </c>
      <c r="AW1629">
        <v>885</v>
      </c>
      <c r="AX1629">
        <v>297499</v>
      </c>
      <c r="AY1629" s="1">
        <v>0.37209999999999999</v>
      </c>
      <c r="AZ1629" s="1">
        <v>0.20069999999999999</v>
      </c>
      <c r="BA1629" s="1">
        <v>0.37959999999999999</v>
      </c>
      <c r="BB1629" s="1">
        <v>0.27979999999999999</v>
      </c>
      <c r="BC1629" s="1">
        <f t="shared" si="2032"/>
        <v>4.8388826968890797E-2</v>
      </c>
    </row>
    <row r="1630" spans="1:56" hidden="1" x14ac:dyDescent="0.3">
      <c r="A1630" t="s">
        <v>17</v>
      </c>
      <c r="B1630" t="s">
        <v>23</v>
      </c>
      <c r="C1630"/>
      <c r="D1630"/>
      <c r="E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>
        <f t="shared" si="2030"/>
        <v>171</v>
      </c>
      <c r="AI1630" s="1">
        <f t="shared" si="2052"/>
        <v>0.10640945861854387</v>
      </c>
      <c r="AJ1630" t="b">
        <f t="shared" si="2034"/>
        <v>1</v>
      </c>
      <c r="AK1630">
        <v>82</v>
      </c>
      <c r="AL1630" s="1">
        <f t="shared" si="2053"/>
        <v>0.47953216374269003</v>
      </c>
      <c r="AM1630">
        <v>89</v>
      </c>
      <c r="AN1630" s="1">
        <f t="shared" si="2054"/>
        <v>0.52046783625730997</v>
      </c>
      <c r="AO1630">
        <v>0</v>
      </c>
      <c r="AP1630">
        <v>1436</v>
      </c>
      <c r="AQ1630">
        <f t="shared" si="2031"/>
        <v>18930</v>
      </c>
      <c r="AR1630" s="1">
        <f t="shared" si="2055"/>
        <v>5.8898568761667706E-2</v>
      </c>
      <c r="AS1630">
        <v>9992</v>
      </c>
      <c r="AT1630" s="1">
        <f t="shared" si="2056"/>
        <v>0.52783940834653986</v>
      </c>
      <c r="AU1630">
        <v>8904</v>
      </c>
      <c r="AV1630" s="1">
        <f t="shared" si="2057"/>
        <v>0.470364500792393</v>
      </c>
      <c r="AW1630">
        <v>34</v>
      </c>
      <c r="AX1630">
        <v>302470</v>
      </c>
      <c r="AY1630" s="1">
        <v>0.44490000000000002</v>
      </c>
      <c r="AZ1630" s="1">
        <v>0.48380000000000001</v>
      </c>
      <c r="BA1630" s="1">
        <v>0.23649999999999999</v>
      </c>
      <c r="BB1630" s="1">
        <v>0.13070000000000001</v>
      </c>
      <c r="BC1630" s="1">
        <f t="shared" si="2032"/>
        <v>4.830724460384983E-2</v>
      </c>
    </row>
    <row r="1631" spans="1:56" hidden="1" x14ac:dyDescent="0.3">
      <c r="A1631" t="s">
        <v>46</v>
      </c>
      <c r="B1631" t="s">
        <v>67</v>
      </c>
      <c r="C1631"/>
      <c r="D1631"/>
      <c r="E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>
        <f t="shared" si="2030"/>
        <v>372</v>
      </c>
      <c r="AI1631" s="1">
        <f t="shared" si="2052"/>
        <v>0.23148724331051648</v>
      </c>
      <c r="AJ1631" t="b">
        <f t="shared" si="2034"/>
        <v>1</v>
      </c>
      <c r="AK1631">
        <v>272</v>
      </c>
      <c r="AL1631" s="1">
        <f t="shared" si="2053"/>
        <v>0.73118279569892475</v>
      </c>
      <c r="AM1631">
        <v>99</v>
      </c>
      <c r="AN1631" s="1">
        <f t="shared" si="2054"/>
        <v>0.2661290322580645</v>
      </c>
      <c r="AO1631">
        <v>1</v>
      </c>
      <c r="AP1631">
        <v>1235</v>
      </c>
      <c r="AQ1631">
        <f t="shared" si="2031"/>
        <v>26856</v>
      </c>
      <c r="AR1631" s="1">
        <f t="shared" si="2055"/>
        <v>8.3559427504667078E-2</v>
      </c>
      <c r="AS1631">
        <v>18340</v>
      </c>
      <c r="AT1631" s="1">
        <f t="shared" si="2056"/>
        <v>0.682901400059577</v>
      </c>
      <c r="AU1631">
        <v>8420</v>
      </c>
      <c r="AV1631" s="1">
        <f t="shared" si="2057"/>
        <v>0.3135239797438189</v>
      </c>
      <c r="AW1631">
        <v>96</v>
      </c>
      <c r="AX1631">
        <v>294544</v>
      </c>
      <c r="AY1631" s="1">
        <v>0.71250000000000002</v>
      </c>
      <c r="AZ1631" s="1">
        <v>0.5202</v>
      </c>
      <c r="BA1631" s="1">
        <v>0.308</v>
      </c>
      <c r="BB1631" s="1">
        <v>0.1343</v>
      </c>
      <c r="BC1631" s="1">
        <f t="shared" si="2032"/>
        <v>4.8281395639347746E-2</v>
      </c>
    </row>
    <row r="1632" spans="1:56" hidden="1" x14ac:dyDescent="0.3">
      <c r="A1632" t="s">
        <v>39</v>
      </c>
      <c r="B1632" t="s">
        <v>40</v>
      </c>
      <c r="C1632"/>
      <c r="D1632"/>
      <c r="E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>
        <f t="shared" si="2030"/>
        <v>552</v>
      </c>
      <c r="AI1632" s="1">
        <f t="shared" si="2052"/>
        <v>0.343497199751089</v>
      </c>
      <c r="AJ1632" t="b">
        <f t="shared" si="2034"/>
        <v>1</v>
      </c>
      <c r="AK1632">
        <v>228</v>
      </c>
      <c r="AL1632" s="1">
        <f t="shared" si="2053"/>
        <v>0.41304347826086957</v>
      </c>
      <c r="AM1632">
        <v>283</v>
      </c>
      <c r="AN1632" s="1">
        <f t="shared" si="2054"/>
        <v>0.5126811594202898</v>
      </c>
      <c r="AO1632">
        <v>41</v>
      </c>
      <c r="AP1632">
        <v>1055</v>
      </c>
      <c r="AQ1632">
        <f t="shared" si="2031"/>
        <v>60294</v>
      </c>
      <c r="AR1632" s="1">
        <f t="shared" si="2055"/>
        <v>0.18759800871188551</v>
      </c>
      <c r="AS1632">
        <v>22002</v>
      </c>
      <c r="AT1632" s="1">
        <f t="shared" si="2056"/>
        <v>0.36491193153547619</v>
      </c>
      <c r="AU1632">
        <v>29855</v>
      </c>
      <c r="AV1632" s="1">
        <f t="shared" si="2057"/>
        <v>0.49515706372109997</v>
      </c>
      <c r="AW1632">
        <v>8437</v>
      </c>
      <c r="AX1632">
        <v>261106</v>
      </c>
      <c r="AY1632" s="1">
        <v>0.50839999999999996</v>
      </c>
      <c r="AZ1632" s="1">
        <v>0.34039999999999998</v>
      </c>
      <c r="BA1632" s="1">
        <v>0.58489999999999998</v>
      </c>
      <c r="BB1632" s="1">
        <v>0.41899999999999998</v>
      </c>
      <c r="BC1632" s="1">
        <f t="shared" si="2032"/>
        <v>4.8131546725393382E-2</v>
      </c>
    </row>
    <row r="1633" spans="1:56" hidden="1" x14ac:dyDescent="0.3">
      <c r="A1633" t="s">
        <v>50</v>
      </c>
      <c r="B1633" t="s">
        <v>69</v>
      </c>
      <c r="C1633"/>
      <c r="D1633"/>
      <c r="E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>
        <f t="shared" si="2030"/>
        <v>815</v>
      </c>
      <c r="AI1633" s="1">
        <f t="shared" si="2052"/>
        <v>0.50715619166148107</v>
      </c>
      <c r="AJ1633" t="b">
        <f t="shared" si="2034"/>
        <v>1</v>
      </c>
      <c r="AK1633">
        <v>562</v>
      </c>
      <c r="AL1633" s="1">
        <f t="shared" si="2053"/>
        <v>0.68957055214723928</v>
      </c>
      <c r="AM1633">
        <v>249</v>
      </c>
      <c r="AN1633" s="1">
        <f t="shared" si="2054"/>
        <v>0.30552147239263805</v>
      </c>
      <c r="AO1633">
        <v>4</v>
      </c>
      <c r="AP1633">
        <v>792</v>
      </c>
      <c r="AQ1633">
        <f t="shared" si="2031"/>
        <v>95601</v>
      </c>
      <c r="AR1633" s="1">
        <f t="shared" si="2055"/>
        <v>0.29745177349097696</v>
      </c>
      <c r="AS1633">
        <v>61333</v>
      </c>
      <c r="AT1633" s="1">
        <f t="shared" si="2056"/>
        <v>0.64155186661227392</v>
      </c>
      <c r="AU1633">
        <v>33310</v>
      </c>
      <c r="AV1633" s="1">
        <f t="shared" si="2057"/>
        <v>0.34842731770588176</v>
      </c>
      <c r="AW1633">
        <v>958</v>
      </c>
      <c r="AX1633">
        <v>225799</v>
      </c>
      <c r="AY1633" s="1">
        <v>0.66149999999999998</v>
      </c>
      <c r="AZ1633" s="1">
        <v>0.57489999999999997</v>
      </c>
      <c r="BA1633" s="1">
        <v>0.75539999999999996</v>
      </c>
      <c r="BB1633" s="1">
        <v>0.51559999999999995</v>
      </c>
      <c r="BC1633" s="1">
        <f t="shared" si="2032"/>
        <v>4.8018685534965355E-2</v>
      </c>
    </row>
    <row r="1634" spans="1:56" hidden="1" x14ac:dyDescent="0.3">
      <c r="A1634" t="s">
        <v>14</v>
      </c>
      <c r="B1634" t="s">
        <v>53</v>
      </c>
      <c r="C1634"/>
      <c r="D1634"/>
      <c r="E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>
        <f t="shared" si="2030"/>
        <v>23</v>
      </c>
      <c r="AI1634"/>
      <c r="AJ1634" t="b">
        <f t="shared" si="2034"/>
        <v>0</v>
      </c>
      <c r="AK1634">
        <v>10</v>
      </c>
      <c r="AL1634" s="1">
        <f>AK1634/AH1634</f>
        <v>0.43478260869565216</v>
      </c>
      <c r="AM1634">
        <v>9</v>
      </c>
      <c r="AN1634"/>
      <c r="AO1634">
        <v>4</v>
      </c>
      <c r="AP1634">
        <v>1584</v>
      </c>
      <c r="AQ1634">
        <f t="shared" si="2031"/>
        <v>393</v>
      </c>
      <c r="AR1634"/>
      <c r="AS1634">
        <v>152</v>
      </c>
      <c r="AT1634" s="1">
        <f>AS1634/AQ1634</f>
        <v>0.38676844783715014</v>
      </c>
      <c r="AU1634">
        <v>200</v>
      </c>
      <c r="AV1634"/>
      <c r="AW1634">
        <v>41</v>
      </c>
      <c r="AX1634">
        <v>321007</v>
      </c>
      <c r="AY1634" s="1">
        <v>3.2399999999999998E-2</v>
      </c>
      <c r="AZ1634" s="1">
        <v>5.1999999999999998E-3</v>
      </c>
      <c r="BA1634" s="1">
        <v>0.26700000000000002</v>
      </c>
      <c r="BB1634" s="1">
        <v>6.0699999999999997E-2</v>
      </c>
      <c r="BC1634" s="1">
        <f t="shared" si="2032"/>
        <v>4.801416085850202E-2</v>
      </c>
      <c r="BD1634"/>
    </row>
    <row r="1635" spans="1:56" hidden="1" x14ac:dyDescent="0.3">
      <c r="A1635" t="s">
        <v>61</v>
      </c>
      <c r="B1635" t="s">
        <v>63</v>
      </c>
      <c r="C1635"/>
      <c r="D1635"/>
      <c r="E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>
        <f t="shared" si="2030"/>
        <v>10</v>
      </c>
      <c r="AI1635"/>
      <c r="AJ1635" t="b">
        <f t="shared" si="2034"/>
        <v>0</v>
      </c>
      <c r="AK1635">
        <v>8</v>
      </c>
      <c r="AL1635" s="1">
        <f>AK1635/AH1635</f>
        <v>0.8</v>
      </c>
      <c r="AM1635">
        <v>2</v>
      </c>
      <c r="AN1635"/>
      <c r="AO1635">
        <v>0</v>
      </c>
      <c r="AP1635">
        <v>1597</v>
      </c>
      <c r="AQ1635">
        <f t="shared" si="2031"/>
        <v>690</v>
      </c>
      <c r="AR1635"/>
      <c r="AS1635">
        <v>519</v>
      </c>
      <c r="AT1635" s="1">
        <f>AS1635/AQ1635</f>
        <v>0.75217391304347825</v>
      </c>
      <c r="AU1635">
        <v>147</v>
      </c>
      <c r="AV1635"/>
      <c r="AW1635">
        <v>24</v>
      </c>
      <c r="AX1635">
        <v>320710</v>
      </c>
      <c r="AY1635" s="1">
        <v>0.27879999999999999</v>
      </c>
      <c r="AZ1635" s="1">
        <v>0.14530000000000001</v>
      </c>
      <c r="BA1635" s="1">
        <v>1.7999999999999999E-2</v>
      </c>
      <c r="BB1635" s="1">
        <v>6.8999999999999999E-3</v>
      </c>
      <c r="BC1635" s="1">
        <f t="shared" si="2032"/>
        <v>4.7826086956521796E-2</v>
      </c>
      <c r="BD1635"/>
    </row>
    <row r="1636" spans="1:56" hidden="1" x14ac:dyDescent="0.3">
      <c r="A1636" t="s">
        <v>32</v>
      </c>
      <c r="B1636" t="s">
        <v>79</v>
      </c>
      <c r="C1636"/>
      <c r="D1636"/>
      <c r="E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>
        <f t="shared" si="2030"/>
        <v>26</v>
      </c>
      <c r="AI1636" s="1">
        <f t="shared" ref="AI1636:AI1639" si="2058">AH1636/(AH1636+AP1636)</f>
        <v>1.6179215930304917E-2</v>
      </c>
      <c r="AJ1636" t="b">
        <f t="shared" si="2034"/>
        <v>0</v>
      </c>
      <c r="AK1636">
        <v>16</v>
      </c>
      <c r="AL1636" s="1">
        <f t="shared" ref="AL1636:AL1639" si="2059">AK1636/(AH1636)</f>
        <v>0.61538461538461542</v>
      </c>
      <c r="AM1636">
        <v>9</v>
      </c>
      <c r="AN1636" s="1">
        <f t="shared" ref="AN1636:AN1639" si="2060">AM1636/(AH1636)</f>
        <v>0.34615384615384615</v>
      </c>
      <c r="AO1636">
        <v>1</v>
      </c>
      <c r="AP1636">
        <v>1581</v>
      </c>
      <c r="AQ1636">
        <f t="shared" si="2031"/>
        <v>3364</v>
      </c>
      <c r="AR1636" s="1">
        <f t="shared" ref="AR1636:AR1639" si="2061">AQ1636/(AQ1636+AX1636)</f>
        <v>1.0466708151835719E-2</v>
      </c>
      <c r="AS1636">
        <v>2231</v>
      </c>
      <c r="AT1636" s="1">
        <f t="shared" ref="AT1636:AT1639" si="2062">AS1636/(AQ1636)</f>
        <v>0.66319857312722952</v>
      </c>
      <c r="AU1636">
        <v>1076</v>
      </c>
      <c r="AV1636" s="1">
        <f t="shared" ref="AV1636:AV1639" si="2063">AU1636/(AQ1636)</f>
        <v>0.31985731272294887</v>
      </c>
      <c r="AW1636">
        <v>57</v>
      </c>
      <c r="AX1636">
        <v>318036</v>
      </c>
      <c r="AY1636" s="1">
        <v>0.45679999999999998</v>
      </c>
      <c r="AZ1636" s="1">
        <v>0.3836</v>
      </c>
      <c r="BA1636" s="1">
        <v>1.9900000000000001E-2</v>
      </c>
      <c r="BB1636" s="1">
        <v>1.77E-2</v>
      </c>
      <c r="BC1636" s="1">
        <f t="shared" si="2032"/>
        <v>4.7813957742614099E-2</v>
      </c>
    </row>
    <row r="1637" spans="1:56" hidden="1" x14ac:dyDescent="0.3">
      <c r="A1637" t="s">
        <v>52</v>
      </c>
      <c r="B1637" t="s">
        <v>80</v>
      </c>
      <c r="C1637"/>
      <c r="D1637"/>
      <c r="E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>
        <f t="shared" si="2030"/>
        <v>40</v>
      </c>
      <c r="AI1637" s="1">
        <f t="shared" si="2058"/>
        <v>2.4891101431238332E-2</v>
      </c>
      <c r="AJ1637" t="b">
        <f t="shared" si="2034"/>
        <v>0</v>
      </c>
      <c r="AK1637">
        <v>28</v>
      </c>
      <c r="AL1637" s="1">
        <f t="shared" si="2059"/>
        <v>0.7</v>
      </c>
      <c r="AM1637">
        <v>11</v>
      </c>
      <c r="AN1637" s="1">
        <f t="shared" si="2060"/>
        <v>0.27500000000000002</v>
      </c>
      <c r="AO1637">
        <v>1</v>
      </c>
      <c r="AP1637">
        <v>1567</v>
      </c>
      <c r="AQ1637">
        <f t="shared" si="2031"/>
        <v>3916</v>
      </c>
      <c r="AR1637" s="1">
        <f t="shared" si="2061"/>
        <v>1.2184194150591163E-2</v>
      </c>
      <c r="AS1637">
        <v>2554</v>
      </c>
      <c r="AT1637" s="1">
        <f t="shared" si="2062"/>
        <v>0.65219611848825332</v>
      </c>
      <c r="AU1637">
        <v>1227</v>
      </c>
      <c r="AV1637" s="1">
        <f t="shared" si="2063"/>
        <v>0.3133299284984678</v>
      </c>
      <c r="AW1637">
        <v>135</v>
      </c>
      <c r="AX1637">
        <v>317484</v>
      </c>
      <c r="AY1637" s="1">
        <v>0.20780000000000001</v>
      </c>
      <c r="AZ1637" s="1">
        <v>0.1764</v>
      </c>
      <c r="BA1637" s="1">
        <v>7.4099999999999999E-2</v>
      </c>
      <c r="BB1637" s="1">
        <v>4.7899999999999998E-2</v>
      </c>
      <c r="BC1637" s="1">
        <f t="shared" si="2032"/>
        <v>4.7803881511746638E-2</v>
      </c>
    </row>
    <row r="1638" spans="1:56" hidden="1" x14ac:dyDescent="0.3">
      <c r="A1638" t="s">
        <v>53</v>
      </c>
      <c r="B1638" t="s">
        <v>64</v>
      </c>
      <c r="C1638"/>
      <c r="D1638"/>
      <c r="E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>
        <f t="shared" si="2030"/>
        <v>146</v>
      </c>
      <c r="AI1638" s="1">
        <f t="shared" si="2058"/>
        <v>9.085252022401992E-2</v>
      </c>
      <c r="AJ1638" t="b">
        <f t="shared" si="2034"/>
        <v>0</v>
      </c>
      <c r="AK1638">
        <v>43</v>
      </c>
      <c r="AL1638" s="1">
        <f t="shared" si="2059"/>
        <v>0.29452054794520549</v>
      </c>
      <c r="AM1638">
        <v>92</v>
      </c>
      <c r="AN1638" s="1">
        <f t="shared" si="2060"/>
        <v>0.63013698630136983</v>
      </c>
      <c r="AO1638">
        <v>11</v>
      </c>
      <c r="AP1638">
        <v>1461</v>
      </c>
      <c r="AQ1638">
        <f t="shared" si="2031"/>
        <v>7166</v>
      </c>
      <c r="AR1638" s="1">
        <f t="shared" si="2061"/>
        <v>2.2296204107031738E-2</v>
      </c>
      <c r="AS1638">
        <v>2453</v>
      </c>
      <c r="AT1638" s="1">
        <f t="shared" si="2062"/>
        <v>0.34231091264303654</v>
      </c>
      <c r="AU1638">
        <v>3977</v>
      </c>
      <c r="AV1638" s="1">
        <f t="shared" si="2063"/>
        <v>0.55498185877756068</v>
      </c>
      <c r="AW1638">
        <v>736</v>
      </c>
      <c r="AX1638">
        <v>314234</v>
      </c>
      <c r="AY1638" s="1">
        <v>0.26700000000000002</v>
      </c>
      <c r="AZ1638" s="1">
        <v>6.0699999999999997E-2</v>
      </c>
      <c r="BA1638" s="1">
        <v>0.24890000000000001</v>
      </c>
      <c r="BB1638" s="1">
        <v>0.16070000000000001</v>
      </c>
      <c r="BC1638" s="1">
        <f t="shared" si="2032"/>
        <v>4.7790364697831045E-2</v>
      </c>
    </row>
    <row r="1639" spans="1:56" hidden="1" x14ac:dyDescent="0.3">
      <c r="A1639" t="s">
        <v>21</v>
      </c>
      <c r="B1639" t="s">
        <v>65</v>
      </c>
      <c r="C1639"/>
      <c r="D1639"/>
      <c r="E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>
        <f t="shared" si="2030"/>
        <v>67</v>
      </c>
      <c r="AI1639" s="1">
        <f t="shared" si="2058"/>
        <v>4.1692594897324207E-2</v>
      </c>
      <c r="AJ1639" t="b">
        <f t="shared" si="2034"/>
        <v>0</v>
      </c>
      <c r="AK1639">
        <v>26</v>
      </c>
      <c r="AL1639" s="1">
        <f t="shared" si="2059"/>
        <v>0.38805970149253732</v>
      </c>
      <c r="AM1639">
        <v>41</v>
      </c>
      <c r="AN1639" s="1">
        <f t="shared" si="2060"/>
        <v>0.61194029850746268</v>
      </c>
      <c r="AO1639">
        <v>0</v>
      </c>
      <c r="AP1639">
        <v>1540</v>
      </c>
      <c r="AQ1639">
        <f t="shared" si="2031"/>
        <v>9666</v>
      </c>
      <c r="AR1639" s="1">
        <f t="shared" si="2061"/>
        <v>3.0074673304293715E-2</v>
      </c>
      <c r="AS1639">
        <v>4211</v>
      </c>
      <c r="AT1639" s="1">
        <f t="shared" si="2062"/>
        <v>0.43565073453341607</v>
      </c>
      <c r="AU1639">
        <v>5374</v>
      </c>
      <c r="AV1639" s="1">
        <f t="shared" si="2063"/>
        <v>0.55596937719842743</v>
      </c>
      <c r="AW1639">
        <v>81</v>
      </c>
      <c r="AX1639">
        <v>311734</v>
      </c>
      <c r="AY1639" s="1">
        <v>7.7799999999999994E-2</v>
      </c>
      <c r="AZ1639" s="1">
        <v>7.5999999999999998E-2</v>
      </c>
      <c r="BA1639" s="1">
        <v>0.38329999999999997</v>
      </c>
      <c r="BB1639" s="1">
        <v>0.30659999999999998</v>
      </c>
      <c r="BC1639" s="1">
        <f t="shared" si="2032"/>
        <v>4.759103304087875E-2</v>
      </c>
    </row>
    <row r="1640" spans="1:56" hidden="1" x14ac:dyDescent="0.3">
      <c r="A1640" t="s">
        <v>12</v>
      </c>
      <c r="B1640" t="s">
        <v>32</v>
      </c>
      <c r="C1640"/>
      <c r="D1640"/>
      <c r="E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>
        <f t="shared" si="2030"/>
        <v>129</v>
      </c>
      <c r="AI1640"/>
      <c r="AJ1640" t="b">
        <f t="shared" si="2034"/>
        <v>0</v>
      </c>
      <c r="AK1640">
        <v>33</v>
      </c>
      <c r="AL1640" s="1">
        <f>AK1640/AH1640</f>
        <v>0.2558139534883721</v>
      </c>
      <c r="AM1640">
        <v>94</v>
      </c>
      <c r="AN1640"/>
      <c r="AO1640">
        <v>2</v>
      </c>
      <c r="AP1640">
        <v>1478</v>
      </c>
      <c r="AQ1640">
        <f t="shared" si="2031"/>
        <v>3174</v>
      </c>
      <c r="AR1640"/>
      <c r="AS1640">
        <v>963</v>
      </c>
      <c r="AT1640" s="1">
        <f>AS1640/AQ1640</f>
        <v>0.30340264650283555</v>
      </c>
      <c r="AU1640">
        <v>2151</v>
      </c>
      <c r="AV1640"/>
      <c r="AW1640">
        <v>60</v>
      </c>
      <c r="AX1640">
        <v>318226</v>
      </c>
      <c r="AY1640" s="1">
        <v>0.16120000000000001</v>
      </c>
      <c r="AZ1640" s="1">
        <v>1.6199999999999999E-2</v>
      </c>
      <c r="BA1640" s="1">
        <v>0.45679999999999998</v>
      </c>
      <c r="BB1640" s="1">
        <v>0.3836</v>
      </c>
      <c r="BC1640" s="1">
        <f t="shared" si="2032"/>
        <v>4.7588693014463446E-2</v>
      </c>
      <c r="BD1640"/>
    </row>
    <row r="1641" spans="1:56" hidden="1" x14ac:dyDescent="0.3">
      <c r="A1641" t="s">
        <v>40</v>
      </c>
      <c r="B1641" t="s">
        <v>56</v>
      </c>
      <c r="C1641"/>
      <c r="D1641"/>
      <c r="E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>
        <f t="shared" si="2030"/>
        <v>151</v>
      </c>
      <c r="AI1641" s="1">
        <f>AH1641/(AH1641+AP1641)</f>
        <v>9.3963907902924707E-2</v>
      </c>
      <c r="AJ1641" t="b">
        <f t="shared" si="2034"/>
        <v>0</v>
      </c>
      <c r="AK1641">
        <v>97</v>
      </c>
      <c r="AL1641" s="1">
        <f>AK1641/(AH1641)</f>
        <v>0.64238410596026485</v>
      </c>
      <c r="AM1641">
        <v>54</v>
      </c>
      <c r="AN1641" s="1">
        <f>AM1641/(AH1641)</f>
        <v>0.35761589403973509</v>
      </c>
      <c r="AO1641">
        <v>0</v>
      </c>
      <c r="AP1641">
        <v>1456</v>
      </c>
      <c r="AQ1641">
        <f t="shared" si="2031"/>
        <v>19299</v>
      </c>
      <c r="AR1641" s="1">
        <f>AQ1641/(AQ1641+AX1641)</f>
        <v>6.004667081518357E-2</v>
      </c>
      <c r="AS1641">
        <v>11479</v>
      </c>
      <c r="AT1641" s="1">
        <f>AS1641/(AQ1641)</f>
        <v>0.59479765790973627</v>
      </c>
      <c r="AU1641">
        <v>7757</v>
      </c>
      <c r="AV1641" s="1">
        <f>AU1641/(AQ1641)</f>
        <v>0.40193792424477953</v>
      </c>
      <c r="AW1641">
        <v>63</v>
      </c>
      <c r="AX1641">
        <v>302101</v>
      </c>
      <c r="AY1641" s="1">
        <v>0.58489999999999998</v>
      </c>
      <c r="AZ1641" s="1">
        <v>0.41899999999999998</v>
      </c>
      <c r="BA1641" s="1">
        <v>0.14130000000000001</v>
      </c>
      <c r="BB1641" s="1">
        <v>0.13519999999999999</v>
      </c>
      <c r="BC1641" s="1">
        <f t="shared" si="2032"/>
        <v>4.7586448050528585E-2</v>
      </c>
    </row>
    <row r="1642" spans="1:56" hidden="1" x14ac:dyDescent="0.3">
      <c r="A1642" t="s">
        <v>15</v>
      </c>
      <c r="B1642" t="s">
        <v>77</v>
      </c>
      <c r="C1642"/>
      <c r="D1642"/>
      <c r="E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>
        <f t="shared" si="2030"/>
        <v>26</v>
      </c>
      <c r="AI1642"/>
      <c r="AJ1642" t="b">
        <f t="shared" si="2034"/>
        <v>0</v>
      </c>
      <c r="AK1642">
        <v>6</v>
      </c>
      <c r="AL1642" s="1">
        <f>AK1642/AH1642</f>
        <v>0.23076923076923078</v>
      </c>
      <c r="AM1642">
        <v>20</v>
      </c>
      <c r="AN1642"/>
      <c r="AO1642">
        <v>0</v>
      </c>
      <c r="AP1642">
        <v>1581</v>
      </c>
      <c r="AQ1642">
        <f t="shared" si="2031"/>
        <v>1926</v>
      </c>
      <c r="AR1642"/>
      <c r="AS1642">
        <v>536</v>
      </c>
      <c r="AT1642" s="1">
        <f>AS1642/AQ1642</f>
        <v>0.2782969885773624</v>
      </c>
      <c r="AU1642">
        <v>1388</v>
      </c>
      <c r="AV1642"/>
      <c r="AW1642">
        <v>2</v>
      </c>
      <c r="AX1642">
        <v>319474</v>
      </c>
      <c r="AY1642" s="1">
        <v>4.5999999999999999E-2</v>
      </c>
      <c r="AZ1642" s="1">
        <v>2.41E-2</v>
      </c>
      <c r="BA1642" s="1">
        <v>0.27189999999999998</v>
      </c>
      <c r="BB1642" s="1">
        <v>0.2152</v>
      </c>
      <c r="BC1642" s="1">
        <f t="shared" si="2032"/>
        <v>4.7527757808131621E-2</v>
      </c>
      <c r="BD1642"/>
    </row>
    <row r="1643" spans="1:56" hidden="1" x14ac:dyDescent="0.3">
      <c r="A1643" t="s">
        <v>59</v>
      </c>
      <c r="B1643" t="s">
        <v>65</v>
      </c>
      <c r="C1643"/>
      <c r="D1643"/>
      <c r="E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>
        <f t="shared" si="2030"/>
        <v>244</v>
      </c>
      <c r="AI1643" s="1">
        <f>AH1643/(AH1643+AP1643)</f>
        <v>0.15183571873055382</v>
      </c>
      <c r="AJ1643" t="b">
        <f t="shared" si="2034"/>
        <v>1</v>
      </c>
      <c r="AK1643">
        <v>98</v>
      </c>
      <c r="AL1643" s="1">
        <f>AK1643/(AH1643)</f>
        <v>0.40163934426229508</v>
      </c>
      <c r="AM1643">
        <v>143</v>
      </c>
      <c r="AN1643" s="1">
        <f>AM1643/(AH1643)</f>
        <v>0.58606557377049184</v>
      </c>
      <c r="AO1643">
        <v>3</v>
      </c>
      <c r="AP1643">
        <v>1363</v>
      </c>
      <c r="AQ1643">
        <f t="shared" si="2031"/>
        <v>35165</v>
      </c>
      <c r="AR1643" s="1">
        <f>AQ1643/(AQ1643+AX1643)</f>
        <v>0.109411947728687</v>
      </c>
      <c r="AS1643">
        <v>15794</v>
      </c>
      <c r="AT1643" s="1">
        <f>AS1643/(AQ1643)</f>
        <v>0.44913976965732971</v>
      </c>
      <c r="AU1643">
        <v>18554</v>
      </c>
      <c r="AV1643" s="1">
        <f>AU1643/(AQ1643)</f>
        <v>0.52762690174889804</v>
      </c>
      <c r="AW1643">
        <v>817</v>
      </c>
      <c r="AX1643">
        <v>286235</v>
      </c>
      <c r="AY1643" s="1">
        <v>0.28000000000000003</v>
      </c>
      <c r="AZ1643" s="1">
        <v>0.27360000000000001</v>
      </c>
      <c r="BA1643" s="1">
        <v>0.38329999999999997</v>
      </c>
      <c r="BB1643" s="1">
        <v>0.30659999999999998</v>
      </c>
      <c r="BC1643" s="1">
        <f t="shared" si="2032"/>
        <v>4.7500425395034629E-2</v>
      </c>
    </row>
    <row r="1644" spans="1:56" hidden="1" x14ac:dyDescent="0.3">
      <c r="A1644" t="s">
        <v>32</v>
      </c>
      <c r="B1644" t="s">
        <v>58</v>
      </c>
      <c r="C1644"/>
      <c r="D1644"/>
      <c r="E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>
        <f t="shared" si="2030"/>
        <v>27</v>
      </c>
      <c r="AI1644"/>
      <c r="AJ1644" t="b">
        <f t="shared" si="2034"/>
        <v>0</v>
      </c>
      <c r="AK1644">
        <v>17</v>
      </c>
      <c r="AL1644" s="1">
        <f>AK1644/AH1644</f>
        <v>0.62962962962962965</v>
      </c>
      <c r="AM1644">
        <v>10</v>
      </c>
      <c r="AN1644"/>
      <c r="AO1644">
        <v>0</v>
      </c>
      <c r="AP1644">
        <v>1580</v>
      </c>
      <c r="AQ1644">
        <f t="shared" si="2031"/>
        <v>2721</v>
      </c>
      <c r="AR1644"/>
      <c r="AS1644">
        <v>1584</v>
      </c>
      <c r="AT1644" s="1">
        <f>AS1644/AQ1644</f>
        <v>0.58213891951488428</v>
      </c>
      <c r="AU1644">
        <v>1067</v>
      </c>
      <c r="AV1644"/>
      <c r="AW1644">
        <v>70</v>
      </c>
      <c r="AX1644">
        <v>318679</v>
      </c>
      <c r="AY1644" s="1">
        <v>0.45679999999999998</v>
      </c>
      <c r="AZ1644" s="1">
        <v>0.3836</v>
      </c>
      <c r="BA1644" s="1">
        <v>2.5499999999999998E-2</v>
      </c>
      <c r="BB1644" s="1">
        <v>1.5299999999999999E-2</v>
      </c>
      <c r="BC1644" s="1">
        <f t="shared" si="2032"/>
        <v>4.7490710114745371E-2</v>
      </c>
      <c r="BD1644"/>
    </row>
    <row r="1645" spans="1:56" hidden="1" x14ac:dyDescent="0.3">
      <c r="A1645" t="s">
        <v>13</v>
      </c>
      <c r="B1645" t="s">
        <v>66</v>
      </c>
      <c r="C1645"/>
      <c r="D1645"/>
      <c r="E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>
        <f t="shared" si="2030"/>
        <v>236</v>
      </c>
      <c r="AI1645" s="1">
        <f t="shared" ref="AI1645:AI1646" si="2064">AH1645/(AH1645+AP1645)</f>
        <v>0.14685749844430615</v>
      </c>
      <c r="AJ1645" t="b">
        <f t="shared" si="2034"/>
        <v>1</v>
      </c>
      <c r="AK1645">
        <v>79</v>
      </c>
      <c r="AL1645" s="1">
        <f t="shared" ref="AL1645:AL1646" si="2065">AK1645/(AH1645)</f>
        <v>0.3347457627118644</v>
      </c>
      <c r="AM1645">
        <v>135</v>
      </c>
      <c r="AN1645" s="1">
        <f t="shared" ref="AN1645:AN1646" si="2066">AM1645/(AH1645)</f>
        <v>0.57203389830508478</v>
      </c>
      <c r="AO1645">
        <v>22</v>
      </c>
      <c r="AP1645">
        <v>1371</v>
      </c>
      <c r="AQ1645">
        <f t="shared" si="2031"/>
        <v>8804</v>
      </c>
      <c r="AR1645" s="1">
        <f t="shared" ref="AR1645:AR1646" si="2067">AQ1645/(AQ1645+AX1645)</f>
        <v>2.7392657125077786E-2</v>
      </c>
      <c r="AS1645">
        <v>2529</v>
      </c>
      <c r="AT1645" s="1">
        <f t="shared" ref="AT1645:AT1646" si="2068">AS1645/(AQ1645)</f>
        <v>0.28725579282144481</v>
      </c>
      <c r="AU1645">
        <v>5810</v>
      </c>
      <c r="AV1645" s="1">
        <f t="shared" ref="AV1645:AV1646" si="2069">AU1645/(AQ1645)</f>
        <v>0.6599273057701045</v>
      </c>
      <c r="AW1645">
        <v>465</v>
      </c>
      <c r="AX1645">
        <v>312596</v>
      </c>
      <c r="AY1645" s="1">
        <v>0.224</v>
      </c>
      <c r="AZ1645" s="1">
        <v>6.83E-2</v>
      </c>
      <c r="BA1645" s="1">
        <v>0.52829999999999999</v>
      </c>
      <c r="BB1645" s="1">
        <v>0.23300000000000001</v>
      </c>
      <c r="BC1645" s="1">
        <f t="shared" si="2032"/>
        <v>4.7489969890419592E-2</v>
      </c>
    </row>
    <row r="1646" spans="1:56" hidden="1" x14ac:dyDescent="0.3">
      <c r="A1646" t="s">
        <v>50</v>
      </c>
      <c r="B1646" t="s">
        <v>75</v>
      </c>
      <c r="C1646"/>
      <c r="D1646"/>
      <c r="E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>
        <f t="shared" si="2030"/>
        <v>75</v>
      </c>
      <c r="AI1646" s="1">
        <f t="shared" si="2064"/>
        <v>4.667081518357187E-2</v>
      </c>
      <c r="AJ1646" t="b">
        <f t="shared" si="2034"/>
        <v>0</v>
      </c>
      <c r="AK1646">
        <v>61</v>
      </c>
      <c r="AL1646" s="1">
        <f t="shared" si="2065"/>
        <v>0.81333333333333335</v>
      </c>
      <c r="AM1646">
        <v>9</v>
      </c>
      <c r="AN1646" s="1">
        <f t="shared" si="2066"/>
        <v>0.12</v>
      </c>
      <c r="AO1646">
        <v>5</v>
      </c>
      <c r="AP1646">
        <v>1532</v>
      </c>
      <c r="AQ1646">
        <f t="shared" si="2031"/>
        <v>14078</v>
      </c>
      <c r="AR1646" s="1">
        <f t="shared" si="2067"/>
        <v>4.3802115743621653E-2</v>
      </c>
      <c r="AS1646">
        <v>10782</v>
      </c>
      <c r="AT1646" s="1">
        <f t="shared" si="2068"/>
        <v>0.7658758346356016</v>
      </c>
      <c r="AU1646">
        <v>2486</v>
      </c>
      <c r="AV1646" s="1">
        <f t="shared" si="2069"/>
        <v>0.17658758346356015</v>
      </c>
      <c r="AW1646">
        <v>810</v>
      </c>
      <c r="AX1646">
        <v>307322</v>
      </c>
      <c r="AY1646" s="1">
        <v>0.66149999999999998</v>
      </c>
      <c r="AZ1646" s="1">
        <v>0.57489999999999997</v>
      </c>
      <c r="BA1646" s="1">
        <v>5.16E-2</v>
      </c>
      <c r="BB1646" s="1">
        <v>5.16E-2</v>
      </c>
      <c r="BC1646" s="1">
        <f t="shared" si="2032"/>
        <v>4.7457498697731748E-2</v>
      </c>
    </row>
    <row r="1647" spans="1:56" hidden="1" x14ac:dyDescent="0.3">
      <c r="A1647" t="s">
        <v>38</v>
      </c>
      <c r="B1647" t="s">
        <v>46</v>
      </c>
      <c r="C1647"/>
      <c r="D1647"/>
      <c r="E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>
        <f t="shared" si="2030"/>
        <v>14</v>
      </c>
      <c r="AI1647"/>
      <c r="AJ1647" t="b">
        <f t="shared" si="2034"/>
        <v>0</v>
      </c>
      <c r="AK1647">
        <v>6</v>
      </c>
      <c r="AL1647" s="1">
        <f t="shared" ref="AL1647:AL1652" si="2070">AK1647/AH1647</f>
        <v>0.42857142857142855</v>
      </c>
      <c r="AM1647">
        <v>8</v>
      </c>
      <c r="AN1647"/>
      <c r="AO1647">
        <v>0</v>
      </c>
      <c r="AP1647">
        <v>1593</v>
      </c>
      <c r="AQ1647">
        <f t="shared" si="2031"/>
        <v>1102</v>
      </c>
      <c r="AR1647"/>
      <c r="AS1647">
        <v>420</v>
      </c>
      <c r="AT1647" s="1">
        <f t="shared" ref="AT1647:AT1652" si="2071">AS1647/AQ1647</f>
        <v>0.38112522686025407</v>
      </c>
      <c r="AU1647">
        <v>681</v>
      </c>
      <c r="AV1647"/>
      <c r="AW1647">
        <v>1</v>
      </c>
      <c r="AX1647">
        <v>320298</v>
      </c>
      <c r="AY1647" s="1">
        <v>1.06E-2</v>
      </c>
      <c r="AZ1647" s="1">
        <v>5.1000000000000004E-3</v>
      </c>
      <c r="BA1647" s="1">
        <v>0.71250000000000002</v>
      </c>
      <c r="BB1647" s="1">
        <v>0.5202</v>
      </c>
      <c r="BC1647" s="1">
        <f t="shared" si="2032"/>
        <v>4.7446201711174474E-2</v>
      </c>
      <c r="BD1647"/>
    </row>
    <row r="1648" spans="1:56" hidden="1" x14ac:dyDescent="0.3">
      <c r="A1648" t="s">
        <v>28</v>
      </c>
      <c r="B1648" t="s">
        <v>34</v>
      </c>
      <c r="C1648"/>
      <c r="D1648"/>
      <c r="E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>
        <f t="shared" si="2030"/>
        <v>10</v>
      </c>
      <c r="AI1648"/>
      <c r="AJ1648" t="b">
        <f t="shared" si="2034"/>
        <v>0</v>
      </c>
      <c r="AK1648">
        <v>3</v>
      </c>
      <c r="AL1648" s="1">
        <f t="shared" si="2070"/>
        <v>0.3</v>
      </c>
      <c r="AM1648">
        <v>7</v>
      </c>
      <c r="AN1648"/>
      <c r="AO1648">
        <v>0</v>
      </c>
      <c r="AP1648">
        <v>1597</v>
      </c>
      <c r="AQ1648">
        <f t="shared" si="2031"/>
        <v>498</v>
      </c>
      <c r="AR1648"/>
      <c r="AS1648">
        <v>173</v>
      </c>
      <c r="AT1648" s="1">
        <f t="shared" si="2071"/>
        <v>0.34738955823293172</v>
      </c>
      <c r="AU1648">
        <v>316</v>
      </c>
      <c r="AV1648"/>
      <c r="AW1648">
        <v>9</v>
      </c>
      <c r="AX1648">
        <v>320902</v>
      </c>
      <c r="AY1648" s="1">
        <v>4.1099999999999998E-2</v>
      </c>
      <c r="AZ1648" s="1">
        <v>5.7999999999999996E-3</v>
      </c>
      <c r="BA1648" s="1">
        <v>0.1767</v>
      </c>
      <c r="BB1648" s="1">
        <v>9.3200000000000005E-2</v>
      </c>
      <c r="BC1648" s="1">
        <f t="shared" si="2032"/>
        <v>4.7389558232931728E-2</v>
      </c>
      <c r="BD1648"/>
    </row>
    <row r="1649" spans="1:56" hidden="1" x14ac:dyDescent="0.3">
      <c r="A1649" t="s">
        <v>26</v>
      </c>
      <c r="B1649" t="s">
        <v>63</v>
      </c>
      <c r="C1649"/>
      <c r="D1649"/>
      <c r="E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>
        <f t="shared" si="2030"/>
        <v>12</v>
      </c>
      <c r="AI1649"/>
      <c r="AJ1649" t="b">
        <f t="shared" si="2034"/>
        <v>0</v>
      </c>
      <c r="AK1649">
        <v>8</v>
      </c>
      <c r="AL1649" s="1">
        <f t="shared" si="2070"/>
        <v>0.66666666666666663</v>
      </c>
      <c r="AM1649">
        <v>3</v>
      </c>
      <c r="AN1649"/>
      <c r="AO1649">
        <v>1</v>
      </c>
      <c r="AP1649">
        <v>1595</v>
      </c>
      <c r="AQ1649">
        <f t="shared" si="2031"/>
        <v>992</v>
      </c>
      <c r="AR1649"/>
      <c r="AS1649">
        <v>708</v>
      </c>
      <c r="AT1649" s="1">
        <f t="shared" si="2071"/>
        <v>0.71370967741935487</v>
      </c>
      <c r="AU1649">
        <v>258</v>
      </c>
      <c r="AV1649"/>
      <c r="AW1649">
        <v>26</v>
      </c>
      <c r="AX1649">
        <v>320408</v>
      </c>
      <c r="AY1649" s="1">
        <v>0.21840000000000001</v>
      </c>
      <c r="AZ1649" s="1">
        <v>0.28539999999999999</v>
      </c>
      <c r="BA1649" s="1">
        <v>1.7999999999999999E-2</v>
      </c>
      <c r="BB1649" s="1">
        <v>6.8999999999999999E-3</v>
      </c>
      <c r="BC1649" s="1">
        <f t="shared" si="2032"/>
        <v>4.7043010752688241E-2</v>
      </c>
      <c r="BD1649"/>
    </row>
    <row r="1650" spans="1:56" hidden="1" x14ac:dyDescent="0.3">
      <c r="A1650" t="s">
        <v>49</v>
      </c>
      <c r="B1650" t="s">
        <v>69</v>
      </c>
      <c r="C1650"/>
      <c r="D1650"/>
      <c r="E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>
        <f t="shared" si="2030"/>
        <v>15</v>
      </c>
      <c r="AI1650"/>
      <c r="AJ1650" t="b">
        <f t="shared" si="2034"/>
        <v>0</v>
      </c>
      <c r="AK1650">
        <v>5</v>
      </c>
      <c r="AL1650" s="1">
        <f t="shared" si="2070"/>
        <v>0.33333333333333331</v>
      </c>
      <c r="AM1650">
        <v>10</v>
      </c>
      <c r="AN1650"/>
      <c r="AO1650">
        <v>0</v>
      </c>
      <c r="AP1650">
        <v>1592</v>
      </c>
      <c r="AQ1650">
        <f t="shared" si="2031"/>
        <v>206</v>
      </c>
      <c r="AR1650"/>
      <c r="AS1650">
        <v>59</v>
      </c>
      <c r="AT1650" s="1">
        <f t="shared" si="2071"/>
        <v>0.28640776699029125</v>
      </c>
      <c r="AU1650">
        <v>140</v>
      </c>
      <c r="AV1650"/>
      <c r="AW1650">
        <v>7</v>
      </c>
      <c r="AX1650">
        <v>321194</v>
      </c>
      <c r="AY1650" s="1">
        <v>0.01</v>
      </c>
      <c r="AZ1650" s="1">
        <v>8.9999999999999998E-4</v>
      </c>
      <c r="BA1650" s="1">
        <v>0.75539999999999996</v>
      </c>
      <c r="BB1650" s="1">
        <v>0.51559999999999995</v>
      </c>
      <c r="BC1650" s="1">
        <f t="shared" si="2032"/>
        <v>4.6925566343042069E-2</v>
      </c>
      <c r="BD1650"/>
    </row>
    <row r="1651" spans="1:56" hidden="1" x14ac:dyDescent="0.3">
      <c r="A1651" t="s">
        <v>24</v>
      </c>
      <c r="B1651" t="s">
        <v>28</v>
      </c>
      <c r="C1651"/>
      <c r="D1651"/>
      <c r="E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>
        <f t="shared" si="2030"/>
        <v>25</v>
      </c>
      <c r="AI1651"/>
      <c r="AJ1651" t="b">
        <f t="shared" si="2034"/>
        <v>0</v>
      </c>
      <c r="AK1651">
        <v>19</v>
      </c>
      <c r="AL1651" s="1">
        <f t="shared" si="2070"/>
        <v>0.76</v>
      </c>
      <c r="AM1651">
        <v>6</v>
      </c>
      <c r="AN1651"/>
      <c r="AO1651">
        <v>0</v>
      </c>
      <c r="AP1651">
        <v>1582</v>
      </c>
      <c r="AQ1651">
        <f t="shared" si="2031"/>
        <v>549</v>
      </c>
      <c r="AR1651"/>
      <c r="AS1651">
        <v>443</v>
      </c>
      <c r="AT1651" s="1">
        <f t="shared" si="2071"/>
        <v>0.80692167577413476</v>
      </c>
      <c r="AU1651">
        <v>106</v>
      </c>
      <c r="AV1651"/>
      <c r="AW1651">
        <v>0</v>
      </c>
      <c r="AX1651">
        <v>320851</v>
      </c>
      <c r="AY1651" s="1">
        <v>0.33789999999999998</v>
      </c>
      <c r="AZ1651" s="1">
        <v>0.2427</v>
      </c>
      <c r="BA1651" s="1">
        <v>4.1099999999999998E-2</v>
      </c>
      <c r="BB1651" s="1">
        <v>5.7999999999999996E-3</v>
      </c>
      <c r="BC1651" s="1">
        <f t="shared" si="2032"/>
        <v>4.6921675774134752E-2</v>
      </c>
      <c r="BD1651"/>
    </row>
    <row r="1652" spans="1:56" hidden="1" x14ac:dyDescent="0.3">
      <c r="A1652" t="s">
        <v>12</v>
      </c>
      <c r="B1652" t="s">
        <v>70</v>
      </c>
      <c r="C1652"/>
      <c r="D1652"/>
      <c r="E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>
        <f t="shared" si="2030"/>
        <v>58</v>
      </c>
      <c r="AI1652"/>
      <c r="AJ1652" t="b">
        <f t="shared" si="2034"/>
        <v>0</v>
      </c>
      <c r="AK1652">
        <v>25</v>
      </c>
      <c r="AL1652" s="1">
        <f t="shared" si="2070"/>
        <v>0.43103448275862066</v>
      </c>
      <c r="AM1652">
        <v>29</v>
      </c>
      <c r="AN1652"/>
      <c r="AO1652">
        <v>4</v>
      </c>
      <c r="AP1652">
        <v>1549</v>
      </c>
      <c r="AQ1652">
        <f t="shared" si="2031"/>
        <v>976</v>
      </c>
      <c r="AR1652"/>
      <c r="AS1652">
        <v>375</v>
      </c>
      <c r="AT1652" s="1">
        <f t="shared" si="2071"/>
        <v>0.38422131147540983</v>
      </c>
      <c r="AU1652">
        <v>521</v>
      </c>
      <c r="AV1652"/>
      <c r="AW1652">
        <v>80</v>
      </c>
      <c r="AX1652">
        <v>320424</v>
      </c>
      <c r="AY1652" s="1">
        <v>0.16120000000000001</v>
      </c>
      <c r="AZ1652" s="1">
        <v>1.6199999999999999E-2</v>
      </c>
      <c r="BA1652" s="1">
        <v>0.12820000000000001</v>
      </c>
      <c r="BB1652" s="1">
        <v>3.8899999999999997E-2</v>
      </c>
      <c r="BC1652" s="1">
        <f t="shared" si="2032"/>
        <v>4.681317128321083E-2</v>
      </c>
      <c r="BD1652"/>
    </row>
    <row r="1653" spans="1:56" hidden="1" x14ac:dyDescent="0.3">
      <c r="A1653" t="s">
        <v>30</v>
      </c>
      <c r="B1653" t="s">
        <v>39</v>
      </c>
      <c r="C1653"/>
      <c r="D1653"/>
      <c r="E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>
        <f t="shared" si="2030"/>
        <v>26</v>
      </c>
      <c r="AI1653" s="1">
        <f t="shared" ref="AI1653:AI1655" si="2072">AH1653/(AH1653+AP1653)</f>
        <v>1.6179215930304917E-2</v>
      </c>
      <c r="AJ1653" t="b">
        <f t="shared" si="2034"/>
        <v>0</v>
      </c>
      <c r="AK1653">
        <v>13</v>
      </c>
      <c r="AL1653" s="1">
        <f t="shared" ref="AL1653:AL1655" si="2073">AK1653/(AH1653)</f>
        <v>0.5</v>
      </c>
      <c r="AM1653">
        <v>13</v>
      </c>
      <c r="AN1653" s="1">
        <f t="shared" ref="AN1653:AN1655" si="2074">AM1653/(AH1653)</f>
        <v>0.5</v>
      </c>
      <c r="AO1653">
        <v>0</v>
      </c>
      <c r="AP1653">
        <v>1581</v>
      </c>
      <c r="AQ1653">
        <f t="shared" si="2031"/>
        <v>3960</v>
      </c>
      <c r="AR1653" s="1">
        <f t="shared" ref="AR1653:AR1655" si="2075">AQ1653/(AQ1653+AX1653)</f>
        <v>1.2321095208462975E-2</v>
      </c>
      <c r="AS1653">
        <v>1795</v>
      </c>
      <c r="AT1653" s="1">
        <f t="shared" ref="AT1653:AT1655" si="2076">AS1653/(AQ1653)</f>
        <v>0.45328282828282829</v>
      </c>
      <c r="AU1653">
        <v>2096</v>
      </c>
      <c r="AV1653" s="1">
        <f t="shared" ref="AV1653:AV1655" si="2077">AU1653/(AQ1653)</f>
        <v>0.52929292929292926</v>
      </c>
      <c r="AW1653">
        <v>69</v>
      </c>
      <c r="AX1653">
        <v>317440</v>
      </c>
      <c r="AY1653" s="1">
        <v>2.86E-2</v>
      </c>
      <c r="AZ1653" s="1">
        <v>2.7699999999999999E-2</v>
      </c>
      <c r="BA1653" s="1">
        <v>0.50839999999999996</v>
      </c>
      <c r="BB1653" s="1">
        <v>0.34039999999999998</v>
      </c>
      <c r="BC1653" s="1">
        <f t="shared" si="2032"/>
        <v>4.6717171717171713E-2</v>
      </c>
    </row>
    <row r="1654" spans="1:56" hidden="1" x14ac:dyDescent="0.3">
      <c r="A1654" t="s">
        <v>13</v>
      </c>
      <c r="B1654" t="s">
        <v>48</v>
      </c>
      <c r="C1654"/>
      <c r="D1654"/>
      <c r="E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>
        <f t="shared" si="2030"/>
        <v>239</v>
      </c>
      <c r="AI1654" s="1">
        <f t="shared" si="2072"/>
        <v>0.14872433105164903</v>
      </c>
      <c r="AJ1654" t="b">
        <f t="shared" si="2034"/>
        <v>1</v>
      </c>
      <c r="AK1654">
        <v>26</v>
      </c>
      <c r="AL1654" s="1">
        <f t="shared" si="2073"/>
        <v>0.10878661087866109</v>
      </c>
      <c r="AM1654">
        <v>212</v>
      </c>
      <c r="AN1654" s="1">
        <f t="shared" si="2074"/>
        <v>0.88702928870292885</v>
      </c>
      <c r="AO1654">
        <v>1</v>
      </c>
      <c r="AP1654">
        <v>1368</v>
      </c>
      <c r="AQ1654">
        <f t="shared" si="2031"/>
        <v>13565</v>
      </c>
      <c r="AR1654" s="1">
        <f t="shared" si="2075"/>
        <v>4.22059738643435E-2</v>
      </c>
      <c r="AS1654">
        <v>2107</v>
      </c>
      <c r="AT1654" s="1">
        <f t="shared" si="2076"/>
        <v>0.15532620715075562</v>
      </c>
      <c r="AU1654">
        <v>11391</v>
      </c>
      <c r="AV1654" s="1">
        <f t="shared" si="2077"/>
        <v>0.83973461113158865</v>
      </c>
      <c r="AW1654">
        <v>67</v>
      </c>
      <c r="AX1654">
        <v>307835</v>
      </c>
      <c r="AY1654" s="1">
        <v>0.224</v>
      </c>
      <c r="AZ1654" s="1">
        <v>6.83E-2</v>
      </c>
      <c r="BA1654" s="1">
        <v>0.60919999999999996</v>
      </c>
      <c r="BB1654" s="1">
        <v>0.50919999999999999</v>
      </c>
      <c r="BC1654" s="1">
        <f t="shared" si="2032"/>
        <v>4.653959627209453E-2</v>
      </c>
    </row>
    <row r="1655" spans="1:56" hidden="1" x14ac:dyDescent="0.3">
      <c r="A1655" t="s">
        <v>19</v>
      </c>
      <c r="B1655" t="s">
        <v>22</v>
      </c>
      <c r="C1655"/>
      <c r="D1655"/>
      <c r="E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>
        <f t="shared" si="2030"/>
        <v>75</v>
      </c>
      <c r="AI1655" s="1">
        <f t="shared" si="2072"/>
        <v>4.667081518357187E-2</v>
      </c>
      <c r="AJ1655" t="b">
        <f t="shared" si="2034"/>
        <v>0</v>
      </c>
      <c r="AK1655">
        <v>12</v>
      </c>
      <c r="AL1655" s="1">
        <f t="shared" si="2073"/>
        <v>0.16</v>
      </c>
      <c r="AM1655">
        <v>63</v>
      </c>
      <c r="AN1655" s="1">
        <f t="shared" si="2074"/>
        <v>0.84</v>
      </c>
      <c r="AO1655">
        <v>0</v>
      </c>
      <c r="AP1655">
        <v>1532</v>
      </c>
      <c r="AQ1655">
        <f t="shared" si="2031"/>
        <v>8547</v>
      </c>
      <c r="AR1655" s="1">
        <f t="shared" si="2075"/>
        <v>2.6593030491599255E-2</v>
      </c>
      <c r="AS1655">
        <v>1765</v>
      </c>
      <c r="AT1655" s="1">
        <f t="shared" si="2076"/>
        <v>0.20650520650520651</v>
      </c>
      <c r="AU1655">
        <v>6769</v>
      </c>
      <c r="AV1655" s="1">
        <f t="shared" si="2077"/>
        <v>0.79197379197379192</v>
      </c>
      <c r="AW1655">
        <v>13</v>
      </c>
      <c r="AX1655">
        <v>312853</v>
      </c>
      <c r="AY1655" s="1">
        <v>4.6699999999999998E-2</v>
      </c>
      <c r="AZ1655" s="1">
        <v>2.7400000000000001E-2</v>
      </c>
      <c r="BA1655" s="1">
        <v>0.97389999999999999</v>
      </c>
      <c r="BB1655" s="1">
        <v>0.94469999999999998</v>
      </c>
      <c r="BC1655" s="1">
        <f t="shared" si="2032"/>
        <v>4.6505206505206509E-2</v>
      </c>
    </row>
    <row r="1656" spans="1:56" hidden="1" x14ac:dyDescent="0.3">
      <c r="A1656" t="s">
        <v>47</v>
      </c>
      <c r="B1656" t="s">
        <v>79</v>
      </c>
      <c r="C1656"/>
      <c r="D1656"/>
      <c r="E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>
        <f t="shared" si="2030"/>
        <v>19</v>
      </c>
      <c r="AI1656"/>
      <c r="AJ1656" t="b">
        <f t="shared" si="2034"/>
        <v>0</v>
      </c>
      <c r="AK1656">
        <v>13</v>
      </c>
      <c r="AL1656" s="1">
        <f>AK1656/AH1656</f>
        <v>0.68421052631578949</v>
      </c>
      <c r="AM1656">
        <v>6</v>
      </c>
      <c r="AN1656"/>
      <c r="AO1656">
        <v>0</v>
      </c>
      <c r="AP1656">
        <v>1588</v>
      </c>
      <c r="AQ1656">
        <f t="shared" si="2031"/>
        <v>2487</v>
      </c>
      <c r="AR1656"/>
      <c r="AS1656">
        <v>1586</v>
      </c>
      <c r="AT1656" s="1">
        <f>AS1656/AQ1656</f>
        <v>0.63771612384398879</v>
      </c>
      <c r="AU1656">
        <v>862</v>
      </c>
      <c r="AV1656"/>
      <c r="AW1656">
        <v>39</v>
      </c>
      <c r="AX1656">
        <v>318913</v>
      </c>
      <c r="AY1656" s="1">
        <v>0.37959999999999999</v>
      </c>
      <c r="AZ1656" s="1">
        <v>0.27979999999999999</v>
      </c>
      <c r="BA1656" s="1">
        <v>1.9900000000000001E-2</v>
      </c>
      <c r="BB1656" s="1">
        <v>1.77E-2</v>
      </c>
      <c r="BC1656" s="1">
        <f t="shared" si="2032"/>
        <v>4.64944024718007E-2</v>
      </c>
      <c r="BD1656"/>
    </row>
    <row r="1657" spans="1:56" hidden="1" x14ac:dyDescent="0.3">
      <c r="A1657" t="s">
        <v>27</v>
      </c>
      <c r="B1657" t="s">
        <v>74</v>
      </c>
      <c r="C1657"/>
      <c r="D1657"/>
      <c r="E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>
        <f t="shared" si="2030"/>
        <v>10</v>
      </c>
      <c r="AI1657"/>
      <c r="AJ1657" t="b">
        <f t="shared" si="2034"/>
        <v>0</v>
      </c>
      <c r="AK1657">
        <v>3</v>
      </c>
      <c r="AL1657" s="1">
        <f>AK1657/AH1657</f>
        <v>0.3</v>
      </c>
      <c r="AM1657">
        <v>6</v>
      </c>
      <c r="AN1657"/>
      <c r="AO1657">
        <v>1</v>
      </c>
      <c r="AP1657">
        <v>1597</v>
      </c>
      <c r="AQ1657">
        <f t="shared" si="2031"/>
        <v>209</v>
      </c>
      <c r="AR1657"/>
      <c r="AS1657">
        <v>53</v>
      </c>
      <c r="AT1657" s="1">
        <f>AS1657/AQ1657</f>
        <v>0.25358851674641147</v>
      </c>
      <c r="AU1657">
        <v>132</v>
      </c>
      <c r="AV1657"/>
      <c r="AW1657">
        <v>24</v>
      </c>
      <c r="AX1657">
        <v>321191</v>
      </c>
      <c r="AY1657" s="1">
        <v>6.7999999999999996E-3</v>
      </c>
      <c r="AZ1657" s="1">
        <v>1E-3</v>
      </c>
      <c r="BA1657" s="1">
        <v>0.70820000000000005</v>
      </c>
      <c r="BB1657" s="1">
        <v>0.37969999999999998</v>
      </c>
      <c r="BC1657" s="1">
        <f t="shared" si="2032"/>
        <v>4.6411483253588515E-2</v>
      </c>
      <c r="BD1657"/>
    </row>
    <row r="1658" spans="1:56" hidden="1" x14ac:dyDescent="0.3">
      <c r="A1658" t="s">
        <v>21</v>
      </c>
      <c r="B1658" t="s">
        <v>23</v>
      </c>
      <c r="C1658"/>
      <c r="D1658"/>
      <c r="E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>
        <f t="shared" si="2030"/>
        <v>36</v>
      </c>
      <c r="AI1658" s="1">
        <f t="shared" ref="AI1658:AI1661" si="2078">AH1658/(AH1658+AP1658)</f>
        <v>2.2401991288114501E-2</v>
      </c>
      <c r="AJ1658" t="b">
        <f t="shared" si="2034"/>
        <v>0</v>
      </c>
      <c r="AK1658">
        <v>17</v>
      </c>
      <c r="AL1658" s="1">
        <f t="shared" ref="AL1658:AL1661" si="2079">AK1658/(AH1658)</f>
        <v>0.47222222222222221</v>
      </c>
      <c r="AM1658">
        <v>19</v>
      </c>
      <c r="AN1658" s="1">
        <f t="shared" ref="AN1658:AN1661" si="2080">AM1658/(AH1658)</f>
        <v>0.52777777777777779</v>
      </c>
      <c r="AO1658">
        <v>0</v>
      </c>
      <c r="AP1658">
        <v>1571</v>
      </c>
      <c r="AQ1658">
        <f t="shared" si="2031"/>
        <v>3844</v>
      </c>
      <c r="AR1658" s="1">
        <f t="shared" ref="AR1658:AR1661" si="2081">AQ1658/(AQ1658+AX1658)</f>
        <v>1.1960174237710019E-2</v>
      </c>
      <c r="AS1658">
        <v>1637</v>
      </c>
      <c r="AT1658" s="1">
        <f t="shared" ref="AT1658:AT1661" si="2082">AS1658/(AQ1658)</f>
        <v>0.42585848074921956</v>
      </c>
      <c r="AU1658">
        <v>2183</v>
      </c>
      <c r="AV1658" s="1">
        <f t="shared" ref="AV1658:AV1661" si="2083">AU1658/(AQ1658)</f>
        <v>0.56789802289281999</v>
      </c>
      <c r="AW1658">
        <v>24</v>
      </c>
      <c r="AX1658">
        <v>317556</v>
      </c>
      <c r="AY1658" s="1">
        <v>7.7799999999999994E-2</v>
      </c>
      <c r="AZ1658" s="1">
        <v>7.5999999999999998E-2</v>
      </c>
      <c r="BA1658" s="1">
        <v>0.23649999999999999</v>
      </c>
      <c r="BB1658" s="1">
        <v>0.13070000000000001</v>
      </c>
      <c r="BC1658" s="1">
        <f t="shared" si="2032"/>
        <v>4.6363741473002651E-2</v>
      </c>
    </row>
    <row r="1659" spans="1:56" hidden="1" x14ac:dyDescent="0.3">
      <c r="A1659" t="s">
        <v>31</v>
      </c>
      <c r="B1659" t="s">
        <v>60</v>
      </c>
      <c r="C1659"/>
      <c r="D1659"/>
      <c r="E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>
        <f t="shared" si="2030"/>
        <v>57</v>
      </c>
      <c r="AI1659" s="1">
        <f t="shared" si="2078"/>
        <v>3.546981953951462E-2</v>
      </c>
      <c r="AJ1659" t="b">
        <f t="shared" si="2034"/>
        <v>0</v>
      </c>
      <c r="AK1659">
        <v>53</v>
      </c>
      <c r="AL1659" s="1">
        <f t="shared" si="2079"/>
        <v>0.92982456140350878</v>
      </c>
      <c r="AM1659">
        <v>4</v>
      </c>
      <c r="AN1659" s="1">
        <f t="shared" si="2080"/>
        <v>7.0175438596491224E-2</v>
      </c>
      <c r="AO1659">
        <v>0</v>
      </c>
      <c r="AP1659">
        <v>1550</v>
      </c>
      <c r="AQ1659">
        <f t="shared" si="2031"/>
        <v>13419</v>
      </c>
      <c r="AR1659" s="1">
        <f t="shared" si="2081"/>
        <v>4.1751711263223398E-2</v>
      </c>
      <c r="AS1659">
        <v>11857</v>
      </c>
      <c r="AT1659" s="1">
        <f t="shared" si="2082"/>
        <v>0.8835978835978836</v>
      </c>
      <c r="AU1659">
        <v>1543</v>
      </c>
      <c r="AV1659" s="1">
        <f t="shared" si="2083"/>
        <v>0.11498621357776287</v>
      </c>
      <c r="AW1659">
        <v>19</v>
      </c>
      <c r="AX1659">
        <v>307981</v>
      </c>
      <c r="AY1659" s="1">
        <v>0.88239999999999996</v>
      </c>
      <c r="AZ1659" s="1">
        <v>0.73199999999999998</v>
      </c>
      <c r="BA1659" s="1">
        <v>3.6700000000000003E-2</v>
      </c>
      <c r="BB1659" s="1">
        <v>4.7100000000000003E-2</v>
      </c>
      <c r="BC1659" s="1">
        <f t="shared" si="2032"/>
        <v>4.6226677805625171E-2</v>
      </c>
    </row>
    <row r="1660" spans="1:56" hidden="1" x14ac:dyDescent="0.3">
      <c r="A1660" t="s">
        <v>20</v>
      </c>
      <c r="B1660" t="s">
        <v>75</v>
      </c>
      <c r="C1660"/>
      <c r="D1660"/>
      <c r="E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>
        <f t="shared" si="2030"/>
        <v>71</v>
      </c>
      <c r="AI1660" s="1">
        <f t="shared" si="2078"/>
        <v>4.4181705040448042E-2</v>
      </c>
      <c r="AJ1660" t="b">
        <f t="shared" si="2034"/>
        <v>0</v>
      </c>
      <c r="AK1660">
        <v>54</v>
      </c>
      <c r="AL1660" s="1">
        <f t="shared" si="2079"/>
        <v>0.76056338028169013</v>
      </c>
      <c r="AM1660">
        <v>17</v>
      </c>
      <c r="AN1660" s="1">
        <f t="shared" si="2080"/>
        <v>0.23943661971830985</v>
      </c>
      <c r="AO1660">
        <v>0</v>
      </c>
      <c r="AP1660">
        <v>1536</v>
      </c>
      <c r="AQ1660">
        <f t="shared" si="2031"/>
        <v>10347</v>
      </c>
      <c r="AR1660" s="1">
        <f t="shared" si="2081"/>
        <v>3.219352831362788E-2</v>
      </c>
      <c r="AS1660">
        <v>7393</v>
      </c>
      <c r="AT1660" s="1">
        <f t="shared" si="2082"/>
        <v>0.71450662027640865</v>
      </c>
      <c r="AU1660">
        <v>2924</v>
      </c>
      <c r="AV1660" s="1">
        <f t="shared" si="2083"/>
        <v>0.28259398859572821</v>
      </c>
      <c r="AW1660">
        <v>30</v>
      </c>
      <c r="AX1660">
        <v>311053</v>
      </c>
      <c r="AY1660" s="1">
        <v>0.64839999999999998</v>
      </c>
      <c r="AZ1660" s="1">
        <v>0.63180000000000003</v>
      </c>
      <c r="BA1660" s="1">
        <v>5.16E-2</v>
      </c>
      <c r="BB1660" s="1">
        <v>5.16E-2</v>
      </c>
      <c r="BC1660" s="1">
        <f t="shared" si="2032"/>
        <v>4.6056760005281472E-2</v>
      </c>
    </row>
    <row r="1661" spans="1:56" hidden="1" x14ac:dyDescent="0.3">
      <c r="A1661" t="s">
        <v>66</v>
      </c>
      <c r="B1661" t="s">
        <v>72</v>
      </c>
      <c r="C1661"/>
      <c r="D1661"/>
      <c r="E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>
        <f t="shared" si="2030"/>
        <v>164</v>
      </c>
      <c r="AI1661" s="1">
        <f t="shared" si="2078"/>
        <v>0.10205351586807716</v>
      </c>
      <c r="AJ1661" t="b">
        <f t="shared" si="2034"/>
        <v>1</v>
      </c>
      <c r="AK1661">
        <v>102</v>
      </c>
      <c r="AL1661" s="1">
        <f t="shared" si="2079"/>
        <v>0.62195121951219512</v>
      </c>
      <c r="AM1661">
        <v>51</v>
      </c>
      <c r="AN1661" s="1">
        <f t="shared" si="2080"/>
        <v>0.31097560975609756</v>
      </c>
      <c r="AO1661">
        <v>11</v>
      </c>
      <c r="AP1661">
        <v>1443</v>
      </c>
      <c r="AQ1661">
        <f t="shared" si="2031"/>
        <v>6973</v>
      </c>
      <c r="AR1661" s="1">
        <f t="shared" si="2081"/>
        <v>2.169570628500311E-2</v>
      </c>
      <c r="AS1661">
        <v>4016</v>
      </c>
      <c r="AT1661" s="1">
        <f t="shared" si="2082"/>
        <v>0.57593575218700699</v>
      </c>
      <c r="AU1661">
        <v>2620</v>
      </c>
      <c r="AV1661" s="1">
        <f t="shared" si="2083"/>
        <v>0.37573497777140397</v>
      </c>
      <c r="AW1661">
        <v>337</v>
      </c>
      <c r="AX1661">
        <v>314427</v>
      </c>
      <c r="AY1661" s="1">
        <v>0.52829999999999999</v>
      </c>
      <c r="AZ1661" s="1">
        <v>0.23300000000000001</v>
      </c>
      <c r="BA1661" s="1">
        <v>0.1537</v>
      </c>
      <c r="BB1661" s="1">
        <v>5.3499999999999999E-2</v>
      </c>
      <c r="BC1661" s="1">
        <f t="shared" si="2032"/>
        <v>4.6015467325188131E-2</v>
      </c>
    </row>
    <row r="1662" spans="1:56" hidden="1" x14ac:dyDescent="0.3">
      <c r="A1662" t="s">
        <v>19</v>
      </c>
      <c r="B1662" t="s">
        <v>42</v>
      </c>
      <c r="C1662"/>
      <c r="D1662"/>
      <c r="E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>
        <f t="shared" si="2030"/>
        <v>4</v>
      </c>
      <c r="AI1662"/>
      <c r="AJ1662" t="b">
        <f t="shared" si="2034"/>
        <v>0</v>
      </c>
      <c r="AK1662">
        <v>2</v>
      </c>
      <c r="AL1662" s="1">
        <f>AK1662/AH1662</f>
        <v>0.5</v>
      </c>
      <c r="AM1662">
        <v>2</v>
      </c>
      <c r="AN1662"/>
      <c r="AO1662">
        <v>0</v>
      </c>
      <c r="AP1662">
        <v>1603</v>
      </c>
      <c r="AQ1662">
        <f t="shared" si="2031"/>
        <v>381</v>
      </c>
      <c r="AR1662"/>
      <c r="AS1662">
        <v>173</v>
      </c>
      <c r="AT1662" s="1">
        <f>AS1662/AQ1662</f>
        <v>0.45406824146981628</v>
      </c>
      <c r="AU1662">
        <v>201</v>
      </c>
      <c r="AV1662"/>
      <c r="AW1662">
        <v>7</v>
      </c>
      <c r="AX1662">
        <v>321019</v>
      </c>
      <c r="AY1662" s="1">
        <v>4.6699999999999998E-2</v>
      </c>
      <c r="AZ1662" s="1">
        <v>2.7400000000000001E-2</v>
      </c>
      <c r="BA1662" s="1">
        <v>1.49E-2</v>
      </c>
      <c r="BB1662" s="1">
        <v>1.03E-2</v>
      </c>
      <c r="BC1662" s="1">
        <f t="shared" si="2032"/>
        <v>4.5931758530183719E-2</v>
      </c>
      <c r="BD1662"/>
    </row>
    <row r="1663" spans="1:56" hidden="1" x14ac:dyDescent="0.3">
      <c r="A1663" t="s">
        <v>19</v>
      </c>
      <c r="B1663" t="s">
        <v>59</v>
      </c>
      <c r="C1663"/>
      <c r="D1663"/>
      <c r="E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>
        <f t="shared" si="2030"/>
        <v>33</v>
      </c>
      <c r="AI1663" s="1">
        <f t="shared" ref="AI1663:AI1665" si="2084">AH1663/(AH1663+AP1663)</f>
        <v>2.0535158680771624E-2</v>
      </c>
      <c r="AJ1663" t="b">
        <f t="shared" si="2034"/>
        <v>0</v>
      </c>
      <c r="AK1663">
        <v>14</v>
      </c>
      <c r="AL1663" s="1">
        <f t="shared" ref="AL1663:AL1665" si="2085">AK1663/(AH1663)</f>
        <v>0.42424242424242425</v>
      </c>
      <c r="AM1663">
        <v>19</v>
      </c>
      <c r="AN1663" s="1">
        <f t="shared" ref="AN1663:AN1665" si="2086">AM1663/(AH1663)</f>
        <v>0.5757575757575758</v>
      </c>
      <c r="AO1663">
        <v>0</v>
      </c>
      <c r="AP1663">
        <v>1574</v>
      </c>
      <c r="AQ1663">
        <f t="shared" si="2031"/>
        <v>3330</v>
      </c>
      <c r="AR1663" s="1">
        <f t="shared" ref="AR1663:AR1665" si="2087">AQ1663/(AQ1663+AX1663)</f>
        <v>1.0360920970752956E-2</v>
      </c>
      <c r="AS1663">
        <v>1565</v>
      </c>
      <c r="AT1663" s="1">
        <f t="shared" ref="AT1663:AT1665" si="2088">AS1663/(AQ1663)</f>
        <v>0.46996996996996998</v>
      </c>
      <c r="AU1663">
        <v>1750</v>
      </c>
      <c r="AV1663" s="1">
        <f t="shared" ref="AV1663:AV1665" si="2089">AU1663/(AQ1663)</f>
        <v>0.52552552552552556</v>
      </c>
      <c r="AW1663">
        <v>15</v>
      </c>
      <c r="AX1663">
        <v>318070</v>
      </c>
      <c r="AY1663" s="1">
        <v>4.6699999999999998E-2</v>
      </c>
      <c r="AZ1663" s="1">
        <v>2.7400000000000001E-2</v>
      </c>
      <c r="BA1663" s="1">
        <v>0.28000000000000003</v>
      </c>
      <c r="BB1663" s="1">
        <v>0.27360000000000001</v>
      </c>
      <c r="BC1663" s="1">
        <f t="shared" si="2032"/>
        <v>4.5727545727545726E-2</v>
      </c>
    </row>
    <row r="1664" spans="1:56" hidden="1" x14ac:dyDescent="0.3">
      <c r="A1664" t="s">
        <v>22</v>
      </c>
      <c r="B1664" t="s">
        <v>67</v>
      </c>
      <c r="C1664"/>
      <c r="D1664"/>
      <c r="E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>
        <f t="shared" si="2030"/>
        <v>488</v>
      </c>
      <c r="AI1664" s="1">
        <f t="shared" si="2084"/>
        <v>0.30367143746110764</v>
      </c>
      <c r="AJ1664" t="b">
        <f t="shared" si="2034"/>
        <v>1</v>
      </c>
      <c r="AK1664">
        <v>431</v>
      </c>
      <c r="AL1664" s="1">
        <f t="shared" si="2085"/>
        <v>0.88319672131147542</v>
      </c>
      <c r="AM1664">
        <v>36</v>
      </c>
      <c r="AN1664" s="1">
        <f t="shared" si="2086"/>
        <v>7.3770491803278687E-2</v>
      </c>
      <c r="AO1664">
        <v>21</v>
      </c>
      <c r="AP1664">
        <v>1119</v>
      </c>
      <c r="AQ1664">
        <f t="shared" si="2031"/>
        <v>41831</v>
      </c>
      <c r="AR1664" s="1">
        <f t="shared" si="2087"/>
        <v>0.13015245799626635</v>
      </c>
      <c r="AS1664">
        <v>35033</v>
      </c>
      <c r="AT1664" s="1">
        <f t="shared" si="2088"/>
        <v>0.83748894360641635</v>
      </c>
      <c r="AU1664">
        <v>4916</v>
      </c>
      <c r="AV1664" s="1">
        <f t="shared" si="2089"/>
        <v>0.11752049915134709</v>
      </c>
      <c r="AW1664">
        <v>1882</v>
      </c>
      <c r="AX1664">
        <v>279569</v>
      </c>
      <c r="AY1664" s="1">
        <v>0.97389999999999999</v>
      </c>
      <c r="AZ1664" s="1">
        <v>0.94469999999999998</v>
      </c>
      <c r="BA1664" s="1">
        <v>0.308</v>
      </c>
      <c r="BB1664" s="1">
        <v>0.1343</v>
      </c>
      <c r="BC1664" s="1">
        <f t="shared" si="2032"/>
        <v>4.5707777705059072E-2</v>
      </c>
    </row>
    <row r="1665" spans="1:56" hidden="1" x14ac:dyDescent="0.3">
      <c r="A1665" t="s">
        <v>43</v>
      </c>
      <c r="B1665" t="s">
        <v>73</v>
      </c>
      <c r="C1665"/>
      <c r="D1665"/>
      <c r="E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>
        <f t="shared" si="2030"/>
        <v>77</v>
      </c>
      <c r="AI1665" s="1">
        <f t="shared" si="2084"/>
        <v>4.7915370255133788E-2</v>
      </c>
      <c r="AJ1665" t="b">
        <f t="shared" si="2034"/>
        <v>0</v>
      </c>
      <c r="AK1665">
        <v>55</v>
      </c>
      <c r="AL1665" s="1">
        <f t="shared" si="2085"/>
        <v>0.7142857142857143</v>
      </c>
      <c r="AM1665">
        <v>19</v>
      </c>
      <c r="AN1665" s="1">
        <f t="shared" si="2086"/>
        <v>0.24675324675324675</v>
      </c>
      <c r="AO1665">
        <v>3</v>
      </c>
      <c r="AP1665">
        <v>1530</v>
      </c>
      <c r="AQ1665">
        <f t="shared" si="2031"/>
        <v>12898</v>
      </c>
      <c r="AR1665" s="1">
        <f t="shared" si="2087"/>
        <v>4.0130678282514001E-2</v>
      </c>
      <c r="AS1665">
        <v>8624</v>
      </c>
      <c r="AT1665" s="1">
        <f t="shared" si="2088"/>
        <v>0.6686307954721662</v>
      </c>
      <c r="AU1665">
        <v>3587</v>
      </c>
      <c r="AV1665" s="1">
        <f t="shared" si="2089"/>
        <v>0.27810513257869435</v>
      </c>
      <c r="AW1665">
        <v>687</v>
      </c>
      <c r="AX1665">
        <v>308502</v>
      </c>
      <c r="AY1665" s="1">
        <v>0.34470000000000001</v>
      </c>
      <c r="AZ1665" s="1">
        <v>0.26850000000000002</v>
      </c>
      <c r="BA1665" s="1">
        <v>0.107</v>
      </c>
      <c r="BB1665" s="1">
        <v>0.13089999999999999</v>
      </c>
      <c r="BC1665" s="1">
        <f t="shared" si="2032"/>
        <v>4.5654918813548107E-2</v>
      </c>
    </row>
    <row r="1666" spans="1:56" hidden="1" x14ac:dyDescent="0.3">
      <c r="A1666" t="s">
        <v>14</v>
      </c>
      <c r="B1666" t="s">
        <v>65</v>
      </c>
      <c r="C1666"/>
      <c r="D1666"/>
      <c r="E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>
        <f t="shared" ref="AH1666:AH1729" si="2090">AK1666+AM1666+AO1666</f>
        <v>23</v>
      </c>
      <c r="AI1666"/>
      <c r="AJ1666" t="b">
        <f t="shared" si="2034"/>
        <v>0</v>
      </c>
      <c r="AK1666">
        <v>7</v>
      </c>
      <c r="AL1666" s="1">
        <f>AK1666/AH1666</f>
        <v>0.30434782608695654</v>
      </c>
      <c r="AM1666">
        <v>16</v>
      </c>
      <c r="AN1666"/>
      <c r="AO1666">
        <v>0</v>
      </c>
      <c r="AP1666">
        <v>1584</v>
      </c>
      <c r="AQ1666">
        <f t="shared" ref="AQ1666:AQ1729" si="2091">AS1666+AU1666+AW1666</f>
        <v>720</v>
      </c>
      <c r="AR1666"/>
      <c r="AS1666">
        <v>252</v>
      </c>
      <c r="AT1666" s="1">
        <f>AS1666/AQ1666</f>
        <v>0.35</v>
      </c>
      <c r="AU1666">
        <v>466</v>
      </c>
      <c r="AV1666"/>
      <c r="AW1666">
        <v>2</v>
      </c>
      <c r="AX1666">
        <v>320680</v>
      </c>
      <c r="AY1666" s="1">
        <v>3.2399999999999998E-2</v>
      </c>
      <c r="AZ1666" s="1">
        <v>5.1999999999999998E-3</v>
      </c>
      <c r="BA1666" s="1">
        <v>0.38329999999999997</v>
      </c>
      <c r="BB1666" s="1">
        <v>0.30659999999999998</v>
      </c>
      <c r="BC1666" s="1">
        <f t="shared" ref="BC1666:BC1729" si="2092">ABS(AL1666-AT1666)</f>
        <v>4.5652173913043437E-2</v>
      </c>
      <c r="BD1666"/>
    </row>
    <row r="1667" spans="1:56" hidden="1" x14ac:dyDescent="0.3">
      <c r="A1667" t="s">
        <v>35</v>
      </c>
      <c r="B1667" t="s">
        <v>56</v>
      </c>
      <c r="C1667"/>
      <c r="D1667"/>
      <c r="E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>
        <f t="shared" si="2090"/>
        <v>118</v>
      </c>
      <c r="AI1667" s="1">
        <f t="shared" ref="AI1667:AI1669" si="2093">AH1667/(AH1667+AP1667)</f>
        <v>7.3428749222153075E-2</v>
      </c>
      <c r="AJ1667" t="b">
        <f t="shared" ref="AJ1667:AJ1730" si="2094">AND(AH1667&gt;160, AQ1667&gt;3214)</f>
        <v>0</v>
      </c>
      <c r="AK1667">
        <v>82</v>
      </c>
      <c r="AL1667" s="1">
        <f t="shared" ref="AL1667:AL1669" si="2095">AK1667/(AH1667)</f>
        <v>0.69491525423728817</v>
      </c>
      <c r="AM1667">
        <v>34</v>
      </c>
      <c r="AN1667" s="1">
        <f t="shared" ref="AN1667:AN1669" si="2096">AM1667/(AH1667)</f>
        <v>0.28813559322033899</v>
      </c>
      <c r="AO1667">
        <v>2</v>
      </c>
      <c r="AP1667">
        <v>1489</v>
      </c>
      <c r="AQ1667">
        <f t="shared" si="2091"/>
        <v>15965</v>
      </c>
      <c r="AR1667" s="1">
        <f t="shared" ref="AR1667:AR1669" si="2097">AQ1667/(AQ1667+AX1667)</f>
        <v>4.9673304293714998E-2</v>
      </c>
      <c r="AS1667">
        <v>10366</v>
      </c>
      <c r="AT1667" s="1">
        <f t="shared" ref="AT1667:AT1669" si="2098">AS1667/(AQ1667)</f>
        <v>0.64929533354212343</v>
      </c>
      <c r="AU1667">
        <v>5143</v>
      </c>
      <c r="AV1667" s="1">
        <f t="shared" ref="AV1667:AV1669" si="2099">AU1667/(AQ1667)</f>
        <v>0.32214218603194489</v>
      </c>
      <c r="AW1667">
        <v>456</v>
      </c>
      <c r="AX1667">
        <v>305435</v>
      </c>
      <c r="AY1667" s="1">
        <v>0.37209999999999999</v>
      </c>
      <c r="AZ1667" s="1">
        <v>0.20069999999999999</v>
      </c>
      <c r="BA1667" s="1">
        <v>0.14130000000000001</v>
      </c>
      <c r="BB1667" s="1">
        <v>0.13519999999999999</v>
      </c>
      <c r="BC1667" s="1">
        <f t="shared" si="2092"/>
        <v>4.561992069516474E-2</v>
      </c>
    </row>
    <row r="1668" spans="1:56" hidden="1" x14ac:dyDescent="0.3">
      <c r="A1668" t="s">
        <v>13</v>
      </c>
      <c r="B1668" t="s">
        <v>73</v>
      </c>
      <c r="C1668"/>
      <c r="D1668"/>
      <c r="E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>
        <f t="shared" si="2090"/>
        <v>55</v>
      </c>
      <c r="AI1668" s="1">
        <f t="shared" si="2093"/>
        <v>3.422526446795271E-2</v>
      </c>
      <c r="AJ1668" t="b">
        <f t="shared" si="2094"/>
        <v>0</v>
      </c>
      <c r="AK1668">
        <v>18</v>
      </c>
      <c r="AL1668" s="1">
        <f t="shared" si="2095"/>
        <v>0.32727272727272727</v>
      </c>
      <c r="AM1668">
        <v>33</v>
      </c>
      <c r="AN1668" s="1">
        <f t="shared" si="2096"/>
        <v>0.6</v>
      </c>
      <c r="AO1668">
        <v>4</v>
      </c>
      <c r="AP1668">
        <v>1552</v>
      </c>
      <c r="AQ1668">
        <f t="shared" si="2091"/>
        <v>5257</v>
      </c>
      <c r="AR1668" s="1">
        <f t="shared" si="2097"/>
        <v>1.6356565028002489E-2</v>
      </c>
      <c r="AS1668">
        <v>1481</v>
      </c>
      <c r="AT1668" s="1">
        <f t="shared" si="2098"/>
        <v>0.28171961194597678</v>
      </c>
      <c r="AU1668">
        <v>3499</v>
      </c>
      <c r="AV1668" s="1">
        <f t="shared" si="2099"/>
        <v>0.6655887388244246</v>
      </c>
      <c r="AW1668">
        <v>277</v>
      </c>
      <c r="AX1668">
        <v>316143</v>
      </c>
      <c r="AY1668" s="1">
        <v>0.224</v>
      </c>
      <c r="AZ1668" s="1">
        <v>6.83E-2</v>
      </c>
      <c r="BA1668" s="1">
        <v>0.107</v>
      </c>
      <c r="BB1668" s="1">
        <v>0.13089999999999999</v>
      </c>
      <c r="BC1668" s="1">
        <f t="shared" si="2092"/>
        <v>4.5553115326750493E-2</v>
      </c>
    </row>
    <row r="1669" spans="1:56" hidden="1" x14ac:dyDescent="0.3">
      <c r="A1669" t="s">
        <v>20</v>
      </c>
      <c r="B1669" t="s">
        <v>23</v>
      </c>
      <c r="C1669"/>
      <c r="D1669"/>
      <c r="E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>
        <f t="shared" si="2090"/>
        <v>262</v>
      </c>
      <c r="AI1669" s="1">
        <f t="shared" si="2093"/>
        <v>0.16303671437461106</v>
      </c>
      <c r="AJ1669" t="b">
        <f t="shared" si="2094"/>
        <v>1</v>
      </c>
      <c r="AK1669">
        <v>179</v>
      </c>
      <c r="AL1669" s="1">
        <f t="shared" si="2095"/>
        <v>0.68320610687022898</v>
      </c>
      <c r="AM1669">
        <v>83</v>
      </c>
      <c r="AN1669" s="1">
        <f t="shared" si="2096"/>
        <v>0.31679389312977096</v>
      </c>
      <c r="AO1669">
        <v>0</v>
      </c>
      <c r="AP1669">
        <v>1345</v>
      </c>
      <c r="AQ1669">
        <f t="shared" si="2091"/>
        <v>26349</v>
      </c>
      <c r="AR1669" s="1">
        <f t="shared" si="2097"/>
        <v>8.198195395146235E-2</v>
      </c>
      <c r="AS1669">
        <v>16802</v>
      </c>
      <c r="AT1669" s="1">
        <f t="shared" si="2098"/>
        <v>0.63767125887130438</v>
      </c>
      <c r="AU1669">
        <v>9043</v>
      </c>
      <c r="AV1669" s="1">
        <f t="shared" si="2099"/>
        <v>0.34320088048882308</v>
      </c>
      <c r="AW1669">
        <v>504</v>
      </c>
      <c r="AX1669">
        <v>295051</v>
      </c>
      <c r="AY1669" s="1">
        <v>0.64839999999999998</v>
      </c>
      <c r="AZ1669" s="1">
        <v>0.63180000000000003</v>
      </c>
      <c r="BA1669" s="1">
        <v>0.23649999999999999</v>
      </c>
      <c r="BB1669" s="1">
        <v>0.13070000000000001</v>
      </c>
      <c r="BC1669" s="1">
        <f t="shared" si="2092"/>
        <v>4.5534847998924599E-2</v>
      </c>
    </row>
    <row r="1670" spans="1:56" hidden="1" x14ac:dyDescent="0.3">
      <c r="A1670" t="s">
        <v>51</v>
      </c>
      <c r="B1670" t="s">
        <v>65</v>
      </c>
      <c r="C1670"/>
      <c r="D1670"/>
      <c r="E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>
        <f t="shared" si="2090"/>
        <v>10</v>
      </c>
      <c r="AI1670"/>
      <c r="AJ1670" t="b">
        <f t="shared" si="2094"/>
        <v>0</v>
      </c>
      <c r="AK1670">
        <v>4</v>
      </c>
      <c r="AL1670" s="1">
        <f>AK1670/AH1670</f>
        <v>0.4</v>
      </c>
      <c r="AM1670">
        <v>6</v>
      </c>
      <c r="AN1670"/>
      <c r="AO1670">
        <v>0</v>
      </c>
      <c r="AP1670">
        <v>1597</v>
      </c>
      <c r="AQ1670">
        <f t="shared" si="2091"/>
        <v>2530</v>
      </c>
      <c r="AR1670"/>
      <c r="AS1670">
        <v>1127</v>
      </c>
      <c r="AT1670" s="1">
        <f>AS1670/AQ1670</f>
        <v>0.44545454545454544</v>
      </c>
      <c r="AU1670">
        <v>1357</v>
      </c>
      <c r="AV1670"/>
      <c r="AW1670">
        <v>46</v>
      </c>
      <c r="AX1670">
        <v>318870</v>
      </c>
      <c r="AY1670" s="1">
        <v>1.37E-2</v>
      </c>
      <c r="AZ1670" s="1">
        <v>1.9E-2</v>
      </c>
      <c r="BA1670" s="1">
        <v>0.38329999999999997</v>
      </c>
      <c r="BB1670" s="1">
        <v>0.30659999999999998</v>
      </c>
      <c r="BC1670" s="1">
        <f t="shared" si="2092"/>
        <v>4.5454545454545414E-2</v>
      </c>
      <c r="BD1670"/>
    </row>
    <row r="1671" spans="1:56" hidden="1" x14ac:dyDescent="0.3">
      <c r="A1671" t="s">
        <v>35</v>
      </c>
      <c r="B1671" t="s">
        <v>60</v>
      </c>
      <c r="C1671"/>
      <c r="D1671"/>
      <c r="E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>
        <f t="shared" si="2090"/>
        <v>43</v>
      </c>
      <c r="AI1671" s="1">
        <f t="shared" ref="AI1671:AI1672" si="2100">AH1671/(AH1671+AP1671)</f>
        <v>2.6757934038581208E-2</v>
      </c>
      <c r="AJ1671" t="b">
        <f t="shared" si="2094"/>
        <v>0</v>
      </c>
      <c r="AK1671">
        <v>29</v>
      </c>
      <c r="AL1671" s="1">
        <f t="shared" ref="AL1671:AL1672" si="2101">AK1671/(AH1671)</f>
        <v>0.67441860465116277</v>
      </c>
      <c r="AM1671">
        <v>13</v>
      </c>
      <c r="AN1671" s="1">
        <f t="shared" ref="AN1671:AN1672" si="2102">AM1671/(AH1671)</f>
        <v>0.30232558139534882</v>
      </c>
      <c r="AO1671">
        <v>1</v>
      </c>
      <c r="AP1671">
        <v>1564</v>
      </c>
      <c r="AQ1671">
        <f t="shared" si="2091"/>
        <v>6281</v>
      </c>
      <c r="AR1671" s="1">
        <f t="shared" ref="AR1671:AR1672" si="2103">AQ1671/(AQ1671+AX1671)</f>
        <v>1.9542626011200995E-2</v>
      </c>
      <c r="AS1671">
        <v>4521</v>
      </c>
      <c r="AT1671" s="1">
        <f t="shared" ref="AT1671:AT1672" si="2104">AS1671/(AQ1671)</f>
        <v>0.71978984238178634</v>
      </c>
      <c r="AU1671">
        <v>1635</v>
      </c>
      <c r="AV1671" s="1">
        <f t="shared" ref="AV1671:AV1672" si="2105">AU1671/(AQ1671)</f>
        <v>0.26030886801464737</v>
      </c>
      <c r="AW1671">
        <v>125</v>
      </c>
      <c r="AX1671">
        <v>315119</v>
      </c>
      <c r="AY1671" s="1">
        <v>0.37209999999999999</v>
      </c>
      <c r="AZ1671" s="1">
        <v>0.20069999999999999</v>
      </c>
      <c r="BA1671" s="1">
        <v>3.6700000000000003E-2</v>
      </c>
      <c r="BB1671" s="1">
        <v>4.7100000000000003E-2</v>
      </c>
      <c r="BC1671" s="1">
        <f t="shared" si="2092"/>
        <v>4.537123773062357E-2</v>
      </c>
    </row>
    <row r="1672" spans="1:56" hidden="1" x14ac:dyDescent="0.3">
      <c r="A1672" t="s">
        <v>20</v>
      </c>
      <c r="B1672" t="s">
        <v>31</v>
      </c>
      <c r="C1672"/>
      <c r="D1672"/>
      <c r="E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>
        <f t="shared" si="2090"/>
        <v>928</v>
      </c>
      <c r="AI1672" s="1">
        <f t="shared" si="2100"/>
        <v>0.57747355320472926</v>
      </c>
      <c r="AJ1672" t="b">
        <f t="shared" si="2094"/>
        <v>1</v>
      </c>
      <c r="AK1672">
        <v>231</v>
      </c>
      <c r="AL1672" s="1">
        <f t="shared" si="2101"/>
        <v>0.24892241379310345</v>
      </c>
      <c r="AM1672">
        <v>655</v>
      </c>
      <c r="AN1672" s="1">
        <f t="shared" si="2102"/>
        <v>0.70581896551724133</v>
      </c>
      <c r="AO1672">
        <v>42</v>
      </c>
      <c r="AP1672">
        <v>679</v>
      </c>
      <c r="AQ1672">
        <f t="shared" si="2091"/>
        <v>153290</v>
      </c>
      <c r="AR1672" s="1">
        <f t="shared" si="2103"/>
        <v>0.47694461729931548</v>
      </c>
      <c r="AS1672">
        <v>45103</v>
      </c>
      <c r="AT1672" s="1">
        <f t="shared" si="2104"/>
        <v>0.29423315284754387</v>
      </c>
      <c r="AU1672">
        <v>100821</v>
      </c>
      <c r="AV1672" s="1">
        <f t="shared" si="2105"/>
        <v>0.65771413660382283</v>
      </c>
      <c r="AW1672">
        <v>7366</v>
      </c>
      <c r="AX1672">
        <v>168110</v>
      </c>
      <c r="AY1672" s="1">
        <v>0.64839999999999998</v>
      </c>
      <c r="AZ1672" s="1">
        <v>0.63180000000000003</v>
      </c>
      <c r="BA1672" s="1">
        <v>0.88239999999999996</v>
      </c>
      <c r="BB1672" s="1">
        <v>0.73199999999999998</v>
      </c>
      <c r="BC1672" s="1">
        <f t="shared" si="2092"/>
        <v>4.5310739054440413E-2</v>
      </c>
    </row>
    <row r="1673" spans="1:56" hidden="1" x14ac:dyDescent="0.3">
      <c r="A1673" t="s">
        <v>25</v>
      </c>
      <c r="B1673" t="s">
        <v>29</v>
      </c>
      <c r="C1673"/>
      <c r="D1673"/>
      <c r="E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>
        <f t="shared" si="2090"/>
        <v>17</v>
      </c>
      <c r="AI1673"/>
      <c r="AJ1673" t="b">
        <f t="shared" si="2094"/>
        <v>0</v>
      </c>
      <c r="AK1673">
        <v>12</v>
      </c>
      <c r="AL1673" s="1">
        <f>AK1673/AH1673</f>
        <v>0.70588235294117652</v>
      </c>
      <c r="AM1673">
        <v>5</v>
      </c>
      <c r="AN1673"/>
      <c r="AO1673">
        <v>0</v>
      </c>
      <c r="AP1673">
        <v>1590</v>
      </c>
      <c r="AQ1673">
        <f t="shared" si="2091"/>
        <v>1057</v>
      </c>
      <c r="AR1673"/>
      <c r="AS1673">
        <v>794</v>
      </c>
      <c r="AT1673" s="1">
        <f>AS1673/AQ1673</f>
        <v>0.75118259224219486</v>
      </c>
      <c r="AU1673">
        <v>259</v>
      </c>
      <c r="AV1673"/>
      <c r="AW1673">
        <v>4</v>
      </c>
      <c r="AX1673">
        <v>320343</v>
      </c>
      <c r="AY1673" s="1">
        <v>0.748</v>
      </c>
      <c r="AZ1673" s="1">
        <v>0.53539999999999999</v>
      </c>
      <c r="BA1673" s="1">
        <v>1.3100000000000001E-2</v>
      </c>
      <c r="BB1673" s="1">
        <v>5.1000000000000004E-3</v>
      </c>
      <c r="BC1673" s="1">
        <f t="shared" si="2092"/>
        <v>4.5300239301018341E-2</v>
      </c>
      <c r="BD1673"/>
    </row>
    <row r="1674" spans="1:56" hidden="1" x14ac:dyDescent="0.3">
      <c r="A1674" t="s">
        <v>13</v>
      </c>
      <c r="B1674" t="s">
        <v>16</v>
      </c>
      <c r="C1674"/>
      <c r="D1674"/>
      <c r="E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>
        <f t="shared" si="2090"/>
        <v>46</v>
      </c>
      <c r="AI1674"/>
      <c r="AJ1674" t="b">
        <f t="shared" si="2094"/>
        <v>0</v>
      </c>
      <c r="AK1674">
        <v>12</v>
      </c>
      <c r="AL1674" s="1">
        <f>AK1674/AH1674</f>
        <v>0.2608695652173913</v>
      </c>
      <c r="AM1674">
        <v>31</v>
      </c>
      <c r="AN1674"/>
      <c r="AO1674">
        <v>3</v>
      </c>
      <c r="AP1674">
        <v>1561</v>
      </c>
      <c r="AQ1674">
        <f t="shared" si="2091"/>
        <v>2757</v>
      </c>
      <c r="AR1674"/>
      <c r="AS1674">
        <v>844</v>
      </c>
      <c r="AT1674" s="1">
        <f>AS1674/AQ1674</f>
        <v>0.30612985128763148</v>
      </c>
      <c r="AU1674">
        <v>1799</v>
      </c>
      <c r="AV1674"/>
      <c r="AW1674">
        <v>114</v>
      </c>
      <c r="AX1674">
        <v>318643</v>
      </c>
      <c r="AY1674" s="1">
        <v>0.224</v>
      </c>
      <c r="AZ1674" s="1">
        <v>6.83E-2</v>
      </c>
      <c r="BA1674" s="1">
        <v>8.5300000000000001E-2</v>
      </c>
      <c r="BB1674" s="1">
        <v>5.1400000000000001E-2</v>
      </c>
      <c r="BC1674" s="1">
        <f t="shared" si="2092"/>
        <v>4.5260286070240185E-2</v>
      </c>
      <c r="BD1674"/>
    </row>
    <row r="1675" spans="1:56" hidden="1" x14ac:dyDescent="0.3">
      <c r="A1675" t="s">
        <v>23</v>
      </c>
      <c r="B1675" t="s">
        <v>74</v>
      </c>
      <c r="C1675"/>
      <c r="D1675"/>
      <c r="E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>
        <f t="shared" si="2090"/>
        <v>289</v>
      </c>
      <c r="AI1675" s="1">
        <f t="shared" ref="AI1675:AI1680" si="2106">AH1675/(AH1675+AP1675)</f>
        <v>0.17983820784069696</v>
      </c>
      <c r="AJ1675" t="b">
        <f t="shared" si="2094"/>
        <v>1</v>
      </c>
      <c r="AK1675">
        <v>153</v>
      </c>
      <c r="AL1675" s="1">
        <f t="shared" ref="AL1675:AL1680" si="2107">AK1675/(AH1675)</f>
        <v>0.52941176470588236</v>
      </c>
      <c r="AM1675">
        <v>135</v>
      </c>
      <c r="AN1675" s="1">
        <f t="shared" ref="AN1675:AN1680" si="2108">AM1675/(AH1675)</f>
        <v>0.4671280276816609</v>
      </c>
      <c r="AO1675">
        <v>1</v>
      </c>
      <c r="AP1675">
        <v>1318</v>
      </c>
      <c r="AQ1675">
        <f t="shared" si="2091"/>
        <v>23796</v>
      </c>
      <c r="AR1675" s="1">
        <f t="shared" ref="AR1675:AR1680" si="2109">AQ1675/(AQ1675+AX1675)</f>
        <v>7.4038581207218415E-2</v>
      </c>
      <c r="AS1675">
        <v>11521</v>
      </c>
      <c r="AT1675" s="1">
        <f t="shared" ref="AT1675:AT1680" si="2110">AS1675/(AQ1675)</f>
        <v>0.48415700117666832</v>
      </c>
      <c r="AU1675">
        <v>12150</v>
      </c>
      <c r="AV1675" s="1">
        <f t="shared" ref="AV1675:AV1680" si="2111">AU1675/(AQ1675)</f>
        <v>0.51059001512859303</v>
      </c>
      <c r="AW1675">
        <v>125</v>
      </c>
      <c r="AX1675">
        <v>297604</v>
      </c>
      <c r="AY1675" s="1">
        <v>0.23649999999999999</v>
      </c>
      <c r="AZ1675" s="1">
        <v>0.13070000000000001</v>
      </c>
      <c r="BA1675" s="1">
        <v>0.70820000000000005</v>
      </c>
      <c r="BB1675" s="1">
        <v>0.37969999999999998</v>
      </c>
      <c r="BC1675" s="1">
        <f t="shared" si="2092"/>
        <v>4.5254763529214037E-2</v>
      </c>
    </row>
    <row r="1676" spans="1:56" hidden="1" x14ac:dyDescent="0.3">
      <c r="A1676" t="s">
        <v>56</v>
      </c>
      <c r="B1676" t="s">
        <v>64</v>
      </c>
      <c r="C1676"/>
      <c r="D1676"/>
      <c r="E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>
        <f t="shared" si="2090"/>
        <v>85</v>
      </c>
      <c r="AI1676" s="1">
        <f t="shared" si="2106"/>
        <v>5.2893590541381458E-2</v>
      </c>
      <c r="AJ1676" t="b">
        <f t="shared" si="2094"/>
        <v>0</v>
      </c>
      <c r="AK1676">
        <v>39</v>
      </c>
      <c r="AL1676" s="1">
        <f t="shared" si="2107"/>
        <v>0.45882352941176469</v>
      </c>
      <c r="AM1676">
        <v>43</v>
      </c>
      <c r="AN1676" s="1">
        <f t="shared" si="2108"/>
        <v>0.50588235294117645</v>
      </c>
      <c r="AO1676">
        <v>3</v>
      </c>
      <c r="AP1676">
        <v>1522</v>
      </c>
      <c r="AQ1676">
        <f t="shared" si="2091"/>
        <v>11805</v>
      </c>
      <c r="AR1676" s="1">
        <f t="shared" si="2109"/>
        <v>3.6729931549471066E-2</v>
      </c>
      <c r="AS1676">
        <v>4883</v>
      </c>
      <c r="AT1676" s="1">
        <f t="shared" si="2110"/>
        <v>0.41363828886065229</v>
      </c>
      <c r="AU1676">
        <v>6783</v>
      </c>
      <c r="AV1676" s="1">
        <f t="shared" si="2111"/>
        <v>0.57458703939008893</v>
      </c>
      <c r="AW1676">
        <v>139</v>
      </c>
      <c r="AX1676">
        <v>309595</v>
      </c>
      <c r="AY1676" s="1">
        <v>0.14130000000000001</v>
      </c>
      <c r="AZ1676" s="1">
        <v>0.13519999999999999</v>
      </c>
      <c r="BA1676" s="1">
        <v>0.24890000000000001</v>
      </c>
      <c r="BB1676" s="1">
        <v>0.16070000000000001</v>
      </c>
      <c r="BC1676" s="1">
        <f t="shared" si="2092"/>
        <v>4.5185240551112393E-2</v>
      </c>
    </row>
    <row r="1677" spans="1:56" hidden="1" x14ac:dyDescent="0.3">
      <c r="A1677" t="s">
        <v>31</v>
      </c>
      <c r="B1677" t="s">
        <v>55</v>
      </c>
      <c r="C1677"/>
      <c r="D1677"/>
      <c r="E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>
        <f t="shared" si="2090"/>
        <v>37</v>
      </c>
      <c r="AI1677" s="1">
        <f t="shared" si="2106"/>
        <v>2.3024268823895456E-2</v>
      </c>
      <c r="AJ1677" t="b">
        <f t="shared" si="2094"/>
        <v>0</v>
      </c>
      <c r="AK1677">
        <v>33</v>
      </c>
      <c r="AL1677" s="1">
        <f t="shared" si="2107"/>
        <v>0.89189189189189189</v>
      </c>
      <c r="AM1677">
        <v>4</v>
      </c>
      <c r="AN1677" s="1">
        <f t="shared" si="2108"/>
        <v>0.10810810810810811</v>
      </c>
      <c r="AO1677">
        <v>0</v>
      </c>
      <c r="AP1677">
        <v>1570</v>
      </c>
      <c r="AQ1677">
        <f t="shared" si="2091"/>
        <v>7199</v>
      </c>
      <c r="AR1677" s="1">
        <f t="shared" si="2109"/>
        <v>2.2398879900435594E-2</v>
      </c>
      <c r="AS1677">
        <v>6097</v>
      </c>
      <c r="AT1677" s="1">
        <f t="shared" si="2110"/>
        <v>0.84692318377552434</v>
      </c>
      <c r="AU1677">
        <v>1076</v>
      </c>
      <c r="AV1677" s="1">
        <f t="shared" si="2111"/>
        <v>0.14946520350048617</v>
      </c>
      <c r="AW1677">
        <v>26</v>
      </c>
      <c r="AX1677">
        <v>314201</v>
      </c>
      <c r="AY1677" s="1">
        <v>0.88239999999999996</v>
      </c>
      <c r="AZ1677" s="1">
        <v>0.73199999999999998</v>
      </c>
      <c r="BA1677" s="1">
        <v>2.4299999999999999E-2</v>
      </c>
      <c r="BB1677" s="1">
        <v>3.15E-2</v>
      </c>
      <c r="BC1677" s="1">
        <f t="shared" si="2092"/>
        <v>4.4968708116367551E-2</v>
      </c>
    </row>
    <row r="1678" spans="1:56" hidden="1" x14ac:dyDescent="0.3">
      <c r="A1678" t="s">
        <v>26</v>
      </c>
      <c r="B1678" t="s">
        <v>47</v>
      </c>
      <c r="C1678"/>
      <c r="D1678"/>
      <c r="E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>
        <f t="shared" si="2090"/>
        <v>194</v>
      </c>
      <c r="AI1678" s="1">
        <f t="shared" si="2106"/>
        <v>0.12072184194150591</v>
      </c>
      <c r="AJ1678" t="b">
        <f t="shared" si="2094"/>
        <v>1</v>
      </c>
      <c r="AK1678">
        <v>84</v>
      </c>
      <c r="AL1678" s="1">
        <f t="shared" si="2107"/>
        <v>0.4329896907216495</v>
      </c>
      <c r="AM1678">
        <v>94</v>
      </c>
      <c r="AN1678" s="1">
        <f t="shared" si="2108"/>
        <v>0.4845360824742268</v>
      </c>
      <c r="AO1678">
        <v>16</v>
      </c>
      <c r="AP1678">
        <v>1413</v>
      </c>
      <c r="AQ1678">
        <f t="shared" si="2091"/>
        <v>36573</v>
      </c>
      <c r="AR1678" s="1">
        <f t="shared" si="2109"/>
        <v>0.11379278158058494</v>
      </c>
      <c r="AS1678">
        <v>17477</v>
      </c>
      <c r="AT1678" s="1">
        <f t="shared" si="2110"/>
        <v>0.47786618543734449</v>
      </c>
      <c r="AU1678">
        <v>16719</v>
      </c>
      <c r="AV1678" s="1">
        <f t="shared" si="2111"/>
        <v>0.45714051349356083</v>
      </c>
      <c r="AW1678">
        <v>2377</v>
      </c>
      <c r="AX1678">
        <v>284827</v>
      </c>
      <c r="AY1678" s="1">
        <v>0.21840000000000001</v>
      </c>
      <c r="AZ1678" s="1">
        <v>0.28539999999999999</v>
      </c>
      <c r="BA1678" s="1">
        <v>0.37959999999999999</v>
      </c>
      <c r="BB1678" s="1">
        <v>0.27979999999999999</v>
      </c>
      <c r="BC1678" s="1">
        <f t="shared" si="2092"/>
        <v>4.4876494715694992E-2</v>
      </c>
    </row>
    <row r="1679" spans="1:56" hidden="1" x14ac:dyDescent="0.3">
      <c r="A1679" t="s">
        <v>22</v>
      </c>
      <c r="B1679" t="s">
        <v>37</v>
      </c>
      <c r="C1679"/>
      <c r="D1679"/>
      <c r="E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>
        <f t="shared" si="2090"/>
        <v>134</v>
      </c>
      <c r="AI1679" s="1">
        <f t="shared" si="2106"/>
        <v>8.3385189794648415E-2</v>
      </c>
      <c r="AJ1679" t="b">
        <f t="shared" si="2094"/>
        <v>0</v>
      </c>
      <c r="AK1679">
        <v>124</v>
      </c>
      <c r="AL1679" s="1">
        <f t="shared" si="2107"/>
        <v>0.92537313432835822</v>
      </c>
      <c r="AM1679">
        <v>10</v>
      </c>
      <c r="AN1679" s="1">
        <f t="shared" si="2108"/>
        <v>7.4626865671641784E-2</v>
      </c>
      <c r="AO1679">
        <v>0</v>
      </c>
      <c r="AP1679">
        <v>1473</v>
      </c>
      <c r="AQ1679">
        <f t="shared" si="2091"/>
        <v>13882</v>
      </c>
      <c r="AR1679" s="1">
        <f t="shared" si="2109"/>
        <v>4.3192283758556313E-2</v>
      </c>
      <c r="AS1679">
        <v>12224</v>
      </c>
      <c r="AT1679" s="1">
        <f t="shared" si="2110"/>
        <v>0.88056476012102003</v>
      </c>
      <c r="AU1679">
        <v>1652</v>
      </c>
      <c r="AV1679" s="1">
        <f t="shared" si="2111"/>
        <v>0.11900302550064833</v>
      </c>
      <c r="AW1679">
        <v>6</v>
      </c>
      <c r="AX1679">
        <v>307518</v>
      </c>
      <c r="AY1679" s="1">
        <v>0.97389999999999999</v>
      </c>
      <c r="AZ1679" s="1">
        <v>0.94469999999999998</v>
      </c>
      <c r="BA1679" s="1">
        <v>8.4599999999999995E-2</v>
      </c>
      <c r="BB1679" s="1">
        <v>4.5100000000000001E-2</v>
      </c>
      <c r="BC1679" s="1">
        <f t="shared" si="2092"/>
        <v>4.4808374207338186E-2</v>
      </c>
    </row>
    <row r="1680" spans="1:56" hidden="1" x14ac:dyDescent="0.3">
      <c r="A1680" t="s">
        <v>55</v>
      </c>
      <c r="B1680" t="s">
        <v>74</v>
      </c>
      <c r="C1680"/>
      <c r="D1680"/>
      <c r="E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>
        <f t="shared" si="2090"/>
        <v>33</v>
      </c>
      <c r="AI1680" s="1">
        <f t="shared" si="2106"/>
        <v>2.0535158680771624E-2</v>
      </c>
      <c r="AJ1680" t="b">
        <f t="shared" si="2094"/>
        <v>0</v>
      </c>
      <c r="AK1680">
        <v>8</v>
      </c>
      <c r="AL1680" s="1">
        <f t="shared" si="2107"/>
        <v>0.24242424242424243</v>
      </c>
      <c r="AM1680">
        <v>25</v>
      </c>
      <c r="AN1680" s="1">
        <f t="shared" si="2108"/>
        <v>0.75757575757575757</v>
      </c>
      <c r="AO1680">
        <v>0</v>
      </c>
      <c r="AP1680">
        <v>1574</v>
      </c>
      <c r="AQ1680">
        <f t="shared" si="2091"/>
        <v>4996</v>
      </c>
      <c r="AR1680" s="1">
        <f t="shared" si="2109"/>
        <v>1.5544492843808339E-2</v>
      </c>
      <c r="AS1680">
        <v>1435</v>
      </c>
      <c r="AT1680" s="1">
        <f t="shared" si="2110"/>
        <v>0.28722978382706166</v>
      </c>
      <c r="AU1680">
        <v>3320</v>
      </c>
      <c r="AV1680" s="1">
        <f t="shared" si="2111"/>
        <v>0.66453162530024024</v>
      </c>
      <c r="AW1680">
        <v>241</v>
      </c>
      <c r="AX1680">
        <v>316404</v>
      </c>
      <c r="AY1680" s="1">
        <v>2.4299999999999999E-2</v>
      </c>
      <c r="AZ1680" s="1">
        <v>3.15E-2</v>
      </c>
      <c r="BA1680" s="1">
        <v>0.70820000000000005</v>
      </c>
      <c r="BB1680" s="1">
        <v>0.37969999999999998</v>
      </c>
      <c r="BC1680" s="1">
        <f t="shared" si="2092"/>
        <v>4.4805541402819227E-2</v>
      </c>
    </row>
    <row r="1681" spans="1:56" hidden="1" x14ac:dyDescent="0.3">
      <c r="A1681" t="s">
        <v>49</v>
      </c>
      <c r="B1681" t="s">
        <v>67</v>
      </c>
      <c r="C1681"/>
      <c r="D1681"/>
      <c r="E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>
        <f t="shared" si="2090"/>
        <v>8</v>
      </c>
      <c r="AI1681"/>
      <c r="AJ1681" t="b">
        <f t="shared" si="2094"/>
        <v>0</v>
      </c>
      <c r="AK1681">
        <v>3</v>
      </c>
      <c r="AL1681" s="1">
        <f>AK1681/AH1681</f>
        <v>0.375</v>
      </c>
      <c r="AM1681">
        <v>4</v>
      </c>
      <c r="AN1681"/>
      <c r="AO1681">
        <v>1</v>
      </c>
      <c r="AP1681">
        <v>1599</v>
      </c>
      <c r="AQ1681">
        <f t="shared" si="2091"/>
        <v>109</v>
      </c>
      <c r="AR1681"/>
      <c r="AS1681">
        <v>36</v>
      </c>
      <c r="AT1681" s="1">
        <f>AS1681/AQ1681</f>
        <v>0.33027522935779818</v>
      </c>
      <c r="AU1681">
        <v>63</v>
      </c>
      <c r="AV1681"/>
      <c r="AW1681">
        <v>10</v>
      </c>
      <c r="AX1681">
        <v>321291</v>
      </c>
      <c r="AY1681" s="1">
        <v>0.01</v>
      </c>
      <c r="AZ1681" s="1">
        <v>8.9999999999999998E-4</v>
      </c>
      <c r="BA1681" s="1">
        <v>0.308</v>
      </c>
      <c r="BB1681" s="1">
        <v>0.1343</v>
      </c>
      <c r="BC1681" s="1">
        <f t="shared" si="2092"/>
        <v>4.4724770642201817E-2</v>
      </c>
      <c r="BD1681"/>
    </row>
    <row r="1682" spans="1:56" hidden="1" x14ac:dyDescent="0.3">
      <c r="A1682" t="s">
        <v>50</v>
      </c>
      <c r="B1682" t="s">
        <v>77</v>
      </c>
      <c r="C1682"/>
      <c r="D1682"/>
      <c r="E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>
        <f t="shared" si="2090"/>
        <v>310</v>
      </c>
      <c r="AI1682" s="1">
        <f t="shared" ref="AI1682:AI1685" si="2112">AH1682/(AH1682+AP1682)</f>
        <v>0.19290603609209708</v>
      </c>
      <c r="AJ1682" t="b">
        <f t="shared" si="2094"/>
        <v>1</v>
      </c>
      <c r="AK1682">
        <v>126</v>
      </c>
      <c r="AL1682" s="1">
        <f t="shared" ref="AL1682:AL1685" si="2113">AK1682/(AH1682)</f>
        <v>0.40645161290322579</v>
      </c>
      <c r="AM1682">
        <v>183</v>
      </c>
      <c r="AN1682" s="1">
        <f t="shared" ref="AN1682:AN1685" si="2114">AM1682/(AH1682)</f>
        <v>0.5903225806451613</v>
      </c>
      <c r="AO1682">
        <v>1</v>
      </c>
      <c r="AP1682">
        <v>1297</v>
      </c>
      <c r="AQ1682">
        <f t="shared" si="2091"/>
        <v>42355</v>
      </c>
      <c r="AR1682" s="1">
        <f t="shared" ref="AR1682:AR1685" si="2115">AQ1682/(AQ1682+AX1682)</f>
        <v>0.13178282514001244</v>
      </c>
      <c r="AS1682">
        <v>19106</v>
      </c>
      <c r="AT1682" s="1">
        <f t="shared" ref="AT1682:AT1685" si="2116">AS1682/(AQ1682)</f>
        <v>0.45109196080746072</v>
      </c>
      <c r="AU1682">
        <v>22575</v>
      </c>
      <c r="AV1682" s="1">
        <f t="shared" ref="AV1682:AV1685" si="2117">AU1682/(AQ1682)</f>
        <v>0.53299492385786806</v>
      </c>
      <c r="AW1682">
        <v>674</v>
      </c>
      <c r="AX1682">
        <v>279045</v>
      </c>
      <c r="AY1682" s="1">
        <v>0.66149999999999998</v>
      </c>
      <c r="AZ1682" s="1">
        <v>0.57489999999999997</v>
      </c>
      <c r="BA1682" s="1">
        <v>0.27189999999999998</v>
      </c>
      <c r="BB1682" s="1">
        <v>0.2152</v>
      </c>
      <c r="BC1682" s="1">
        <f t="shared" si="2092"/>
        <v>4.4640347904234934E-2</v>
      </c>
    </row>
    <row r="1683" spans="1:56" hidden="1" x14ac:dyDescent="0.3">
      <c r="A1683" t="s">
        <v>20</v>
      </c>
      <c r="B1683" t="s">
        <v>40</v>
      </c>
      <c r="C1683"/>
      <c r="D1683"/>
      <c r="E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>
        <f t="shared" si="2090"/>
        <v>658</v>
      </c>
      <c r="AI1683" s="1">
        <f t="shared" si="2112"/>
        <v>0.40945861854387056</v>
      </c>
      <c r="AJ1683" t="b">
        <f t="shared" si="2094"/>
        <v>1</v>
      </c>
      <c r="AK1683">
        <v>435</v>
      </c>
      <c r="AL1683" s="1">
        <f t="shared" si="2113"/>
        <v>0.66109422492401215</v>
      </c>
      <c r="AM1683">
        <v>220</v>
      </c>
      <c r="AN1683" s="1">
        <f t="shared" si="2114"/>
        <v>0.33434650455927051</v>
      </c>
      <c r="AO1683">
        <v>3</v>
      </c>
      <c r="AP1683">
        <v>949</v>
      </c>
      <c r="AQ1683">
        <f t="shared" si="2091"/>
        <v>96789</v>
      </c>
      <c r="AR1683" s="1">
        <f t="shared" si="2115"/>
        <v>0.30114810205351589</v>
      </c>
      <c r="AS1683">
        <v>59684</v>
      </c>
      <c r="AT1683" s="1">
        <f t="shared" si="2116"/>
        <v>0.61664032069759989</v>
      </c>
      <c r="AU1683">
        <v>36024</v>
      </c>
      <c r="AV1683" s="1">
        <f t="shared" si="2117"/>
        <v>0.37219105476862041</v>
      </c>
      <c r="AW1683">
        <v>1081</v>
      </c>
      <c r="AX1683">
        <v>224611</v>
      </c>
      <c r="AY1683" s="1">
        <v>0.64839999999999998</v>
      </c>
      <c r="AZ1683" s="1">
        <v>0.63180000000000003</v>
      </c>
      <c r="BA1683" s="1">
        <v>0.58489999999999998</v>
      </c>
      <c r="BB1683" s="1">
        <v>0.41899999999999998</v>
      </c>
      <c r="BC1683" s="1">
        <f t="shared" si="2092"/>
        <v>4.4453904226412266E-2</v>
      </c>
    </row>
    <row r="1684" spans="1:56" hidden="1" x14ac:dyDescent="0.3">
      <c r="A1684" t="s">
        <v>52</v>
      </c>
      <c r="B1684" t="s">
        <v>65</v>
      </c>
      <c r="C1684"/>
      <c r="D1684"/>
      <c r="E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>
        <f t="shared" si="2090"/>
        <v>162</v>
      </c>
      <c r="AI1684" s="1">
        <f t="shared" si="2112"/>
        <v>0.10080896079651525</v>
      </c>
      <c r="AJ1684" t="b">
        <f t="shared" si="2094"/>
        <v>1</v>
      </c>
      <c r="AK1684">
        <v>78</v>
      </c>
      <c r="AL1684" s="1">
        <f t="shared" si="2113"/>
        <v>0.48148148148148145</v>
      </c>
      <c r="AM1684">
        <v>80</v>
      </c>
      <c r="AN1684" s="1">
        <f t="shared" si="2114"/>
        <v>0.49382716049382713</v>
      </c>
      <c r="AO1684">
        <v>4</v>
      </c>
      <c r="AP1684">
        <v>1445</v>
      </c>
      <c r="AQ1684">
        <f t="shared" si="2091"/>
        <v>23202</v>
      </c>
      <c r="AR1684" s="1">
        <f t="shared" si="2115"/>
        <v>7.2190416925948978E-2</v>
      </c>
      <c r="AS1684">
        <v>12202</v>
      </c>
      <c r="AT1684" s="1">
        <f t="shared" si="2116"/>
        <v>0.52590293940177568</v>
      </c>
      <c r="AU1684">
        <v>10171</v>
      </c>
      <c r="AV1684" s="1">
        <f t="shared" si="2117"/>
        <v>0.43836738212223086</v>
      </c>
      <c r="AW1684">
        <v>829</v>
      </c>
      <c r="AX1684">
        <v>298198</v>
      </c>
      <c r="AY1684" s="1">
        <v>0.20780000000000001</v>
      </c>
      <c r="AZ1684" s="1">
        <v>0.1764</v>
      </c>
      <c r="BA1684" s="1">
        <v>0.38329999999999997</v>
      </c>
      <c r="BB1684" s="1">
        <v>0.30659999999999998</v>
      </c>
      <c r="BC1684" s="1">
        <f t="shared" si="2092"/>
        <v>4.4421457920294227E-2</v>
      </c>
    </row>
    <row r="1685" spans="1:56" hidden="1" x14ac:dyDescent="0.3">
      <c r="A1685" t="s">
        <v>23</v>
      </c>
      <c r="B1685" t="s">
        <v>77</v>
      </c>
      <c r="C1685"/>
      <c r="D1685"/>
      <c r="E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>
        <f t="shared" si="2090"/>
        <v>133</v>
      </c>
      <c r="AI1685" s="1">
        <f t="shared" si="2112"/>
        <v>8.2762912258867449E-2</v>
      </c>
      <c r="AJ1685" t="b">
        <f t="shared" si="2094"/>
        <v>0</v>
      </c>
      <c r="AK1685">
        <v>38</v>
      </c>
      <c r="AL1685" s="1">
        <f t="shared" si="2113"/>
        <v>0.2857142857142857</v>
      </c>
      <c r="AM1685">
        <v>92</v>
      </c>
      <c r="AN1685" s="1">
        <f t="shared" si="2114"/>
        <v>0.69172932330827064</v>
      </c>
      <c r="AO1685">
        <v>3</v>
      </c>
      <c r="AP1685">
        <v>1474</v>
      </c>
      <c r="AQ1685">
        <f t="shared" si="2091"/>
        <v>11621</v>
      </c>
      <c r="AR1685" s="1">
        <f t="shared" si="2115"/>
        <v>3.6157436216552583E-2</v>
      </c>
      <c r="AS1685">
        <v>3836</v>
      </c>
      <c r="AT1685" s="1">
        <f t="shared" si="2116"/>
        <v>0.33009207469236729</v>
      </c>
      <c r="AU1685">
        <v>7321</v>
      </c>
      <c r="AV1685" s="1">
        <f t="shared" si="2117"/>
        <v>0.62998020824369672</v>
      </c>
      <c r="AW1685">
        <v>464</v>
      </c>
      <c r="AX1685">
        <v>309779</v>
      </c>
      <c r="AY1685" s="1">
        <v>0.23649999999999999</v>
      </c>
      <c r="AZ1685" s="1">
        <v>0.13070000000000001</v>
      </c>
      <c r="BA1685" s="1">
        <v>0.27189999999999998</v>
      </c>
      <c r="BB1685" s="1">
        <v>0.2152</v>
      </c>
      <c r="BC1685" s="1">
        <f t="shared" si="2092"/>
        <v>4.4377788978081589E-2</v>
      </c>
    </row>
    <row r="1686" spans="1:56" hidden="1" x14ac:dyDescent="0.3">
      <c r="A1686" t="s">
        <v>36</v>
      </c>
      <c r="B1686" t="s">
        <v>37</v>
      </c>
      <c r="C1686"/>
      <c r="D1686"/>
      <c r="E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>
        <f t="shared" si="2090"/>
        <v>3</v>
      </c>
      <c r="AI1686"/>
      <c r="AJ1686" t="b">
        <f t="shared" si="2094"/>
        <v>0</v>
      </c>
      <c r="AK1686">
        <v>2</v>
      </c>
      <c r="AL1686" s="1">
        <f>AK1686/AH1686</f>
        <v>0.66666666666666663</v>
      </c>
      <c r="AM1686">
        <v>1</v>
      </c>
      <c r="AN1686"/>
      <c r="AO1686">
        <v>0</v>
      </c>
      <c r="AP1686">
        <v>1604</v>
      </c>
      <c r="AQ1686">
        <f t="shared" si="2091"/>
        <v>128</v>
      </c>
      <c r="AR1686"/>
      <c r="AS1686">
        <v>91</v>
      </c>
      <c r="AT1686" s="1">
        <f>AS1686/AQ1686</f>
        <v>0.7109375</v>
      </c>
      <c r="AU1686">
        <v>37</v>
      </c>
      <c r="AV1686"/>
      <c r="AW1686">
        <v>0</v>
      </c>
      <c r="AX1686">
        <v>321272</v>
      </c>
      <c r="AY1686" s="1">
        <v>1.24E-2</v>
      </c>
      <c r="AZ1686" s="1">
        <v>7.7000000000000002E-3</v>
      </c>
      <c r="BA1686" s="1">
        <v>8.4599999999999995E-2</v>
      </c>
      <c r="BB1686" s="1">
        <v>4.5100000000000001E-2</v>
      </c>
      <c r="BC1686" s="1">
        <f t="shared" si="2092"/>
        <v>4.427083333333337E-2</v>
      </c>
      <c r="BD1686"/>
    </row>
    <row r="1687" spans="1:56" hidden="1" x14ac:dyDescent="0.3">
      <c r="A1687" t="s">
        <v>52</v>
      </c>
      <c r="B1687" t="s">
        <v>70</v>
      </c>
      <c r="C1687"/>
      <c r="D1687"/>
      <c r="E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>
        <f t="shared" si="2090"/>
        <v>63</v>
      </c>
      <c r="AI1687"/>
      <c r="AJ1687" t="b">
        <f t="shared" si="2094"/>
        <v>0</v>
      </c>
      <c r="AK1687">
        <v>42</v>
      </c>
      <c r="AL1687" s="1">
        <f>AK1687/AH1687</f>
        <v>0.66666666666666663</v>
      </c>
      <c r="AM1687">
        <v>17</v>
      </c>
      <c r="AN1687"/>
      <c r="AO1687">
        <v>4</v>
      </c>
      <c r="AP1687">
        <v>1544</v>
      </c>
      <c r="AQ1687">
        <f t="shared" si="2091"/>
        <v>3163</v>
      </c>
      <c r="AR1687"/>
      <c r="AS1687">
        <v>1969</v>
      </c>
      <c r="AT1687" s="1">
        <f>AS1687/AQ1687</f>
        <v>0.62251027505532719</v>
      </c>
      <c r="AU1687">
        <v>1132</v>
      </c>
      <c r="AV1687"/>
      <c r="AW1687">
        <v>62</v>
      </c>
      <c r="AX1687">
        <v>318237</v>
      </c>
      <c r="AY1687" s="1">
        <v>0.20780000000000001</v>
      </c>
      <c r="AZ1687" s="1">
        <v>0.1764</v>
      </c>
      <c r="BA1687" s="1">
        <v>0.12820000000000001</v>
      </c>
      <c r="BB1687" s="1">
        <v>3.8899999999999997E-2</v>
      </c>
      <c r="BC1687" s="1">
        <f t="shared" si="2092"/>
        <v>4.4156391611339441E-2</v>
      </c>
      <c r="BD1687"/>
    </row>
    <row r="1688" spans="1:56" hidden="1" x14ac:dyDescent="0.3">
      <c r="A1688" t="s">
        <v>16</v>
      </c>
      <c r="B1688" t="s">
        <v>75</v>
      </c>
      <c r="C1688"/>
      <c r="D1688"/>
      <c r="E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>
        <f t="shared" si="2090"/>
        <v>14</v>
      </c>
      <c r="AI1688"/>
      <c r="AJ1688" t="b">
        <f t="shared" si="2094"/>
        <v>0</v>
      </c>
      <c r="AK1688">
        <v>8</v>
      </c>
      <c r="AL1688" s="1">
        <f>AK1688/AH1688</f>
        <v>0.5714285714285714</v>
      </c>
      <c r="AM1688">
        <v>6</v>
      </c>
      <c r="AN1688"/>
      <c r="AO1688">
        <v>0</v>
      </c>
      <c r="AP1688">
        <v>1593</v>
      </c>
      <c r="AQ1688">
        <f t="shared" si="2091"/>
        <v>2420</v>
      </c>
      <c r="AR1688"/>
      <c r="AS1688">
        <v>1276</v>
      </c>
      <c r="AT1688" s="1">
        <f>AS1688/AQ1688</f>
        <v>0.52727272727272723</v>
      </c>
      <c r="AU1688">
        <v>1060</v>
      </c>
      <c r="AV1688"/>
      <c r="AW1688">
        <v>84</v>
      </c>
      <c r="AX1688">
        <v>318980</v>
      </c>
      <c r="AY1688" s="1">
        <v>8.5300000000000001E-2</v>
      </c>
      <c r="AZ1688" s="1">
        <v>5.1400000000000001E-2</v>
      </c>
      <c r="BA1688" s="1">
        <v>5.16E-2</v>
      </c>
      <c r="BB1688" s="1">
        <v>5.16E-2</v>
      </c>
      <c r="BC1688" s="1">
        <f t="shared" si="2092"/>
        <v>4.4155844155844171E-2</v>
      </c>
      <c r="BD1688"/>
    </row>
    <row r="1689" spans="1:56" hidden="1" x14ac:dyDescent="0.3">
      <c r="A1689" t="s">
        <v>64</v>
      </c>
      <c r="B1689" t="s">
        <v>70</v>
      </c>
      <c r="C1689"/>
      <c r="D1689"/>
      <c r="E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>
        <f t="shared" si="2090"/>
        <v>73</v>
      </c>
      <c r="AI1689" s="1">
        <f>AH1689/(AH1689+AP1689)</f>
        <v>4.542626011200996E-2</v>
      </c>
      <c r="AJ1689" t="b">
        <f t="shared" si="2094"/>
        <v>0</v>
      </c>
      <c r="AK1689">
        <v>46</v>
      </c>
      <c r="AL1689" s="1">
        <f>AK1689/(AH1689)</f>
        <v>0.63013698630136983</v>
      </c>
      <c r="AM1689">
        <v>23</v>
      </c>
      <c r="AN1689" s="1">
        <f>AM1689/(AH1689)</f>
        <v>0.31506849315068491</v>
      </c>
      <c r="AO1689">
        <v>4</v>
      </c>
      <c r="AP1689">
        <v>1534</v>
      </c>
      <c r="AQ1689">
        <f t="shared" si="2091"/>
        <v>4280</v>
      </c>
      <c r="AR1689" s="1">
        <f>AQ1689/(AQ1689+AX1689)</f>
        <v>1.3316739265712509E-2</v>
      </c>
      <c r="AS1689">
        <v>2508</v>
      </c>
      <c r="AT1689" s="1">
        <f>AS1689/(AQ1689)</f>
        <v>0.58598130841121499</v>
      </c>
      <c r="AU1689">
        <v>1565</v>
      </c>
      <c r="AV1689" s="1">
        <f>AU1689/(AQ1689)</f>
        <v>0.36565420560747663</v>
      </c>
      <c r="AW1689">
        <v>207</v>
      </c>
      <c r="AX1689">
        <v>317120</v>
      </c>
      <c r="AY1689" s="1">
        <v>0.24890000000000001</v>
      </c>
      <c r="AZ1689" s="1">
        <v>0.16070000000000001</v>
      </c>
      <c r="BA1689" s="1">
        <v>0.12820000000000001</v>
      </c>
      <c r="BB1689" s="1">
        <v>3.8899999999999997E-2</v>
      </c>
      <c r="BC1689" s="1">
        <f t="shared" si="2092"/>
        <v>4.4155677890154843E-2</v>
      </c>
    </row>
    <row r="1690" spans="1:56" hidden="1" x14ac:dyDescent="0.3">
      <c r="A1690" t="s">
        <v>32</v>
      </c>
      <c r="B1690" t="s">
        <v>57</v>
      </c>
      <c r="C1690"/>
      <c r="D1690"/>
      <c r="E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>
        <f t="shared" si="2090"/>
        <v>11</v>
      </c>
      <c r="AI1690"/>
      <c r="AJ1690" t="b">
        <f t="shared" si="2094"/>
        <v>0</v>
      </c>
      <c r="AK1690">
        <v>6</v>
      </c>
      <c r="AL1690" s="1">
        <f>AK1690/AH1690</f>
        <v>0.54545454545454541</v>
      </c>
      <c r="AM1690">
        <v>5</v>
      </c>
      <c r="AN1690"/>
      <c r="AO1690">
        <v>0</v>
      </c>
      <c r="AP1690">
        <v>1596</v>
      </c>
      <c r="AQ1690">
        <f t="shared" si="2091"/>
        <v>1630</v>
      </c>
      <c r="AR1690"/>
      <c r="AS1690">
        <v>961</v>
      </c>
      <c r="AT1690" s="1">
        <f>AS1690/AQ1690</f>
        <v>0.5895705521472393</v>
      </c>
      <c r="AU1690">
        <v>669</v>
      </c>
      <c r="AV1690"/>
      <c r="AW1690">
        <v>0</v>
      </c>
      <c r="AX1690">
        <v>319770</v>
      </c>
      <c r="AY1690" s="1">
        <v>0.45679999999999998</v>
      </c>
      <c r="AZ1690" s="1">
        <v>0.3836</v>
      </c>
      <c r="BA1690" s="1">
        <v>1.43E-2</v>
      </c>
      <c r="BB1690" s="1">
        <v>0.01</v>
      </c>
      <c r="BC1690" s="1">
        <f t="shared" si="2092"/>
        <v>4.4116006692693888E-2</v>
      </c>
      <c r="BD1690"/>
    </row>
    <row r="1691" spans="1:56" hidden="1" x14ac:dyDescent="0.3">
      <c r="A1691" t="s">
        <v>22</v>
      </c>
      <c r="B1691" t="s">
        <v>60</v>
      </c>
      <c r="C1691"/>
      <c r="D1691"/>
      <c r="E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>
        <f t="shared" si="2090"/>
        <v>59</v>
      </c>
      <c r="AI1691" s="1">
        <f t="shared" ref="AI1691:AI1693" si="2118">AH1691/(AH1691+AP1691)</f>
        <v>3.6714374611076538E-2</v>
      </c>
      <c r="AJ1691" t="b">
        <f t="shared" si="2094"/>
        <v>0</v>
      </c>
      <c r="AK1691">
        <v>54</v>
      </c>
      <c r="AL1691" s="1">
        <f t="shared" ref="AL1691:AL1693" si="2119">AK1691/(AH1691)</f>
        <v>0.9152542372881356</v>
      </c>
      <c r="AM1691">
        <v>5</v>
      </c>
      <c r="AN1691" s="1">
        <f t="shared" ref="AN1691:AN1693" si="2120">AM1691/(AH1691)</f>
        <v>8.4745762711864403E-2</v>
      </c>
      <c r="AO1691">
        <v>0</v>
      </c>
      <c r="AP1691">
        <v>1548</v>
      </c>
      <c r="AQ1691">
        <f t="shared" si="2091"/>
        <v>14373</v>
      </c>
      <c r="AR1691" s="1">
        <f t="shared" ref="AR1691:AR1693" si="2121">AQ1691/(AQ1691+AX1691)</f>
        <v>4.4719975108898566E-2</v>
      </c>
      <c r="AS1691">
        <v>12522</v>
      </c>
      <c r="AT1691" s="1">
        <f t="shared" ref="AT1691:AT1693" si="2122">AS1691/(AQ1691)</f>
        <v>0.87121686495512418</v>
      </c>
      <c r="AU1691">
        <v>1826</v>
      </c>
      <c r="AV1691" s="1">
        <f t="shared" ref="AV1691:AV1693" si="2123">AU1691/(AQ1691)</f>
        <v>0.12704376261045014</v>
      </c>
      <c r="AW1691">
        <v>25</v>
      </c>
      <c r="AX1691">
        <v>307027</v>
      </c>
      <c r="AY1691" s="1">
        <v>0.97389999999999999</v>
      </c>
      <c r="AZ1691" s="1">
        <v>0.94469999999999998</v>
      </c>
      <c r="BA1691" s="1">
        <v>3.6700000000000003E-2</v>
      </c>
      <c r="BB1691" s="1">
        <v>4.7100000000000003E-2</v>
      </c>
      <c r="BC1691" s="1">
        <f t="shared" si="2092"/>
        <v>4.4037372333011415E-2</v>
      </c>
    </row>
    <row r="1692" spans="1:56" hidden="1" x14ac:dyDescent="0.3">
      <c r="A1692" t="s">
        <v>35</v>
      </c>
      <c r="B1692" t="s">
        <v>80</v>
      </c>
      <c r="C1692"/>
      <c r="D1692"/>
      <c r="E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>
        <f t="shared" si="2090"/>
        <v>65</v>
      </c>
      <c r="AI1692" s="1">
        <f t="shared" si="2118"/>
        <v>4.044803982576229E-2</v>
      </c>
      <c r="AJ1692" t="b">
        <f t="shared" si="2094"/>
        <v>0</v>
      </c>
      <c r="AK1692">
        <v>47</v>
      </c>
      <c r="AL1692" s="1">
        <f t="shared" si="2119"/>
        <v>0.72307692307692306</v>
      </c>
      <c r="AM1692">
        <v>18</v>
      </c>
      <c r="AN1692" s="1">
        <f t="shared" si="2120"/>
        <v>0.27692307692307694</v>
      </c>
      <c r="AO1692">
        <v>0</v>
      </c>
      <c r="AP1692">
        <v>1542</v>
      </c>
      <c r="AQ1692">
        <f t="shared" si="2091"/>
        <v>5126</v>
      </c>
      <c r="AR1692" s="1">
        <f t="shared" si="2121"/>
        <v>1.5948973242065963E-2</v>
      </c>
      <c r="AS1692">
        <v>3481</v>
      </c>
      <c r="AT1692" s="1">
        <f t="shared" si="2122"/>
        <v>0.67908700741318762</v>
      </c>
      <c r="AU1692">
        <v>1569</v>
      </c>
      <c r="AV1692" s="1">
        <f t="shared" si="2123"/>
        <v>0.30608661724541553</v>
      </c>
      <c r="AW1692">
        <v>76</v>
      </c>
      <c r="AX1692">
        <v>316274</v>
      </c>
      <c r="AY1692" s="1">
        <v>0.37209999999999999</v>
      </c>
      <c r="AZ1692" s="1">
        <v>0.20069999999999999</v>
      </c>
      <c r="BA1692" s="1">
        <v>7.4099999999999999E-2</v>
      </c>
      <c r="BB1692" s="1">
        <v>4.7899999999999998E-2</v>
      </c>
      <c r="BC1692" s="1">
        <f t="shared" si="2092"/>
        <v>4.3989915663735446E-2</v>
      </c>
    </row>
    <row r="1693" spans="1:56" hidden="1" x14ac:dyDescent="0.3">
      <c r="A1693" t="s">
        <v>56</v>
      </c>
      <c r="B1693" t="s">
        <v>74</v>
      </c>
      <c r="C1693"/>
      <c r="D1693"/>
      <c r="E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>
        <f t="shared" si="2090"/>
        <v>193</v>
      </c>
      <c r="AI1693" s="1">
        <f t="shared" si="2118"/>
        <v>0.12009956440572496</v>
      </c>
      <c r="AJ1693" t="b">
        <f t="shared" si="2094"/>
        <v>1</v>
      </c>
      <c r="AK1693">
        <v>60</v>
      </c>
      <c r="AL1693" s="1">
        <f t="shared" si="2119"/>
        <v>0.31088082901554404</v>
      </c>
      <c r="AM1693">
        <v>126</v>
      </c>
      <c r="AN1693" s="1">
        <f t="shared" si="2120"/>
        <v>0.65284974093264247</v>
      </c>
      <c r="AO1693">
        <v>7</v>
      </c>
      <c r="AP1693">
        <v>1414</v>
      </c>
      <c r="AQ1693">
        <f t="shared" si="2091"/>
        <v>27720</v>
      </c>
      <c r="AR1693" s="1">
        <f t="shared" si="2121"/>
        <v>8.6247666459240827E-2</v>
      </c>
      <c r="AS1693">
        <v>9835</v>
      </c>
      <c r="AT1693" s="1">
        <f t="shared" si="2122"/>
        <v>0.35479797979797978</v>
      </c>
      <c r="AU1693">
        <v>16244</v>
      </c>
      <c r="AV1693" s="1">
        <f t="shared" si="2123"/>
        <v>0.58600288600288597</v>
      </c>
      <c r="AW1693">
        <v>1641</v>
      </c>
      <c r="AX1693">
        <v>293680</v>
      </c>
      <c r="AY1693" s="1">
        <v>0.14130000000000001</v>
      </c>
      <c r="AZ1693" s="1">
        <v>0.13519999999999999</v>
      </c>
      <c r="BA1693" s="1">
        <v>0.70820000000000005</v>
      </c>
      <c r="BB1693" s="1">
        <v>0.37969999999999998</v>
      </c>
      <c r="BC1693" s="1">
        <f t="shared" si="2092"/>
        <v>4.3917150782435743E-2</v>
      </c>
    </row>
    <row r="1694" spans="1:56" hidden="1" x14ac:dyDescent="0.3">
      <c r="A1694" t="s">
        <v>19</v>
      </c>
      <c r="B1694" t="s">
        <v>30</v>
      </c>
      <c r="C1694"/>
      <c r="D1694"/>
      <c r="E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>
        <f t="shared" si="2090"/>
        <v>6</v>
      </c>
      <c r="AI1694"/>
      <c r="AJ1694" t="b">
        <f t="shared" si="2094"/>
        <v>0</v>
      </c>
      <c r="AK1694">
        <v>2</v>
      </c>
      <c r="AL1694" s="1">
        <f>AK1694/AH1694</f>
        <v>0.33333333333333331</v>
      </c>
      <c r="AM1694">
        <v>4</v>
      </c>
      <c r="AN1694"/>
      <c r="AO1694">
        <v>0</v>
      </c>
      <c r="AP1694">
        <v>1601</v>
      </c>
      <c r="AQ1694">
        <f t="shared" si="2091"/>
        <v>912</v>
      </c>
      <c r="AR1694"/>
      <c r="AS1694">
        <v>344</v>
      </c>
      <c r="AT1694" s="1">
        <f>AS1694/AQ1694</f>
        <v>0.37719298245614036</v>
      </c>
      <c r="AU1694">
        <v>490</v>
      </c>
      <c r="AV1694"/>
      <c r="AW1694">
        <v>78</v>
      </c>
      <c r="AX1694">
        <v>320488</v>
      </c>
      <c r="AY1694" s="1">
        <v>4.6699999999999998E-2</v>
      </c>
      <c r="AZ1694" s="1">
        <v>2.7400000000000001E-2</v>
      </c>
      <c r="BA1694" s="1">
        <v>2.86E-2</v>
      </c>
      <c r="BB1694" s="1">
        <v>2.7699999999999999E-2</v>
      </c>
      <c r="BC1694" s="1">
        <f t="shared" si="2092"/>
        <v>4.3859649122807043E-2</v>
      </c>
      <c r="BD1694"/>
    </row>
    <row r="1695" spans="1:56" hidden="1" x14ac:dyDescent="0.3">
      <c r="A1695" t="s">
        <v>15</v>
      </c>
      <c r="B1695" t="s">
        <v>35</v>
      </c>
      <c r="C1695"/>
      <c r="D1695"/>
      <c r="E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>
        <f t="shared" si="2090"/>
        <v>59</v>
      </c>
      <c r="AI1695" s="1">
        <f>AH1695/(AH1695+AP1695)</f>
        <v>3.6714374611076538E-2</v>
      </c>
      <c r="AJ1695" t="b">
        <f t="shared" si="2094"/>
        <v>0</v>
      </c>
      <c r="AK1695">
        <v>11</v>
      </c>
      <c r="AL1695" s="1">
        <f>AK1695/(AH1695)</f>
        <v>0.1864406779661017</v>
      </c>
      <c r="AM1695">
        <v>42</v>
      </c>
      <c r="AN1695" s="1">
        <f>AM1695/(AH1695)</f>
        <v>0.71186440677966101</v>
      </c>
      <c r="AO1695">
        <v>6</v>
      </c>
      <c r="AP1695">
        <v>1548</v>
      </c>
      <c r="AQ1695">
        <f t="shared" si="2091"/>
        <v>5533</v>
      </c>
      <c r="AR1695" s="1">
        <f>AQ1695/(AQ1695+AX1695)</f>
        <v>1.7215308027380211E-2</v>
      </c>
      <c r="AS1695">
        <v>1274</v>
      </c>
      <c r="AT1695" s="1">
        <f>AS1695/(AQ1695)</f>
        <v>0.23025483462859209</v>
      </c>
      <c r="AU1695">
        <v>3534</v>
      </c>
      <c r="AV1695" s="1">
        <f>AU1695/(AQ1695)</f>
        <v>0.63871317549249951</v>
      </c>
      <c r="AW1695">
        <v>725</v>
      </c>
      <c r="AX1695">
        <v>315867</v>
      </c>
      <c r="AY1695" s="1">
        <v>4.5999999999999999E-2</v>
      </c>
      <c r="AZ1695" s="1">
        <v>2.41E-2</v>
      </c>
      <c r="BA1695" s="1">
        <v>0.37209999999999999</v>
      </c>
      <c r="BB1695" s="1">
        <v>0.20069999999999999</v>
      </c>
      <c r="BC1695" s="1">
        <f t="shared" si="2092"/>
        <v>4.3814156662490389E-2</v>
      </c>
    </row>
    <row r="1696" spans="1:56" hidden="1" x14ac:dyDescent="0.3">
      <c r="A1696" t="s">
        <v>37</v>
      </c>
      <c r="B1696" t="s">
        <v>75</v>
      </c>
      <c r="C1696"/>
      <c r="D1696"/>
      <c r="E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>
        <f t="shared" si="2090"/>
        <v>10</v>
      </c>
      <c r="AI1696"/>
      <c r="AJ1696" t="b">
        <f t="shared" si="2094"/>
        <v>0</v>
      </c>
      <c r="AK1696">
        <v>5</v>
      </c>
      <c r="AL1696" s="1">
        <f>AK1696/AH1696</f>
        <v>0.5</v>
      </c>
      <c r="AM1696">
        <v>5</v>
      </c>
      <c r="AN1696"/>
      <c r="AO1696">
        <v>0</v>
      </c>
      <c r="AP1696">
        <v>1597</v>
      </c>
      <c r="AQ1696">
        <f t="shared" si="2091"/>
        <v>1701</v>
      </c>
      <c r="AR1696"/>
      <c r="AS1696">
        <v>776</v>
      </c>
      <c r="AT1696" s="1">
        <f>AS1696/AQ1696</f>
        <v>0.45620223398001175</v>
      </c>
      <c r="AU1696">
        <v>914</v>
      </c>
      <c r="AV1696"/>
      <c r="AW1696">
        <v>11</v>
      </c>
      <c r="AX1696">
        <v>319699</v>
      </c>
      <c r="AY1696" s="1">
        <v>8.4599999999999995E-2</v>
      </c>
      <c r="AZ1696" s="1">
        <v>4.5100000000000001E-2</v>
      </c>
      <c r="BA1696" s="1">
        <v>5.16E-2</v>
      </c>
      <c r="BB1696" s="1">
        <v>5.16E-2</v>
      </c>
      <c r="BC1696" s="1">
        <f t="shared" si="2092"/>
        <v>4.3797766019988249E-2</v>
      </c>
      <c r="BD1696"/>
    </row>
    <row r="1697" spans="1:56" hidden="1" x14ac:dyDescent="0.3">
      <c r="A1697" t="s">
        <v>46</v>
      </c>
      <c r="B1697" t="s">
        <v>66</v>
      </c>
      <c r="C1697"/>
      <c r="D1697"/>
      <c r="E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>
        <f t="shared" si="2090"/>
        <v>609</v>
      </c>
      <c r="AI1697" s="1">
        <f t="shared" ref="AI1697:AI1698" si="2124">AH1697/(AH1697+AP1697)</f>
        <v>0.37896701929060361</v>
      </c>
      <c r="AJ1697" t="b">
        <f t="shared" si="2094"/>
        <v>1</v>
      </c>
      <c r="AK1697">
        <v>401</v>
      </c>
      <c r="AL1697" s="1">
        <f t="shared" ref="AL1697:AL1698" si="2125">AK1697/(AH1697)</f>
        <v>0.65845648604269291</v>
      </c>
      <c r="AM1697">
        <v>204</v>
      </c>
      <c r="AN1697" s="1">
        <f t="shared" ref="AN1697:AN1698" si="2126">AM1697/(AH1697)</f>
        <v>0.33497536945812806</v>
      </c>
      <c r="AO1697">
        <v>4</v>
      </c>
      <c r="AP1697">
        <v>998</v>
      </c>
      <c r="AQ1697">
        <f t="shared" si="2091"/>
        <v>42741</v>
      </c>
      <c r="AR1697" s="1">
        <f t="shared" ref="AR1697:AR1698" si="2127">AQ1697/(AQ1697+AX1697)</f>
        <v>0.1329838207840697</v>
      </c>
      <c r="AS1697">
        <v>26274</v>
      </c>
      <c r="AT1697" s="1">
        <f t="shared" ref="AT1697:AT1698" si="2128">AS1697/(AQ1697)</f>
        <v>0.61472590720853515</v>
      </c>
      <c r="AU1697">
        <v>15960</v>
      </c>
      <c r="AV1697" s="1">
        <f t="shared" ref="AV1697:AV1698" si="2129">AU1697/(AQ1697)</f>
        <v>0.3734119463746754</v>
      </c>
      <c r="AW1697">
        <v>507</v>
      </c>
      <c r="AX1697">
        <v>278659</v>
      </c>
      <c r="AY1697" s="1">
        <v>0.71250000000000002</v>
      </c>
      <c r="AZ1697" s="1">
        <v>0.5202</v>
      </c>
      <c r="BA1697" s="1">
        <v>0.52829999999999999</v>
      </c>
      <c r="BB1697" s="1">
        <v>0.23300000000000001</v>
      </c>
      <c r="BC1697" s="1">
        <f t="shared" si="2092"/>
        <v>4.3730578834157763E-2</v>
      </c>
    </row>
    <row r="1698" spans="1:56" hidden="1" x14ac:dyDescent="0.3">
      <c r="A1698" t="s">
        <v>69</v>
      </c>
      <c r="B1698" t="s">
        <v>71</v>
      </c>
      <c r="C1698"/>
      <c r="D1698"/>
      <c r="E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>
        <f t="shared" si="2090"/>
        <v>84</v>
      </c>
      <c r="AI1698" s="1">
        <f t="shared" si="2124"/>
        <v>5.2271313005600499E-2</v>
      </c>
      <c r="AJ1698" t="b">
        <f t="shared" si="2094"/>
        <v>0</v>
      </c>
      <c r="AK1698">
        <v>52</v>
      </c>
      <c r="AL1698" s="1">
        <f t="shared" si="2125"/>
        <v>0.61904761904761907</v>
      </c>
      <c r="AM1698">
        <v>28</v>
      </c>
      <c r="AN1698" s="1">
        <f t="shared" si="2126"/>
        <v>0.33333333333333331</v>
      </c>
      <c r="AO1698">
        <v>4</v>
      </c>
      <c r="AP1698">
        <v>1523</v>
      </c>
      <c r="AQ1698">
        <f t="shared" si="2091"/>
        <v>6570</v>
      </c>
      <c r="AR1698" s="1">
        <f t="shared" si="2127"/>
        <v>2.044181705040448E-2</v>
      </c>
      <c r="AS1698">
        <v>3780</v>
      </c>
      <c r="AT1698" s="1">
        <f t="shared" si="2128"/>
        <v>0.57534246575342463</v>
      </c>
      <c r="AU1698">
        <v>2357</v>
      </c>
      <c r="AV1698" s="1">
        <f t="shared" si="2129"/>
        <v>0.35875190258751904</v>
      </c>
      <c r="AW1698">
        <v>433</v>
      </c>
      <c r="AX1698">
        <v>314830</v>
      </c>
      <c r="AY1698" s="1">
        <v>0.75539999999999996</v>
      </c>
      <c r="AZ1698" s="1">
        <v>0.51559999999999995</v>
      </c>
      <c r="BA1698" s="1">
        <v>6.3500000000000001E-2</v>
      </c>
      <c r="BB1698" s="1">
        <v>3.1699999999999999E-2</v>
      </c>
      <c r="BC1698" s="1">
        <f t="shared" si="2092"/>
        <v>4.3705153294194443E-2</v>
      </c>
    </row>
    <row r="1699" spans="1:56" hidden="1" x14ac:dyDescent="0.3">
      <c r="A1699" t="s">
        <v>47</v>
      </c>
      <c r="B1699" t="s">
        <v>54</v>
      </c>
      <c r="C1699"/>
      <c r="D1699"/>
      <c r="E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>
        <f t="shared" si="2090"/>
        <v>9</v>
      </c>
      <c r="AI1699"/>
      <c r="AJ1699" t="b">
        <f t="shared" si="2094"/>
        <v>0</v>
      </c>
      <c r="AK1699">
        <v>7</v>
      </c>
      <c r="AL1699" s="1">
        <f>AK1699/AH1699</f>
        <v>0.77777777777777779</v>
      </c>
      <c r="AM1699">
        <v>2</v>
      </c>
      <c r="AN1699"/>
      <c r="AO1699">
        <v>0</v>
      </c>
      <c r="AP1699">
        <v>1598</v>
      </c>
      <c r="AQ1699">
        <f t="shared" si="2091"/>
        <v>989</v>
      </c>
      <c r="AR1699"/>
      <c r="AS1699">
        <v>726</v>
      </c>
      <c r="AT1699" s="1">
        <f>AS1699/AQ1699</f>
        <v>0.73407482305358951</v>
      </c>
      <c r="AU1699">
        <v>237</v>
      </c>
      <c r="AV1699"/>
      <c r="AW1699">
        <v>26</v>
      </c>
      <c r="AX1699">
        <v>320411</v>
      </c>
      <c r="AY1699" s="1">
        <v>0.37959999999999999</v>
      </c>
      <c r="AZ1699" s="1">
        <v>0.27979999999999999</v>
      </c>
      <c r="BA1699" s="1">
        <v>1.06E-2</v>
      </c>
      <c r="BB1699" s="1">
        <v>7.1000000000000004E-3</v>
      </c>
      <c r="BC1699" s="1">
        <f t="shared" si="2092"/>
        <v>4.3702954724188281E-2</v>
      </c>
      <c r="BD1699"/>
    </row>
    <row r="1700" spans="1:56" hidden="1" x14ac:dyDescent="0.3">
      <c r="A1700" t="s">
        <v>26</v>
      </c>
      <c r="B1700" t="s">
        <v>66</v>
      </c>
      <c r="C1700"/>
      <c r="D1700"/>
      <c r="E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>
        <f t="shared" si="2090"/>
        <v>220</v>
      </c>
      <c r="AI1700" s="1">
        <f t="shared" ref="AI1700:AI1701" si="2130">AH1700/(AH1700+AP1700)</f>
        <v>0.13690105787181084</v>
      </c>
      <c r="AJ1700" t="b">
        <f t="shared" si="2094"/>
        <v>1</v>
      </c>
      <c r="AK1700">
        <v>124</v>
      </c>
      <c r="AL1700" s="1">
        <f t="shared" ref="AL1700:AL1701" si="2131">AK1700/(AH1700)</f>
        <v>0.5636363636363636</v>
      </c>
      <c r="AM1700">
        <v>94</v>
      </c>
      <c r="AN1700" s="1">
        <f t="shared" ref="AN1700:AN1701" si="2132">AM1700/(AH1700)</f>
        <v>0.42727272727272725</v>
      </c>
      <c r="AO1700">
        <v>2</v>
      </c>
      <c r="AP1700">
        <v>1387</v>
      </c>
      <c r="AQ1700">
        <f t="shared" si="2091"/>
        <v>25094</v>
      </c>
      <c r="AR1700" s="1">
        <f t="shared" ref="AR1700:AR1701" si="2133">AQ1700/(AQ1700+AX1700)</f>
        <v>7.8077162414436838E-2</v>
      </c>
      <c r="AS1700">
        <v>13048</v>
      </c>
      <c r="AT1700" s="1">
        <f t="shared" ref="AT1700:AT1701" si="2134">AS1700/(AQ1700)</f>
        <v>0.51996493185622061</v>
      </c>
      <c r="AU1700">
        <v>11548</v>
      </c>
      <c r="AV1700" s="1">
        <f t="shared" ref="AV1700:AV1701" si="2135">AU1700/(AQ1700)</f>
        <v>0.46018968677771577</v>
      </c>
      <c r="AW1700">
        <v>498</v>
      </c>
      <c r="AX1700">
        <v>296306</v>
      </c>
      <c r="AY1700" s="1">
        <v>0.21840000000000001</v>
      </c>
      <c r="AZ1700" s="1">
        <v>0.28539999999999999</v>
      </c>
      <c r="BA1700" s="1">
        <v>0.52829999999999999</v>
      </c>
      <c r="BB1700" s="1">
        <v>0.23300000000000001</v>
      </c>
      <c r="BC1700" s="1">
        <f t="shared" si="2092"/>
        <v>4.3671431780142989E-2</v>
      </c>
    </row>
    <row r="1701" spans="1:56" hidden="1" x14ac:dyDescent="0.3">
      <c r="A1701" t="s">
        <v>31</v>
      </c>
      <c r="B1701" t="s">
        <v>67</v>
      </c>
      <c r="C1701"/>
      <c r="D1701"/>
      <c r="E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>
        <f t="shared" si="2090"/>
        <v>449</v>
      </c>
      <c r="AI1701" s="1">
        <f t="shared" si="2130"/>
        <v>0.27940261356565027</v>
      </c>
      <c r="AJ1701" t="b">
        <f t="shared" si="2094"/>
        <v>1</v>
      </c>
      <c r="AK1701">
        <v>389</v>
      </c>
      <c r="AL1701" s="1">
        <f t="shared" si="2131"/>
        <v>0.86636971046770606</v>
      </c>
      <c r="AM1701">
        <v>60</v>
      </c>
      <c r="AN1701" s="1">
        <f t="shared" si="2132"/>
        <v>0.133630289532294</v>
      </c>
      <c r="AO1701">
        <v>0</v>
      </c>
      <c r="AP1701">
        <v>1158</v>
      </c>
      <c r="AQ1701">
        <f t="shared" si="2091"/>
        <v>35771</v>
      </c>
      <c r="AR1701" s="1">
        <f t="shared" si="2133"/>
        <v>0.1112974486621033</v>
      </c>
      <c r="AS1701">
        <v>29430</v>
      </c>
      <c r="AT1701" s="1">
        <f t="shared" si="2134"/>
        <v>0.82273349920326522</v>
      </c>
      <c r="AU1701">
        <v>6237</v>
      </c>
      <c r="AV1701" s="1">
        <f t="shared" si="2135"/>
        <v>0.17435911772105897</v>
      </c>
      <c r="AW1701">
        <v>104</v>
      </c>
      <c r="AX1701">
        <v>285629</v>
      </c>
      <c r="AY1701" s="1">
        <v>0.88239999999999996</v>
      </c>
      <c r="AZ1701" s="1">
        <v>0.73199999999999998</v>
      </c>
      <c r="BA1701" s="1">
        <v>0.308</v>
      </c>
      <c r="BB1701" s="1">
        <v>0.1343</v>
      </c>
      <c r="BC1701" s="1">
        <f t="shared" si="2092"/>
        <v>4.3636211264440838E-2</v>
      </c>
    </row>
    <row r="1702" spans="1:56" hidden="1" x14ac:dyDescent="0.3">
      <c r="A1702" t="s">
        <v>35</v>
      </c>
      <c r="B1702" t="s">
        <v>45</v>
      </c>
      <c r="C1702"/>
      <c r="D1702"/>
      <c r="E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>
        <f t="shared" si="2090"/>
        <v>28</v>
      </c>
      <c r="AI1702"/>
      <c r="AJ1702" t="b">
        <f t="shared" si="2094"/>
        <v>0</v>
      </c>
      <c r="AK1702">
        <v>21</v>
      </c>
      <c r="AL1702" s="1">
        <f>AK1702/AH1702</f>
        <v>0.75</v>
      </c>
      <c r="AM1702">
        <v>7</v>
      </c>
      <c r="AN1702"/>
      <c r="AO1702">
        <v>0</v>
      </c>
      <c r="AP1702">
        <v>1579</v>
      </c>
      <c r="AQ1702">
        <f t="shared" si="2091"/>
        <v>2660</v>
      </c>
      <c r="AR1702"/>
      <c r="AS1702">
        <v>1879</v>
      </c>
      <c r="AT1702" s="1">
        <f>AS1702/AQ1702</f>
        <v>0.70639097744360901</v>
      </c>
      <c r="AU1702">
        <v>762</v>
      </c>
      <c r="AV1702"/>
      <c r="AW1702">
        <v>19</v>
      </c>
      <c r="AX1702">
        <v>318740</v>
      </c>
      <c r="AY1702" s="1">
        <v>0.37209999999999999</v>
      </c>
      <c r="AZ1702" s="1">
        <v>0.20069999999999999</v>
      </c>
      <c r="BA1702" s="1">
        <v>3.73E-2</v>
      </c>
      <c r="BB1702" s="1">
        <v>2.3099999999999999E-2</v>
      </c>
      <c r="BC1702" s="1">
        <f t="shared" si="2092"/>
        <v>4.3609022556390986E-2</v>
      </c>
      <c r="BD1702"/>
    </row>
    <row r="1703" spans="1:56" hidden="1" x14ac:dyDescent="0.3">
      <c r="A1703" t="s">
        <v>30</v>
      </c>
      <c r="B1703" t="s">
        <v>55</v>
      </c>
      <c r="C1703"/>
      <c r="D1703"/>
      <c r="E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>
        <f t="shared" si="2090"/>
        <v>5</v>
      </c>
      <c r="AI1703"/>
      <c r="AJ1703" t="b">
        <f t="shared" si="2094"/>
        <v>0</v>
      </c>
      <c r="AK1703">
        <v>3</v>
      </c>
      <c r="AL1703" s="1">
        <f>AK1703/AH1703</f>
        <v>0.6</v>
      </c>
      <c r="AM1703">
        <v>2</v>
      </c>
      <c r="AN1703"/>
      <c r="AO1703">
        <v>0</v>
      </c>
      <c r="AP1703">
        <v>1602</v>
      </c>
      <c r="AQ1703">
        <f t="shared" si="2091"/>
        <v>418</v>
      </c>
      <c r="AR1703"/>
      <c r="AS1703">
        <v>269</v>
      </c>
      <c r="AT1703" s="1">
        <f>AS1703/AQ1703</f>
        <v>0.6435406698564593</v>
      </c>
      <c r="AU1703">
        <v>146</v>
      </c>
      <c r="AV1703"/>
      <c r="AW1703">
        <v>3</v>
      </c>
      <c r="AX1703">
        <v>320982</v>
      </c>
      <c r="AY1703" s="1">
        <v>2.86E-2</v>
      </c>
      <c r="AZ1703" s="1">
        <v>2.7699999999999999E-2</v>
      </c>
      <c r="BA1703" s="1">
        <v>2.4299999999999999E-2</v>
      </c>
      <c r="BB1703" s="1">
        <v>3.15E-2</v>
      </c>
      <c r="BC1703" s="1">
        <f t="shared" si="2092"/>
        <v>4.3540669856459324E-2</v>
      </c>
      <c r="BD1703"/>
    </row>
    <row r="1704" spans="1:56" hidden="1" x14ac:dyDescent="0.3">
      <c r="A1704" t="s">
        <v>30</v>
      </c>
      <c r="B1704" t="s">
        <v>40</v>
      </c>
      <c r="C1704"/>
      <c r="D1704"/>
      <c r="E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>
        <f t="shared" si="2090"/>
        <v>26</v>
      </c>
      <c r="AI1704" s="1">
        <f t="shared" ref="AI1704:AI1705" si="2136">AH1704/(AH1704+AP1704)</f>
        <v>1.6179215930304917E-2</v>
      </c>
      <c r="AJ1704" t="b">
        <f t="shared" si="2094"/>
        <v>0</v>
      </c>
      <c r="AK1704">
        <v>10</v>
      </c>
      <c r="AL1704" s="1">
        <f t="shared" ref="AL1704:AL1705" si="2137">AK1704/(AH1704)</f>
        <v>0.38461538461538464</v>
      </c>
      <c r="AM1704">
        <v>16</v>
      </c>
      <c r="AN1704" s="1">
        <f t="shared" ref="AN1704:AN1705" si="2138">AM1704/(AH1704)</f>
        <v>0.61538461538461542</v>
      </c>
      <c r="AO1704">
        <v>0</v>
      </c>
      <c r="AP1704">
        <v>1581</v>
      </c>
      <c r="AQ1704">
        <f t="shared" si="2091"/>
        <v>4433</v>
      </c>
      <c r="AR1704" s="1">
        <f t="shared" ref="AR1704:AR1705" si="2139">AQ1704/(AQ1704+AX1704)</f>
        <v>1.3792781580584942E-2</v>
      </c>
      <c r="AS1704">
        <v>1896</v>
      </c>
      <c r="AT1704" s="1">
        <f t="shared" ref="AT1704:AT1705" si="2140">AS1704/(AQ1704)</f>
        <v>0.42770133092713736</v>
      </c>
      <c r="AU1704">
        <v>2506</v>
      </c>
      <c r="AV1704" s="1">
        <f t="shared" ref="AV1704:AV1705" si="2141">AU1704/(AQ1704)</f>
        <v>0.56530566207985566</v>
      </c>
      <c r="AW1704">
        <v>31</v>
      </c>
      <c r="AX1704">
        <v>316967</v>
      </c>
      <c r="AY1704" s="1">
        <v>2.86E-2</v>
      </c>
      <c r="AZ1704" s="1">
        <v>2.7699999999999999E-2</v>
      </c>
      <c r="BA1704" s="1">
        <v>0.58489999999999998</v>
      </c>
      <c r="BB1704" s="1">
        <v>0.41899999999999998</v>
      </c>
      <c r="BC1704" s="1">
        <f t="shared" si="2092"/>
        <v>4.3085946311752721E-2</v>
      </c>
    </row>
    <row r="1705" spans="1:56" hidden="1" x14ac:dyDescent="0.3">
      <c r="A1705" t="s">
        <v>31</v>
      </c>
      <c r="B1705" t="s">
        <v>80</v>
      </c>
      <c r="C1705"/>
      <c r="D1705"/>
      <c r="E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>
        <f t="shared" si="2090"/>
        <v>109</v>
      </c>
      <c r="AI1705" s="1">
        <f t="shared" si="2136"/>
        <v>6.7828251400124454E-2</v>
      </c>
      <c r="AJ1705" t="b">
        <f t="shared" si="2094"/>
        <v>0</v>
      </c>
      <c r="AK1705">
        <v>96</v>
      </c>
      <c r="AL1705" s="1">
        <f t="shared" si="2137"/>
        <v>0.88073394495412849</v>
      </c>
      <c r="AM1705">
        <v>12</v>
      </c>
      <c r="AN1705" s="1">
        <f t="shared" si="2138"/>
        <v>0.11009174311926606</v>
      </c>
      <c r="AO1705">
        <v>1</v>
      </c>
      <c r="AP1705">
        <v>1498</v>
      </c>
      <c r="AQ1705">
        <f t="shared" si="2091"/>
        <v>12383</v>
      </c>
      <c r="AR1705" s="1">
        <f t="shared" si="2139"/>
        <v>3.8528313627878036E-2</v>
      </c>
      <c r="AS1705">
        <v>10373</v>
      </c>
      <c r="AT1705" s="1">
        <f t="shared" si="2140"/>
        <v>0.83768069127028988</v>
      </c>
      <c r="AU1705">
        <v>1951</v>
      </c>
      <c r="AV1705" s="1">
        <f t="shared" si="2141"/>
        <v>0.15755471210530567</v>
      </c>
      <c r="AW1705">
        <v>59</v>
      </c>
      <c r="AX1705">
        <v>309017</v>
      </c>
      <c r="AY1705" s="1">
        <v>0.88239999999999996</v>
      </c>
      <c r="AZ1705" s="1">
        <v>0.73199999999999998</v>
      </c>
      <c r="BA1705" s="1">
        <v>7.4099999999999999E-2</v>
      </c>
      <c r="BB1705" s="1">
        <v>4.7899999999999998E-2</v>
      </c>
      <c r="BC1705" s="1">
        <f t="shared" si="2092"/>
        <v>4.305325368383861E-2</v>
      </c>
    </row>
    <row r="1706" spans="1:56" hidden="1" x14ac:dyDescent="0.3">
      <c r="A1706" t="s">
        <v>23</v>
      </c>
      <c r="B1706" t="s">
        <v>57</v>
      </c>
      <c r="C1706"/>
      <c r="D1706"/>
      <c r="E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>
        <f t="shared" si="2090"/>
        <v>5</v>
      </c>
      <c r="AI1706"/>
      <c r="AJ1706" t="b">
        <f t="shared" si="2094"/>
        <v>0</v>
      </c>
      <c r="AK1706">
        <v>3</v>
      </c>
      <c r="AL1706" s="1">
        <f>AK1706/AH1706</f>
        <v>0.6</v>
      </c>
      <c r="AM1706">
        <v>2</v>
      </c>
      <c r="AN1706"/>
      <c r="AO1706">
        <v>0</v>
      </c>
      <c r="AP1706">
        <v>1602</v>
      </c>
      <c r="AQ1706">
        <f t="shared" si="2091"/>
        <v>781</v>
      </c>
      <c r="AR1706"/>
      <c r="AS1706">
        <v>435</v>
      </c>
      <c r="AT1706" s="1">
        <f>AS1706/AQ1706</f>
        <v>0.55697823303457106</v>
      </c>
      <c r="AU1706">
        <v>345</v>
      </c>
      <c r="AV1706"/>
      <c r="AW1706">
        <v>1</v>
      </c>
      <c r="AX1706">
        <v>320619</v>
      </c>
      <c r="AY1706" s="1">
        <v>0.23649999999999999</v>
      </c>
      <c r="AZ1706" s="1">
        <v>0.13070000000000001</v>
      </c>
      <c r="BA1706" s="1">
        <v>1.43E-2</v>
      </c>
      <c r="BB1706" s="1">
        <v>0.01</v>
      </c>
      <c r="BC1706" s="1">
        <f t="shared" si="2092"/>
        <v>4.302176696542892E-2</v>
      </c>
      <c r="BD1706"/>
    </row>
    <row r="1707" spans="1:56" hidden="1" x14ac:dyDescent="0.3">
      <c r="A1707" t="s">
        <v>23</v>
      </c>
      <c r="B1707" t="s">
        <v>76</v>
      </c>
      <c r="C1707"/>
      <c r="D1707"/>
      <c r="E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>
        <f t="shared" si="2090"/>
        <v>23</v>
      </c>
      <c r="AI1707"/>
      <c r="AJ1707" t="b">
        <f t="shared" si="2094"/>
        <v>0</v>
      </c>
      <c r="AK1707">
        <v>14</v>
      </c>
      <c r="AL1707" s="1">
        <f>AK1707/AH1707</f>
        <v>0.60869565217391308</v>
      </c>
      <c r="AM1707">
        <v>9</v>
      </c>
      <c r="AN1707"/>
      <c r="AO1707">
        <v>0</v>
      </c>
      <c r="AP1707">
        <v>1584</v>
      </c>
      <c r="AQ1707">
        <f t="shared" si="2091"/>
        <v>3189</v>
      </c>
      <c r="AR1707"/>
      <c r="AS1707">
        <v>1804</v>
      </c>
      <c r="AT1707" s="1">
        <f>AS1707/AQ1707</f>
        <v>0.56569457510191279</v>
      </c>
      <c r="AU1707">
        <v>1363</v>
      </c>
      <c r="AV1707"/>
      <c r="AW1707">
        <v>22</v>
      </c>
      <c r="AX1707">
        <v>318211</v>
      </c>
      <c r="AY1707" s="1">
        <v>0.23649999999999999</v>
      </c>
      <c r="AZ1707" s="1">
        <v>0.13070000000000001</v>
      </c>
      <c r="BA1707" s="1">
        <v>4.0399999999999998E-2</v>
      </c>
      <c r="BB1707" s="1">
        <v>4.0099999999999997E-2</v>
      </c>
      <c r="BC1707" s="1">
        <f t="shared" si="2092"/>
        <v>4.3001077072000293E-2</v>
      </c>
      <c r="BD1707"/>
    </row>
    <row r="1708" spans="1:56" hidden="1" x14ac:dyDescent="0.3">
      <c r="A1708" t="s">
        <v>24</v>
      </c>
      <c r="B1708" t="s">
        <v>46</v>
      </c>
      <c r="C1708"/>
      <c r="D1708"/>
      <c r="E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>
        <f t="shared" si="2090"/>
        <v>404</v>
      </c>
      <c r="AI1708" s="1">
        <f>AH1708/(AH1708+AP1708)</f>
        <v>0.25140012445550713</v>
      </c>
      <c r="AJ1708" t="b">
        <f t="shared" si="2094"/>
        <v>1</v>
      </c>
      <c r="AK1708">
        <v>235</v>
      </c>
      <c r="AL1708" s="1">
        <f>AK1708/(AH1708)</f>
        <v>0.58168316831683164</v>
      </c>
      <c r="AM1708">
        <v>145</v>
      </c>
      <c r="AN1708" s="1">
        <f>AM1708/(AH1708)</f>
        <v>0.3589108910891089</v>
      </c>
      <c r="AO1708">
        <v>24</v>
      </c>
      <c r="AP1708">
        <v>1203</v>
      </c>
      <c r="AQ1708">
        <f t="shared" si="2091"/>
        <v>48432</v>
      </c>
      <c r="AR1708" s="1">
        <f>AQ1708/(AQ1708+AX1708)</f>
        <v>0.15069072806471687</v>
      </c>
      <c r="AS1708">
        <v>26092</v>
      </c>
      <c r="AT1708" s="1">
        <f>AS1708/(AQ1708)</f>
        <v>0.53873472084572183</v>
      </c>
      <c r="AU1708">
        <v>18278</v>
      </c>
      <c r="AV1708" s="1">
        <f>AU1708/(AQ1708)</f>
        <v>0.37739511067063097</v>
      </c>
      <c r="AW1708">
        <v>4062</v>
      </c>
      <c r="AX1708">
        <v>272968</v>
      </c>
      <c r="AY1708" s="1">
        <v>0.33789999999999998</v>
      </c>
      <c r="AZ1708" s="1">
        <v>0.2427</v>
      </c>
      <c r="BA1708" s="1">
        <v>0.71250000000000002</v>
      </c>
      <c r="BB1708" s="1">
        <v>0.5202</v>
      </c>
      <c r="BC1708" s="1">
        <f t="shared" si="2092"/>
        <v>4.2948447471109819E-2</v>
      </c>
    </row>
    <row r="1709" spans="1:56" hidden="1" x14ac:dyDescent="0.3">
      <c r="A1709" t="s">
        <v>31</v>
      </c>
      <c r="B1709" t="s">
        <v>41</v>
      </c>
      <c r="C1709"/>
      <c r="D1709"/>
      <c r="E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>
        <f t="shared" si="2090"/>
        <v>31</v>
      </c>
      <c r="AI1709"/>
      <c r="AJ1709" t="b">
        <f t="shared" si="2094"/>
        <v>0</v>
      </c>
      <c r="AK1709">
        <v>26</v>
      </c>
      <c r="AL1709" s="1">
        <f>AK1709/AH1709</f>
        <v>0.83870967741935487</v>
      </c>
      <c r="AM1709">
        <v>5</v>
      </c>
      <c r="AN1709"/>
      <c r="AO1709">
        <v>0</v>
      </c>
      <c r="AP1709">
        <v>1576</v>
      </c>
      <c r="AQ1709">
        <f t="shared" si="2091"/>
        <v>2104</v>
      </c>
      <c r="AR1709"/>
      <c r="AS1709">
        <v>1855</v>
      </c>
      <c r="AT1709" s="1">
        <f>AS1709/AQ1709</f>
        <v>0.88165399239543729</v>
      </c>
      <c r="AU1709">
        <v>241</v>
      </c>
      <c r="AV1709"/>
      <c r="AW1709">
        <v>8</v>
      </c>
      <c r="AX1709">
        <v>319296</v>
      </c>
      <c r="AY1709" s="1">
        <v>0.88239999999999996</v>
      </c>
      <c r="AZ1709" s="1">
        <v>0.73199999999999998</v>
      </c>
      <c r="BA1709" s="1">
        <v>2.0500000000000001E-2</v>
      </c>
      <c r="BB1709" s="1">
        <v>7.7000000000000002E-3</v>
      </c>
      <c r="BC1709" s="1">
        <f t="shared" si="2092"/>
        <v>4.2944314976082421E-2</v>
      </c>
      <c r="BD1709"/>
    </row>
    <row r="1710" spans="1:56" hidden="1" x14ac:dyDescent="0.3">
      <c r="A1710" t="s">
        <v>13</v>
      </c>
      <c r="B1710" t="s">
        <v>67</v>
      </c>
      <c r="C1710"/>
      <c r="D1710"/>
      <c r="E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>
        <f t="shared" si="2090"/>
        <v>165</v>
      </c>
      <c r="AI1710" s="1">
        <f t="shared" ref="AI1710:AI1711" si="2142">AH1710/(AH1710+AP1710)</f>
        <v>0.10267579340385811</v>
      </c>
      <c r="AJ1710" t="b">
        <f t="shared" si="2094"/>
        <v>1</v>
      </c>
      <c r="AK1710">
        <v>60</v>
      </c>
      <c r="AL1710" s="1">
        <f t="shared" ref="AL1710:AL1711" si="2143">AK1710/(AH1710)</f>
        <v>0.36363636363636365</v>
      </c>
      <c r="AM1710">
        <v>95</v>
      </c>
      <c r="AN1710" s="1">
        <f t="shared" ref="AN1710:AN1711" si="2144">AM1710/(AH1710)</f>
        <v>0.5757575757575758</v>
      </c>
      <c r="AO1710">
        <v>10</v>
      </c>
      <c r="AP1710">
        <v>1442</v>
      </c>
      <c r="AQ1710">
        <f t="shared" si="2091"/>
        <v>9626</v>
      </c>
      <c r="AR1710" s="1">
        <f t="shared" ref="AR1710:AR1711" si="2145">AQ1710/(AQ1710+AX1710)</f>
        <v>2.9950217797137524E-2</v>
      </c>
      <c r="AS1710">
        <v>3087</v>
      </c>
      <c r="AT1710" s="1">
        <f t="shared" ref="AT1710:AT1711" si="2146">AS1710/(AQ1710)</f>
        <v>0.32069395387492211</v>
      </c>
      <c r="AU1710">
        <v>5508</v>
      </c>
      <c r="AV1710" s="1">
        <f t="shared" ref="AV1710:AV1711" si="2147">AU1710/(AQ1710)</f>
        <v>0.5722002908788697</v>
      </c>
      <c r="AW1710">
        <v>1031</v>
      </c>
      <c r="AX1710">
        <v>311774</v>
      </c>
      <c r="AY1710" s="1">
        <v>0.224</v>
      </c>
      <c r="AZ1710" s="1">
        <v>6.83E-2</v>
      </c>
      <c r="BA1710" s="1">
        <v>0.308</v>
      </c>
      <c r="BB1710" s="1">
        <v>0.1343</v>
      </c>
      <c r="BC1710" s="1">
        <f t="shared" si="2092"/>
        <v>4.2942409761441536E-2</v>
      </c>
    </row>
    <row r="1711" spans="1:56" hidden="1" x14ac:dyDescent="0.3">
      <c r="A1711" t="s">
        <v>59</v>
      </c>
      <c r="B1711" t="s">
        <v>73</v>
      </c>
      <c r="C1711"/>
      <c r="D1711"/>
      <c r="E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>
        <f t="shared" si="2090"/>
        <v>67</v>
      </c>
      <c r="AI1711" s="1">
        <f t="shared" si="2142"/>
        <v>4.1692594897324207E-2</v>
      </c>
      <c r="AJ1711" t="b">
        <f t="shared" si="2094"/>
        <v>0</v>
      </c>
      <c r="AK1711">
        <v>36</v>
      </c>
      <c r="AL1711" s="1">
        <f t="shared" si="2143"/>
        <v>0.53731343283582089</v>
      </c>
      <c r="AM1711">
        <v>29</v>
      </c>
      <c r="AN1711" s="1">
        <f t="shared" si="2144"/>
        <v>0.43283582089552236</v>
      </c>
      <c r="AO1711">
        <v>2</v>
      </c>
      <c r="AP1711">
        <v>1540</v>
      </c>
      <c r="AQ1711">
        <f t="shared" si="2091"/>
        <v>14834</v>
      </c>
      <c r="AR1711" s="1">
        <f t="shared" si="2145"/>
        <v>4.6154324828873675E-2</v>
      </c>
      <c r="AS1711">
        <v>7334</v>
      </c>
      <c r="AT1711" s="1">
        <f t="shared" si="2146"/>
        <v>0.49440474585411892</v>
      </c>
      <c r="AU1711">
        <v>6954</v>
      </c>
      <c r="AV1711" s="1">
        <f t="shared" si="2147"/>
        <v>0.46878791964406097</v>
      </c>
      <c r="AW1711">
        <v>546</v>
      </c>
      <c r="AX1711">
        <v>306566</v>
      </c>
      <c r="AY1711" s="1">
        <v>0.28000000000000003</v>
      </c>
      <c r="AZ1711" s="1">
        <v>0.27360000000000001</v>
      </c>
      <c r="BA1711" s="1">
        <v>0.107</v>
      </c>
      <c r="BB1711" s="1">
        <v>0.13089999999999999</v>
      </c>
      <c r="BC1711" s="1">
        <f t="shared" si="2092"/>
        <v>4.2908686981701971E-2</v>
      </c>
    </row>
    <row r="1712" spans="1:56" hidden="1" x14ac:dyDescent="0.3">
      <c r="A1712" t="s">
        <v>70</v>
      </c>
      <c r="B1712" t="s">
        <v>80</v>
      </c>
      <c r="C1712"/>
      <c r="D1712"/>
      <c r="E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>
        <f t="shared" si="2090"/>
        <v>17</v>
      </c>
      <c r="AI1712"/>
      <c r="AJ1712" t="b">
        <f t="shared" si="2094"/>
        <v>0</v>
      </c>
      <c r="AK1712">
        <v>9</v>
      </c>
      <c r="AL1712" s="1">
        <f>AK1712/AH1712</f>
        <v>0.52941176470588236</v>
      </c>
      <c r="AM1712">
        <v>8</v>
      </c>
      <c r="AN1712"/>
      <c r="AO1712">
        <v>0</v>
      </c>
      <c r="AP1712">
        <v>1590</v>
      </c>
      <c r="AQ1712">
        <f t="shared" si="2091"/>
        <v>1223</v>
      </c>
      <c r="AR1712"/>
      <c r="AS1712">
        <v>595</v>
      </c>
      <c r="AT1712" s="1">
        <f>AS1712/AQ1712</f>
        <v>0.48650858544562553</v>
      </c>
      <c r="AU1712">
        <v>608</v>
      </c>
      <c r="AV1712"/>
      <c r="AW1712">
        <v>20</v>
      </c>
      <c r="AX1712">
        <v>320177</v>
      </c>
      <c r="AY1712" s="1">
        <v>0.12820000000000001</v>
      </c>
      <c r="AZ1712" s="1">
        <v>3.8899999999999997E-2</v>
      </c>
      <c r="BA1712" s="1">
        <v>7.4099999999999999E-2</v>
      </c>
      <c r="BB1712" s="1">
        <v>4.7899999999999998E-2</v>
      </c>
      <c r="BC1712" s="1">
        <f t="shared" si="2092"/>
        <v>4.290317926025683E-2</v>
      </c>
      <c r="BD1712"/>
    </row>
    <row r="1713" spans="1:56" hidden="1" x14ac:dyDescent="0.3">
      <c r="A1713" t="s">
        <v>37</v>
      </c>
      <c r="B1713" t="s">
        <v>52</v>
      </c>
      <c r="C1713"/>
      <c r="D1713"/>
      <c r="E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>
        <f t="shared" si="2090"/>
        <v>34</v>
      </c>
      <c r="AI1713" s="1">
        <f t="shared" ref="AI1713:AI1715" si="2148">AH1713/(AH1713+AP1713)</f>
        <v>2.1157436216552583E-2</v>
      </c>
      <c r="AJ1713" t="b">
        <f t="shared" si="2094"/>
        <v>0</v>
      </c>
      <c r="AK1713">
        <v>9</v>
      </c>
      <c r="AL1713" s="1">
        <f t="shared" ref="AL1713:AL1715" si="2149">AK1713/(AH1713)</f>
        <v>0.26470588235294118</v>
      </c>
      <c r="AM1713">
        <v>25</v>
      </c>
      <c r="AN1713" s="1">
        <f t="shared" ref="AN1713:AN1715" si="2150">AM1713/(AH1713)</f>
        <v>0.73529411764705888</v>
      </c>
      <c r="AO1713">
        <v>0</v>
      </c>
      <c r="AP1713">
        <v>1573</v>
      </c>
      <c r="AQ1713">
        <f t="shared" si="2091"/>
        <v>3342</v>
      </c>
      <c r="AR1713" s="1">
        <f t="shared" ref="AR1713:AR1715" si="2151">AQ1713/(AQ1713+AX1713)</f>
        <v>1.0398257622899813E-2</v>
      </c>
      <c r="AS1713">
        <v>1028</v>
      </c>
      <c r="AT1713" s="1">
        <f t="shared" ref="AT1713:AT1715" si="2152">AS1713/(AQ1713)</f>
        <v>0.30760023937761821</v>
      </c>
      <c r="AU1713">
        <v>2296</v>
      </c>
      <c r="AV1713" s="1">
        <f t="shared" ref="AV1713:AV1715" si="2153">AU1713/(AQ1713)</f>
        <v>0.68701376421304605</v>
      </c>
      <c r="AW1713">
        <v>18</v>
      </c>
      <c r="AX1713">
        <v>318058</v>
      </c>
      <c r="AY1713" s="1">
        <v>8.4599999999999995E-2</v>
      </c>
      <c r="AZ1713" s="1">
        <v>4.5100000000000001E-2</v>
      </c>
      <c r="BA1713" s="1">
        <v>0.20780000000000001</v>
      </c>
      <c r="BB1713" s="1">
        <v>0.1764</v>
      </c>
      <c r="BC1713" s="1">
        <f t="shared" si="2092"/>
        <v>4.2894357024677032E-2</v>
      </c>
    </row>
    <row r="1714" spans="1:56" hidden="1" x14ac:dyDescent="0.3">
      <c r="A1714" t="s">
        <v>22</v>
      </c>
      <c r="B1714" t="s">
        <v>73</v>
      </c>
      <c r="C1714"/>
      <c r="D1714"/>
      <c r="E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>
        <f t="shared" si="2090"/>
        <v>169</v>
      </c>
      <c r="AI1714" s="1">
        <f t="shared" si="2148"/>
        <v>0.10516490354698195</v>
      </c>
      <c r="AJ1714" t="b">
        <f t="shared" si="2094"/>
        <v>1</v>
      </c>
      <c r="AK1714">
        <v>137</v>
      </c>
      <c r="AL1714" s="1">
        <f t="shared" si="2149"/>
        <v>0.81065088757396453</v>
      </c>
      <c r="AM1714">
        <v>31</v>
      </c>
      <c r="AN1714" s="1">
        <f t="shared" si="2150"/>
        <v>0.18343195266272189</v>
      </c>
      <c r="AO1714">
        <v>1</v>
      </c>
      <c r="AP1714">
        <v>1438</v>
      </c>
      <c r="AQ1714">
        <f t="shared" si="2091"/>
        <v>39828</v>
      </c>
      <c r="AR1714" s="1">
        <f t="shared" si="2151"/>
        <v>0.12392034847542004</v>
      </c>
      <c r="AS1714">
        <v>30580</v>
      </c>
      <c r="AT1714" s="1">
        <f t="shared" si="2152"/>
        <v>0.76780154665059752</v>
      </c>
      <c r="AU1714">
        <v>8316</v>
      </c>
      <c r="AV1714" s="1">
        <f t="shared" si="2153"/>
        <v>0.20879783067188912</v>
      </c>
      <c r="AW1714">
        <v>932</v>
      </c>
      <c r="AX1714">
        <v>281572</v>
      </c>
      <c r="AY1714" s="1">
        <v>0.97389999999999999</v>
      </c>
      <c r="AZ1714" s="1">
        <v>0.94469999999999998</v>
      </c>
      <c r="BA1714" s="1">
        <v>0.107</v>
      </c>
      <c r="BB1714" s="1">
        <v>0.13089999999999999</v>
      </c>
      <c r="BC1714" s="1">
        <f t="shared" si="2092"/>
        <v>4.2849340923367008E-2</v>
      </c>
    </row>
    <row r="1715" spans="1:56" hidden="1" x14ac:dyDescent="0.3">
      <c r="A1715" t="s">
        <v>32</v>
      </c>
      <c r="B1715" t="s">
        <v>69</v>
      </c>
      <c r="C1715"/>
      <c r="D1715"/>
      <c r="E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>
        <f t="shared" si="2090"/>
        <v>583</v>
      </c>
      <c r="AI1715" s="1">
        <f t="shared" si="2148"/>
        <v>0.3627878033602987</v>
      </c>
      <c r="AJ1715" t="b">
        <f t="shared" si="2094"/>
        <v>1</v>
      </c>
      <c r="AK1715">
        <v>313</v>
      </c>
      <c r="AL1715" s="1">
        <f t="shared" si="2149"/>
        <v>0.53687821612349917</v>
      </c>
      <c r="AM1715">
        <v>262</v>
      </c>
      <c r="AN1715" s="1">
        <f t="shared" si="2150"/>
        <v>0.44939965694682676</v>
      </c>
      <c r="AO1715">
        <v>8</v>
      </c>
      <c r="AP1715">
        <v>1024</v>
      </c>
      <c r="AQ1715">
        <f t="shared" si="2091"/>
        <v>69931</v>
      </c>
      <c r="AR1715" s="1">
        <f t="shared" si="2151"/>
        <v>0.21758245177349098</v>
      </c>
      <c r="AS1715">
        <v>34549</v>
      </c>
      <c r="AT1715" s="1">
        <f t="shared" si="2152"/>
        <v>0.49404412921308144</v>
      </c>
      <c r="AU1715">
        <v>34386</v>
      </c>
      <c r="AV1715" s="1">
        <f t="shared" si="2153"/>
        <v>0.49171326021363915</v>
      </c>
      <c r="AW1715">
        <v>996</v>
      </c>
      <c r="AX1715">
        <v>251469</v>
      </c>
      <c r="AY1715" s="1">
        <v>0.45679999999999998</v>
      </c>
      <c r="AZ1715" s="1">
        <v>0.3836</v>
      </c>
      <c r="BA1715" s="1">
        <v>0.75539999999999996</v>
      </c>
      <c r="BB1715" s="1">
        <v>0.51559999999999995</v>
      </c>
      <c r="BC1715" s="1">
        <f t="shared" si="2092"/>
        <v>4.2834086910417735E-2</v>
      </c>
    </row>
    <row r="1716" spans="1:56" hidden="1" x14ac:dyDescent="0.3">
      <c r="A1716" t="s">
        <v>47</v>
      </c>
      <c r="B1716" t="s">
        <v>49</v>
      </c>
      <c r="C1716"/>
      <c r="D1716"/>
      <c r="E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>
        <f t="shared" si="2090"/>
        <v>9</v>
      </c>
      <c r="AI1716"/>
      <c r="AJ1716" t="b">
        <f t="shared" si="2094"/>
        <v>0</v>
      </c>
      <c r="AK1716">
        <v>5</v>
      </c>
      <c r="AL1716" s="1">
        <f>AK1716/AH1716</f>
        <v>0.55555555555555558</v>
      </c>
      <c r="AM1716">
        <v>3</v>
      </c>
      <c r="AN1716"/>
      <c r="AO1716">
        <v>1</v>
      </c>
      <c r="AP1716">
        <v>1598</v>
      </c>
      <c r="AQ1716">
        <f t="shared" si="2091"/>
        <v>117</v>
      </c>
      <c r="AR1716"/>
      <c r="AS1716">
        <v>70</v>
      </c>
      <c r="AT1716" s="1">
        <f>AS1716/AQ1716</f>
        <v>0.59829059829059827</v>
      </c>
      <c r="AU1716">
        <v>40</v>
      </c>
      <c r="AV1716"/>
      <c r="AW1716">
        <v>7</v>
      </c>
      <c r="AX1716">
        <v>321283</v>
      </c>
      <c r="AY1716" s="1">
        <v>0.37959999999999999</v>
      </c>
      <c r="AZ1716" s="1">
        <v>0.27979999999999999</v>
      </c>
      <c r="BA1716" s="1">
        <v>0.01</v>
      </c>
      <c r="BB1716" s="1">
        <v>8.9999999999999998E-4</v>
      </c>
      <c r="BC1716" s="1">
        <f t="shared" si="2092"/>
        <v>4.2735042735042694E-2</v>
      </c>
      <c r="BD1716"/>
    </row>
    <row r="1717" spans="1:56" hidden="1" x14ac:dyDescent="0.3">
      <c r="A1717" t="s">
        <v>35</v>
      </c>
      <c r="B1717" t="s">
        <v>38</v>
      </c>
      <c r="C1717"/>
      <c r="D1717"/>
      <c r="E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>
        <f t="shared" si="2090"/>
        <v>17</v>
      </c>
      <c r="AI1717"/>
      <c r="AJ1717" t="b">
        <f t="shared" si="2094"/>
        <v>0</v>
      </c>
      <c r="AK1717">
        <v>16</v>
      </c>
      <c r="AL1717" s="1">
        <f>AK1717/AH1717</f>
        <v>0.94117647058823528</v>
      </c>
      <c r="AM1717">
        <v>0</v>
      </c>
      <c r="AN1717"/>
      <c r="AO1717">
        <v>1</v>
      </c>
      <c r="AP1717">
        <v>1590</v>
      </c>
      <c r="AQ1717">
        <f t="shared" si="2091"/>
        <v>1546</v>
      </c>
      <c r="AR1717"/>
      <c r="AS1717">
        <v>1389</v>
      </c>
      <c r="AT1717" s="1">
        <f>AS1717/AQ1717</f>
        <v>0.8984476067270375</v>
      </c>
      <c r="AU1717">
        <v>21</v>
      </c>
      <c r="AV1717"/>
      <c r="AW1717">
        <v>136</v>
      </c>
      <c r="AX1717">
        <v>319854</v>
      </c>
      <c r="AY1717" s="1">
        <v>0.37209999999999999</v>
      </c>
      <c r="AZ1717" s="1">
        <v>0.20069999999999999</v>
      </c>
      <c r="BA1717" s="1">
        <v>1.06E-2</v>
      </c>
      <c r="BB1717" s="1">
        <v>5.1000000000000004E-3</v>
      </c>
      <c r="BC1717" s="1">
        <f t="shared" si="2092"/>
        <v>4.2728863861197786E-2</v>
      </c>
      <c r="BD1717"/>
    </row>
    <row r="1718" spans="1:56" hidden="1" x14ac:dyDescent="0.3">
      <c r="A1718" t="s">
        <v>55</v>
      </c>
      <c r="B1718" t="s">
        <v>59</v>
      </c>
      <c r="C1718"/>
      <c r="D1718"/>
      <c r="E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>
        <f t="shared" si="2090"/>
        <v>22</v>
      </c>
      <c r="AI1718" s="1">
        <f>AH1718/(AH1718+AP1718)</f>
        <v>1.3690105787181083E-2</v>
      </c>
      <c r="AJ1718" t="b">
        <f t="shared" si="2094"/>
        <v>0</v>
      </c>
      <c r="AK1718">
        <v>6</v>
      </c>
      <c r="AL1718" s="1">
        <f>AK1718/(AH1718)</f>
        <v>0.27272727272727271</v>
      </c>
      <c r="AM1718">
        <v>14</v>
      </c>
      <c r="AN1718" s="1">
        <f>AM1718/(AH1718)</f>
        <v>0.63636363636363635</v>
      </c>
      <c r="AO1718">
        <v>2</v>
      </c>
      <c r="AP1718">
        <v>1585</v>
      </c>
      <c r="AQ1718">
        <f t="shared" si="2091"/>
        <v>4271</v>
      </c>
      <c r="AR1718" s="1">
        <f>AQ1718/(AQ1718+AX1718)</f>
        <v>1.3288736776602365E-2</v>
      </c>
      <c r="AS1718">
        <v>1347</v>
      </c>
      <c r="AT1718" s="1">
        <f>AS1718/(AQ1718)</f>
        <v>0.3153828143291969</v>
      </c>
      <c r="AU1718">
        <v>2758</v>
      </c>
      <c r="AV1718" s="1">
        <f>AU1718/(AQ1718)</f>
        <v>0.64575040974010767</v>
      </c>
      <c r="AW1718">
        <v>166</v>
      </c>
      <c r="AX1718">
        <v>317129</v>
      </c>
      <c r="AY1718" s="1">
        <v>2.4299999999999999E-2</v>
      </c>
      <c r="AZ1718" s="1">
        <v>3.15E-2</v>
      </c>
      <c r="BA1718" s="1">
        <v>0.28000000000000003</v>
      </c>
      <c r="BB1718" s="1">
        <v>0.27360000000000001</v>
      </c>
      <c r="BC1718" s="1">
        <f t="shared" si="2092"/>
        <v>4.2655541601924196E-2</v>
      </c>
    </row>
    <row r="1719" spans="1:56" hidden="1" x14ac:dyDescent="0.3">
      <c r="A1719" t="s">
        <v>32</v>
      </c>
      <c r="B1719" t="s">
        <v>68</v>
      </c>
      <c r="C1719"/>
      <c r="D1719"/>
      <c r="E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>
        <f t="shared" si="2090"/>
        <v>16</v>
      </c>
      <c r="AI1719"/>
      <c r="AJ1719" t="b">
        <f t="shared" si="2094"/>
        <v>0</v>
      </c>
      <c r="AK1719">
        <v>11</v>
      </c>
      <c r="AL1719" s="1">
        <f>AK1719/AH1719</f>
        <v>0.6875</v>
      </c>
      <c r="AM1719">
        <v>5</v>
      </c>
      <c r="AN1719"/>
      <c r="AO1719">
        <v>0</v>
      </c>
      <c r="AP1719">
        <v>1591</v>
      </c>
      <c r="AQ1719">
        <f t="shared" si="2091"/>
        <v>3086</v>
      </c>
      <c r="AR1719"/>
      <c r="AS1719">
        <v>1990</v>
      </c>
      <c r="AT1719" s="1">
        <f>AS1719/AQ1719</f>
        <v>0.64484769928710306</v>
      </c>
      <c r="AU1719">
        <v>1061</v>
      </c>
      <c r="AV1719"/>
      <c r="AW1719">
        <v>35</v>
      </c>
      <c r="AX1719">
        <v>318314</v>
      </c>
      <c r="AY1719" s="1">
        <v>0.45679999999999998</v>
      </c>
      <c r="AZ1719" s="1">
        <v>0.3836</v>
      </c>
      <c r="BA1719" s="1">
        <v>2.4899999999999999E-2</v>
      </c>
      <c r="BB1719" s="1">
        <v>2.0299999999999999E-2</v>
      </c>
      <c r="BC1719" s="1">
        <f t="shared" si="2092"/>
        <v>4.265230071289694E-2</v>
      </c>
      <c r="BD1719"/>
    </row>
    <row r="1720" spans="1:56" hidden="1" x14ac:dyDescent="0.3">
      <c r="A1720" t="s">
        <v>66</v>
      </c>
      <c r="B1720" t="s">
        <v>68</v>
      </c>
      <c r="C1720"/>
      <c r="D1720"/>
      <c r="E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>
        <f t="shared" si="2090"/>
        <v>30</v>
      </c>
      <c r="AI1720"/>
      <c r="AJ1720" t="b">
        <f t="shared" si="2094"/>
        <v>0</v>
      </c>
      <c r="AK1720">
        <v>17</v>
      </c>
      <c r="AL1720" s="1">
        <f>AK1720/AH1720</f>
        <v>0.56666666666666665</v>
      </c>
      <c r="AM1720">
        <v>9</v>
      </c>
      <c r="AN1720"/>
      <c r="AO1720">
        <v>4</v>
      </c>
      <c r="AP1720">
        <v>1577</v>
      </c>
      <c r="AQ1720">
        <f t="shared" si="2091"/>
        <v>3099</v>
      </c>
      <c r="AR1720"/>
      <c r="AS1720">
        <v>1888</v>
      </c>
      <c r="AT1720" s="1">
        <f>AS1720/AQ1720</f>
        <v>0.60922878347854148</v>
      </c>
      <c r="AU1720">
        <v>836</v>
      </c>
      <c r="AV1720"/>
      <c r="AW1720">
        <v>375</v>
      </c>
      <c r="AX1720">
        <v>318301</v>
      </c>
      <c r="AY1720" s="1">
        <v>0.52829999999999999</v>
      </c>
      <c r="AZ1720" s="1">
        <v>0.23300000000000001</v>
      </c>
      <c r="BA1720" s="1">
        <v>2.4899999999999999E-2</v>
      </c>
      <c r="BB1720" s="1">
        <v>2.0299999999999999E-2</v>
      </c>
      <c r="BC1720" s="1">
        <f t="shared" si="2092"/>
        <v>4.2562116811874828E-2</v>
      </c>
      <c r="BD1720"/>
    </row>
    <row r="1721" spans="1:56" hidden="1" x14ac:dyDescent="0.3">
      <c r="A1721" t="s">
        <v>50</v>
      </c>
      <c r="B1721" t="s">
        <v>64</v>
      </c>
      <c r="C1721"/>
      <c r="D1721"/>
      <c r="E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>
        <f t="shared" si="2090"/>
        <v>306</v>
      </c>
      <c r="AI1721" s="1">
        <f>AH1721/(AH1721+AP1721)</f>
        <v>0.19041692594897325</v>
      </c>
      <c r="AJ1721" t="b">
        <f t="shared" si="2094"/>
        <v>1</v>
      </c>
      <c r="AK1721">
        <v>209</v>
      </c>
      <c r="AL1721" s="1">
        <f>AK1721/(AH1721)</f>
        <v>0.68300653594771243</v>
      </c>
      <c r="AM1721">
        <v>88</v>
      </c>
      <c r="AN1721" s="1">
        <f>AM1721/(AH1721)</f>
        <v>0.28758169934640521</v>
      </c>
      <c r="AO1721">
        <v>9</v>
      </c>
      <c r="AP1721">
        <v>1301</v>
      </c>
      <c r="AQ1721">
        <f t="shared" si="2091"/>
        <v>37788</v>
      </c>
      <c r="AR1721" s="1">
        <f>AQ1721/(AQ1721+AX1721)</f>
        <v>0.11757311761045426</v>
      </c>
      <c r="AS1721">
        <v>24203</v>
      </c>
      <c r="AT1721" s="1">
        <f>AS1721/(AQ1721)</f>
        <v>0.64049433682650581</v>
      </c>
      <c r="AU1721">
        <v>11855</v>
      </c>
      <c r="AV1721" s="1">
        <f>AU1721/(AQ1721)</f>
        <v>0.31372393352387001</v>
      </c>
      <c r="AW1721">
        <v>1730</v>
      </c>
      <c r="AX1721">
        <v>283612</v>
      </c>
      <c r="AY1721" s="1">
        <v>0.66149999999999998</v>
      </c>
      <c r="AZ1721" s="1">
        <v>0.57489999999999997</v>
      </c>
      <c r="BA1721" s="1">
        <v>0.24890000000000001</v>
      </c>
      <c r="BB1721" s="1">
        <v>0.16070000000000001</v>
      </c>
      <c r="BC1721" s="1">
        <f t="shared" si="2092"/>
        <v>4.2512199121206629E-2</v>
      </c>
    </row>
    <row r="1722" spans="1:56" hidden="1" x14ac:dyDescent="0.3">
      <c r="A1722" t="s">
        <v>41</v>
      </c>
      <c r="B1722" t="s">
        <v>66</v>
      </c>
      <c r="C1722"/>
      <c r="D1722"/>
      <c r="E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>
        <f t="shared" si="2090"/>
        <v>20</v>
      </c>
      <c r="AI1722"/>
      <c r="AJ1722" t="b">
        <f t="shared" si="2094"/>
        <v>0</v>
      </c>
      <c r="AK1722">
        <v>7</v>
      </c>
      <c r="AL1722" s="1">
        <f>AK1722/AH1722</f>
        <v>0.35</v>
      </c>
      <c r="AM1722">
        <v>12</v>
      </c>
      <c r="AN1722"/>
      <c r="AO1722">
        <v>1</v>
      </c>
      <c r="AP1722">
        <v>1587</v>
      </c>
      <c r="AQ1722">
        <f t="shared" si="2091"/>
        <v>907</v>
      </c>
      <c r="AR1722"/>
      <c r="AS1722">
        <v>279</v>
      </c>
      <c r="AT1722" s="1">
        <f>AS1722/AQ1722</f>
        <v>0.30760749724366043</v>
      </c>
      <c r="AU1722">
        <v>587</v>
      </c>
      <c r="AV1722"/>
      <c r="AW1722">
        <v>41</v>
      </c>
      <c r="AX1722">
        <v>320493</v>
      </c>
      <c r="AY1722" s="1">
        <v>2.0500000000000001E-2</v>
      </c>
      <c r="AZ1722" s="1">
        <v>7.7000000000000002E-3</v>
      </c>
      <c r="BA1722" s="1">
        <v>0.52829999999999999</v>
      </c>
      <c r="BB1722" s="1">
        <v>0.23300000000000001</v>
      </c>
      <c r="BC1722" s="1">
        <f t="shared" si="2092"/>
        <v>4.2392502756339545E-2</v>
      </c>
      <c r="BD1722"/>
    </row>
    <row r="1723" spans="1:56" hidden="1" x14ac:dyDescent="0.3">
      <c r="A1723" t="s">
        <v>13</v>
      </c>
      <c r="B1723" t="s">
        <v>25</v>
      </c>
      <c r="C1723"/>
      <c r="D1723"/>
      <c r="E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>
        <f t="shared" si="2090"/>
        <v>268</v>
      </c>
      <c r="AI1723" s="1">
        <f t="shared" ref="AI1723:AI1725" si="2154">AH1723/(AH1723+AP1723)</f>
        <v>0.16677037958929683</v>
      </c>
      <c r="AJ1723" t="b">
        <f t="shared" si="2094"/>
        <v>1</v>
      </c>
      <c r="AK1723">
        <v>22</v>
      </c>
      <c r="AL1723" s="1">
        <f t="shared" ref="AL1723:AL1725" si="2155">AK1723/(AH1723)</f>
        <v>8.2089552238805971E-2</v>
      </c>
      <c r="AM1723">
        <v>246</v>
      </c>
      <c r="AN1723" s="1">
        <f t="shared" ref="AN1723:AN1725" si="2156">AM1723/(AH1723)</f>
        <v>0.91791044776119401</v>
      </c>
      <c r="AO1723">
        <v>0</v>
      </c>
      <c r="AP1723">
        <v>1339</v>
      </c>
      <c r="AQ1723">
        <f t="shared" si="2091"/>
        <v>13938</v>
      </c>
      <c r="AR1723" s="1">
        <f t="shared" ref="AR1723:AR1725" si="2157">AQ1723/(AQ1723+AX1723)</f>
        <v>4.3366521468574983E-2</v>
      </c>
      <c r="AS1723">
        <v>1734</v>
      </c>
      <c r="AT1723" s="1">
        <f t="shared" ref="AT1723:AT1725" si="2158">AS1723/(AQ1723)</f>
        <v>0.12440809298321137</v>
      </c>
      <c r="AU1723">
        <v>12190</v>
      </c>
      <c r="AV1723" s="1">
        <f t="shared" ref="AV1723:AV1725" si="2159">AU1723/(AQ1723)</f>
        <v>0.87458745874587462</v>
      </c>
      <c r="AW1723">
        <v>14</v>
      </c>
      <c r="AX1723">
        <v>307462</v>
      </c>
      <c r="AY1723" s="1">
        <v>0.224</v>
      </c>
      <c r="AZ1723" s="1">
        <v>6.83E-2</v>
      </c>
      <c r="BA1723" s="1">
        <v>0.748</v>
      </c>
      <c r="BB1723" s="1">
        <v>0.53539999999999999</v>
      </c>
      <c r="BC1723" s="1">
        <f t="shared" si="2092"/>
        <v>4.23185407444054E-2</v>
      </c>
    </row>
    <row r="1724" spans="1:56" hidden="1" x14ac:dyDescent="0.3">
      <c r="A1724" t="s">
        <v>35</v>
      </c>
      <c r="B1724" t="s">
        <v>48</v>
      </c>
      <c r="C1724"/>
      <c r="D1724"/>
      <c r="E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>
        <f t="shared" si="2090"/>
        <v>499</v>
      </c>
      <c r="AI1724" s="1">
        <f t="shared" si="2154"/>
        <v>0.31051649035469819</v>
      </c>
      <c r="AJ1724" t="b">
        <f t="shared" si="2094"/>
        <v>1</v>
      </c>
      <c r="AK1724">
        <v>153</v>
      </c>
      <c r="AL1724" s="1">
        <f t="shared" si="2155"/>
        <v>0.30661322645290578</v>
      </c>
      <c r="AM1724">
        <v>236</v>
      </c>
      <c r="AN1724" s="1">
        <f t="shared" si="2156"/>
        <v>0.47294589178356711</v>
      </c>
      <c r="AO1724">
        <v>110</v>
      </c>
      <c r="AP1724">
        <v>1108</v>
      </c>
      <c r="AQ1724">
        <f t="shared" si="2091"/>
        <v>51798</v>
      </c>
      <c r="AR1724" s="1">
        <f t="shared" si="2157"/>
        <v>0.1611636589919104</v>
      </c>
      <c r="AS1724">
        <v>18073</v>
      </c>
      <c r="AT1724" s="1">
        <f t="shared" si="2158"/>
        <v>0.34891308544731459</v>
      </c>
      <c r="AU1724">
        <v>24633</v>
      </c>
      <c r="AV1724" s="1">
        <f t="shared" si="2159"/>
        <v>0.47555890188810379</v>
      </c>
      <c r="AW1724">
        <v>9092</v>
      </c>
      <c r="AX1724">
        <v>269602</v>
      </c>
      <c r="AY1724" s="1">
        <v>0.37209999999999999</v>
      </c>
      <c r="AZ1724" s="1">
        <v>0.20069999999999999</v>
      </c>
      <c r="BA1724" s="1">
        <v>0.60919999999999996</v>
      </c>
      <c r="BB1724" s="1">
        <v>0.50919999999999999</v>
      </c>
      <c r="BC1724" s="1">
        <f t="shared" si="2092"/>
        <v>4.2299858994408801E-2</v>
      </c>
    </row>
    <row r="1725" spans="1:56" hidden="1" x14ac:dyDescent="0.3">
      <c r="A1725" t="s">
        <v>13</v>
      </c>
      <c r="B1725" t="s">
        <v>26</v>
      </c>
      <c r="C1725"/>
      <c r="D1725"/>
      <c r="E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>
        <f t="shared" si="2090"/>
        <v>94</v>
      </c>
      <c r="AI1725" s="1">
        <f t="shared" si="2154"/>
        <v>5.8494088363410079E-2</v>
      </c>
      <c r="AJ1725" t="b">
        <f t="shared" si="2094"/>
        <v>0</v>
      </c>
      <c r="AK1725">
        <v>22</v>
      </c>
      <c r="AL1725" s="1">
        <f t="shared" si="2155"/>
        <v>0.23404255319148937</v>
      </c>
      <c r="AM1725">
        <v>70</v>
      </c>
      <c r="AN1725" s="1">
        <f t="shared" si="2156"/>
        <v>0.74468085106382975</v>
      </c>
      <c r="AO1725">
        <v>2</v>
      </c>
      <c r="AP1725">
        <v>1513</v>
      </c>
      <c r="AQ1725">
        <f t="shared" si="2091"/>
        <v>7950</v>
      </c>
      <c r="AR1725" s="1">
        <f t="shared" si="2157"/>
        <v>2.4735532047293094E-2</v>
      </c>
      <c r="AS1725">
        <v>2196</v>
      </c>
      <c r="AT1725" s="1">
        <f t="shared" si="2158"/>
        <v>0.27622641509433965</v>
      </c>
      <c r="AU1725">
        <v>5697</v>
      </c>
      <c r="AV1725" s="1">
        <f t="shared" si="2159"/>
        <v>0.71660377358490568</v>
      </c>
      <c r="AW1725">
        <v>57</v>
      </c>
      <c r="AX1725">
        <v>313450</v>
      </c>
      <c r="AY1725" s="1">
        <v>0.224</v>
      </c>
      <c r="AZ1725" s="1">
        <v>6.83E-2</v>
      </c>
      <c r="BA1725" s="1">
        <v>0.21840000000000001</v>
      </c>
      <c r="BB1725" s="1">
        <v>0.28539999999999999</v>
      </c>
      <c r="BC1725" s="1">
        <f t="shared" si="2092"/>
        <v>4.2183861902850284E-2</v>
      </c>
    </row>
    <row r="1726" spans="1:56" hidden="1" x14ac:dyDescent="0.3">
      <c r="A1726" t="s">
        <v>23</v>
      </c>
      <c r="B1726" t="s">
        <v>68</v>
      </c>
      <c r="C1726"/>
      <c r="D1726"/>
      <c r="E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>
        <f t="shared" si="2090"/>
        <v>11</v>
      </c>
      <c r="AI1726"/>
      <c r="AJ1726" t="b">
        <f t="shared" si="2094"/>
        <v>0</v>
      </c>
      <c r="AK1726">
        <v>7</v>
      </c>
      <c r="AL1726" s="1">
        <f>AK1726/AH1726</f>
        <v>0.63636363636363635</v>
      </c>
      <c r="AM1726">
        <v>4</v>
      </c>
      <c r="AN1726"/>
      <c r="AO1726">
        <v>0</v>
      </c>
      <c r="AP1726">
        <v>1596</v>
      </c>
      <c r="AQ1726">
        <f t="shared" si="2091"/>
        <v>791</v>
      </c>
      <c r="AR1726"/>
      <c r="AS1726">
        <v>470</v>
      </c>
      <c r="AT1726" s="1">
        <f>AS1726/AQ1726</f>
        <v>0.59418457648546141</v>
      </c>
      <c r="AU1726">
        <v>319</v>
      </c>
      <c r="AV1726"/>
      <c r="AW1726">
        <v>2</v>
      </c>
      <c r="AX1726">
        <v>320609</v>
      </c>
      <c r="AY1726" s="1">
        <v>0.23649999999999999</v>
      </c>
      <c r="AZ1726" s="1">
        <v>0.13070000000000001</v>
      </c>
      <c r="BA1726" s="1">
        <v>2.4899999999999999E-2</v>
      </c>
      <c r="BB1726" s="1">
        <v>2.0299999999999999E-2</v>
      </c>
      <c r="BC1726" s="1">
        <f t="shared" si="2092"/>
        <v>4.217905987817494E-2</v>
      </c>
      <c r="BD1726"/>
    </row>
    <row r="1727" spans="1:56" hidden="1" x14ac:dyDescent="0.3">
      <c r="A1727" t="s">
        <v>26</v>
      </c>
      <c r="B1727" t="s">
        <v>33</v>
      </c>
      <c r="C1727"/>
      <c r="D1727"/>
      <c r="E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>
        <f t="shared" si="2090"/>
        <v>269</v>
      </c>
      <c r="AI1727" s="1">
        <f>AH1727/(AH1727+AP1727)</f>
        <v>0.16739265712507778</v>
      </c>
      <c r="AJ1727" t="b">
        <f t="shared" si="2094"/>
        <v>1</v>
      </c>
      <c r="AK1727">
        <v>112</v>
      </c>
      <c r="AL1727" s="1">
        <f>AK1727/(AH1727)</f>
        <v>0.41635687732342008</v>
      </c>
      <c r="AM1727">
        <v>151</v>
      </c>
      <c r="AN1727" s="1">
        <f>AM1727/(AH1727)</f>
        <v>0.56133828996282531</v>
      </c>
      <c r="AO1727">
        <v>6</v>
      </c>
      <c r="AP1727">
        <v>1338</v>
      </c>
      <c r="AQ1727">
        <f t="shared" si="2091"/>
        <v>52730</v>
      </c>
      <c r="AR1727" s="1">
        <f>AQ1727/(AQ1727+AX1727)</f>
        <v>0.16406347230864965</v>
      </c>
      <c r="AS1727">
        <v>24177</v>
      </c>
      <c r="AT1727" s="1">
        <f>AS1727/(AQ1727)</f>
        <v>0.45850559453821355</v>
      </c>
      <c r="AU1727">
        <v>27508</v>
      </c>
      <c r="AV1727" s="1">
        <f>AU1727/(AQ1727)</f>
        <v>0.52167646501043052</v>
      </c>
      <c r="AW1727">
        <v>1045</v>
      </c>
      <c r="AX1727">
        <v>268670</v>
      </c>
      <c r="AY1727" s="1">
        <v>0.21840000000000001</v>
      </c>
      <c r="AZ1727" s="1">
        <v>0.28539999999999999</v>
      </c>
      <c r="BA1727" s="1">
        <v>0.65280000000000005</v>
      </c>
      <c r="BB1727" s="1">
        <v>0.48520000000000002</v>
      </c>
      <c r="BC1727" s="1">
        <f t="shared" si="2092"/>
        <v>4.2148717214793463E-2</v>
      </c>
    </row>
    <row r="1728" spans="1:56" hidden="1" x14ac:dyDescent="0.3">
      <c r="A1728" t="s">
        <v>12</v>
      </c>
      <c r="B1728" t="s">
        <v>28</v>
      </c>
      <c r="C1728"/>
      <c r="D1728"/>
      <c r="E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>
        <f t="shared" si="2090"/>
        <v>25</v>
      </c>
      <c r="AI1728"/>
      <c r="AJ1728" t="b">
        <f t="shared" si="2094"/>
        <v>0</v>
      </c>
      <c r="AK1728">
        <v>12</v>
      </c>
      <c r="AL1728" s="1">
        <f>AK1728/AH1728</f>
        <v>0.48</v>
      </c>
      <c r="AM1728">
        <v>12</v>
      </c>
      <c r="AN1728"/>
      <c r="AO1728">
        <v>1</v>
      </c>
      <c r="AP1728">
        <v>1582</v>
      </c>
      <c r="AQ1728">
        <f t="shared" si="2091"/>
        <v>226</v>
      </c>
      <c r="AR1728"/>
      <c r="AS1728">
        <v>118</v>
      </c>
      <c r="AT1728" s="1">
        <f>AS1728/AQ1728</f>
        <v>0.52212389380530977</v>
      </c>
      <c r="AU1728">
        <v>108</v>
      </c>
      <c r="AV1728"/>
      <c r="AW1728">
        <v>0</v>
      </c>
      <c r="AX1728">
        <v>321174</v>
      </c>
      <c r="AY1728" s="1">
        <v>0.16120000000000001</v>
      </c>
      <c r="AZ1728" s="1">
        <v>1.6199999999999999E-2</v>
      </c>
      <c r="BA1728" s="1">
        <v>4.1099999999999998E-2</v>
      </c>
      <c r="BB1728" s="1">
        <v>5.7999999999999996E-3</v>
      </c>
      <c r="BC1728" s="1">
        <f t="shared" si="2092"/>
        <v>4.2123893805309787E-2</v>
      </c>
      <c r="BD1728"/>
    </row>
    <row r="1729" spans="1:56" hidden="1" x14ac:dyDescent="0.3">
      <c r="A1729" t="s">
        <v>15</v>
      </c>
      <c r="B1729" t="s">
        <v>64</v>
      </c>
      <c r="C1729"/>
      <c r="D1729"/>
      <c r="E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>
        <f t="shared" si="2090"/>
        <v>26</v>
      </c>
      <c r="AI1729"/>
      <c r="AJ1729" t="b">
        <f t="shared" si="2094"/>
        <v>0</v>
      </c>
      <c r="AK1729">
        <v>12</v>
      </c>
      <c r="AL1729" s="1">
        <f>AK1729/AH1729</f>
        <v>0.46153846153846156</v>
      </c>
      <c r="AM1729">
        <v>14</v>
      </c>
      <c r="AN1729"/>
      <c r="AO1729">
        <v>0</v>
      </c>
      <c r="AP1729">
        <v>1581</v>
      </c>
      <c r="AQ1729">
        <f t="shared" si="2091"/>
        <v>2297</v>
      </c>
      <c r="AR1729"/>
      <c r="AS1729">
        <v>964</v>
      </c>
      <c r="AT1729" s="1">
        <f>AS1729/AQ1729</f>
        <v>0.41967784066173269</v>
      </c>
      <c r="AU1729">
        <v>1316</v>
      </c>
      <c r="AV1729"/>
      <c r="AW1729">
        <v>17</v>
      </c>
      <c r="AX1729">
        <v>319103</v>
      </c>
      <c r="AY1729" s="1">
        <v>4.5999999999999999E-2</v>
      </c>
      <c r="AZ1729" s="1">
        <v>2.41E-2</v>
      </c>
      <c r="BA1729" s="1">
        <v>0.24890000000000001</v>
      </c>
      <c r="BB1729" s="1">
        <v>0.16070000000000001</v>
      </c>
      <c r="BC1729" s="1">
        <f t="shared" si="2092"/>
        <v>4.1860620876728871E-2</v>
      </c>
      <c r="BD1729"/>
    </row>
    <row r="1730" spans="1:56" hidden="1" x14ac:dyDescent="0.3">
      <c r="A1730" t="s">
        <v>22</v>
      </c>
      <c r="B1730" t="s">
        <v>33</v>
      </c>
      <c r="C1730"/>
      <c r="D1730"/>
      <c r="E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>
        <f t="shared" ref="AH1730:AH1793" si="2160">AK1730+AM1730+AO1730</f>
        <v>1023</v>
      </c>
      <c r="AI1730" s="1">
        <f t="shared" ref="AI1730:AI1732" si="2161">AH1730/(AH1730+AP1730)</f>
        <v>0.63658991910392038</v>
      </c>
      <c r="AJ1730" t="b">
        <f t="shared" si="2094"/>
        <v>1</v>
      </c>
      <c r="AK1730">
        <v>780</v>
      </c>
      <c r="AL1730" s="1">
        <f t="shared" ref="AL1730:AL1732" si="2162">AK1730/(AH1730)</f>
        <v>0.76246334310850439</v>
      </c>
      <c r="AM1730">
        <v>208</v>
      </c>
      <c r="AN1730" s="1">
        <f t="shared" ref="AN1730:AN1732" si="2163">AM1730/(AH1730)</f>
        <v>0.20332355816226785</v>
      </c>
      <c r="AO1730">
        <v>35</v>
      </c>
      <c r="AP1730">
        <v>584</v>
      </c>
      <c r="AQ1730">
        <f t="shared" ref="AQ1730:AQ1793" si="2164">AS1730+AU1730+AW1730</f>
        <v>149400</v>
      </c>
      <c r="AR1730" s="1">
        <f t="shared" ref="AR1730:AR1732" si="2165">AQ1730/(AQ1730+AX1730)</f>
        <v>0.46484131922837585</v>
      </c>
      <c r="AS1730">
        <v>107669</v>
      </c>
      <c r="AT1730" s="1">
        <f t="shared" ref="AT1730:AT1732" si="2166">AS1730/(AQ1730)</f>
        <v>0.72067603748326636</v>
      </c>
      <c r="AU1730">
        <v>35420</v>
      </c>
      <c r="AV1730" s="1">
        <f t="shared" ref="AV1730:AV1732" si="2167">AU1730/(AQ1730)</f>
        <v>0.23708165997322625</v>
      </c>
      <c r="AW1730">
        <v>6311</v>
      </c>
      <c r="AX1730">
        <v>172000</v>
      </c>
      <c r="AY1730" s="1">
        <v>0.97389999999999999</v>
      </c>
      <c r="AZ1730" s="1">
        <v>0.94469999999999998</v>
      </c>
      <c r="BA1730" s="1">
        <v>0.65280000000000005</v>
      </c>
      <c r="BB1730" s="1">
        <v>0.48520000000000002</v>
      </c>
      <c r="BC1730" s="1">
        <f t="shared" ref="BC1730:BC1793" si="2168">ABS(AL1730-AT1730)</f>
        <v>4.1787305625238025E-2</v>
      </c>
    </row>
    <row r="1731" spans="1:56" hidden="1" x14ac:dyDescent="0.3">
      <c r="A1731" t="s">
        <v>24</v>
      </c>
      <c r="B1731" t="s">
        <v>70</v>
      </c>
      <c r="C1731"/>
      <c r="D1731"/>
      <c r="E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>
        <f t="shared" si="2160"/>
        <v>85</v>
      </c>
      <c r="AI1731" s="1">
        <f t="shared" si="2161"/>
        <v>5.2893590541381458E-2</v>
      </c>
      <c r="AJ1731" t="b">
        <f t="shared" ref="AJ1731:AJ1794" si="2169">AND(AH1731&gt;160, AQ1731&gt;3214)</f>
        <v>0</v>
      </c>
      <c r="AK1731">
        <v>70</v>
      </c>
      <c r="AL1731" s="1">
        <f t="shared" si="2162"/>
        <v>0.82352941176470584</v>
      </c>
      <c r="AM1731">
        <v>15</v>
      </c>
      <c r="AN1731" s="1">
        <f t="shared" si="2163"/>
        <v>0.17647058823529413</v>
      </c>
      <c r="AO1731">
        <v>0</v>
      </c>
      <c r="AP1731">
        <v>1522</v>
      </c>
      <c r="AQ1731">
        <f t="shared" si="2164"/>
        <v>4339</v>
      </c>
      <c r="AR1731" s="1">
        <f t="shared" si="2165"/>
        <v>1.350031113876789E-2</v>
      </c>
      <c r="AS1731">
        <v>3392</v>
      </c>
      <c r="AT1731" s="1">
        <f t="shared" si="2166"/>
        <v>0.78174694630099106</v>
      </c>
      <c r="AU1731">
        <v>942</v>
      </c>
      <c r="AV1731" s="1">
        <f t="shared" si="2167"/>
        <v>0.21710071445033419</v>
      </c>
      <c r="AW1731">
        <v>5</v>
      </c>
      <c r="AX1731">
        <v>317061</v>
      </c>
      <c r="AY1731" s="1">
        <v>0.33789999999999998</v>
      </c>
      <c r="AZ1731" s="1">
        <v>0.2427</v>
      </c>
      <c r="BA1731" s="1">
        <v>0.12820000000000001</v>
      </c>
      <c r="BB1731" s="1">
        <v>3.8899999999999997E-2</v>
      </c>
      <c r="BC1731" s="1">
        <f t="shared" si="2168"/>
        <v>4.178246546371478E-2</v>
      </c>
    </row>
    <row r="1732" spans="1:56" hidden="1" x14ac:dyDescent="0.3">
      <c r="A1732" t="s">
        <v>31</v>
      </c>
      <c r="B1732" t="s">
        <v>65</v>
      </c>
      <c r="C1732"/>
      <c r="D1732"/>
      <c r="E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>
        <f t="shared" si="2160"/>
        <v>547</v>
      </c>
      <c r="AI1732" s="1">
        <f t="shared" si="2161"/>
        <v>0.34038581207218421</v>
      </c>
      <c r="AJ1732" t="b">
        <f t="shared" si="2169"/>
        <v>1</v>
      </c>
      <c r="AK1732">
        <v>437</v>
      </c>
      <c r="AL1732" s="1">
        <f t="shared" si="2162"/>
        <v>0.79890310786106034</v>
      </c>
      <c r="AM1732">
        <v>110</v>
      </c>
      <c r="AN1732" s="1">
        <f t="shared" si="2163"/>
        <v>0.20109689213893966</v>
      </c>
      <c r="AO1732">
        <v>0</v>
      </c>
      <c r="AP1732">
        <v>1060</v>
      </c>
      <c r="AQ1732">
        <f t="shared" si="2164"/>
        <v>80981</v>
      </c>
      <c r="AR1732" s="1">
        <f t="shared" si="2165"/>
        <v>0.25196328562538894</v>
      </c>
      <c r="AS1732">
        <v>61315</v>
      </c>
      <c r="AT1732" s="1">
        <f t="shared" si="2166"/>
        <v>0.75715291241155336</v>
      </c>
      <c r="AU1732">
        <v>18927</v>
      </c>
      <c r="AV1732" s="1">
        <f t="shared" si="2167"/>
        <v>0.23372149022610242</v>
      </c>
      <c r="AW1732">
        <v>739</v>
      </c>
      <c r="AX1732">
        <v>240419</v>
      </c>
      <c r="AY1732" s="1">
        <v>0.88239999999999996</v>
      </c>
      <c r="AZ1732" s="1">
        <v>0.73199999999999998</v>
      </c>
      <c r="BA1732" s="1">
        <v>0.38329999999999997</v>
      </c>
      <c r="BB1732" s="1">
        <v>0.30659999999999998</v>
      </c>
      <c r="BC1732" s="1">
        <f t="shared" si="2168"/>
        <v>4.1750195449506977E-2</v>
      </c>
    </row>
    <row r="1733" spans="1:56" hidden="1" x14ac:dyDescent="0.3">
      <c r="A1733" t="s">
        <v>49</v>
      </c>
      <c r="B1733" t="s">
        <v>71</v>
      </c>
      <c r="C1733"/>
      <c r="D1733"/>
      <c r="E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>
        <f t="shared" si="2160"/>
        <v>2</v>
      </c>
      <c r="AI1733"/>
      <c r="AJ1733" t="b">
        <f t="shared" si="2169"/>
        <v>0</v>
      </c>
      <c r="AK1733">
        <v>1</v>
      </c>
      <c r="AL1733" s="1">
        <f>AK1733/AH1733</f>
        <v>0.5</v>
      </c>
      <c r="AM1733">
        <v>1</v>
      </c>
      <c r="AN1733"/>
      <c r="AO1733">
        <v>0</v>
      </c>
      <c r="AP1733">
        <v>1605</v>
      </c>
      <c r="AQ1733">
        <f t="shared" si="2164"/>
        <v>24</v>
      </c>
      <c r="AR1733"/>
      <c r="AS1733">
        <v>11</v>
      </c>
      <c r="AT1733" s="1">
        <f>AS1733/AQ1733</f>
        <v>0.45833333333333331</v>
      </c>
      <c r="AU1733">
        <v>10</v>
      </c>
      <c r="AV1733"/>
      <c r="AW1733">
        <v>3</v>
      </c>
      <c r="AX1733">
        <v>321376</v>
      </c>
      <c r="AY1733" s="1">
        <v>0.01</v>
      </c>
      <c r="AZ1733" s="1">
        <v>8.9999999999999998E-4</v>
      </c>
      <c r="BA1733" s="1">
        <v>6.3500000000000001E-2</v>
      </c>
      <c r="BB1733" s="1">
        <v>3.1699999999999999E-2</v>
      </c>
      <c r="BC1733" s="1">
        <f t="shared" si="2168"/>
        <v>4.1666666666666685E-2</v>
      </c>
      <c r="BD1733"/>
    </row>
    <row r="1734" spans="1:56" hidden="1" x14ac:dyDescent="0.3">
      <c r="A1734" t="s">
        <v>15</v>
      </c>
      <c r="B1734" t="s">
        <v>36</v>
      </c>
      <c r="C1734"/>
      <c r="D1734"/>
      <c r="E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>
        <f t="shared" si="2160"/>
        <v>3</v>
      </c>
      <c r="AI1734"/>
      <c r="AJ1734" t="b">
        <f t="shared" si="2169"/>
        <v>0</v>
      </c>
      <c r="AK1734">
        <v>1</v>
      </c>
      <c r="AL1734" s="1">
        <f>AK1734/AH1734</f>
        <v>0.33333333333333331</v>
      </c>
      <c r="AM1734">
        <v>2</v>
      </c>
      <c r="AN1734"/>
      <c r="AO1734">
        <v>0</v>
      </c>
      <c r="AP1734">
        <v>1604</v>
      </c>
      <c r="AQ1734">
        <f t="shared" si="2164"/>
        <v>72</v>
      </c>
      <c r="AR1734"/>
      <c r="AS1734">
        <v>21</v>
      </c>
      <c r="AT1734" s="1">
        <f>AS1734/AQ1734</f>
        <v>0.29166666666666669</v>
      </c>
      <c r="AU1734">
        <v>51</v>
      </c>
      <c r="AV1734"/>
      <c r="AW1734">
        <v>0</v>
      </c>
      <c r="AX1734">
        <v>321328</v>
      </c>
      <c r="AY1734" s="1">
        <v>4.5999999999999999E-2</v>
      </c>
      <c r="AZ1734" s="1">
        <v>2.41E-2</v>
      </c>
      <c r="BA1734" s="1">
        <v>1.24E-2</v>
      </c>
      <c r="BB1734" s="1">
        <v>7.7000000000000002E-3</v>
      </c>
      <c r="BC1734" s="1">
        <f t="shared" si="2168"/>
        <v>4.166666666666663E-2</v>
      </c>
      <c r="BD1734"/>
    </row>
    <row r="1735" spans="1:56" hidden="1" x14ac:dyDescent="0.3">
      <c r="A1735" t="s">
        <v>19</v>
      </c>
      <c r="B1735" t="s">
        <v>50</v>
      </c>
      <c r="C1735"/>
      <c r="D1735"/>
      <c r="E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>
        <f t="shared" si="2160"/>
        <v>55</v>
      </c>
      <c r="AI1735" s="1">
        <f t="shared" ref="AI1735:AI1740" si="2170">AH1735/(AH1735+AP1735)</f>
        <v>3.422526446795271E-2</v>
      </c>
      <c r="AJ1735" t="b">
        <f t="shared" si="2169"/>
        <v>0</v>
      </c>
      <c r="AK1735">
        <v>19</v>
      </c>
      <c r="AL1735" s="1">
        <f t="shared" ref="AL1735:AL1740" si="2171">AK1735/(AH1735)</f>
        <v>0.34545454545454546</v>
      </c>
      <c r="AM1735">
        <v>36</v>
      </c>
      <c r="AN1735" s="1">
        <f t="shared" ref="AN1735:AN1740" si="2172">AM1735/(AH1735)</f>
        <v>0.65454545454545454</v>
      </c>
      <c r="AO1735">
        <v>0</v>
      </c>
      <c r="AP1735">
        <v>1552</v>
      </c>
      <c r="AQ1735">
        <f t="shared" si="2164"/>
        <v>6382</v>
      </c>
      <c r="AR1735" s="1">
        <f t="shared" ref="AR1735:AR1740" si="2173">AQ1735/(AQ1735+AX1735)</f>
        <v>1.9856876166770381E-2</v>
      </c>
      <c r="AS1735">
        <v>1939</v>
      </c>
      <c r="AT1735" s="1">
        <f t="shared" ref="AT1735:AT1740" si="2174">AS1735/(AQ1735)</f>
        <v>0.30382325289877782</v>
      </c>
      <c r="AU1735">
        <v>4418</v>
      </c>
      <c r="AV1735" s="1">
        <f t="shared" ref="AV1735:AV1740" si="2175">AU1735/(AQ1735)</f>
        <v>0.69225947978690061</v>
      </c>
      <c r="AW1735">
        <v>25</v>
      </c>
      <c r="AX1735">
        <v>315018</v>
      </c>
      <c r="AY1735" s="1">
        <v>4.6699999999999998E-2</v>
      </c>
      <c r="AZ1735" s="1">
        <v>2.7400000000000001E-2</v>
      </c>
      <c r="BA1735" s="1">
        <v>0.66149999999999998</v>
      </c>
      <c r="BB1735" s="1">
        <v>0.57489999999999997</v>
      </c>
      <c r="BC1735" s="1">
        <f t="shared" si="2168"/>
        <v>4.1631292555767641E-2</v>
      </c>
    </row>
    <row r="1736" spans="1:56" hidden="1" x14ac:dyDescent="0.3">
      <c r="A1736" t="s">
        <v>23</v>
      </c>
      <c r="B1736" t="s">
        <v>73</v>
      </c>
      <c r="C1736"/>
      <c r="D1736"/>
      <c r="E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>
        <f t="shared" si="2160"/>
        <v>55</v>
      </c>
      <c r="AI1736" s="1">
        <f t="shared" si="2170"/>
        <v>3.422526446795271E-2</v>
      </c>
      <c r="AJ1736" t="b">
        <f t="shared" si="2169"/>
        <v>0</v>
      </c>
      <c r="AK1736">
        <v>31</v>
      </c>
      <c r="AL1736" s="1">
        <f t="shared" si="2171"/>
        <v>0.5636363636363636</v>
      </c>
      <c r="AM1736">
        <v>24</v>
      </c>
      <c r="AN1736" s="1">
        <f t="shared" si="2172"/>
        <v>0.43636363636363634</v>
      </c>
      <c r="AO1736">
        <v>0</v>
      </c>
      <c r="AP1736">
        <v>1552</v>
      </c>
      <c r="AQ1736">
        <f t="shared" si="2164"/>
        <v>5427</v>
      </c>
      <c r="AR1736" s="1">
        <f t="shared" si="2173"/>
        <v>1.6885500933416304E-2</v>
      </c>
      <c r="AS1736">
        <v>2833</v>
      </c>
      <c r="AT1736" s="1">
        <f t="shared" si="2174"/>
        <v>0.52201953196978068</v>
      </c>
      <c r="AU1736">
        <v>2582</v>
      </c>
      <c r="AV1736" s="1">
        <f t="shared" si="2175"/>
        <v>0.47576930163994841</v>
      </c>
      <c r="AW1736">
        <v>12</v>
      </c>
      <c r="AX1736">
        <v>315973</v>
      </c>
      <c r="AY1736" s="1">
        <v>0.23649999999999999</v>
      </c>
      <c r="AZ1736" s="1">
        <v>0.13070000000000001</v>
      </c>
      <c r="BA1736" s="1">
        <v>0.107</v>
      </c>
      <c r="BB1736" s="1">
        <v>0.13089999999999999</v>
      </c>
      <c r="BC1736" s="1">
        <f t="shared" si="2168"/>
        <v>4.1616831666582921E-2</v>
      </c>
    </row>
    <row r="1737" spans="1:56" hidden="1" x14ac:dyDescent="0.3">
      <c r="A1737" t="s">
        <v>23</v>
      </c>
      <c r="B1737" t="s">
        <v>65</v>
      </c>
      <c r="C1737"/>
      <c r="D1737"/>
      <c r="E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>
        <f t="shared" si="2160"/>
        <v>203</v>
      </c>
      <c r="AI1737" s="1">
        <f t="shared" si="2170"/>
        <v>0.12632233976353455</v>
      </c>
      <c r="AJ1737" t="b">
        <f t="shared" si="2169"/>
        <v>1</v>
      </c>
      <c r="AK1737">
        <v>86</v>
      </c>
      <c r="AL1737" s="1">
        <f t="shared" si="2171"/>
        <v>0.42364532019704432</v>
      </c>
      <c r="AM1737">
        <v>113</v>
      </c>
      <c r="AN1737" s="1">
        <f t="shared" si="2172"/>
        <v>0.55665024630541871</v>
      </c>
      <c r="AO1737">
        <v>4</v>
      </c>
      <c r="AP1737">
        <v>1404</v>
      </c>
      <c r="AQ1737">
        <f t="shared" si="2164"/>
        <v>20971</v>
      </c>
      <c r="AR1737" s="1">
        <f t="shared" si="2173"/>
        <v>6.5248911014312377E-2</v>
      </c>
      <c r="AS1737">
        <v>8013</v>
      </c>
      <c r="AT1737" s="1">
        <f t="shared" si="2174"/>
        <v>0.38209908921844454</v>
      </c>
      <c r="AU1737">
        <v>12829</v>
      </c>
      <c r="AV1737" s="1">
        <f t="shared" si="2175"/>
        <v>0.61174955891469174</v>
      </c>
      <c r="AW1737">
        <v>129</v>
      </c>
      <c r="AX1737">
        <v>300429</v>
      </c>
      <c r="AY1737" s="1">
        <v>0.23649999999999999</v>
      </c>
      <c r="AZ1737" s="1">
        <v>0.13070000000000001</v>
      </c>
      <c r="BA1737" s="1">
        <v>0.38329999999999997</v>
      </c>
      <c r="BB1737" s="1">
        <v>0.30659999999999998</v>
      </c>
      <c r="BC1737" s="1">
        <f t="shared" si="2168"/>
        <v>4.1546230978599774E-2</v>
      </c>
    </row>
    <row r="1738" spans="1:56" hidden="1" x14ac:dyDescent="0.3">
      <c r="A1738" t="s">
        <v>59</v>
      </c>
      <c r="B1738" t="s">
        <v>64</v>
      </c>
      <c r="C1738"/>
      <c r="D1738"/>
      <c r="E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>
        <f t="shared" si="2160"/>
        <v>128</v>
      </c>
      <c r="AI1738" s="1">
        <f t="shared" si="2170"/>
        <v>7.9651524579962663E-2</v>
      </c>
      <c r="AJ1738" t="b">
        <f t="shared" si="2169"/>
        <v>0</v>
      </c>
      <c r="AK1738">
        <v>67</v>
      </c>
      <c r="AL1738" s="1">
        <f t="shared" si="2171"/>
        <v>0.5234375</v>
      </c>
      <c r="AM1738">
        <v>58</v>
      </c>
      <c r="AN1738" s="1">
        <f t="shared" si="2172"/>
        <v>0.453125</v>
      </c>
      <c r="AO1738">
        <v>3</v>
      </c>
      <c r="AP1738">
        <v>1479</v>
      </c>
      <c r="AQ1738">
        <f t="shared" si="2164"/>
        <v>18994</v>
      </c>
      <c r="AR1738" s="1">
        <f t="shared" si="2173"/>
        <v>5.9097697573117614E-2</v>
      </c>
      <c r="AS1738">
        <v>9156</v>
      </c>
      <c r="AT1738" s="1">
        <f t="shared" si="2174"/>
        <v>0.482046962198589</v>
      </c>
      <c r="AU1738">
        <v>9185</v>
      </c>
      <c r="AV1738" s="1">
        <f t="shared" si="2175"/>
        <v>0.48357376013477943</v>
      </c>
      <c r="AW1738">
        <v>653</v>
      </c>
      <c r="AX1738">
        <v>302406</v>
      </c>
      <c r="AY1738" s="1">
        <v>0.28000000000000003</v>
      </c>
      <c r="AZ1738" s="1">
        <v>0.27360000000000001</v>
      </c>
      <c r="BA1738" s="1">
        <v>0.24890000000000001</v>
      </c>
      <c r="BB1738" s="1">
        <v>0.16070000000000001</v>
      </c>
      <c r="BC1738" s="1">
        <f t="shared" si="2168"/>
        <v>4.1390537801410998E-2</v>
      </c>
    </row>
    <row r="1739" spans="1:56" hidden="1" x14ac:dyDescent="0.3">
      <c r="A1739" t="s">
        <v>31</v>
      </c>
      <c r="B1739" t="s">
        <v>79</v>
      </c>
      <c r="C1739"/>
      <c r="D1739"/>
      <c r="E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>
        <f t="shared" si="2160"/>
        <v>31</v>
      </c>
      <c r="AI1739" s="1">
        <f t="shared" si="2170"/>
        <v>1.9290603609209707E-2</v>
      </c>
      <c r="AJ1739" t="b">
        <f t="shared" si="2169"/>
        <v>0</v>
      </c>
      <c r="AK1739">
        <v>27</v>
      </c>
      <c r="AL1739" s="1">
        <f t="shared" si="2171"/>
        <v>0.87096774193548387</v>
      </c>
      <c r="AM1739">
        <v>4</v>
      </c>
      <c r="AN1739" s="1">
        <f t="shared" si="2172"/>
        <v>0.12903225806451613</v>
      </c>
      <c r="AO1739">
        <v>0</v>
      </c>
      <c r="AP1739">
        <v>1576</v>
      </c>
      <c r="AQ1739">
        <f t="shared" si="2164"/>
        <v>4759</v>
      </c>
      <c r="AR1739" s="1">
        <f t="shared" si="2173"/>
        <v>1.4807093963907903E-2</v>
      </c>
      <c r="AS1739">
        <v>3948</v>
      </c>
      <c r="AT1739" s="1">
        <f t="shared" si="2174"/>
        <v>0.82958604748896825</v>
      </c>
      <c r="AU1739">
        <v>764</v>
      </c>
      <c r="AV1739" s="1">
        <f t="shared" si="2175"/>
        <v>0.16053792813616305</v>
      </c>
      <c r="AW1739">
        <v>47</v>
      </c>
      <c r="AX1739">
        <v>316641</v>
      </c>
      <c r="AY1739" s="1">
        <v>0.88239999999999996</v>
      </c>
      <c r="AZ1739" s="1">
        <v>0.73199999999999998</v>
      </c>
      <c r="BA1739" s="1">
        <v>1.9900000000000001E-2</v>
      </c>
      <c r="BB1739" s="1">
        <v>1.77E-2</v>
      </c>
      <c r="BC1739" s="1">
        <f t="shared" si="2168"/>
        <v>4.1381694446515627E-2</v>
      </c>
    </row>
    <row r="1740" spans="1:56" hidden="1" x14ac:dyDescent="0.3">
      <c r="A1740" t="s">
        <v>23</v>
      </c>
      <c r="B1740" t="s">
        <v>31</v>
      </c>
      <c r="C1740"/>
      <c r="D1740"/>
      <c r="E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>
        <f t="shared" si="2160"/>
        <v>364</v>
      </c>
      <c r="AI1740" s="1">
        <f t="shared" si="2170"/>
        <v>0.22650902302426881</v>
      </c>
      <c r="AJ1740" t="b">
        <f t="shared" si="2169"/>
        <v>1</v>
      </c>
      <c r="AK1740">
        <v>43</v>
      </c>
      <c r="AL1740" s="1">
        <f t="shared" si="2171"/>
        <v>0.11813186813186813</v>
      </c>
      <c r="AM1740">
        <v>298</v>
      </c>
      <c r="AN1740" s="1">
        <f t="shared" si="2172"/>
        <v>0.81868131868131866</v>
      </c>
      <c r="AO1740">
        <v>23</v>
      </c>
      <c r="AP1740">
        <v>1243</v>
      </c>
      <c r="AQ1740">
        <f t="shared" si="2164"/>
        <v>38521</v>
      </c>
      <c r="AR1740" s="1">
        <f t="shared" si="2173"/>
        <v>0.11985376477909147</v>
      </c>
      <c r="AS1740">
        <v>6142</v>
      </c>
      <c r="AT1740" s="1">
        <f t="shared" si="2174"/>
        <v>0.15944549726123414</v>
      </c>
      <c r="AU1740">
        <v>29352</v>
      </c>
      <c r="AV1740" s="1">
        <f t="shared" si="2175"/>
        <v>0.7619739882142208</v>
      </c>
      <c r="AW1740">
        <v>3027</v>
      </c>
      <c r="AX1740">
        <v>282879</v>
      </c>
      <c r="AY1740" s="1">
        <v>0.23649999999999999</v>
      </c>
      <c r="AZ1740" s="1">
        <v>0.13070000000000001</v>
      </c>
      <c r="BA1740" s="1">
        <v>0.88239999999999996</v>
      </c>
      <c r="BB1740" s="1">
        <v>0.73199999999999998</v>
      </c>
      <c r="BC1740" s="1">
        <f t="shared" si="2168"/>
        <v>4.1313629129366009E-2</v>
      </c>
    </row>
    <row r="1741" spans="1:56" hidden="1" x14ac:dyDescent="0.3">
      <c r="A1741" t="s">
        <v>58</v>
      </c>
      <c r="B1741" t="s">
        <v>69</v>
      </c>
      <c r="C1741"/>
      <c r="D1741"/>
      <c r="E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>
        <f t="shared" si="2160"/>
        <v>34</v>
      </c>
      <c r="AI1741"/>
      <c r="AJ1741" t="b">
        <f t="shared" si="2169"/>
        <v>0</v>
      </c>
      <c r="AK1741">
        <v>13</v>
      </c>
      <c r="AL1741" s="1">
        <f>AK1741/AH1741</f>
        <v>0.38235294117647056</v>
      </c>
      <c r="AM1741">
        <v>21</v>
      </c>
      <c r="AN1741"/>
      <c r="AO1741">
        <v>0</v>
      </c>
      <c r="AP1741">
        <v>1573</v>
      </c>
      <c r="AQ1741">
        <f t="shared" si="2164"/>
        <v>3005</v>
      </c>
      <c r="AR1741"/>
      <c r="AS1741">
        <v>1273</v>
      </c>
      <c r="AT1741" s="1">
        <f>AS1741/AQ1741</f>
        <v>0.42362728785357739</v>
      </c>
      <c r="AU1741">
        <v>1720</v>
      </c>
      <c r="AV1741"/>
      <c r="AW1741">
        <v>12</v>
      </c>
      <c r="AX1741">
        <v>318395</v>
      </c>
      <c r="AY1741" s="1">
        <v>2.5499999999999998E-2</v>
      </c>
      <c r="AZ1741" s="1">
        <v>1.5299999999999999E-2</v>
      </c>
      <c r="BA1741" s="1">
        <v>0.75539999999999996</v>
      </c>
      <c r="BB1741" s="1">
        <v>0.51559999999999995</v>
      </c>
      <c r="BC1741" s="1">
        <f t="shared" si="2168"/>
        <v>4.1274346677106832E-2</v>
      </c>
      <c r="BD1741"/>
    </row>
    <row r="1742" spans="1:56" hidden="1" x14ac:dyDescent="0.3">
      <c r="A1742" t="s">
        <v>22</v>
      </c>
      <c r="B1742" t="s">
        <v>40</v>
      </c>
      <c r="C1742"/>
      <c r="D1742"/>
      <c r="E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>
        <f t="shared" si="2160"/>
        <v>938</v>
      </c>
      <c r="AI1742" s="1">
        <f t="shared" ref="AI1742:AI1745" si="2176">AH1742/(AH1742+AP1742)</f>
        <v>0.58369632856253895</v>
      </c>
      <c r="AJ1742" t="b">
        <f t="shared" si="2169"/>
        <v>1</v>
      </c>
      <c r="AK1742">
        <v>755</v>
      </c>
      <c r="AL1742" s="1">
        <f t="shared" ref="AL1742:AL1745" si="2177">AK1742/(AH1742)</f>
        <v>0.80490405117270791</v>
      </c>
      <c r="AM1742">
        <v>76</v>
      </c>
      <c r="AN1742" s="1">
        <f t="shared" ref="AN1742:AN1745" si="2178">AM1742/(AH1742)</f>
        <v>8.1023454157782518E-2</v>
      </c>
      <c r="AO1742">
        <v>107</v>
      </c>
      <c r="AP1742">
        <v>669</v>
      </c>
      <c r="AQ1742">
        <f t="shared" si="2164"/>
        <v>133672</v>
      </c>
      <c r="AR1742" s="1">
        <f t="shared" ref="AR1742:AR1745" si="2179">AQ1742/(AQ1742+AX1742)</f>
        <v>0.41590541381456131</v>
      </c>
      <c r="AS1742">
        <v>102078</v>
      </c>
      <c r="AT1742" s="1">
        <f t="shared" ref="AT1742:AT1745" si="2180">AS1742/(AQ1742)</f>
        <v>0.76364534083428093</v>
      </c>
      <c r="AU1742">
        <v>9982</v>
      </c>
      <c r="AV1742" s="1">
        <f t="shared" ref="AV1742:AV1745" si="2181">AU1742/(AQ1742)</f>
        <v>7.4675324675324672E-2</v>
      </c>
      <c r="AW1742">
        <v>21612</v>
      </c>
      <c r="AX1742">
        <v>187728</v>
      </c>
      <c r="AY1742" s="1">
        <v>0.97389999999999999</v>
      </c>
      <c r="AZ1742" s="1">
        <v>0.94469999999999998</v>
      </c>
      <c r="BA1742" s="1">
        <v>0.58489999999999998</v>
      </c>
      <c r="BB1742" s="1">
        <v>0.41899999999999998</v>
      </c>
      <c r="BC1742" s="1">
        <f t="shared" si="2168"/>
        <v>4.1258710338426985E-2</v>
      </c>
    </row>
    <row r="1743" spans="1:56" hidden="1" x14ac:dyDescent="0.3">
      <c r="A1743" t="s">
        <v>12</v>
      </c>
      <c r="B1743" t="s">
        <v>50</v>
      </c>
      <c r="C1743"/>
      <c r="D1743"/>
      <c r="E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>
        <f t="shared" si="2160"/>
        <v>202</v>
      </c>
      <c r="AI1743" s="1">
        <f t="shared" si="2176"/>
        <v>0.12570006222775357</v>
      </c>
      <c r="AJ1743" t="b">
        <f t="shared" si="2169"/>
        <v>1</v>
      </c>
      <c r="AK1743">
        <v>33</v>
      </c>
      <c r="AL1743" s="1">
        <f t="shared" si="2177"/>
        <v>0.16336633663366337</v>
      </c>
      <c r="AM1743">
        <v>168</v>
      </c>
      <c r="AN1743" s="1">
        <f t="shared" si="2178"/>
        <v>0.83168316831683164</v>
      </c>
      <c r="AO1743">
        <v>1</v>
      </c>
      <c r="AP1743">
        <v>1405</v>
      </c>
      <c r="AQ1743">
        <f t="shared" si="2164"/>
        <v>4086</v>
      </c>
      <c r="AR1743" s="1">
        <f t="shared" si="2179"/>
        <v>1.2713130056004978E-2</v>
      </c>
      <c r="AS1743">
        <v>836</v>
      </c>
      <c r="AT1743" s="1">
        <f t="shared" si="2180"/>
        <v>0.20460107684777287</v>
      </c>
      <c r="AU1743">
        <v>3180</v>
      </c>
      <c r="AV1743" s="1">
        <f t="shared" si="2181"/>
        <v>0.7782672540381792</v>
      </c>
      <c r="AW1743">
        <v>70</v>
      </c>
      <c r="AX1743">
        <v>317314</v>
      </c>
      <c r="AY1743" s="1">
        <v>0.16120000000000001</v>
      </c>
      <c r="AZ1743" s="1">
        <v>1.6199999999999999E-2</v>
      </c>
      <c r="BA1743" s="1">
        <v>0.66149999999999998</v>
      </c>
      <c r="BB1743" s="1">
        <v>0.57489999999999997</v>
      </c>
      <c r="BC1743" s="1">
        <f t="shared" si="2168"/>
        <v>4.12347402141095E-2</v>
      </c>
    </row>
    <row r="1744" spans="1:56" hidden="1" x14ac:dyDescent="0.3">
      <c r="A1744" t="s">
        <v>16</v>
      </c>
      <c r="B1744" t="s">
        <v>23</v>
      </c>
      <c r="C1744"/>
      <c r="D1744"/>
      <c r="E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>
        <f t="shared" si="2160"/>
        <v>52</v>
      </c>
      <c r="AI1744" s="1">
        <f t="shared" si="2176"/>
        <v>3.2358431860609833E-2</v>
      </c>
      <c r="AJ1744" t="b">
        <f t="shared" si="2169"/>
        <v>0</v>
      </c>
      <c r="AK1744">
        <v>22</v>
      </c>
      <c r="AL1744" s="1">
        <f t="shared" si="2177"/>
        <v>0.42307692307692307</v>
      </c>
      <c r="AM1744">
        <v>30</v>
      </c>
      <c r="AN1744" s="1">
        <f t="shared" si="2178"/>
        <v>0.57692307692307687</v>
      </c>
      <c r="AO1744">
        <v>0</v>
      </c>
      <c r="AP1744">
        <v>1555</v>
      </c>
      <c r="AQ1744">
        <f t="shared" si="2164"/>
        <v>4202</v>
      </c>
      <c r="AR1744" s="1">
        <f t="shared" si="2179"/>
        <v>1.3074051026757934E-2</v>
      </c>
      <c r="AS1744">
        <v>1951</v>
      </c>
      <c r="AT1744" s="1">
        <f t="shared" si="2180"/>
        <v>0.46430271299381248</v>
      </c>
      <c r="AU1744">
        <v>2243</v>
      </c>
      <c r="AV1744" s="1">
        <f t="shared" si="2181"/>
        <v>0.53379343169919091</v>
      </c>
      <c r="AW1744">
        <v>8</v>
      </c>
      <c r="AX1744">
        <v>317198</v>
      </c>
      <c r="AY1744" s="1">
        <v>8.5300000000000001E-2</v>
      </c>
      <c r="AZ1744" s="1">
        <v>5.1400000000000001E-2</v>
      </c>
      <c r="BA1744" s="1">
        <v>0.23649999999999999</v>
      </c>
      <c r="BB1744" s="1">
        <v>0.13070000000000001</v>
      </c>
      <c r="BC1744" s="1">
        <f t="shared" si="2168"/>
        <v>4.122578991688941E-2</v>
      </c>
    </row>
    <row r="1745" spans="1:56" hidden="1" x14ac:dyDescent="0.3">
      <c r="A1745" t="s">
        <v>12</v>
      </c>
      <c r="B1745" t="s">
        <v>46</v>
      </c>
      <c r="C1745"/>
      <c r="D1745"/>
      <c r="E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>
        <f t="shared" si="2160"/>
        <v>187</v>
      </c>
      <c r="AI1745" s="1">
        <f t="shared" si="2176"/>
        <v>0.11636589919103921</v>
      </c>
      <c r="AJ1745" t="b">
        <f t="shared" si="2169"/>
        <v>1</v>
      </c>
      <c r="AK1745">
        <v>44</v>
      </c>
      <c r="AL1745" s="1">
        <f t="shared" si="2177"/>
        <v>0.23529411764705882</v>
      </c>
      <c r="AM1745">
        <v>141</v>
      </c>
      <c r="AN1745" s="1">
        <f t="shared" si="2178"/>
        <v>0.75401069518716579</v>
      </c>
      <c r="AO1745">
        <v>2</v>
      </c>
      <c r="AP1745">
        <v>1420</v>
      </c>
      <c r="AQ1745">
        <f t="shared" si="2164"/>
        <v>3375</v>
      </c>
      <c r="AR1745" s="1">
        <f t="shared" si="2179"/>
        <v>1.0500933416303671E-2</v>
      </c>
      <c r="AS1745">
        <v>933</v>
      </c>
      <c r="AT1745" s="1">
        <f t="shared" si="2180"/>
        <v>0.27644444444444444</v>
      </c>
      <c r="AU1745">
        <v>2431</v>
      </c>
      <c r="AV1745" s="1">
        <f t="shared" si="2181"/>
        <v>0.72029629629629632</v>
      </c>
      <c r="AW1745">
        <v>11</v>
      </c>
      <c r="AX1745">
        <v>318025</v>
      </c>
      <c r="AY1745" s="1">
        <v>0.16120000000000001</v>
      </c>
      <c r="AZ1745" s="1">
        <v>1.6199999999999999E-2</v>
      </c>
      <c r="BA1745" s="1">
        <v>0.71250000000000002</v>
      </c>
      <c r="BB1745" s="1">
        <v>0.5202</v>
      </c>
      <c r="BC1745" s="1">
        <f t="shared" si="2168"/>
        <v>4.1150326797385617E-2</v>
      </c>
    </row>
    <row r="1746" spans="1:56" hidden="1" x14ac:dyDescent="0.3">
      <c r="A1746" t="s">
        <v>37</v>
      </c>
      <c r="B1746" t="s">
        <v>60</v>
      </c>
      <c r="C1746"/>
      <c r="D1746"/>
      <c r="E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>
        <f t="shared" si="2160"/>
        <v>13</v>
      </c>
      <c r="AI1746"/>
      <c r="AJ1746" t="b">
        <f t="shared" si="2169"/>
        <v>0</v>
      </c>
      <c r="AK1746">
        <v>8</v>
      </c>
      <c r="AL1746" s="1">
        <f>AK1746/AH1746</f>
        <v>0.61538461538461542</v>
      </c>
      <c r="AM1746">
        <v>5</v>
      </c>
      <c r="AN1746"/>
      <c r="AO1746">
        <v>0</v>
      </c>
      <c r="AP1746">
        <v>1594</v>
      </c>
      <c r="AQ1746">
        <f t="shared" si="2164"/>
        <v>1461</v>
      </c>
      <c r="AR1746"/>
      <c r="AS1746">
        <v>839</v>
      </c>
      <c r="AT1746" s="1">
        <f>AS1746/AQ1746</f>
        <v>0.57426420260095823</v>
      </c>
      <c r="AU1746">
        <v>611</v>
      </c>
      <c r="AV1746"/>
      <c r="AW1746">
        <v>11</v>
      </c>
      <c r="AX1746">
        <v>319939</v>
      </c>
      <c r="AY1746" s="1">
        <v>8.4599999999999995E-2</v>
      </c>
      <c r="AZ1746" s="1">
        <v>4.5100000000000001E-2</v>
      </c>
      <c r="BA1746" s="1">
        <v>3.6700000000000003E-2</v>
      </c>
      <c r="BB1746" s="1">
        <v>4.7100000000000003E-2</v>
      </c>
      <c r="BC1746" s="1">
        <f t="shared" si="2168"/>
        <v>4.112041278365719E-2</v>
      </c>
      <c r="BD1746"/>
    </row>
    <row r="1747" spans="1:56" hidden="1" x14ac:dyDescent="0.3">
      <c r="A1747" t="s">
        <v>47</v>
      </c>
      <c r="B1747" t="s">
        <v>52</v>
      </c>
      <c r="C1747"/>
      <c r="D1747"/>
      <c r="E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>
        <f t="shared" si="2160"/>
        <v>164</v>
      </c>
      <c r="AI1747" s="1">
        <f t="shared" ref="AI1747:AI1749" si="2182">AH1747/(AH1747+AP1747)</f>
        <v>0.10205351586807716</v>
      </c>
      <c r="AJ1747" t="b">
        <f t="shared" si="2169"/>
        <v>1</v>
      </c>
      <c r="AK1747">
        <v>72</v>
      </c>
      <c r="AL1747" s="1">
        <f t="shared" ref="AL1747:AL1749" si="2183">AK1747/(AH1747)</f>
        <v>0.43902439024390244</v>
      </c>
      <c r="AM1747">
        <v>85</v>
      </c>
      <c r="AN1747" s="1">
        <f t="shared" ref="AN1747:AN1749" si="2184">AM1747/(AH1747)</f>
        <v>0.51829268292682928</v>
      </c>
      <c r="AO1747">
        <v>7</v>
      </c>
      <c r="AP1747">
        <v>1443</v>
      </c>
      <c r="AQ1747">
        <f t="shared" si="2164"/>
        <v>21626</v>
      </c>
      <c r="AR1747" s="1">
        <f t="shared" ref="AR1747:AR1749" si="2185">AQ1747/(AQ1747+AX1747)</f>
        <v>6.728686994399502E-2</v>
      </c>
      <c r="AS1747">
        <v>8607</v>
      </c>
      <c r="AT1747" s="1">
        <f t="shared" ref="AT1747:AT1749" si="2186">AS1747/(AQ1747)</f>
        <v>0.39799315638583188</v>
      </c>
      <c r="AU1747">
        <v>11444</v>
      </c>
      <c r="AV1747" s="1">
        <f t="shared" ref="AV1747:AV1749" si="2187">AU1747/(AQ1747)</f>
        <v>0.5291778414870989</v>
      </c>
      <c r="AW1747">
        <v>1575</v>
      </c>
      <c r="AX1747">
        <v>299774</v>
      </c>
      <c r="AY1747" s="1">
        <v>0.37959999999999999</v>
      </c>
      <c r="AZ1747" s="1">
        <v>0.27979999999999999</v>
      </c>
      <c r="BA1747" s="1">
        <v>0.20780000000000001</v>
      </c>
      <c r="BB1747" s="1">
        <v>0.1764</v>
      </c>
      <c r="BC1747" s="1">
        <f t="shared" si="2168"/>
        <v>4.1031233858070559E-2</v>
      </c>
    </row>
    <row r="1748" spans="1:56" hidden="1" x14ac:dyDescent="0.3">
      <c r="A1748" t="s">
        <v>22</v>
      </c>
      <c r="B1748" t="s">
        <v>42</v>
      </c>
      <c r="C1748"/>
      <c r="D1748"/>
      <c r="E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>
        <f t="shared" si="2160"/>
        <v>24</v>
      </c>
      <c r="AI1748" s="1">
        <f t="shared" si="2182"/>
        <v>1.4934660858742999E-2</v>
      </c>
      <c r="AJ1748" t="b">
        <f t="shared" si="2169"/>
        <v>0</v>
      </c>
      <c r="AK1748">
        <v>17</v>
      </c>
      <c r="AL1748" s="1">
        <f t="shared" si="2183"/>
        <v>0.70833333333333337</v>
      </c>
      <c r="AM1748">
        <v>7</v>
      </c>
      <c r="AN1748" s="1">
        <f t="shared" si="2184"/>
        <v>0.29166666666666669</v>
      </c>
      <c r="AO1748">
        <v>0</v>
      </c>
      <c r="AP1748">
        <v>1583</v>
      </c>
      <c r="AQ1748">
        <f t="shared" si="2164"/>
        <v>3263</v>
      </c>
      <c r="AR1748" s="1">
        <f t="shared" si="2185"/>
        <v>1.0152457996266335E-2</v>
      </c>
      <c r="AS1748">
        <v>2445</v>
      </c>
      <c r="AT1748" s="1">
        <f t="shared" si="2186"/>
        <v>0.74931045050566958</v>
      </c>
      <c r="AU1748">
        <v>798</v>
      </c>
      <c r="AV1748" s="1">
        <f t="shared" si="2187"/>
        <v>0.24456022065583818</v>
      </c>
      <c r="AW1748">
        <v>20</v>
      </c>
      <c r="AX1748">
        <v>318137</v>
      </c>
      <c r="AY1748" s="1">
        <v>0.97389999999999999</v>
      </c>
      <c r="AZ1748" s="1">
        <v>0.94469999999999998</v>
      </c>
      <c r="BA1748" s="1">
        <v>1.49E-2</v>
      </c>
      <c r="BB1748" s="1">
        <v>1.03E-2</v>
      </c>
      <c r="BC1748" s="1">
        <f t="shared" si="2168"/>
        <v>4.0977117172336208E-2</v>
      </c>
    </row>
    <row r="1749" spans="1:56" hidden="1" x14ac:dyDescent="0.3">
      <c r="A1749" t="s">
        <v>17</v>
      </c>
      <c r="B1749" t="s">
        <v>46</v>
      </c>
      <c r="C1749"/>
      <c r="D1749"/>
      <c r="E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>
        <f t="shared" si="2160"/>
        <v>530</v>
      </c>
      <c r="AI1749" s="1">
        <f t="shared" si="2182"/>
        <v>0.32980709396390789</v>
      </c>
      <c r="AJ1749" t="b">
        <f t="shared" si="2169"/>
        <v>1</v>
      </c>
      <c r="AK1749">
        <v>215</v>
      </c>
      <c r="AL1749" s="1">
        <f t="shared" si="2183"/>
        <v>0.40566037735849059</v>
      </c>
      <c r="AM1749">
        <v>313</v>
      </c>
      <c r="AN1749" s="1">
        <f t="shared" si="2184"/>
        <v>0.59056603773584904</v>
      </c>
      <c r="AO1749">
        <v>2</v>
      </c>
      <c r="AP1749">
        <v>1077</v>
      </c>
      <c r="AQ1749">
        <f t="shared" si="2164"/>
        <v>84641</v>
      </c>
      <c r="AR1749" s="1">
        <f t="shared" si="2185"/>
        <v>0.26335096453018048</v>
      </c>
      <c r="AS1749">
        <v>37800</v>
      </c>
      <c r="AT1749" s="1">
        <f t="shared" si="2186"/>
        <v>0.44659207712574284</v>
      </c>
      <c r="AU1749">
        <v>46097</v>
      </c>
      <c r="AV1749" s="1">
        <f t="shared" si="2187"/>
        <v>0.54461785659432194</v>
      </c>
      <c r="AW1749">
        <v>744</v>
      </c>
      <c r="AX1749">
        <v>236759</v>
      </c>
      <c r="AY1749" s="1">
        <v>0.44490000000000002</v>
      </c>
      <c r="AZ1749" s="1">
        <v>0.48380000000000001</v>
      </c>
      <c r="BA1749" s="1">
        <v>0.71250000000000002</v>
      </c>
      <c r="BB1749" s="1">
        <v>0.5202</v>
      </c>
      <c r="BC1749" s="1">
        <f t="shared" si="2168"/>
        <v>4.093169976725225E-2</v>
      </c>
    </row>
    <row r="1750" spans="1:56" hidden="1" x14ac:dyDescent="0.3">
      <c r="A1750" t="s">
        <v>45</v>
      </c>
      <c r="B1750" t="s">
        <v>75</v>
      </c>
      <c r="C1750"/>
      <c r="D1750"/>
      <c r="E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>
        <f t="shared" si="2160"/>
        <v>9</v>
      </c>
      <c r="AI1750"/>
      <c r="AJ1750" t="b">
        <f t="shared" si="2169"/>
        <v>0</v>
      </c>
      <c r="AK1750">
        <v>4</v>
      </c>
      <c r="AL1750" s="1">
        <f>AK1750/AH1750</f>
        <v>0.44444444444444442</v>
      </c>
      <c r="AM1750">
        <v>5</v>
      </c>
      <c r="AN1750"/>
      <c r="AO1750">
        <v>0</v>
      </c>
      <c r="AP1750">
        <v>1598</v>
      </c>
      <c r="AQ1750">
        <f t="shared" si="2164"/>
        <v>750</v>
      </c>
      <c r="AR1750"/>
      <c r="AS1750">
        <v>364</v>
      </c>
      <c r="AT1750" s="1">
        <f>AS1750/AQ1750</f>
        <v>0.48533333333333334</v>
      </c>
      <c r="AU1750">
        <v>383</v>
      </c>
      <c r="AV1750"/>
      <c r="AW1750">
        <v>3</v>
      </c>
      <c r="AX1750">
        <v>320650</v>
      </c>
      <c r="AY1750" s="1">
        <v>3.73E-2</v>
      </c>
      <c r="AZ1750" s="1">
        <v>2.3099999999999999E-2</v>
      </c>
      <c r="BA1750" s="1">
        <v>5.16E-2</v>
      </c>
      <c r="BB1750" s="1">
        <v>5.16E-2</v>
      </c>
      <c r="BC1750" s="1">
        <f t="shared" si="2168"/>
        <v>4.0888888888888919E-2</v>
      </c>
      <c r="BD1750"/>
    </row>
    <row r="1751" spans="1:56" hidden="1" x14ac:dyDescent="0.3">
      <c r="A1751" t="s">
        <v>39</v>
      </c>
      <c r="B1751" t="s">
        <v>56</v>
      </c>
      <c r="C1751"/>
      <c r="D1751"/>
      <c r="E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>
        <f t="shared" si="2160"/>
        <v>141</v>
      </c>
      <c r="AI1751" s="1">
        <f>AH1751/(AH1751+AP1751)</f>
        <v>8.7741132545115119E-2</v>
      </c>
      <c r="AJ1751" t="b">
        <f t="shared" si="2169"/>
        <v>0</v>
      </c>
      <c r="AK1751">
        <v>81</v>
      </c>
      <c r="AL1751" s="1">
        <f>AK1751/(AH1751)</f>
        <v>0.57446808510638303</v>
      </c>
      <c r="AM1751">
        <v>59</v>
      </c>
      <c r="AN1751" s="1">
        <f>AM1751/(AH1751)</f>
        <v>0.41843971631205673</v>
      </c>
      <c r="AO1751">
        <v>1</v>
      </c>
      <c r="AP1751">
        <v>1466</v>
      </c>
      <c r="AQ1751">
        <f t="shared" si="2164"/>
        <v>20437</v>
      </c>
      <c r="AR1751" s="1">
        <f>AQ1751/(AQ1751+AX1751)</f>
        <v>6.3587429993777228E-2</v>
      </c>
      <c r="AS1751">
        <v>10905</v>
      </c>
      <c r="AT1751" s="1">
        <f>AS1751/(AQ1751)</f>
        <v>0.53359103586632084</v>
      </c>
      <c r="AU1751">
        <v>9204</v>
      </c>
      <c r="AV1751" s="1">
        <f>AU1751/(AQ1751)</f>
        <v>0.45035964182609972</v>
      </c>
      <c r="AW1751">
        <v>328</v>
      </c>
      <c r="AX1751">
        <v>300963</v>
      </c>
      <c r="AY1751" s="1">
        <v>0.50839999999999996</v>
      </c>
      <c r="AZ1751" s="1">
        <v>0.34039999999999998</v>
      </c>
      <c r="BA1751" s="1">
        <v>0.14130000000000001</v>
      </c>
      <c r="BB1751" s="1">
        <v>0.13519999999999999</v>
      </c>
      <c r="BC1751" s="1">
        <f t="shared" si="2168"/>
        <v>4.0877049240062191E-2</v>
      </c>
    </row>
    <row r="1752" spans="1:56" hidden="1" x14ac:dyDescent="0.3">
      <c r="A1752" t="s">
        <v>19</v>
      </c>
      <c r="B1752" t="s">
        <v>61</v>
      </c>
      <c r="C1752"/>
      <c r="D1752"/>
      <c r="E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>
        <f t="shared" si="2160"/>
        <v>35</v>
      </c>
      <c r="AI1752"/>
      <c r="AJ1752" t="b">
        <f t="shared" si="2169"/>
        <v>0</v>
      </c>
      <c r="AK1752">
        <v>17</v>
      </c>
      <c r="AL1752" s="1">
        <f>AK1752/AH1752</f>
        <v>0.48571428571428571</v>
      </c>
      <c r="AM1752">
        <v>18</v>
      </c>
      <c r="AN1752"/>
      <c r="AO1752">
        <v>0</v>
      </c>
      <c r="AP1752">
        <v>1572</v>
      </c>
      <c r="AQ1752">
        <f t="shared" si="2164"/>
        <v>1677</v>
      </c>
      <c r="AR1752"/>
      <c r="AS1752">
        <v>746</v>
      </c>
      <c r="AT1752" s="1">
        <f>AS1752/AQ1752</f>
        <v>0.44484197972570066</v>
      </c>
      <c r="AU1752">
        <v>917</v>
      </c>
      <c r="AV1752"/>
      <c r="AW1752">
        <v>14</v>
      </c>
      <c r="AX1752">
        <v>319723</v>
      </c>
      <c r="AY1752" s="1">
        <v>4.6699999999999998E-2</v>
      </c>
      <c r="AZ1752" s="1">
        <v>2.7400000000000001E-2</v>
      </c>
      <c r="BA1752" s="1">
        <v>0.27879999999999999</v>
      </c>
      <c r="BB1752" s="1">
        <v>0.14530000000000001</v>
      </c>
      <c r="BC1752" s="1">
        <f t="shared" si="2168"/>
        <v>4.0872305988585045E-2</v>
      </c>
      <c r="BD1752"/>
    </row>
    <row r="1753" spans="1:56" hidden="1" x14ac:dyDescent="0.3">
      <c r="A1753" t="s">
        <v>40</v>
      </c>
      <c r="B1753" t="s">
        <v>48</v>
      </c>
      <c r="C1753"/>
      <c r="D1753"/>
      <c r="E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>
        <f t="shared" si="2160"/>
        <v>594</v>
      </c>
      <c r="AI1753" s="1">
        <f t="shared" ref="AI1753:AI1754" si="2188">AH1753/(AH1753+AP1753)</f>
        <v>0.36963285625388925</v>
      </c>
      <c r="AJ1753" t="b">
        <f t="shared" si="2169"/>
        <v>1</v>
      </c>
      <c r="AK1753">
        <v>199</v>
      </c>
      <c r="AL1753" s="1">
        <f t="shared" ref="AL1753:AL1754" si="2189">AK1753/(AH1753)</f>
        <v>0.33501683501683499</v>
      </c>
      <c r="AM1753">
        <v>392</v>
      </c>
      <c r="AN1753" s="1">
        <f t="shared" ref="AN1753:AN1754" si="2190">AM1753/(AH1753)</f>
        <v>0.65993265993265993</v>
      </c>
      <c r="AO1753">
        <v>3</v>
      </c>
      <c r="AP1753">
        <v>1013</v>
      </c>
      <c r="AQ1753">
        <f t="shared" si="2164"/>
        <v>70853</v>
      </c>
      <c r="AR1753" s="1">
        <f t="shared" ref="AR1753:AR1754" si="2191">AQ1753/(AQ1753+AX1753)</f>
        <v>0.22045115121344119</v>
      </c>
      <c r="AS1753">
        <v>26632</v>
      </c>
      <c r="AT1753" s="1">
        <f t="shared" ref="AT1753:AT1754" si="2192">AS1753/(AQ1753)</f>
        <v>0.37587681537831846</v>
      </c>
      <c r="AU1753">
        <v>43541</v>
      </c>
      <c r="AV1753" s="1">
        <f t="shared" ref="AV1753:AV1754" si="2193">AU1753/(AQ1753)</f>
        <v>0.61452584929360787</v>
      </c>
      <c r="AW1753">
        <v>680</v>
      </c>
      <c r="AX1753">
        <v>250547</v>
      </c>
      <c r="AY1753" s="1">
        <v>0.58489999999999998</v>
      </c>
      <c r="AZ1753" s="1">
        <v>0.41899999999999998</v>
      </c>
      <c r="BA1753" s="1">
        <v>0.60919999999999996</v>
      </c>
      <c r="BB1753" s="1">
        <v>0.50919999999999999</v>
      </c>
      <c r="BC1753" s="1">
        <f t="shared" si="2168"/>
        <v>4.0859980361483472E-2</v>
      </c>
    </row>
    <row r="1754" spans="1:56" hidden="1" x14ac:dyDescent="0.3">
      <c r="A1754" t="s">
        <v>50</v>
      </c>
      <c r="B1754" t="s">
        <v>70</v>
      </c>
      <c r="C1754"/>
      <c r="D1754"/>
      <c r="E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>
        <f t="shared" si="2160"/>
        <v>170</v>
      </c>
      <c r="AI1754" s="1">
        <f t="shared" si="2188"/>
        <v>0.10578718108276292</v>
      </c>
      <c r="AJ1754" t="b">
        <f t="shared" si="2169"/>
        <v>1</v>
      </c>
      <c r="AK1754">
        <v>139</v>
      </c>
      <c r="AL1754" s="1">
        <f t="shared" si="2189"/>
        <v>0.81764705882352939</v>
      </c>
      <c r="AM1754">
        <v>24</v>
      </c>
      <c r="AN1754" s="1">
        <f t="shared" si="2190"/>
        <v>0.14117647058823529</v>
      </c>
      <c r="AO1754">
        <v>7</v>
      </c>
      <c r="AP1754">
        <v>1437</v>
      </c>
      <c r="AQ1754">
        <f t="shared" si="2164"/>
        <v>10510</v>
      </c>
      <c r="AR1754" s="1">
        <f t="shared" si="2191"/>
        <v>3.270068450528936E-2</v>
      </c>
      <c r="AS1754">
        <v>8165</v>
      </c>
      <c r="AT1754" s="1">
        <f t="shared" si="2192"/>
        <v>0.77687916270218838</v>
      </c>
      <c r="AU1754">
        <v>1924</v>
      </c>
      <c r="AV1754" s="1">
        <f t="shared" si="2193"/>
        <v>0.18306374881065651</v>
      </c>
      <c r="AW1754">
        <v>421</v>
      </c>
      <c r="AX1754">
        <v>310890</v>
      </c>
      <c r="AY1754" s="1">
        <v>0.66149999999999998</v>
      </c>
      <c r="AZ1754" s="1">
        <v>0.57489999999999997</v>
      </c>
      <c r="BA1754" s="1">
        <v>0.12820000000000001</v>
      </c>
      <c r="BB1754" s="1">
        <v>3.8899999999999997E-2</v>
      </c>
      <c r="BC1754" s="1">
        <f t="shared" si="2168"/>
        <v>4.0767896121341018E-2</v>
      </c>
    </row>
    <row r="1755" spans="1:56" hidden="1" x14ac:dyDescent="0.3">
      <c r="A1755" t="s">
        <v>72</v>
      </c>
      <c r="B1755" t="s">
        <v>79</v>
      </c>
      <c r="C1755"/>
      <c r="D1755"/>
      <c r="E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>
        <f t="shared" si="2160"/>
        <v>9</v>
      </c>
      <c r="AI1755"/>
      <c r="AJ1755" t="b">
        <f t="shared" si="2169"/>
        <v>0</v>
      </c>
      <c r="AK1755">
        <v>4</v>
      </c>
      <c r="AL1755" s="1">
        <f>AK1755/AH1755</f>
        <v>0.44444444444444442</v>
      </c>
      <c r="AM1755">
        <v>5</v>
      </c>
      <c r="AN1755"/>
      <c r="AO1755">
        <v>0</v>
      </c>
      <c r="AP1755">
        <v>1598</v>
      </c>
      <c r="AQ1755">
        <f t="shared" si="2164"/>
        <v>699</v>
      </c>
      <c r="AR1755"/>
      <c r="AS1755">
        <v>339</v>
      </c>
      <c r="AT1755" s="1">
        <f>AS1755/AQ1755</f>
        <v>0.48497854077253216</v>
      </c>
      <c r="AU1755">
        <v>350</v>
      </c>
      <c r="AV1755"/>
      <c r="AW1755">
        <v>10</v>
      </c>
      <c r="AX1755">
        <v>320701</v>
      </c>
      <c r="AY1755" s="1">
        <v>0.1537</v>
      </c>
      <c r="AZ1755" s="1">
        <v>5.3499999999999999E-2</v>
      </c>
      <c r="BA1755" s="1">
        <v>1.9900000000000001E-2</v>
      </c>
      <c r="BB1755" s="1">
        <v>1.77E-2</v>
      </c>
      <c r="BC1755" s="1">
        <f t="shared" si="2168"/>
        <v>4.0534096328087743E-2</v>
      </c>
      <c r="BD1755"/>
    </row>
    <row r="1756" spans="1:56" hidden="1" x14ac:dyDescent="0.3">
      <c r="A1756" t="s">
        <v>19</v>
      </c>
      <c r="B1756" t="s">
        <v>26</v>
      </c>
      <c r="C1756"/>
      <c r="D1756"/>
      <c r="E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>
        <f t="shared" si="2160"/>
        <v>32</v>
      </c>
      <c r="AI1756"/>
      <c r="AJ1756" t="b">
        <f t="shared" si="2169"/>
        <v>0</v>
      </c>
      <c r="AK1756">
        <v>13</v>
      </c>
      <c r="AL1756" s="1">
        <f>AK1756/AH1756</f>
        <v>0.40625</v>
      </c>
      <c r="AM1756">
        <v>19</v>
      </c>
      <c r="AN1756"/>
      <c r="AO1756">
        <v>0</v>
      </c>
      <c r="AP1756">
        <v>1575</v>
      </c>
      <c r="AQ1756">
        <f t="shared" si="2164"/>
        <v>3022</v>
      </c>
      <c r="AR1756"/>
      <c r="AS1756">
        <v>1350</v>
      </c>
      <c r="AT1756" s="1">
        <f>AS1756/AQ1756</f>
        <v>0.44672402382528126</v>
      </c>
      <c r="AU1756">
        <v>1660</v>
      </c>
      <c r="AV1756"/>
      <c r="AW1756">
        <v>12</v>
      </c>
      <c r="AX1756">
        <v>318378</v>
      </c>
      <c r="AY1756" s="1">
        <v>4.6699999999999998E-2</v>
      </c>
      <c r="AZ1756" s="1">
        <v>2.7400000000000001E-2</v>
      </c>
      <c r="BA1756" s="1">
        <v>0.21840000000000001</v>
      </c>
      <c r="BB1756" s="1">
        <v>0.28539999999999999</v>
      </c>
      <c r="BC1756" s="1">
        <f t="shared" si="2168"/>
        <v>4.0474023825281258E-2</v>
      </c>
      <c r="BD1756"/>
    </row>
    <row r="1757" spans="1:56" hidden="1" x14ac:dyDescent="0.3">
      <c r="A1757" t="s">
        <v>23</v>
      </c>
      <c r="B1757" t="s">
        <v>43</v>
      </c>
      <c r="C1757"/>
      <c r="D1757"/>
      <c r="E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>
        <f t="shared" si="2160"/>
        <v>159</v>
      </c>
      <c r="AI1757" s="1">
        <f>AH1757/(AH1757+AP1757)</f>
        <v>9.8942128189172376E-2</v>
      </c>
      <c r="AJ1757" t="b">
        <f t="shared" si="2169"/>
        <v>0</v>
      </c>
      <c r="AK1757">
        <v>67</v>
      </c>
      <c r="AL1757" s="1">
        <f>AK1757/(AH1757)</f>
        <v>0.42138364779874216</v>
      </c>
      <c r="AM1757">
        <v>90</v>
      </c>
      <c r="AN1757" s="1">
        <f>AM1757/(AH1757)</f>
        <v>0.56603773584905659</v>
      </c>
      <c r="AO1757">
        <v>2</v>
      </c>
      <c r="AP1757">
        <v>1448</v>
      </c>
      <c r="AQ1757">
        <f t="shared" si="2164"/>
        <v>15699</v>
      </c>
      <c r="AR1757" s="1">
        <f>AQ1757/(AQ1757+AX1757)</f>
        <v>4.884567517112632E-2</v>
      </c>
      <c r="AS1757">
        <v>5980</v>
      </c>
      <c r="AT1757" s="1">
        <f>AS1757/(AQ1757)</f>
        <v>0.38091598190967579</v>
      </c>
      <c r="AU1757">
        <v>9629</v>
      </c>
      <c r="AV1757" s="1">
        <f>AU1757/(AQ1757)</f>
        <v>0.61335116886425889</v>
      </c>
      <c r="AW1757">
        <v>90</v>
      </c>
      <c r="AX1757">
        <v>305701</v>
      </c>
      <c r="AY1757" s="1">
        <v>0.23649999999999999</v>
      </c>
      <c r="AZ1757" s="1">
        <v>0.13070000000000001</v>
      </c>
      <c r="BA1757" s="1">
        <v>0.34470000000000001</v>
      </c>
      <c r="BB1757" s="1">
        <v>0.26850000000000002</v>
      </c>
      <c r="BC1757" s="1">
        <f t="shared" si="2168"/>
        <v>4.0467665889066362E-2</v>
      </c>
    </row>
    <row r="1758" spans="1:56" hidden="1" x14ac:dyDescent="0.3">
      <c r="A1758" t="s">
        <v>13</v>
      </c>
      <c r="B1758" t="s">
        <v>18</v>
      </c>
      <c r="C1758"/>
      <c r="D1758"/>
      <c r="E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>
        <f t="shared" si="2160"/>
        <v>4</v>
      </c>
      <c r="AI1758"/>
      <c r="AJ1758" t="b">
        <f t="shared" si="2169"/>
        <v>0</v>
      </c>
      <c r="AK1758">
        <v>2</v>
      </c>
      <c r="AL1758" s="1">
        <f>AK1758/AH1758</f>
        <v>0.5</v>
      </c>
      <c r="AM1758">
        <v>2</v>
      </c>
      <c r="AN1758"/>
      <c r="AO1758">
        <v>0</v>
      </c>
      <c r="AP1758">
        <v>1603</v>
      </c>
      <c r="AQ1758">
        <f t="shared" si="2164"/>
        <v>557</v>
      </c>
      <c r="AR1758"/>
      <c r="AS1758">
        <v>256</v>
      </c>
      <c r="AT1758" s="1">
        <f>AS1758/AQ1758</f>
        <v>0.45960502692998206</v>
      </c>
      <c r="AU1758">
        <v>292</v>
      </c>
      <c r="AV1758"/>
      <c r="AW1758">
        <v>9</v>
      </c>
      <c r="AX1758">
        <v>320843</v>
      </c>
      <c r="AY1758" s="1">
        <v>0.224</v>
      </c>
      <c r="AZ1758" s="1">
        <v>6.83E-2</v>
      </c>
      <c r="BA1758" s="1">
        <v>0.01</v>
      </c>
      <c r="BB1758" s="1">
        <v>8.8999999999999999E-3</v>
      </c>
      <c r="BC1758" s="1">
        <f t="shared" si="2168"/>
        <v>4.0394973070017937E-2</v>
      </c>
      <c r="BD1758"/>
    </row>
    <row r="1759" spans="1:56" hidden="1" x14ac:dyDescent="0.3">
      <c r="A1759" t="s">
        <v>67</v>
      </c>
      <c r="B1759" t="s">
        <v>77</v>
      </c>
      <c r="C1759"/>
      <c r="D1759"/>
      <c r="E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>
        <f t="shared" si="2160"/>
        <v>149</v>
      </c>
      <c r="AI1759" s="1">
        <f t="shared" ref="AI1759:AI1765" si="2194">AH1759/(AH1759+AP1759)</f>
        <v>9.2719352831362789E-2</v>
      </c>
      <c r="AJ1759" t="b">
        <f t="shared" si="2169"/>
        <v>0</v>
      </c>
      <c r="AK1759">
        <v>33</v>
      </c>
      <c r="AL1759" s="1">
        <f t="shared" ref="AL1759:AL1765" si="2195">AK1759/(AH1759)</f>
        <v>0.22147651006711411</v>
      </c>
      <c r="AM1759">
        <v>116</v>
      </c>
      <c r="AN1759" s="1">
        <f t="shared" ref="AN1759:AN1765" si="2196">AM1759/(AH1759)</f>
        <v>0.77852348993288589</v>
      </c>
      <c r="AO1759">
        <v>0</v>
      </c>
      <c r="AP1759">
        <v>1458</v>
      </c>
      <c r="AQ1759">
        <f t="shared" si="2164"/>
        <v>10738</v>
      </c>
      <c r="AR1759" s="1">
        <f t="shared" ref="AR1759:AR1765" si="2197">AQ1759/(AQ1759+AX1759)</f>
        <v>3.341008089607965E-2</v>
      </c>
      <c r="AS1759">
        <v>2810</v>
      </c>
      <c r="AT1759" s="1">
        <f t="shared" ref="AT1759:AT1765" si="2198">AS1759/(AQ1759)</f>
        <v>0.26168746507729557</v>
      </c>
      <c r="AU1759">
        <v>7908</v>
      </c>
      <c r="AV1759" s="1">
        <f t="shared" ref="AV1759:AV1765" si="2199">AU1759/(AQ1759)</f>
        <v>0.73644999068727879</v>
      </c>
      <c r="AW1759">
        <v>20</v>
      </c>
      <c r="AX1759">
        <v>310662</v>
      </c>
      <c r="AY1759" s="1">
        <v>0.308</v>
      </c>
      <c r="AZ1759" s="1">
        <v>0.1343</v>
      </c>
      <c r="BA1759" s="1">
        <v>0.27189999999999998</v>
      </c>
      <c r="BB1759" s="1">
        <v>0.2152</v>
      </c>
      <c r="BC1759" s="1">
        <f t="shared" si="2168"/>
        <v>4.0210955010181459E-2</v>
      </c>
    </row>
    <row r="1760" spans="1:56" hidden="1" x14ac:dyDescent="0.3">
      <c r="A1760" t="s">
        <v>20</v>
      </c>
      <c r="B1760" t="s">
        <v>30</v>
      </c>
      <c r="C1760"/>
      <c r="D1760"/>
      <c r="E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>
        <f t="shared" si="2160"/>
        <v>39</v>
      </c>
      <c r="AI1760" s="1">
        <f t="shared" si="2194"/>
        <v>2.4268823895457373E-2</v>
      </c>
      <c r="AJ1760" t="b">
        <f t="shared" si="2169"/>
        <v>0</v>
      </c>
      <c r="AK1760">
        <v>26</v>
      </c>
      <c r="AL1760" s="1">
        <f t="shared" si="2195"/>
        <v>0.66666666666666663</v>
      </c>
      <c r="AM1760">
        <v>13</v>
      </c>
      <c r="AN1760" s="1">
        <f t="shared" si="2196"/>
        <v>0.33333333333333331</v>
      </c>
      <c r="AO1760">
        <v>0</v>
      </c>
      <c r="AP1760">
        <v>1568</v>
      </c>
      <c r="AQ1760">
        <f t="shared" si="2164"/>
        <v>6971</v>
      </c>
      <c r="AR1760" s="1">
        <f t="shared" si="2197"/>
        <v>2.1689483509645301E-2</v>
      </c>
      <c r="AS1760">
        <v>4927</v>
      </c>
      <c r="AT1760" s="1">
        <f t="shared" si="2198"/>
        <v>0.70678525319179453</v>
      </c>
      <c r="AU1760">
        <v>1944</v>
      </c>
      <c r="AV1760" s="1">
        <f t="shared" si="2199"/>
        <v>0.27886960263950655</v>
      </c>
      <c r="AW1760">
        <v>100</v>
      </c>
      <c r="AX1760">
        <v>314429</v>
      </c>
      <c r="AY1760" s="1">
        <v>0.64839999999999998</v>
      </c>
      <c r="AZ1760" s="1">
        <v>0.63180000000000003</v>
      </c>
      <c r="BA1760" s="1">
        <v>2.86E-2</v>
      </c>
      <c r="BB1760" s="1">
        <v>2.7699999999999999E-2</v>
      </c>
      <c r="BC1760" s="1">
        <f t="shared" si="2168"/>
        <v>4.0118586525127897E-2</v>
      </c>
    </row>
    <row r="1761" spans="1:56" hidden="1" x14ac:dyDescent="0.3">
      <c r="A1761" t="s">
        <v>24</v>
      </c>
      <c r="B1761" t="s">
        <v>72</v>
      </c>
      <c r="C1761"/>
      <c r="D1761"/>
      <c r="E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>
        <f t="shared" si="2160"/>
        <v>91</v>
      </c>
      <c r="AI1761" s="1">
        <f t="shared" si="2194"/>
        <v>5.6627255756067203E-2</v>
      </c>
      <c r="AJ1761" t="b">
        <f t="shared" si="2169"/>
        <v>0</v>
      </c>
      <c r="AK1761">
        <v>76</v>
      </c>
      <c r="AL1761" s="1">
        <f t="shared" si="2195"/>
        <v>0.8351648351648352</v>
      </c>
      <c r="AM1761">
        <v>15</v>
      </c>
      <c r="AN1761" s="1">
        <f t="shared" si="2196"/>
        <v>0.16483516483516483</v>
      </c>
      <c r="AO1761">
        <v>0</v>
      </c>
      <c r="AP1761">
        <v>1516</v>
      </c>
      <c r="AQ1761">
        <f t="shared" si="2164"/>
        <v>6764</v>
      </c>
      <c r="AR1761" s="1">
        <f t="shared" si="2197"/>
        <v>2.1045426260112011E-2</v>
      </c>
      <c r="AS1761">
        <v>5378</v>
      </c>
      <c r="AT1761" s="1">
        <f t="shared" si="2198"/>
        <v>0.79509166173861623</v>
      </c>
      <c r="AU1761">
        <v>1379</v>
      </c>
      <c r="AV1761" s="1">
        <f t="shared" si="2199"/>
        <v>0.20387344766410409</v>
      </c>
      <c r="AW1761">
        <v>7</v>
      </c>
      <c r="AX1761">
        <v>314636</v>
      </c>
      <c r="AY1761" s="1">
        <v>0.33789999999999998</v>
      </c>
      <c r="AZ1761" s="1">
        <v>0.2427</v>
      </c>
      <c r="BA1761" s="1">
        <v>0.1537</v>
      </c>
      <c r="BB1761" s="1">
        <v>5.3499999999999999E-2</v>
      </c>
      <c r="BC1761" s="1">
        <f t="shared" si="2168"/>
        <v>4.0073173426218966E-2</v>
      </c>
    </row>
    <row r="1762" spans="1:56" hidden="1" x14ac:dyDescent="0.3">
      <c r="A1762" t="s">
        <v>61</v>
      </c>
      <c r="B1762" t="s">
        <v>69</v>
      </c>
      <c r="C1762"/>
      <c r="D1762"/>
      <c r="E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>
        <f t="shared" si="2160"/>
        <v>357</v>
      </c>
      <c r="AI1762" s="1">
        <f t="shared" si="2194"/>
        <v>0.22215308027380212</v>
      </c>
      <c r="AJ1762" t="b">
        <f t="shared" si="2169"/>
        <v>1</v>
      </c>
      <c r="AK1762">
        <v>139</v>
      </c>
      <c r="AL1762" s="1">
        <f t="shared" si="2195"/>
        <v>0.38935574229691877</v>
      </c>
      <c r="AM1762">
        <v>215</v>
      </c>
      <c r="AN1762" s="1">
        <f t="shared" si="2196"/>
        <v>0.60224089635854339</v>
      </c>
      <c r="AO1762">
        <v>3</v>
      </c>
      <c r="AP1762">
        <v>1250</v>
      </c>
      <c r="AQ1762">
        <f t="shared" si="2164"/>
        <v>28426</v>
      </c>
      <c r="AR1762" s="1">
        <f t="shared" si="2197"/>
        <v>8.8444306160547603E-2</v>
      </c>
      <c r="AS1762">
        <v>12204</v>
      </c>
      <c r="AT1762" s="1">
        <f t="shared" si="2198"/>
        <v>0.42932526560191375</v>
      </c>
      <c r="AU1762">
        <v>14550</v>
      </c>
      <c r="AV1762" s="1">
        <f t="shared" si="2199"/>
        <v>0.51185534369943009</v>
      </c>
      <c r="AW1762">
        <v>1672</v>
      </c>
      <c r="AX1762">
        <v>292974</v>
      </c>
      <c r="AY1762" s="1">
        <v>0.27879999999999999</v>
      </c>
      <c r="AZ1762" s="1">
        <v>0.14530000000000001</v>
      </c>
      <c r="BA1762" s="1">
        <v>0.75539999999999996</v>
      </c>
      <c r="BB1762" s="1">
        <v>0.51559999999999995</v>
      </c>
      <c r="BC1762" s="1">
        <f t="shared" si="2168"/>
        <v>3.9969523304994981E-2</v>
      </c>
    </row>
    <row r="1763" spans="1:56" hidden="1" x14ac:dyDescent="0.3">
      <c r="A1763" t="s">
        <v>31</v>
      </c>
      <c r="B1763" t="s">
        <v>45</v>
      </c>
      <c r="C1763"/>
      <c r="D1763"/>
      <c r="E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>
        <f t="shared" si="2160"/>
        <v>54</v>
      </c>
      <c r="AI1763" s="1">
        <f t="shared" si="2194"/>
        <v>3.3602986932171751E-2</v>
      </c>
      <c r="AJ1763" t="b">
        <f t="shared" si="2169"/>
        <v>0</v>
      </c>
      <c r="AK1763">
        <v>48</v>
      </c>
      <c r="AL1763" s="1">
        <f t="shared" si="2195"/>
        <v>0.88888888888888884</v>
      </c>
      <c r="AM1763">
        <v>6</v>
      </c>
      <c r="AN1763" s="1">
        <f t="shared" si="2196"/>
        <v>0.1111111111111111</v>
      </c>
      <c r="AO1763">
        <v>0</v>
      </c>
      <c r="AP1763">
        <v>1553</v>
      </c>
      <c r="AQ1763">
        <f t="shared" si="2164"/>
        <v>6295</v>
      </c>
      <c r="AR1763" s="1">
        <f t="shared" si="2197"/>
        <v>1.9586185438705661E-2</v>
      </c>
      <c r="AS1763">
        <v>5345</v>
      </c>
      <c r="AT1763" s="1">
        <f t="shared" si="2198"/>
        <v>0.84908657664813347</v>
      </c>
      <c r="AU1763">
        <v>945</v>
      </c>
      <c r="AV1763" s="1">
        <f t="shared" si="2199"/>
        <v>0.15011914217633043</v>
      </c>
      <c r="AW1763">
        <v>5</v>
      </c>
      <c r="AX1763">
        <v>315105</v>
      </c>
      <c r="AY1763" s="1">
        <v>0.88239999999999996</v>
      </c>
      <c r="AZ1763" s="1">
        <v>0.73199999999999998</v>
      </c>
      <c r="BA1763" s="1">
        <v>3.73E-2</v>
      </c>
      <c r="BB1763" s="1">
        <v>2.3099999999999999E-2</v>
      </c>
      <c r="BC1763" s="1">
        <f t="shared" si="2168"/>
        <v>3.9802312240755366E-2</v>
      </c>
    </row>
    <row r="1764" spans="1:56" hidden="1" x14ac:dyDescent="0.3">
      <c r="A1764" t="s">
        <v>24</v>
      </c>
      <c r="B1764" t="s">
        <v>32</v>
      </c>
      <c r="C1764"/>
      <c r="D1764"/>
      <c r="E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>
        <f t="shared" si="2160"/>
        <v>272</v>
      </c>
      <c r="AI1764" s="1">
        <f t="shared" si="2194"/>
        <v>0.16925948973242066</v>
      </c>
      <c r="AJ1764" t="b">
        <f t="shared" si="2169"/>
        <v>1</v>
      </c>
      <c r="AK1764">
        <v>194</v>
      </c>
      <c r="AL1764" s="1">
        <f t="shared" si="2195"/>
        <v>0.71323529411764708</v>
      </c>
      <c r="AM1764">
        <v>77</v>
      </c>
      <c r="AN1764" s="1">
        <f t="shared" si="2196"/>
        <v>0.28308823529411764</v>
      </c>
      <c r="AO1764">
        <v>1</v>
      </c>
      <c r="AP1764">
        <v>1335</v>
      </c>
      <c r="AQ1764">
        <f t="shared" si="2164"/>
        <v>36438</v>
      </c>
      <c r="AR1764" s="1">
        <f t="shared" si="2197"/>
        <v>0.11337274424393279</v>
      </c>
      <c r="AS1764">
        <v>24539</v>
      </c>
      <c r="AT1764" s="1">
        <f t="shared" si="2198"/>
        <v>0.67344530435259897</v>
      </c>
      <c r="AU1764">
        <v>11752</v>
      </c>
      <c r="AV1764" s="1">
        <f t="shared" si="2199"/>
        <v>0.32252044568856686</v>
      </c>
      <c r="AW1764">
        <v>147</v>
      </c>
      <c r="AX1764">
        <v>284962</v>
      </c>
      <c r="AY1764" s="1">
        <v>0.33789999999999998</v>
      </c>
      <c r="AZ1764" s="1">
        <v>0.2427</v>
      </c>
      <c r="BA1764" s="1">
        <v>0.45679999999999998</v>
      </c>
      <c r="BB1764" s="1">
        <v>0.3836</v>
      </c>
      <c r="BC1764" s="1">
        <f t="shared" si="2168"/>
        <v>3.9789989765048106E-2</v>
      </c>
    </row>
    <row r="1765" spans="1:56" hidden="1" x14ac:dyDescent="0.3">
      <c r="A1765" t="s">
        <v>23</v>
      </c>
      <c r="B1765" t="s">
        <v>25</v>
      </c>
      <c r="C1765"/>
      <c r="D1765"/>
      <c r="E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>
        <f t="shared" si="2160"/>
        <v>305</v>
      </c>
      <c r="AI1765" s="1">
        <f t="shared" si="2194"/>
        <v>0.1897946484131923</v>
      </c>
      <c r="AJ1765" t="b">
        <f t="shared" si="2169"/>
        <v>1</v>
      </c>
      <c r="AK1765">
        <v>78</v>
      </c>
      <c r="AL1765" s="1">
        <f t="shared" si="2195"/>
        <v>0.25573770491803277</v>
      </c>
      <c r="AM1765">
        <v>218</v>
      </c>
      <c r="AN1765" s="1">
        <f t="shared" si="2196"/>
        <v>0.71475409836065573</v>
      </c>
      <c r="AO1765">
        <v>9</v>
      </c>
      <c r="AP1765">
        <v>1302</v>
      </c>
      <c r="AQ1765">
        <f t="shared" si="2164"/>
        <v>29277</v>
      </c>
      <c r="AR1765" s="1">
        <f t="shared" si="2197"/>
        <v>9.1092097075295586E-2</v>
      </c>
      <c r="AS1765">
        <v>8652</v>
      </c>
      <c r="AT1765" s="1">
        <f t="shared" si="2198"/>
        <v>0.29552208218055126</v>
      </c>
      <c r="AU1765">
        <v>18943</v>
      </c>
      <c r="AV1765" s="1">
        <f t="shared" si="2199"/>
        <v>0.64702667623048815</v>
      </c>
      <c r="AW1765">
        <v>1682</v>
      </c>
      <c r="AX1765">
        <v>292123</v>
      </c>
      <c r="AY1765" s="1">
        <v>0.23649999999999999</v>
      </c>
      <c r="AZ1765" s="1">
        <v>0.13070000000000001</v>
      </c>
      <c r="BA1765" s="1">
        <v>0.748</v>
      </c>
      <c r="BB1765" s="1">
        <v>0.53539999999999999</v>
      </c>
      <c r="BC1765" s="1">
        <f t="shared" si="2168"/>
        <v>3.9784377262518489E-2</v>
      </c>
    </row>
    <row r="1766" spans="1:56" hidden="1" x14ac:dyDescent="0.3">
      <c r="A1766" t="s">
        <v>44</v>
      </c>
      <c r="B1766" t="s">
        <v>62</v>
      </c>
      <c r="C1766"/>
      <c r="D1766"/>
      <c r="E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>
        <f t="shared" si="2160"/>
        <v>23</v>
      </c>
      <c r="AI1766"/>
      <c r="AJ1766" t="b">
        <f t="shared" si="2169"/>
        <v>0</v>
      </c>
      <c r="AK1766">
        <v>11</v>
      </c>
      <c r="AL1766" s="1">
        <f>AK1766/AH1766</f>
        <v>0.47826086956521741</v>
      </c>
      <c r="AM1766">
        <v>12</v>
      </c>
      <c r="AN1766"/>
      <c r="AO1766">
        <v>0</v>
      </c>
      <c r="AP1766">
        <v>1584</v>
      </c>
      <c r="AQ1766">
        <f t="shared" si="2164"/>
        <v>1131</v>
      </c>
      <c r="AR1766"/>
      <c r="AS1766">
        <v>496</v>
      </c>
      <c r="AT1766" s="1">
        <f>AS1766/AQ1766</f>
        <v>0.4385499557913351</v>
      </c>
      <c r="AU1766">
        <v>631</v>
      </c>
      <c r="AV1766"/>
      <c r="AW1766">
        <v>4</v>
      </c>
      <c r="AX1766">
        <v>320269</v>
      </c>
      <c r="AY1766" s="1">
        <v>3.9199999999999999E-2</v>
      </c>
      <c r="AZ1766" s="1">
        <v>2.7300000000000001E-2</v>
      </c>
      <c r="BA1766" s="1">
        <v>0.2974</v>
      </c>
      <c r="BB1766" s="1">
        <v>5.3699999999999998E-2</v>
      </c>
      <c r="BC1766" s="1">
        <f t="shared" si="2168"/>
        <v>3.9710913773882306E-2</v>
      </c>
      <c r="BD1766"/>
    </row>
    <row r="1767" spans="1:56" hidden="1" x14ac:dyDescent="0.3">
      <c r="A1767" t="s">
        <v>40</v>
      </c>
      <c r="B1767" t="s">
        <v>77</v>
      </c>
      <c r="C1767"/>
      <c r="D1767"/>
      <c r="E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>
        <f t="shared" si="2160"/>
        <v>267</v>
      </c>
      <c r="AI1767" s="1">
        <f>AH1767/(AH1767+AP1767)</f>
        <v>0.16614810205351588</v>
      </c>
      <c r="AJ1767" t="b">
        <f t="shared" si="2169"/>
        <v>1</v>
      </c>
      <c r="AK1767">
        <v>64</v>
      </c>
      <c r="AL1767" s="1">
        <f>AK1767/(AH1767)</f>
        <v>0.23970037453183521</v>
      </c>
      <c r="AM1767">
        <v>201</v>
      </c>
      <c r="AN1767" s="1">
        <f>AM1767/(AH1767)</f>
        <v>0.7528089887640449</v>
      </c>
      <c r="AO1767">
        <v>2</v>
      </c>
      <c r="AP1767">
        <v>1340</v>
      </c>
      <c r="AQ1767">
        <f t="shared" si="2164"/>
        <v>31564</v>
      </c>
      <c r="AR1767" s="1">
        <f>AQ1767/(AQ1767+AX1767)</f>
        <v>9.8207840696950835E-2</v>
      </c>
      <c r="AS1767">
        <v>8819</v>
      </c>
      <c r="AT1767" s="1">
        <f>AS1767/(AQ1767)</f>
        <v>0.27940058294259285</v>
      </c>
      <c r="AU1767">
        <v>22577</v>
      </c>
      <c r="AV1767" s="1">
        <f>AU1767/(AQ1767)</f>
        <v>0.71527689773159298</v>
      </c>
      <c r="AW1767">
        <v>168</v>
      </c>
      <c r="AX1767">
        <v>289836</v>
      </c>
      <c r="AY1767" s="1">
        <v>0.58489999999999998</v>
      </c>
      <c r="AZ1767" s="1">
        <v>0.41899999999999998</v>
      </c>
      <c r="BA1767" s="1">
        <v>0.27189999999999998</v>
      </c>
      <c r="BB1767" s="1">
        <v>0.2152</v>
      </c>
      <c r="BC1767" s="1">
        <f t="shared" si="2168"/>
        <v>3.9700208410757637E-2</v>
      </c>
    </row>
    <row r="1768" spans="1:56" hidden="1" x14ac:dyDescent="0.3">
      <c r="A1768" t="s">
        <v>37</v>
      </c>
      <c r="B1768" t="s">
        <v>71</v>
      </c>
      <c r="C1768"/>
      <c r="D1768"/>
      <c r="E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>
        <f t="shared" si="2160"/>
        <v>10</v>
      </c>
      <c r="AI1768"/>
      <c r="AJ1768" t="b">
        <f t="shared" si="2169"/>
        <v>0</v>
      </c>
      <c r="AK1768">
        <v>4</v>
      </c>
      <c r="AL1768" s="1">
        <f>AK1768/AH1768</f>
        <v>0.4</v>
      </c>
      <c r="AM1768">
        <v>6</v>
      </c>
      <c r="AN1768"/>
      <c r="AO1768">
        <v>0</v>
      </c>
      <c r="AP1768">
        <v>1597</v>
      </c>
      <c r="AQ1768">
        <f t="shared" si="2164"/>
        <v>696</v>
      </c>
      <c r="AR1768"/>
      <c r="AS1768">
        <v>306</v>
      </c>
      <c r="AT1768" s="1">
        <f>AS1768/AQ1768</f>
        <v>0.43965517241379309</v>
      </c>
      <c r="AU1768">
        <v>390</v>
      </c>
      <c r="AV1768"/>
      <c r="AW1768">
        <v>0</v>
      </c>
      <c r="AX1768">
        <v>320704</v>
      </c>
      <c r="AY1768" s="1">
        <v>8.4599999999999995E-2</v>
      </c>
      <c r="AZ1768" s="1">
        <v>4.5100000000000001E-2</v>
      </c>
      <c r="BA1768" s="1">
        <v>6.3500000000000001E-2</v>
      </c>
      <c r="BB1768" s="1">
        <v>3.1699999999999999E-2</v>
      </c>
      <c r="BC1768" s="1">
        <f t="shared" si="2168"/>
        <v>3.9655172413793072E-2</v>
      </c>
      <c r="BD1768"/>
    </row>
    <row r="1769" spans="1:56" hidden="1" x14ac:dyDescent="0.3">
      <c r="A1769" t="s">
        <v>66</v>
      </c>
      <c r="B1769" t="s">
        <v>74</v>
      </c>
      <c r="C1769"/>
      <c r="D1769"/>
      <c r="E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>
        <f t="shared" si="2160"/>
        <v>731</v>
      </c>
      <c r="AI1769" s="1">
        <f t="shared" ref="AI1769:AI1775" si="2200">AH1769/(AH1769+AP1769)</f>
        <v>0.45488487865588051</v>
      </c>
      <c r="AJ1769" t="b">
        <f t="shared" si="2169"/>
        <v>1</v>
      </c>
      <c r="AK1769">
        <v>174</v>
      </c>
      <c r="AL1769" s="1">
        <f t="shared" ref="AL1769:AL1775" si="2201">AK1769/(AH1769)</f>
        <v>0.23803009575923392</v>
      </c>
      <c r="AM1769">
        <v>386</v>
      </c>
      <c r="AN1769" s="1">
        <f t="shared" ref="AN1769:AN1775" si="2202">AM1769/(AH1769)</f>
        <v>0.52804377564979477</v>
      </c>
      <c r="AO1769">
        <v>171</v>
      </c>
      <c r="AP1769">
        <v>876</v>
      </c>
      <c r="AQ1769">
        <f t="shared" si="2164"/>
        <v>47626</v>
      </c>
      <c r="AR1769" s="1">
        <f t="shared" ref="AR1769:AR1775" si="2203">AQ1769/(AQ1769+AX1769)</f>
        <v>0.14818294959551961</v>
      </c>
      <c r="AS1769">
        <v>13224</v>
      </c>
      <c r="AT1769" s="1">
        <f t="shared" ref="AT1769:AT1775" si="2204">AS1769/(AQ1769)</f>
        <v>0.27766346113467433</v>
      </c>
      <c r="AU1769">
        <v>22173</v>
      </c>
      <c r="AV1769" s="1">
        <f t="shared" ref="AV1769:AV1775" si="2205">AU1769/(AQ1769)</f>
        <v>0.46556502750598411</v>
      </c>
      <c r="AW1769">
        <v>12229</v>
      </c>
      <c r="AX1769">
        <v>273774</v>
      </c>
      <c r="AY1769" s="1">
        <v>0.52829999999999999</v>
      </c>
      <c r="AZ1769" s="1">
        <v>0.23300000000000001</v>
      </c>
      <c r="BA1769" s="1">
        <v>0.70820000000000005</v>
      </c>
      <c r="BB1769" s="1">
        <v>0.37969999999999998</v>
      </c>
      <c r="BC1769" s="1">
        <f t="shared" si="2168"/>
        <v>3.9633365375440405E-2</v>
      </c>
    </row>
    <row r="1770" spans="1:56" hidden="1" x14ac:dyDescent="0.3">
      <c r="A1770" t="s">
        <v>62</v>
      </c>
      <c r="B1770" t="s">
        <v>64</v>
      </c>
      <c r="C1770"/>
      <c r="D1770"/>
      <c r="E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>
        <f t="shared" si="2160"/>
        <v>156</v>
      </c>
      <c r="AI1770" s="1">
        <f t="shared" si="2200"/>
        <v>9.7075295581829493E-2</v>
      </c>
      <c r="AJ1770" t="b">
        <f t="shared" si="2169"/>
        <v>0</v>
      </c>
      <c r="AK1770">
        <v>46</v>
      </c>
      <c r="AL1770" s="1">
        <f t="shared" si="2201"/>
        <v>0.29487179487179488</v>
      </c>
      <c r="AM1770">
        <v>98</v>
      </c>
      <c r="AN1770" s="1">
        <f t="shared" si="2202"/>
        <v>0.62820512820512819</v>
      </c>
      <c r="AO1770">
        <v>12</v>
      </c>
      <c r="AP1770">
        <v>1451</v>
      </c>
      <c r="AQ1770">
        <f t="shared" si="2164"/>
        <v>7003</v>
      </c>
      <c r="AR1770" s="1">
        <f t="shared" si="2203"/>
        <v>2.1789047915370254E-2</v>
      </c>
      <c r="AS1770">
        <v>2342</v>
      </c>
      <c r="AT1770" s="1">
        <f t="shared" si="2204"/>
        <v>0.33442810224189634</v>
      </c>
      <c r="AU1770">
        <v>3540</v>
      </c>
      <c r="AV1770" s="1">
        <f t="shared" si="2205"/>
        <v>0.5054976438669142</v>
      </c>
      <c r="AW1770">
        <v>1121</v>
      </c>
      <c r="AX1770">
        <v>314397</v>
      </c>
      <c r="AY1770" s="1">
        <v>0.2974</v>
      </c>
      <c r="AZ1770" s="1">
        <v>5.3699999999999998E-2</v>
      </c>
      <c r="BA1770" s="1">
        <v>0.24890000000000001</v>
      </c>
      <c r="BB1770" s="1">
        <v>0.16070000000000001</v>
      </c>
      <c r="BC1770" s="1">
        <f t="shared" si="2168"/>
        <v>3.9556307370101462E-2</v>
      </c>
    </row>
    <row r="1771" spans="1:56" hidden="1" x14ac:dyDescent="0.3">
      <c r="A1771" t="s">
        <v>46</v>
      </c>
      <c r="B1771" t="s">
        <v>59</v>
      </c>
      <c r="C1771"/>
      <c r="D1771"/>
      <c r="E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>
        <f t="shared" si="2160"/>
        <v>343</v>
      </c>
      <c r="AI1771" s="1">
        <f t="shared" si="2200"/>
        <v>0.21344119477286869</v>
      </c>
      <c r="AJ1771" t="b">
        <f t="shared" si="2169"/>
        <v>1</v>
      </c>
      <c r="AK1771">
        <v>233</v>
      </c>
      <c r="AL1771" s="1">
        <f t="shared" si="2201"/>
        <v>0.67930029154518945</v>
      </c>
      <c r="AM1771">
        <v>108</v>
      </c>
      <c r="AN1771" s="1">
        <f t="shared" si="2202"/>
        <v>0.31486880466472306</v>
      </c>
      <c r="AO1771">
        <v>2</v>
      </c>
      <c r="AP1771">
        <v>1264</v>
      </c>
      <c r="AQ1771">
        <f t="shared" si="2164"/>
        <v>53097</v>
      </c>
      <c r="AR1771" s="1">
        <f t="shared" si="2203"/>
        <v>0.16520535158680771</v>
      </c>
      <c r="AS1771">
        <v>33986</v>
      </c>
      <c r="AT1771" s="1">
        <f t="shared" si="2204"/>
        <v>0.64007382714654315</v>
      </c>
      <c r="AU1771">
        <v>18621</v>
      </c>
      <c r="AV1771" s="1">
        <f t="shared" si="2205"/>
        <v>0.35069777953556697</v>
      </c>
      <c r="AW1771">
        <v>490</v>
      </c>
      <c r="AX1771">
        <v>268303</v>
      </c>
      <c r="AY1771" s="1">
        <v>0.71250000000000002</v>
      </c>
      <c r="AZ1771" s="1">
        <v>0.5202</v>
      </c>
      <c r="BA1771" s="1">
        <v>0.28000000000000003</v>
      </c>
      <c r="BB1771" s="1">
        <v>0.27360000000000001</v>
      </c>
      <c r="BC1771" s="1">
        <f t="shared" si="2168"/>
        <v>3.9226464398646299E-2</v>
      </c>
    </row>
    <row r="1772" spans="1:56" hidden="1" x14ac:dyDescent="0.3">
      <c r="A1772" t="s">
        <v>26</v>
      </c>
      <c r="B1772" t="s">
        <v>59</v>
      </c>
      <c r="C1772"/>
      <c r="D1772"/>
      <c r="E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>
        <f t="shared" si="2160"/>
        <v>171</v>
      </c>
      <c r="AI1772" s="1">
        <f t="shared" si="2200"/>
        <v>0.10640945861854387</v>
      </c>
      <c r="AJ1772" t="b">
        <f t="shared" si="2169"/>
        <v>1</v>
      </c>
      <c r="AK1772">
        <v>79</v>
      </c>
      <c r="AL1772" s="1">
        <f t="shared" si="2201"/>
        <v>0.46198830409356723</v>
      </c>
      <c r="AM1772">
        <v>84</v>
      </c>
      <c r="AN1772" s="1">
        <f t="shared" si="2202"/>
        <v>0.49122807017543857</v>
      </c>
      <c r="AO1772">
        <v>8</v>
      </c>
      <c r="AP1772">
        <v>1436</v>
      </c>
      <c r="AQ1772">
        <f t="shared" si="2164"/>
        <v>37749</v>
      </c>
      <c r="AR1772" s="1">
        <f t="shared" si="2203"/>
        <v>0.11745177349097698</v>
      </c>
      <c r="AS1772">
        <v>18918</v>
      </c>
      <c r="AT1772" s="1">
        <f t="shared" si="2204"/>
        <v>0.50115234840658029</v>
      </c>
      <c r="AU1772">
        <v>16773</v>
      </c>
      <c r="AV1772" s="1">
        <f t="shared" si="2205"/>
        <v>0.44432965111658584</v>
      </c>
      <c r="AW1772">
        <v>2058</v>
      </c>
      <c r="AX1772">
        <v>283651</v>
      </c>
      <c r="AY1772" s="1">
        <v>0.21840000000000001</v>
      </c>
      <c r="AZ1772" s="1">
        <v>0.28539999999999999</v>
      </c>
      <c r="BA1772" s="1">
        <v>0.28000000000000003</v>
      </c>
      <c r="BB1772" s="1">
        <v>0.27360000000000001</v>
      </c>
      <c r="BC1772" s="1">
        <f t="shared" si="2168"/>
        <v>3.9164044313013069E-2</v>
      </c>
    </row>
    <row r="1773" spans="1:56" hidden="1" x14ac:dyDescent="0.3">
      <c r="A1773" t="s">
        <v>21</v>
      </c>
      <c r="B1773" t="s">
        <v>46</v>
      </c>
      <c r="C1773"/>
      <c r="D1773"/>
      <c r="E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>
        <f t="shared" si="2160"/>
        <v>103</v>
      </c>
      <c r="AI1773" s="1">
        <f t="shared" si="2200"/>
        <v>6.4094586185438701E-2</v>
      </c>
      <c r="AJ1773" t="b">
        <f t="shared" si="2169"/>
        <v>0</v>
      </c>
      <c r="AK1773">
        <v>32</v>
      </c>
      <c r="AL1773" s="1">
        <f t="shared" si="2201"/>
        <v>0.31067961165048541</v>
      </c>
      <c r="AM1773">
        <v>71</v>
      </c>
      <c r="AN1773" s="1">
        <f t="shared" si="2202"/>
        <v>0.68932038834951459</v>
      </c>
      <c r="AO1773">
        <v>0</v>
      </c>
      <c r="AP1773">
        <v>1504</v>
      </c>
      <c r="AQ1773">
        <f t="shared" si="2164"/>
        <v>14573</v>
      </c>
      <c r="AR1773" s="1">
        <f t="shared" si="2203"/>
        <v>4.5342252644679525E-2</v>
      </c>
      <c r="AS1773">
        <v>5098</v>
      </c>
      <c r="AT1773" s="1">
        <f t="shared" si="2204"/>
        <v>0.34982501887051398</v>
      </c>
      <c r="AU1773">
        <v>9380</v>
      </c>
      <c r="AV1773" s="1">
        <f t="shared" si="2205"/>
        <v>0.64365607630549648</v>
      </c>
      <c r="AW1773">
        <v>95</v>
      </c>
      <c r="AX1773">
        <v>306827</v>
      </c>
      <c r="AY1773" s="1">
        <v>7.7799999999999994E-2</v>
      </c>
      <c r="AZ1773" s="1">
        <v>7.5999999999999998E-2</v>
      </c>
      <c r="BA1773" s="1">
        <v>0.71250000000000002</v>
      </c>
      <c r="BB1773" s="1">
        <v>0.5202</v>
      </c>
      <c r="BC1773" s="1">
        <f t="shared" si="2168"/>
        <v>3.9145407220028572E-2</v>
      </c>
    </row>
    <row r="1774" spans="1:56" hidden="1" x14ac:dyDescent="0.3">
      <c r="A1774" t="s">
        <v>24</v>
      </c>
      <c r="B1774" t="s">
        <v>56</v>
      </c>
      <c r="C1774"/>
      <c r="D1774"/>
      <c r="E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>
        <f t="shared" si="2160"/>
        <v>103</v>
      </c>
      <c r="AI1774" s="1">
        <f t="shared" si="2200"/>
        <v>6.4094586185438701E-2</v>
      </c>
      <c r="AJ1774" t="b">
        <f t="shared" si="2169"/>
        <v>0</v>
      </c>
      <c r="AK1774">
        <v>82</v>
      </c>
      <c r="AL1774" s="1">
        <f t="shared" si="2201"/>
        <v>0.79611650485436891</v>
      </c>
      <c r="AM1774">
        <v>21</v>
      </c>
      <c r="AN1774" s="1">
        <f t="shared" si="2202"/>
        <v>0.20388349514563106</v>
      </c>
      <c r="AO1774">
        <v>0</v>
      </c>
      <c r="AP1774">
        <v>1504</v>
      </c>
      <c r="AQ1774">
        <f t="shared" si="2164"/>
        <v>15395</v>
      </c>
      <c r="AR1774" s="1">
        <f t="shared" si="2203"/>
        <v>4.7899813316739266E-2</v>
      </c>
      <c r="AS1774">
        <v>11654</v>
      </c>
      <c r="AT1774" s="1">
        <f t="shared" si="2204"/>
        <v>0.75699902565768107</v>
      </c>
      <c r="AU1774">
        <v>3680</v>
      </c>
      <c r="AV1774" s="1">
        <f t="shared" si="2205"/>
        <v>0.2390386489119844</v>
      </c>
      <c r="AW1774">
        <v>61</v>
      </c>
      <c r="AX1774">
        <v>306005</v>
      </c>
      <c r="AY1774" s="1">
        <v>0.33789999999999998</v>
      </c>
      <c r="AZ1774" s="1">
        <v>0.2427</v>
      </c>
      <c r="BA1774" s="1">
        <v>0.14130000000000001</v>
      </c>
      <c r="BB1774" s="1">
        <v>0.13519999999999999</v>
      </c>
      <c r="BC1774" s="1">
        <f t="shared" si="2168"/>
        <v>3.9117479196687843E-2</v>
      </c>
    </row>
    <row r="1775" spans="1:56" hidden="1" x14ac:dyDescent="0.3">
      <c r="A1775" t="s">
        <v>19</v>
      </c>
      <c r="B1775" t="s">
        <v>33</v>
      </c>
      <c r="C1775"/>
      <c r="D1775"/>
      <c r="E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>
        <f t="shared" si="2160"/>
        <v>55</v>
      </c>
      <c r="AI1775" s="1">
        <f t="shared" si="2200"/>
        <v>3.422526446795271E-2</v>
      </c>
      <c r="AJ1775" t="b">
        <f t="shared" si="2169"/>
        <v>0</v>
      </c>
      <c r="AK1775">
        <v>22</v>
      </c>
      <c r="AL1775" s="1">
        <f t="shared" si="2201"/>
        <v>0.4</v>
      </c>
      <c r="AM1775">
        <v>33</v>
      </c>
      <c r="AN1775" s="1">
        <f t="shared" si="2202"/>
        <v>0.6</v>
      </c>
      <c r="AO1775">
        <v>0</v>
      </c>
      <c r="AP1775">
        <v>1552</v>
      </c>
      <c r="AQ1775">
        <f t="shared" si="2164"/>
        <v>5326</v>
      </c>
      <c r="AR1775" s="1">
        <f t="shared" si="2203"/>
        <v>1.6571250777846918E-2</v>
      </c>
      <c r="AS1775">
        <v>2338</v>
      </c>
      <c r="AT1775" s="1">
        <f t="shared" si="2204"/>
        <v>0.43897859556890723</v>
      </c>
      <c r="AU1775">
        <v>2979</v>
      </c>
      <c r="AV1775" s="1">
        <f t="shared" si="2205"/>
        <v>0.55933158092377022</v>
      </c>
      <c r="AW1775">
        <v>9</v>
      </c>
      <c r="AX1775">
        <v>316074</v>
      </c>
      <c r="AY1775" s="1">
        <v>4.6699999999999998E-2</v>
      </c>
      <c r="AZ1775" s="1">
        <v>2.7400000000000001E-2</v>
      </c>
      <c r="BA1775" s="1">
        <v>0.65280000000000005</v>
      </c>
      <c r="BB1775" s="1">
        <v>0.48520000000000002</v>
      </c>
      <c r="BC1775" s="1">
        <f t="shared" si="2168"/>
        <v>3.8978595568907204E-2</v>
      </c>
    </row>
    <row r="1776" spans="1:56" hidden="1" x14ac:dyDescent="0.3">
      <c r="A1776" t="s">
        <v>14</v>
      </c>
      <c r="B1776" t="s">
        <v>51</v>
      </c>
      <c r="C1776"/>
      <c r="D1776"/>
      <c r="E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>
        <f t="shared" si="2160"/>
        <v>3</v>
      </c>
      <c r="AI1776"/>
      <c r="AJ1776" t="b">
        <f t="shared" si="2169"/>
        <v>0</v>
      </c>
      <c r="AK1776">
        <v>1</v>
      </c>
      <c r="AL1776" s="1">
        <f>AK1776/AH1776</f>
        <v>0.33333333333333331</v>
      </c>
      <c r="AM1776">
        <v>2</v>
      </c>
      <c r="AN1776"/>
      <c r="AO1776">
        <v>0</v>
      </c>
      <c r="AP1776">
        <v>1604</v>
      </c>
      <c r="AQ1776">
        <f t="shared" si="2164"/>
        <v>43</v>
      </c>
      <c r="AR1776"/>
      <c r="AS1776">
        <v>16</v>
      </c>
      <c r="AT1776" s="1">
        <f>AS1776/AQ1776</f>
        <v>0.37209302325581395</v>
      </c>
      <c r="AU1776">
        <v>27</v>
      </c>
      <c r="AV1776"/>
      <c r="AW1776">
        <v>0</v>
      </c>
      <c r="AX1776">
        <v>321357</v>
      </c>
      <c r="AY1776" s="1">
        <v>3.2399999999999998E-2</v>
      </c>
      <c r="AZ1776" s="1">
        <v>5.1999999999999998E-3</v>
      </c>
      <c r="BA1776" s="1">
        <v>1.37E-2</v>
      </c>
      <c r="BB1776" s="1">
        <v>1.9E-2</v>
      </c>
      <c r="BC1776" s="1">
        <f t="shared" si="2168"/>
        <v>3.8759689922480633E-2</v>
      </c>
      <c r="BD1776"/>
    </row>
    <row r="1777" spans="1:56" hidden="1" x14ac:dyDescent="0.3">
      <c r="A1777" t="s">
        <v>20</v>
      </c>
      <c r="B1777" t="s">
        <v>44</v>
      </c>
      <c r="C1777"/>
      <c r="D1777"/>
      <c r="E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>
        <f t="shared" si="2160"/>
        <v>49</v>
      </c>
      <c r="AI1777" s="1">
        <f t="shared" ref="AI1777:AI1783" si="2206">AH1777/(AH1777+AP1777)</f>
        <v>3.0491599253266957E-2</v>
      </c>
      <c r="AJ1777" t="b">
        <f t="shared" si="2169"/>
        <v>0</v>
      </c>
      <c r="AK1777">
        <v>38</v>
      </c>
      <c r="AL1777" s="1">
        <f t="shared" ref="AL1777:AL1783" si="2207">AK1777/(AH1777)</f>
        <v>0.77551020408163263</v>
      </c>
      <c r="AM1777">
        <v>11</v>
      </c>
      <c r="AN1777" s="1">
        <f t="shared" ref="AN1777:AN1783" si="2208">AM1777/(AH1777)</f>
        <v>0.22448979591836735</v>
      </c>
      <c r="AO1777">
        <v>0</v>
      </c>
      <c r="AP1777">
        <v>1558</v>
      </c>
      <c r="AQ1777">
        <f t="shared" si="2164"/>
        <v>5673</v>
      </c>
      <c r="AR1777" s="1">
        <f t="shared" ref="AR1777:AR1783" si="2209">AQ1777/(AQ1777+AX1777)</f>
        <v>1.7650902302426882E-2</v>
      </c>
      <c r="AS1777">
        <v>4180</v>
      </c>
      <c r="AT1777" s="1">
        <f t="shared" ref="AT1777:AT1783" si="2210">AS1777/(AQ1777)</f>
        <v>0.73682355014983258</v>
      </c>
      <c r="AU1777">
        <v>1475</v>
      </c>
      <c r="AV1777" s="1">
        <f t="shared" ref="AV1777:AV1783" si="2211">AU1777/(AQ1777)</f>
        <v>0.26000352547153183</v>
      </c>
      <c r="AW1777">
        <v>18</v>
      </c>
      <c r="AX1777">
        <v>315727</v>
      </c>
      <c r="AY1777" s="1">
        <v>0.64839999999999998</v>
      </c>
      <c r="AZ1777" s="1">
        <v>0.63180000000000003</v>
      </c>
      <c r="BA1777" s="1">
        <v>3.9199999999999999E-2</v>
      </c>
      <c r="BB1777" s="1">
        <v>2.7300000000000001E-2</v>
      </c>
      <c r="BC1777" s="1">
        <f t="shared" si="2168"/>
        <v>3.8686653931800041E-2</v>
      </c>
    </row>
    <row r="1778" spans="1:56" hidden="1" x14ac:dyDescent="0.3">
      <c r="A1778" t="s">
        <v>35</v>
      </c>
      <c r="B1778" t="s">
        <v>40</v>
      </c>
      <c r="C1778"/>
      <c r="D1778"/>
      <c r="E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>
        <f t="shared" si="2160"/>
        <v>355</v>
      </c>
      <c r="AI1778" s="1">
        <f t="shared" si="2206"/>
        <v>0.22090852520224019</v>
      </c>
      <c r="AJ1778" t="b">
        <f t="shared" si="2169"/>
        <v>1</v>
      </c>
      <c r="AK1778">
        <v>209</v>
      </c>
      <c r="AL1778" s="1">
        <f t="shared" si="2207"/>
        <v>0.58873239436619718</v>
      </c>
      <c r="AM1778">
        <v>146</v>
      </c>
      <c r="AN1778" s="1">
        <f t="shared" si="2208"/>
        <v>0.41126760563380282</v>
      </c>
      <c r="AO1778">
        <v>0</v>
      </c>
      <c r="AP1778">
        <v>1252</v>
      </c>
      <c r="AQ1778">
        <f t="shared" si="2164"/>
        <v>26711</v>
      </c>
      <c r="AR1778" s="1">
        <f t="shared" si="2209"/>
        <v>8.3108276291225885E-2</v>
      </c>
      <c r="AS1778">
        <v>14693</v>
      </c>
      <c r="AT1778" s="1">
        <f t="shared" si="2210"/>
        <v>0.55007300363146272</v>
      </c>
      <c r="AU1778">
        <v>11895</v>
      </c>
      <c r="AV1778" s="1">
        <f t="shared" si="2211"/>
        <v>0.44532215192242897</v>
      </c>
      <c r="AW1778">
        <v>123</v>
      </c>
      <c r="AX1778">
        <v>294689</v>
      </c>
      <c r="AY1778" s="1">
        <v>0.37209999999999999</v>
      </c>
      <c r="AZ1778" s="1">
        <v>0.20069999999999999</v>
      </c>
      <c r="BA1778" s="1">
        <v>0.58489999999999998</v>
      </c>
      <c r="BB1778" s="1">
        <v>0.41899999999999998</v>
      </c>
      <c r="BC1778" s="1">
        <f t="shared" si="2168"/>
        <v>3.8659390734734456E-2</v>
      </c>
    </row>
    <row r="1779" spans="1:56" hidden="1" x14ac:dyDescent="0.3">
      <c r="A1779" t="s">
        <v>31</v>
      </c>
      <c r="B1779" t="s">
        <v>44</v>
      </c>
      <c r="C1779"/>
      <c r="D1779"/>
      <c r="E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>
        <f t="shared" si="2160"/>
        <v>60</v>
      </c>
      <c r="AI1779" s="1">
        <f t="shared" si="2206"/>
        <v>3.7336652146857496E-2</v>
      </c>
      <c r="AJ1779" t="b">
        <f t="shared" si="2169"/>
        <v>0</v>
      </c>
      <c r="AK1779">
        <v>53</v>
      </c>
      <c r="AL1779" s="1">
        <f t="shared" si="2207"/>
        <v>0.8833333333333333</v>
      </c>
      <c r="AM1779">
        <v>7</v>
      </c>
      <c r="AN1779" s="1">
        <f t="shared" si="2208"/>
        <v>0.11666666666666667</v>
      </c>
      <c r="AO1779">
        <v>0</v>
      </c>
      <c r="AP1779">
        <v>1547</v>
      </c>
      <c r="AQ1779">
        <f t="shared" si="2164"/>
        <v>7700</v>
      </c>
      <c r="AR1779" s="1">
        <f t="shared" si="2209"/>
        <v>2.3957685127566894E-2</v>
      </c>
      <c r="AS1779">
        <v>6504</v>
      </c>
      <c r="AT1779" s="1">
        <f t="shared" si="2210"/>
        <v>0.84467532467532469</v>
      </c>
      <c r="AU1779">
        <v>1168</v>
      </c>
      <c r="AV1779" s="1">
        <f t="shared" si="2211"/>
        <v>0.15168831168831168</v>
      </c>
      <c r="AW1779">
        <v>28</v>
      </c>
      <c r="AX1779">
        <v>313700</v>
      </c>
      <c r="AY1779" s="1">
        <v>0.88239999999999996</v>
      </c>
      <c r="AZ1779" s="1">
        <v>0.73199999999999998</v>
      </c>
      <c r="BA1779" s="1">
        <v>3.9199999999999999E-2</v>
      </c>
      <c r="BB1779" s="1">
        <v>2.7300000000000001E-2</v>
      </c>
      <c r="BC1779" s="1">
        <f t="shared" si="2168"/>
        <v>3.8658008658008614E-2</v>
      </c>
    </row>
    <row r="1780" spans="1:56" hidden="1" x14ac:dyDescent="0.3">
      <c r="A1780" t="s">
        <v>35</v>
      </c>
      <c r="B1780" t="s">
        <v>50</v>
      </c>
      <c r="C1780"/>
      <c r="D1780"/>
      <c r="E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>
        <f t="shared" si="2160"/>
        <v>528</v>
      </c>
      <c r="AI1780" s="1">
        <f t="shared" si="2206"/>
        <v>0.32856253889234599</v>
      </c>
      <c r="AJ1780" t="b">
        <f t="shared" si="2169"/>
        <v>1</v>
      </c>
      <c r="AK1780">
        <v>157</v>
      </c>
      <c r="AL1780" s="1">
        <f t="shared" si="2207"/>
        <v>0.29734848484848486</v>
      </c>
      <c r="AM1780">
        <v>277</v>
      </c>
      <c r="AN1780" s="1">
        <f t="shared" si="2208"/>
        <v>0.52462121212121215</v>
      </c>
      <c r="AO1780">
        <v>94</v>
      </c>
      <c r="AP1780">
        <v>1079</v>
      </c>
      <c r="AQ1780">
        <f t="shared" si="2164"/>
        <v>57411</v>
      </c>
      <c r="AR1780" s="1">
        <f t="shared" si="2209"/>
        <v>0.178627878033603</v>
      </c>
      <c r="AS1780">
        <v>14858</v>
      </c>
      <c r="AT1780" s="1">
        <f t="shared" si="2210"/>
        <v>0.25880057828639114</v>
      </c>
      <c r="AU1780">
        <v>32173</v>
      </c>
      <c r="AV1780" s="1">
        <f t="shared" si="2211"/>
        <v>0.56039783316785985</v>
      </c>
      <c r="AW1780">
        <v>10380</v>
      </c>
      <c r="AX1780">
        <v>263989</v>
      </c>
      <c r="AY1780" s="1">
        <v>0.37209999999999999</v>
      </c>
      <c r="AZ1780" s="1">
        <v>0.20069999999999999</v>
      </c>
      <c r="BA1780" s="1">
        <v>0.66149999999999998</v>
      </c>
      <c r="BB1780" s="1">
        <v>0.57489999999999997</v>
      </c>
      <c r="BC1780" s="1">
        <f t="shared" si="2168"/>
        <v>3.8547906562093726E-2</v>
      </c>
    </row>
    <row r="1781" spans="1:56" hidden="1" x14ac:dyDescent="0.3">
      <c r="A1781" t="s">
        <v>26</v>
      </c>
      <c r="B1781" t="s">
        <v>74</v>
      </c>
      <c r="C1781"/>
      <c r="D1781"/>
      <c r="E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>
        <f t="shared" si="2160"/>
        <v>294</v>
      </c>
      <c r="AI1781" s="1">
        <f t="shared" si="2206"/>
        <v>0.18294959551960174</v>
      </c>
      <c r="AJ1781" t="b">
        <f t="shared" si="2169"/>
        <v>1</v>
      </c>
      <c r="AK1781">
        <v>134</v>
      </c>
      <c r="AL1781" s="1">
        <f t="shared" si="2207"/>
        <v>0.45578231292517007</v>
      </c>
      <c r="AM1781">
        <v>156</v>
      </c>
      <c r="AN1781" s="1">
        <f t="shared" si="2208"/>
        <v>0.53061224489795922</v>
      </c>
      <c r="AO1781">
        <v>4</v>
      </c>
      <c r="AP1781">
        <v>1313</v>
      </c>
      <c r="AQ1781">
        <f t="shared" si="2164"/>
        <v>43062</v>
      </c>
      <c r="AR1781" s="1">
        <f t="shared" si="2209"/>
        <v>0.13398257622899815</v>
      </c>
      <c r="AS1781">
        <v>21281</v>
      </c>
      <c r="AT1781" s="1">
        <f t="shared" si="2210"/>
        <v>0.49419441735172542</v>
      </c>
      <c r="AU1781">
        <v>20767</v>
      </c>
      <c r="AV1781" s="1">
        <f t="shared" si="2211"/>
        <v>0.4822581394268729</v>
      </c>
      <c r="AW1781">
        <v>1014</v>
      </c>
      <c r="AX1781">
        <v>278338</v>
      </c>
      <c r="AY1781" s="1">
        <v>0.21840000000000001</v>
      </c>
      <c r="AZ1781" s="1">
        <v>0.28539999999999999</v>
      </c>
      <c r="BA1781" s="1">
        <v>0.70820000000000005</v>
      </c>
      <c r="BB1781" s="1">
        <v>0.37969999999999998</v>
      </c>
      <c r="BC1781" s="1">
        <f t="shared" si="2168"/>
        <v>3.8412104426555349E-2</v>
      </c>
    </row>
    <row r="1782" spans="1:56" hidden="1" x14ac:dyDescent="0.3">
      <c r="A1782" t="s">
        <v>21</v>
      </c>
      <c r="B1782" t="s">
        <v>33</v>
      </c>
      <c r="C1782"/>
      <c r="D1782"/>
      <c r="E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>
        <f t="shared" si="2160"/>
        <v>107</v>
      </c>
      <c r="AI1782" s="1">
        <f t="shared" si="2206"/>
        <v>6.6583696328562536E-2</v>
      </c>
      <c r="AJ1782" t="b">
        <f t="shared" si="2169"/>
        <v>0</v>
      </c>
      <c r="AK1782">
        <v>41</v>
      </c>
      <c r="AL1782" s="1">
        <f t="shared" si="2207"/>
        <v>0.38317757009345793</v>
      </c>
      <c r="AM1782">
        <v>54</v>
      </c>
      <c r="AN1782" s="1">
        <f t="shared" si="2208"/>
        <v>0.50467289719626163</v>
      </c>
      <c r="AO1782">
        <v>12</v>
      </c>
      <c r="AP1782">
        <v>1500</v>
      </c>
      <c r="AQ1782">
        <f t="shared" si="2164"/>
        <v>16725</v>
      </c>
      <c r="AR1782" s="1">
        <f t="shared" si="2209"/>
        <v>5.2037958929682639E-2</v>
      </c>
      <c r="AS1782">
        <v>5768</v>
      </c>
      <c r="AT1782" s="1">
        <f t="shared" si="2210"/>
        <v>0.34487294469357249</v>
      </c>
      <c r="AU1782">
        <v>9092</v>
      </c>
      <c r="AV1782" s="1">
        <f t="shared" si="2211"/>
        <v>0.54361733931240652</v>
      </c>
      <c r="AW1782">
        <v>1865</v>
      </c>
      <c r="AX1782">
        <v>304675</v>
      </c>
      <c r="AY1782" s="1">
        <v>7.7799999999999994E-2</v>
      </c>
      <c r="AZ1782" s="1">
        <v>7.5999999999999998E-2</v>
      </c>
      <c r="BA1782" s="1">
        <v>0.65280000000000005</v>
      </c>
      <c r="BB1782" s="1">
        <v>0.48520000000000002</v>
      </c>
      <c r="BC1782" s="1">
        <f t="shared" si="2168"/>
        <v>3.8304625399885439E-2</v>
      </c>
    </row>
    <row r="1783" spans="1:56" hidden="1" x14ac:dyDescent="0.3">
      <c r="A1783" t="s">
        <v>44</v>
      </c>
      <c r="B1783" t="s">
        <v>56</v>
      </c>
      <c r="C1783"/>
      <c r="D1783"/>
      <c r="E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>
        <f t="shared" si="2160"/>
        <v>19</v>
      </c>
      <c r="AI1783" s="1">
        <f t="shared" si="2206"/>
        <v>1.1823273179838207E-2</v>
      </c>
      <c r="AJ1783" t="b">
        <f t="shared" si="2169"/>
        <v>0</v>
      </c>
      <c r="AK1783">
        <v>7</v>
      </c>
      <c r="AL1783" s="1">
        <f t="shared" si="2207"/>
        <v>0.36842105263157893</v>
      </c>
      <c r="AM1783">
        <v>11</v>
      </c>
      <c r="AN1783" s="1">
        <f t="shared" si="2208"/>
        <v>0.57894736842105265</v>
      </c>
      <c r="AO1783">
        <v>1</v>
      </c>
      <c r="AP1783">
        <v>1588</v>
      </c>
      <c r="AQ1783">
        <f t="shared" si="2164"/>
        <v>3684</v>
      </c>
      <c r="AR1783" s="1">
        <f t="shared" si="2209"/>
        <v>1.1462352209085253E-2</v>
      </c>
      <c r="AS1783">
        <v>1498</v>
      </c>
      <c r="AT1783" s="1">
        <f t="shared" si="2210"/>
        <v>0.40662323561346364</v>
      </c>
      <c r="AU1783">
        <v>1923</v>
      </c>
      <c r="AV1783" s="1">
        <f t="shared" si="2211"/>
        <v>0.5219869706840391</v>
      </c>
      <c r="AW1783">
        <v>263</v>
      </c>
      <c r="AX1783">
        <v>317716</v>
      </c>
      <c r="AY1783" s="1">
        <v>3.9199999999999999E-2</v>
      </c>
      <c r="AZ1783" s="1">
        <v>2.7300000000000001E-2</v>
      </c>
      <c r="BA1783" s="1">
        <v>0.14130000000000001</v>
      </c>
      <c r="BB1783" s="1">
        <v>0.13519999999999999</v>
      </c>
      <c r="BC1783" s="1">
        <f t="shared" si="2168"/>
        <v>3.8202182981884714E-2</v>
      </c>
    </row>
    <row r="1784" spans="1:56" hidden="1" x14ac:dyDescent="0.3">
      <c r="A1784" t="s">
        <v>43</v>
      </c>
      <c r="B1784" t="s">
        <v>58</v>
      </c>
      <c r="C1784"/>
      <c r="D1784"/>
      <c r="E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>
        <f t="shared" si="2160"/>
        <v>19</v>
      </c>
      <c r="AI1784"/>
      <c r="AJ1784" t="b">
        <f t="shared" si="2169"/>
        <v>0</v>
      </c>
      <c r="AK1784">
        <v>14</v>
      </c>
      <c r="AL1784" s="1">
        <f>AK1784/AH1784</f>
        <v>0.73684210526315785</v>
      </c>
      <c r="AM1784">
        <v>5</v>
      </c>
      <c r="AN1784"/>
      <c r="AO1784">
        <v>0</v>
      </c>
      <c r="AP1784">
        <v>1588</v>
      </c>
      <c r="AQ1784">
        <f t="shared" si="2164"/>
        <v>1553</v>
      </c>
      <c r="AR1784"/>
      <c r="AS1784">
        <v>1085</v>
      </c>
      <c r="AT1784" s="1">
        <f>AS1784/AQ1784</f>
        <v>0.69864777849323889</v>
      </c>
      <c r="AU1784">
        <v>441</v>
      </c>
      <c r="AV1784"/>
      <c r="AW1784">
        <v>27</v>
      </c>
      <c r="AX1784">
        <v>319847</v>
      </c>
      <c r="AY1784" s="1">
        <v>0.34470000000000001</v>
      </c>
      <c r="AZ1784" s="1">
        <v>0.26850000000000002</v>
      </c>
      <c r="BA1784" s="1">
        <v>2.5499999999999998E-2</v>
      </c>
      <c r="BB1784" s="1">
        <v>1.5299999999999999E-2</v>
      </c>
      <c r="BC1784" s="1">
        <f t="shared" si="2168"/>
        <v>3.8194326769918963E-2</v>
      </c>
      <c r="BD1784"/>
    </row>
    <row r="1785" spans="1:56" hidden="1" x14ac:dyDescent="0.3">
      <c r="A1785" t="s">
        <v>24</v>
      </c>
      <c r="B1785" t="s">
        <v>73</v>
      </c>
      <c r="C1785"/>
      <c r="D1785"/>
      <c r="E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>
        <f t="shared" si="2160"/>
        <v>68</v>
      </c>
      <c r="AI1785" s="1">
        <f>AH1785/(AH1785+AP1785)</f>
        <v>4.2314872433105166E-2</v>
      </c>
      <c r="AJ1785" t="b">
        <f t="shared" si="2169"/>
        <v>0</v>
      </c>
      <c r="AK1785">
        <v>50</v>
      </c>
      <c r="AL1785" s="1">
        <f>AK1785/(AH1785)</f>
        <v>0.73529411764705888</v>
      </c>
      <c r="AM1785">
        <v>18</v>
      </c>
      <c r="AN1785" s="1">
        <f>AM1785/(AH1785)</f>
        <v>0.26470588235294118</v>
      </c>
      <c r="AO1785">
        <v>0</v>
      </c>
      <c r="AP1785">
        <v>1539</v>
      </c>
      <c r="AQ1785">
        <f t="shared" si="2164"/>
        <v>10414</v>
      </c>
      <c r="AR1785" s="1">
        <f>AQ1785/(AQ1785+AX1785)</f>
        <v>3.2401991288114503E-2</v>
      </c>
      <c r="AS1785">
        <v>7260</v>
      </c>
      <c r="AT1785" s="1">
        <f>AS1785/(AQ1785)</f>
        <v>0.69713846744766661</v>
      </c>
      <c r="AU1785">
        <v>3068</v>
      </c>
      <c r="AV1785" s="1">
        <f>AU1785/(AQ1785)</f>
        <v>0.29460341847512961</v>
      </c>
      <c r="AW1785">
        <v>86</v>
      </c>
      <c r="AX1785">
        <v>310986</v>
      </c>
      <c r="AY1785" s="1">
        <v>0.33789999999999998</v>
      </c>
      <c r="AZ1785" s="1">
        <v>0.2427</v>
      </c>
      <c r="BA1785" s="1">
        <v>0.107</v>
      </c>
      <c r="BB1785" s="1">
        <v>0.13089999999999999</v>
      </c>
      <c r="BC1785" s="1">
        <f t="shared" si="2168"/>
        <v>3.8155650199392266E-2</v>
      </c>
    </row>
    <row r="1786" spans="1:56" hidden="1" x14ac:dyDescent="0.3">
      <c r="A1786" t="s">
        <v>31</v>
      </c>
      <c r="B1786" t="s">
        <v>63</v>
      </c>
      <c r="C1786"/>
      <c r="D1786"/>
      <c r="E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>
        <f t="shared" si="2160"/>
        <v>27</v>
      </c>
      <c r="AI1786"/>
      <c r="AJ1786" t="b">
        <f t="shared" si="2169"/>
        <v>0</v>
      </c>
      <c r="AK1786">
        <v>26</v>
      </c>
      <c r="AL1786" s="1">
        <f>AK1786/AH1786</f>
        <v>0.96296296296296291</v>
      </c>
      <c r="AM1786">
        <v>1</v>
      </c>
      <c r="AN1786"/>
      <c r="AO1786">
        <v>0</v>
      </c>
      <c r="AP1786">
        <v>1580</v>
      </c>
      <c r="AQ1786">
        <f t="shared" si="2164"/>
        <v>2035</v>
      </c>
      <c r="AR1786"/>
      <c r="AS1786">
        <v>1882</v>
      </c>
      <c r="AT1786" s="1">
        <f>AS1786/AQ1786</f>
        <v>0.92481572481572483</v>
      </c>
      <c r="AU1786">
        <v>146</v>
      </c>
      <c r="AV1786"/>
      <c r="AW1786">
        <v>7</v>
      </c>
      <c r="AX1786">
        <v>319365</v>
      </c>
      <c r="AY1786" s="1">
        <v>0.88239999999999996</v>
      </c>
      <c r="AZ1786" s="1">
        <v>0.73199999999999998</v>
      </c>
      <c r="BA1786" s="1">
        <v>1.7999999999999999E-2</v>
      </c>
      <c r="BB1786" s="1">
        <v>6.8999999999999999E-3</v>
      </c>
      <c r="BC1786" s="1">
        <f t="shared" si="2168"/>
        <v>3.8147238147238083E-2</v>
      </c>
      <c r="BD1786"/>
    </row>
    <row r="1787" spans="1:56" hidden="1" x14ac:dyDescent="0.3">
      <c r="A1787" t="s">
        <v>37</v>
      </c>
      <c r="B1787" t="s">
        <v>56</v>
      </c>
      <c r="C1787"/>
      <c r="D1787"/>
      <c r="E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>
        <f t="shared" si="2160"/>
        <v>40</v>
      </c>
      <c r="AI1787" s="1">
        <f>AH1787/(AH1787+AP1787)</f>
        <v>2.4891101431238332E-2</v>
      </c>
      <c r="AJ1787" t="b">
        <f t="shared" si="2169"/>
        <v>0</v>
      </c>
      <c r="AK1787">
        <v>16</v>
      </c>
      <c r="AL1787" s="1">
        <f>AK1787/(AH1787)</f>
        <v>0.4</v>
      </c>
      <c r="AM1787">
        <v>24</v>
      </c>
      <c r="AN1787" s="1">
        <f>AM1787/(AH1787)</f>
        <v>0.6</v>
      </c>
      <c r="AO1787">
        <v>0</v>
      </c>
      <c r="AP1787">
        <v>1567</v>
      </c>
      <c r="AQ1787">
        <f t="shared" si="2164"/>
        <v>4145</v>
      </c>
      <c r="AR1787" s="1">
        <f>AQ1787/(AQ1787+AX1787)</f>
        <v>1.2896701929060362E-2</v>
      </c>
      <c r="AS1787">
        <v>1816</v>
      </c>
      <c r="AT1787" s="1">
        <f>AS1787/(AQ1787)</f>
        <v>0.43811821471652596</v>
      </c>
      <c r="AU1787">
        <v>2320</v>
      </c>
      <c r="AV1787" s="1">
        <f>AU1787/(AQ1787)</f>
        <v>0.55971049457177324</v>
      </c>
      <c r="AW1787">
        <v>9</v>
      </c>
      <c r="AX1787">
        <v>317255</v>
      </c>
      <c r="AY1787" s="1">
        <v>8.4599999999999995E-2</v>
      </c>
      <c r="AZ1787" s="1">
        <v>4.5100000000000001E-2</v>
      </c>
      <c r="BA1787" s="1">
        <v>0.14130000000000001</v>
      </c>
      <c r="BB1787" s="1">
        <v>0.13519999999999999</v>
      </c>
      <c r="BC1787" s="1">
        <f t="shared" si="2168"/>
        <v>3.8118214716525933E-2</v>
      </c>
    </row>
    <row r="1788" spans="1:56" hidden="1" x14ac:dyDescent="0.3">
      <c r="A1788" t="s">
        <v>43</v>
      </c>
      <c r="B1788" t="s">
        <v>49</v>
      </c>
      <c r="C1788"/>
      <c r="D1788"/>
      <c r="E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>
        <f t="shared" si="2160"/>
        <v>3</v>
      </c>
      <c r="AI1788"/>
      <c r="AJ1788" t="b">
        <f t="shared" si="2169"/>
        <v>0</v>
      </c>
      <c r="AK1788">
        <v>2</v>
      </c>
      <c r="AL1788" s="1">
        <f>AK1788/AH1788</f>
        <v>0.66666666666666663</v>
      </c>
      <c r="AM1788">
        <v>1</v>
      </c>
      <c r="AN1788"/>
      <c r="AO1788">
        <v>0</v>
      </c>
      <c r="AP1788">
        <v>1604</v>
      </c>
      <c r="AQ1788">
        <f t="shared" si="2164"/>
        <v>105</v>
      </c>
      <c r="AR1788"/>
      <c r="AS1788">
        <v>74</v>
      </c>
      <c r="AT1788" s="1">
        <f>AS1788/AQ1788</f>
        <v>0.70476190476190481</v>
      </c>
      <c r="AU1788">
        <v>30</v>
      </c>
      <c r="AV1788"/>
      <c r="AW1788">
        <v>1</v>
      </c>
      <c r="AX1788">
        <v>321295</v>
      </c>
      <c r="AY1788" s="1">
        <v>0.34470000000000001</v>
      </c>
      <c r="AZ1788" s="1">
        <v>0.26850000000000002</v>
      </c>
      <c r="BA1788" s="1">
        <v>0.01</v>
      </c>
      <c r="BB1788" s="1">
        <v>8.9999999999999998E-4</v>
      </c>
      <c r="BC1788" s="1">
        <f t="shared" si="2168"/>
        <v>3.8095238095238182E-2</v>
      </c>
      <c r="BD1788"/>
    </row>
    <row r="1789" spans="1:56" hidden="1" x14ac:dyDescent="0.3">
      <c r="A1789" t="s">
        <v>26</v>
      </c>
      <c r="B1789" t="s">
        <v>67</v>
      </c>
      <c r="C1789"/>
      <c r="D1789"/>
      <c r="E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>
        <f t="shared" si="2160"/>
        <v>140</v>
      </c>
      <c r="AI1789" s="1">
        <f t="shared" ref="AI1789:AI1792" si="2212">AH1789/(AH1789+AP1789)</f>
        <v>8.7118855009334167E-2</v>
      </c>
      <c r="AJ1789" t="b">
        <f t="shared" si="2169"/>
        <v>0</v>
      </c>
      <c r="AK1789">
        <v>87</v>
      </c>
      <c r="AL1789" s="1">
        <f t="shared" ref="AL1789:AL1792" si="2213">AK1789/(AH1789)</f>
        <v>0.62142857142857144</v>
      </c>
      <c r="AM1789">
        <v>53</v>
      </c>
      <c r="AN1789" s="1">
        <f t="shared" ref="AN1789:AN1792" si="2214">AM1789/(AH1789)</f>
        <v>0.37857142857142856</v>
      </c>
      <c r="AO1789">
        <v>0</v>
      </c>
      <c r="AP1789">
        <v>1467</v>
      </c>
      <c r="AQ1789">
        <f t="shared" si="2164"/>
        <v>16328</v>
      </c>
      <c r="AR1789" s="1">
        <f t="shared" ref="AR1789:AR1792" si="2215">AQ1789/(AQ1789+AX1789)</f>
        <v>5.0802738021157437E-2</v>
      </c>
      <c r="AS1789">
        <v>9525</v>
      </c>
      <c r="AT1789" s="1">
        <f t="shared" ref="AT1789:AT1792" si="2216">AS1789/(AQ1789)</f>
        <v>0.58335374816266539</v>
      </c>
      <c r="AU1789">
        <v>6585</v>
      </c>
      <c r="AV1789" s="1">
        <f t="shared" ref="AV1789:AV1792" si="2217">AU1789/(AQ1789)</f>
        <v>0.40329495345418914</v>
      </c>
      <c r="AW1789">
        <v>218</v>
      </c>
      <c r="AX1789">
        <v>305072</v>
      </c>
      <c r="AY1789" s="1">
        <v>0.21840000000000001</v>
      </c>
      <c r="AZ1789" s="1">
        <v>0.28539999999999999</v>
      </c>
      <c r="BA1789" s="1">
        <v>0.308</v>
      </c>
      <c r="BB1789" s="1">
        <v>0.1343</v>
      </c>
      <c r="BC1789" s="1">
        <f t="shared" si="2168"/>
        <v>3.8074823265906055E-2</v>
      </c>
    </row>
    <row r="1790" spans="1:56" hidden="1" x14ac:dyDescent="0.3">
      <c r="A1790" t="s">
        <v>32</v>
      </c>
      <c r="B1790" t="s">
        <v>34</v>
      </c>
      <c r="C1790"/>
      <c r="D1790"/>
      <c r="E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>
        <f t="shared" si="2160"/>
        <v>171</v>
      </c>
      <c r="AI1790" s="1">
        <f t="shared" si="2212"/>
        <v>0.10640945861854387</v>
      </c>
      <c r="AJ1790" t="b">
        <f t="shared" si="2169"/>
        <v>1</v>
      </c>
      <c r="AK1790">
        <v>109</v>
      </c>
      <c r="AL1790" s="1">
        <f t="shared" si="2213"/>
        <v>0.63742690058479534</v>
      </c>
      <c r="AM1790">
        <v>58</v>
      </c>
      <c r="AN1790" s="1">
        <f t="shared" si="2214"/>
        <v>0.33918128654970758</v>
      </c>
      <c r="AO1790">
        <v>4</v>
      </c>
      <c r="AP1790">
        <v>1436</v>
      </c>
      <c r="AQ1790">
        <f t="shared" si="2164"/>
        <v>19736</v>
      </c>
      <c r="AR1790" s="1">
        <f t="shared" si="2215"/>
        <v>6.1406347230864966E-2</v>
      </c>
      <c r="AS1790">
        <v>11830</v>
      </c>
      <c r="AT1790" s="1">
        <f t="shared" si="2216"/>
        <v>0.59941224158897444</v>
      </c>
      <c r="AU1790">
        <v>6778</v>
      </c>
      <c r="AV1790" s="1">
        <f t="shared" si="2217"/>
        <v>0.34343331982164571</v>
      </c>
      <c r="AW1790">
        <v>1128</v>
      </c>
      <c r="AX1790">
        <v>301664</v>
      </c>
      <c r="AY1790" s="1">
        <v>0.45679999999999998</v>
      </c>
      <c r="AZ1790" s="1">
        <v>0.3836</v>
      </c>
      <c r="BA1790" s="1">
        <v>0.1767</v>
      </c>
      <c r="BB1790" s="1">
        <v>9.3200000000000005E-2</v>
      </c>
      <c r="BC1790" s="1">
        <f t="shared" si="2168"/>
        <v>3.8014658995820905E-2</v>
      </c>
    </row>
    <row r="1791" spans="1:56" hidden="1" x14ac:dyDescent="0.3">
      <c r="A1791" t="s">
        <v>50</v>
      </c>
      <c r="B1791" t="s">
        <v>76</v>
      </c>
      <c r="C1791"/>
      <c r="D1791"/>
      <c r="E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>
        <f t="shared" si="2160"/>
        <v>57</v>
      </c>
      <c r="AI1791" s="1">
        <f t="shared" si="2212"/>
        <v>3.546981953951462E-2</v>
      </c>
      <c r="AJ1791" t="b">
        <f t="shared" si="2169"/>
        <v>0</v>
      </c>
      <c r="AK1791">
        <v>46</v>
      </c>
      <c r="AL1791" s="1">
        <f t="shared" si="2213"/>
        <v>0.80701754385964908</v>
      </c>
      <c r="AM1791">
        <v>8</v>
      </c>
      <c r="AN1791" s="1">
        <f t="shared" si="2214"/>
        <v>0.14035087719298245</v>
      </c>
      <c r="AO1791">
        <v>3</v>
      </c>
      <c r="AP1791">
        <v>1550</v>
      </c>
      <c r="AQ1791">
        <f t="shared" si="2164"/>
        <v>10273</v>
      </c>
      <c r="AR1791" s="1">
        <f t="shared" si="2215"/>
        <v>3.1963285625388922E-2</v>
      </c>
      <c r="AS1791">
        <v>7900</v>
      </c>
      <c r="AT1791" s="1">
        <f t="shared" si="2216"/>
        <v>0.76900613258055095</v>
      </c>
      <c r="AU1791">
        <v>1817</v>
      </c>
      <c r="AV1791" s="1">
        <f t="shared" si="2217"/>
        <v>0.17687141049352673</v>
      </c>
      <c r="AW1791">
        <v>556</v>
      </c>
      <c r="AX1791">
        <v>311127</v>
      </c>
      <c r="AY1791" s="1">
        <v>0.66149999999999998</v>
      </c>
      <c r="AZ1791" s="1">
        <v>0.57489999999999997</v>
      </c>
      <c r="BA1791" s="1">
        <v>4.0399999999999998E-2</v>
      </c>
      <c r="BB1791" s="1">
        <v>4.0099999999999997E-2</v>
      </c>
      <c r="BC1791" s="1">
        <f t="shared" si="2168"/>
        <v>3.8011411279098128E-2</v>
      </c>
    </row>
    <row r="1792" spans="1:56" hidden="1" x14ac:dyDescent="0.3">
      <c r="A1792" t="s">
        <v>25</v>
      </c>
      <c r="B1792" t="s">
        <v>56</v>
      </c>
      <c r="C1792"/>
      <c r="D1792"/>
      <c r="E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>
        <f t="shared" si="2160"/>
        <v>192</v>
      </c>
      <c r="AI1792" s="1">
        <f t="shared" si="2212"/>
        <v>0.11947728686994399</v>
      </c>
      <c r="AJ1792" t="b">
        <f t="shared" si="2169"/>
        <v>1</v>
      </c>
      <c r="AK1792">
        <v>155</v>
      </c>
      <c r="AL1792" s="1">
        <f t="shared" si="2213"/>
        <v>0.80729166666666663</v>
      </c>
      <c r="AM1792">
        <v>36</v>
      </c>
      <c r="AN1792" s="1">
        <f t="shared" si="2214"/>
        <v>0.1875</v>
      </c>
      <c r="AO1792">
        <v>1</v>
      </c>
      <c r="AP1792">
        <v>1415</v>
      </c>
      <c r="AQ1792">
        <f t="shared" si="2164"/>
        <v>27926</v>
      </c>
      <c r="AR1792" s="1">
        <f t="shared" si="2215"/>
        <v>8.688861232109521E-2</v>
      </c>
      <c r="AS1792">
        <v>21488</v>
      </c>
      <c r="AT1792" s="1">
        <f t="shared" si="2216"/>
        <v>0.76946214996777196</v>
      </c>
      <c r="AU1792">
        <v>6333</v>
      </c>
      <c r="AV1792" s="1">
        <f t="shared" si="2217"/>
        <v>0.22677791305593353</v>
      </c>
      <c r="AW1792">
        <v>105</v>
      </c>
      <c r="AX1792">
        <v>293474</v>
      </c>
      <c r="AY1792" s="1">
        <v>0.748</v>
      </c>
      <c r="AZ1792" s="1">
        <v>0.53539999999999999</v>
      </c>
      <c r="BA1792" s="1">
        <v>0.14130000000000001</v>
      </c>
      <c r="BB1792" s="1">
        <v>0.13519999999999999</v>
      </c>
      <c r="BC1792" s="1">
        <f t="shared" si="2168"/>
        <v>3.7829516698894672E-2</v>
      </c>
    </row>
    <row r="1793" spans="1:56" hidden="1" x14ac:dyDescent="0.3">
      <c r="A1793" t="s">
        <v>28</v>
      </c>
      <c r="B1793" t="s">
        <v>31</v>
      </c>
      <c r="C1793"/>
      <c r="D1793"/>
      <c r="E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>
        <f t="shared" si="2160"/>
        <v>57</v>
      </c>
      <c r="AI1793"/>
      <c r="AJ1793" t="b">
        <f t="shared" si="2169"/>
        <v>0</v>
      </c>
      <c r="AK1793">
        <v>6</v>
      </c>
      <c r="AL1793" s="1">
        <f>AK1793/AH1793</f>
        <v>0.10526315789473684</v>
      </c>
      <c r="AM1793">
        <v>51</v>
      </c>
      <c r="AN1793"/>
      <c r="AO1793">
        <v>0</v>
      </c>
      <c r="AP1793">
        <v>1550</v>
      </c>
      <c r="AQ1793">
        <f t="shared" si="2164"/>
        <v>1531</v>
      </c>
      <c r="AR1793"/>
      <c r="AS1793">
        <v>219</v>
      </c>
      <c r="AT1793" s="1">
        <f>AS1793/AQ1793</f>
        <v>0.14304376224689747</v>
      </c>
      <c r="AU1793">
        <v>1312</v>
      </c>
      <c r="AV1793"/>
      <c r="AW1793">
        <v>0</v>
      </c>
      <c r="AX1793">
        <v>319869</v>
      </c>
      <c r="AY1793" s="1">
        <v>4.1099999999999998E-2</v>
      </c>
      <c r="AZ1793" s="1">
        <v>5.7999999999999996E-3</v>
      </c>
      <c r="BA1793" s="1">
        <v>0.88239999999999996</v>
      </c>
      <c r="BB1793" s="1">
        <v>0.73199999999999998</v>
      </c>
      <c r="BC1793" s="1">
        <f t="shared" si="2168"/>
        <v>3.7780604352160629E-2</v>
      </c>
      <c r="BD1793"/>
    </row>
    <row r="1794" spans="1:56" hidden="1" x14ac:dyDescent="0.3">
      <c r="A1794" t="s">
        <v>34</v>
      </c>
      <c r="B1794" t="s">
        <v>40</v>
      </c>
      <c r="C1794"/>
      <c r="D1794"/>
      <c r="E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>
        <f t="shared" ref="AH1794:AH1857" si="2218">AK1794+AM1794+AO1794</f>
        <v>154</v>
      </c>
      <c r="AI1794" s="1">
        <f t="shared" ref="AI1794:AI1795" si="2219">AH1794/(AH1794+AP1794)</f>
        <v>9.5830740510267576E-2</v>
      </c>
      <c r="AJ1794" t="b">
        <f t="shared" si="2169"/>
        <v>0</v>
      </c>
      <c r="AK1794">
        <v>59</v>
      </c>
      <c r="AL1794" s="1">
        <f t="shared" ref="AL1794:AL1795" si="2220">AK1794/(AH1794)</f>
        <v>0.38311688311688313</v>
      </c>
      <c r="AM1794">
        <v>95</v>
      </c>
      <c r="AN1794" s="1">
        <f t="shared" ref="AN1794:AN1795" si="2221">AM1794/(AH1794)</f>
        <v>0.61688311688311692</v>
      </c>
      <c r="AO1794">
        <v>0</v>
      </c>
      <c r="AP1794">
        <v>1453</v>
      </c>
      <c r="AQ1794">
        <f t="shared" ref="AQ1794:AQ1857" si="2222">AS1794+AU1794+AW1794</f>
        <v>11810</v>
      </c>
      <c r="AR1794" s="1">
        <f t="shared" ref="AR1794:AR1795" si="2223">AQ1794/(AQ1794+AX1794)</f>
        <v>3.6745488487865588E-2</v>
      </c>
      <c r="AS1794">
        <v>4970</v>
      </c>
      <c r="AT1794" s="1">
        <f t="shared" ref="AT1794:AT1795" si="2224">AS1794/(AQ1794)</f>
        <v>0.4208298052497883</v>
      </c>
      <c r="AU1794">
        <v>6788</v>
      </c>
      <c r="AV1794" s="1">
        <f t="shared" ref="AV1794:AV1795" si="2225">AU1794/(AQ1794)</f>
        <v>0.57476714648602878</v>
      </c>
      <c r="AW1794">
        <v>52</v>
      </c>
      <c r="AX1794">
        <v>309590</v>
      </c>
      <c r="AY1794" s="1">
        <v>0.1767</v>
      </c>
      <c r="AZ1794" s="1">
        <v>9.3200000000000005E-2</v>
      </c>
      <c r="BA1794" s="1">
        <v>0.58489999999999998</v>
      </c>
      <c r="BB1794" s="1">
        <v>0.41899999999999998</v>
      </c>
      <c r="BC1794" s="1">
        <f t="shared" ref="BC1794:BC1857" si="2226">ABS(AL1794-AT1794)</f>
        <v>3.7712922132905169E-2</v>
      </c>
    </row>
    <row r="1795" spans="1:56" hidden="1" x14ac:dyDescent="0.3">
      <c r="A1795" t="s">
        <v>21</v>
      </c>
      <c r="B1795" t="s">
        <v>64</v>
      </c>
      <c r="C1795"/>
      <c r="D1795"/>
      <c r="E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>
        <f t="shared" si="2218"/>
        <v>48</v>
      </c>
      <c r="AI1795" s="1">
        <f t="shared" si="2219"/>
        <v>2.9869321717485998E-2</v>
      </c>
      <c r="AJ1795" t="b">
        <f t="shared" ref="AJ1795:AJ1858" si="2227">AND(AH1795&gt;160, AQ1795&gt;3214)</f>
        <v>0</v>
      </c>
      <c r="AK1795">
        <v>20</v>
      </c>
      <c r="AL1795" s="1">
        <f t="shared" si="2220"/>
        <v>0.41666666666666669</v>
      </c>
      <c r="AM1795">
        <v>28</v>
      </c>
      <c r="AN1795" s="1">
        <f t="shared" si="2221"/>
        <v>0.58333333333333337</v>
      </c>
      <c r="AO1795">
        <v>0</v>
      </c>
      <c r="AP1795">
        <v>1559</v>
      </c>
      <c r="AQ1795">
        <f t="shared" si="2222"/>
        <v>5182</v>
      </c>
      <c r="AR1795" s="1">
        <f t="shared" si="2223"/>
        <v>1.6123210952084629E-2</v>
      </c>
      <c r="AS1795">
        <v>2354</v>
      </c>
      <c r="AT1795" s="1">
        <f t="shared" si="2224"/>
        <v>0.45426476263990739</v>
      </c>
      <c r="AU1795">
        <v>2792</v>
      </c>
      <c r="AV1795" s="1">
        <f t="shared" si="2225"/>
        <v>0.53878811269780003</v>
      </c>
      <c r="AW1795">
        <v>36</v>
      </c>
      <c r="AX1795">
        <v>316218</v>
      </c>
      <c r="AY1795" s="1">
        <v>7.7799999999999994E-2</v>
      </c>
      <c r="AZ1795" s="1">
        <v>7.5999999999999998E-2</v>
      </c>
      <c r="BA1795" s="1">
        <v>0.24890000000000001</v>
      </c>
      <c r="BB1795" s="1">
        <v>0.16070000000000001</v>
      </c>
      <c r="BC1795" s="1">
        <f t="shared" si="2226"/>
        <v>3.7598095973240708E-2</v>
      </c>
    </row>
    <row r="1796" spans="1:56" hidden="1" x14ac:dyDescent="0.3">
      <c r="A1796" t="s">
        <v>21</v>
      </c>
      <c r="B1796" t="s">
        <v>30</v>
      </c>
      <c r="C1796"/>
      <c r="D1796"/>
      <c r="E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>
        <f t="shared" si="2218"/>
        <v>7</v>
      </c>
      <c r="AI1796"/>
      <c r="AJ1796" t="b">
        <f t="shared" si="2227"/>
        <v>0</v>
      </c>
      <c r="AK1796">
        <v>3</v>
      </c>
      <c r="AL1796" s="1">
        <f>AK1796/AH1796</f>
        <v>0.42857142857142855</v>
      </c>
      <c r="AM1796">
        <v>3</v>
      </c>
      <c r="AN1796"/>
      <c r="AO1796">
        <v>1</v>
      </c>
      <c r="AP1796">
        <v>1600</v>
      </c>
      <c r="AQ1796">
        <f t="shared" si="2222"/>
        <v>1809</v>
      </c>
      <c r="AR1796"/>
      <c r="AS1796">
        <v>843</v>
      </c>
      <c r="AT1796" s="1">
        <f>AS1796/AQ1796</f>
        <v>0.46600331674958539</v>
      </c>
      <c r="AU1796">
        <v>633</v>
      </c>
      <c r="AV1796"/>
      <c r="AW1796">
        <v>333</v>
      </c>
      <c r="AX1796">
        <v>319591</v>
      </c>
      <c r="AY1796" s="1">
        <v>7.7799999999999994E-2</v>
      </c>
      <c r="AZ1796" s="1">
        <v>7.5999999999999998E-2</v>
      </c>
      <c r="BA1796" s="1">
        <v>2.86E-2</v>
      </c>
      <c r="BB1796" s="1">
        <v>2.7699999999999999E-2</v>
      </c>
      <c r="BC1796" s="1">
        <f t="shared" si="2226"/>
        <v>3.7431888178156847E-2</v>
      </c>
      <c r="BD1796"/>
    </row>
    <row r="1797" spans="1:56" hidden="1" x14ac:dyDescent="0.3">
      <c r="A1797" t="s">
        <v>13</v>
      </c>
      <c r="B1797" t="s">
        <v>68</v>
      </c>
      <c r="C1797"/>
      <c r="D1797"/>
      <c r="E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>
        <f t="shared" si="2218"/>
        <v>8</v>
      </c>
      <c r="AI1797"/>
      <c r="AJ1797" t="b">
        <f t="shared" si="2227"/>
        <v>0</v>
      </c>
      <c r="AK1797">
        <v>3</v>
      </c>
      <c r="AL1797" s="1">
        <f>AK1797/AH1797</f>
        <v>0.375</v>
      </c>
      <c r="AM1797">
        <v>5</v>
      </c>
      <c r="AN1797"/>
      <c r="AO1797">
        <v>0</v>
      </c>
      <c r="AP1797">
        <v>1599</v>
      </c>
      <c r="AQ1797">
        <f t="shared" si="2222"/>
        <v>582</v>
      </c>
      <c r="AR1797"/>
      <c r="AS1797">
        <v>240</v>
      </c>
      <c r="AT1797" s="1">
        <f>AS1797/AQ1797</f>
        <v>0.41237113402061853</v>
      </c>
      <c r="AU1797">
        <v>332</v>
      </c>
      <c r="AV1797"/>
      <c r="AW1797">
        <v>10</v>
      </c>
      <c r="AX1797">
        <v>320818</v>
      </c>
      <c r="AY1797" s="1">
        <v>0.224</v>
      </c>
      <c r="AZ1797" s="1">
        <v>6.83E-2</v>
      </c>
      <c r="BA1797" s="1">
        <v>2.4899999999999999E-2</v>
      </c>
      <c r="BB1797" s="1">
        <v>2.0299999999999999E-2</v>
      </c>
      <c r="BC1797" s="1">
        <f t="shared" si="2226"/>
        <v>3.7371134020618535E-2</v>
      </c>
      <c r="BD1797"/>
    </row>
    <row r="1798" spans="1:56" hidden="1" x14ac:dyDescent="0.3">
      <c r="A1798" t="s">
        <v>63</v>
      </c>
      <c r="B1798" t="s">
        <v>65</v>
      </c>
      <c r="C1798"/>
      <c r="D1798"/>
      <c r="E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>
        <f t="shared" si="2218"/>
        <v>16</v>
      </c>
      <c r="AI1798"/>
      <c r="AJ1798" t="b">
        <f t="shared" si="2227"/>
        <v>0</v>
      </c>
      <c r="AK1798">
        <v>3</v>
      </c>
      <c r="AL1798" s="1">
        <f>AK1798/AH1798</f>
        <v>0.1875</v>
      </c>
      <c r="AM1798">
        <v>11</v>
      </c>
      <c r="AN1798"/>
      <c r="AO1798">
        <v>2</v>
      </c>
      <c r="AP1798">
        <v>1591</v>
      </c>
      <c r="AQ1798">
        <f t="shared" si="2222"/>
        <v>983</v>
      </c>
      <c r="AR1798"/>
      <c r="AS1798">
        <v>221</v>
      </c>
      <c r="AT1798" s="1">
        <f>AS1798/AQ1798</f>
        <v>0.22482197355035605</v>
      </c>
      <c r="AU1798">
        <v>741</v>
      </c>
      <c r="AV1798"/>
      <c r="AW1798">
        <v>21</v>
      </c>
      <c r="AX1798">
        <v>320417</v>
      </c>
      <c r="AY1798" s="1">
        <v>1.7999999999999999E-2</v>
      </c>
      <c r="AZ1798" s="1">
        <v>6.8999999999999999E-3</v>
      </c>
      <c r="BA1798" s="1">
        <v>0.38329999999999997</v>
      </c>
      <c r="BB1798" s="1">
        <v>0.30659999999999998</v>
      </c>
      <c r="BC1798" s="1">
        <f t="shared" si="2226"/>
        <v>3.7321973550356047E-2</v>
      </c>
      <c r="BD1798"/>
    </row>
    <row r="1799" spans="1:56" hidden="1" x14ac:dyDescent="0.3">
      <c r="A1799" t="s">
        <v>34</v>
      </c>
      <c r="B1799" t="s">
        <v>71</v>
      </c>
      <c r="C1799"/>
      <c r="D1799"/>
      <c r="E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>
        <f t="shared" si="2218"/>
        <v>25</v>
      </c>
      <c r="AI1799"/>
      <c r="AJ1799" t="b">
        <f t="shared" si="2227"/>
        <v>0</v>
      </c>
      <c r="AK1799">
        <v>14</v>
      </c>
      <c r="AL1799" s="1">
        <f>AK1799/AH1799</f>
        <v>0.56000000000000005</v>
      </c>
      <c r="AM1799">
        <v>11</v>
      </c>
      <c r="AN1799"/>
      <c r="AO1799">
        <v>0</v>
      </c>
      <c r="AP1799">
        <v>1582</v>
      </c>
      <c r="AQ1799">
        <f t="shared" si="2222"/>
        <v>1364</v>
      </c>
      <c r="AR1799"/>
      <c r="AS1799">
        <v>713</v>
      </c>
      <c r="AT1799" s="1">
        <f>AS1799/AQ1799</f>
        <v>0.52272727272727271</v>
      </c>
      <c r="AU1799">
        <v>619</v>
      </c>
      <c r="AV1799"/>
      <c r="AW1799">
        <v>32</v>
      </c>
      <c r="AX1799">
        <v>320036</v>
      </c>
      <c r="AY1799" s="1">
        <v>0.1767</v>
      </c>
      <c r="AZ1799" s="1">
        <v>9.3200000000000005E-2</v>
      </c>
      <c r="BA1799" s="1">
        <v>6.3500000000000001E-2</v>
      </c>
      <c r="BB1799" s="1">
        <v>3.1699999999999999E-2</v>
      </c>
      <c r="BC1799" s="1">
        <f t="shared" si="2226"/>
        <v>3.7272727272727346E-2</v>
      </c>
      <c r="BD1799"/>
    </row>
    <row r="1800" spans="1:56" hidden="1" x14ac:dyDescent="0.3">
      <c r="A1800" t="s">
        <v>26</v>
      </c>
      <c r="B1800" t="s">
        <v>64</v>
      </c>
      <c r="C1800"/>
      <c r="D1800"/>
      <c r="E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>
        <f t="shared" si="2218"/>
        <v>109</v>
      </c>
      <c r="AI1800" s="1">
        <f>AH1800/(AH1800+AP1800)</f>
        <v>6.7828251400124454E-2</v>
      </c>
      <c r="AJ1800" t="b">
        <f t="shared" si="2227"/>
        <v>0</v>
      </c>
      <c r="AK1800">
        <v>58</v>
      </c>
      <c r="AL1800" s="1">
        <f>AK1800/(AH1800)</f>
        <v>0.5321100917431193</v>
      </c>
      <c r="AM1800">
        <v>49</v>
      </c>
      <c r="AN1800" s="1">
        <f>AM1800/(AH1800)</f>
        <v>0.44954128440366975</v>
      </c>
      <c r="AO1800">
        <v>2</v>
      </c>
      <c r="AP1800">
        <v>1498</v>
      </c>
      <c r="AQ1800">
        <f t="shared" si="2222"/>
        <v>18787</v>
      </c>
      <c r="AR1800" s="1">
        <f>AQ1800/(AQ1800+AX1800)</f>
        <v>5.845364032358432E-2</v>
      </c>
      <c r="AS1800">
        <v>9297</v>
      </c>
      <c r="AT1800" s="1">
        <f>AS1800/(AQ1800)</f>
        <v>0.49486346942034387</v>
      </c>
      <c r="AU1800">
        <v>9105</v>
      </c>
      <c r="AV1800" s="1">
        <f>AU1800/(AQ1800)</f>
        <v>0.48464363655719378</v>
      </c>
      <c r="AW1800">
        <v>385</v>
      </c>
      <c r="AX1800">
        <v>302613</v>
      </c>
      <c r="AY1800" s="1">
        <v>0.21840000000000001</v>
      </c>
      <c r="AZ1800" s="1">
        <v>0.28539999999999999</v>
      </c>
      <c r="BA1800" s="1">
        <v>0.24890000000000001</v>
      </c>
      <c r="BB1800" s="1">
        <v>0.16070000000000001</v>
      </c>
      <c r="BC1800" s="1">
        <f t="shared" si="2226"/>
        <v>3.7246622322775425E-2</v>
      </c>
    </row>
    <row r="1801" spans="1:56" hidden="1" x14ac:dyDescent="0.3">
      <c r="A1801" t="s">
        <v>19</v>
      </c>
      <c r="B1801" t="s">
        <v>56</v>
      </c>
      <c r="C1801"/>
      <c r="D1801"/>
      <c r="E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>
        <f t="shared" si="2218"/>
        <v>23</v>
      </c>
      <c r="AI1801"/>
      <c r="AJ1801" t="b">
        <f t="shared" si="2227"/>
        <v>0</v>
      </c>
      <c r="AK1801">
        <v>11</v>
      </c>
      <c r="AL1801" s="1">
        <f>AK1801/AH1801</f>
        <v>0.47826086956521741</v>
      </c>
      <c r="AM1801">
        <v>12</v>
      </c>
      <c r="AN1801"/>
      <c r="AO1801">
        <v>0</v>
      </c>
      <c r="AP1801">
        <v>1584</v>
      </c>
      <c r="AQ1801">
        <f t="shared" si="2222"/>
        <v>2181</v>
      </c>
      <c r="AR1801"/>
      <c r="AS1801">
        <v>1124</v>
      </c>
      <c r="AT1801" s="1">
        <f>AS1801/AQ1801</f>
        <v>0.51535992663915631</v>
      </c>
      <c r="AU1801">
        <v>1051</v>
      </c>
      <c r="AV1801"/>
      <c r="AW1801">
        <v>6</v>
      </c>
      <c r="AX1801">
        <v>319219</v>
      </c>
      <c r="AY1801" s="1">
        <v>4.6699999999999998E-2</v>
      </c>
      <c r="AZ1801" s="1">
        <v>2.7400000000000001E-2</v>
      </c>
      <c r="BA1801" s="1">
        <v>0.14130000000000001</v>
      </c>
      <c r="BB1801" s="1">
        <v>0.13519999999999999</v>
      </c>
      <c r="BC1801" s="1">
        <f t="shared" si="2226"/>
        <v>3.7099057073938901E-2</v>
      </c>
      <c r="BD1801"/>
    </row>
    <row r="1802" spans="1:56" hidden="1" x14ac:dyDescent="0.3">
      <c r="A1802" t="s">
        <v>13</v>
      </c>
      <c r="B1802" t="s">
        <v>46</v>
      </c>
      <c r="C1802"/>
      <c r="D1802"/>
      <c r="E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>
        <f t="shared" si="2218"/>
        <v>260</v>
      </c>
      <c r="AI1802" s="1">
        <f t="shared" ref="AI1802:AI1809" si="2228">AH1802/(AH1802+AP1802)</f>
        <v>0.16179215930304916</v>
      </c>
      <c r="AJ1802" t="b">
        <f t="shared" si="2227"/>
        <v>1</v>
      </c>
      <c r="AK1802">
        <v>58</v>
      </c>
      <c r="AL1802" s="1">
        <f t="shared" ref="AL1802:AL1809" si="2229">AK1802/(AH1802)</f>
        <v>0.22307692307692309</v>
      </c>
      <c r="AM1802">
        <v>202</v>
      </c>
      <c r="AN1802" s="1">
        <f t="shared" ref="AN1802:AN1809" si="2230">AM1802/(AH1802)</f>
        <v>0.77692307692307694</v>
      </c>
      <c r="AO1802">
        <v>0</v>
      </c>
      <c r="AP1802">
        <v>1347</v>
      </c>
      <c r="AQ1802">
        <f t="shared" si="2222"/>
        <v>14098</v>
      </c>
      <c r="AR1802" s="1">
        <f t="shared" ref="AR1802:AR1809" si="2231">AQ1802/(AQ1802+AX1802)</f>
        <v>4.3864343497199754E-2</v>
      </c>
      <c r="AS1802">
        <v>2624</v>
      </c>
      <c r="AT1802" s="1">
        <f t="shared" ref="AT1802:AT1809" si="2232">AS1802/(AQ1802)</f>
        <v>0.1861256915874592</v>
      </c>
      <c r="AU1802">
        <v>11438</v>
      </c>
      <c r="AV1802" s="1">
        <f t="shared" ref="AV1802:AV1809" si="2233">AU1802/(AQ1802)</f>
        <v>0.81132075471698117</v>
      </c>
      <c r="AW1802">
        <v>36</v>
      </c>
      <c r="AX1802">
        <v>307302</v>
      </c>
      <c r="AY1802" s="1">
        <v>0.224</v>
      </c>
      <c r="AZ1802" s="1">
        <v>6.83E-2</v>
      </c>
      <c r="BA1802" s="1">
        <v>0.71250000000000002</v>
      </c>
      <c r="BB1802" s="1">
        <v>0.5202</v>
      </c>
      <c r="BC1802" s="1">
        <f t="shared" si="2226"/>
        <v>3.6951231489463887E-2</v>
      </c>
    </row>
    <row r="1803" spans="1:56" hidden="1" x14ac:dyDescent="0.3">
      <c r="A1803" t="s">
        <v>59</v>
      </c>
      <c r="B1803" t="s">
        <v>71</v>
      </c>
      <c r="C1803"/>
      <c r="D1803"/>
      <c r="E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>
        <f t="shared" si="2218"/>
        <v>41</v>
      </c>
      <c r="AI1803" s="1">
        <f t="shared" si="2228"/>
        <v>2.5513378967019291E-2</v>
      </c>
      <c r="AJ1803" t="b">
        <f t="shared" si="2227"/>
        <v>0</v>
      </c>
      <c r="AK1803">
        <v>23</v>
      </c>
      <c r="AL1803" s="1">
        <f t="shared" si="2229"/>
        <v>0.56097560975609762</v>
      </c>
      <c r="AM1803">
        <v>18</v>
      </c>
      <c r="AN1803" s="1">
        <f t="shared" si="2230"/>
        <v>0.43902439024390244</v>
      </c>
      <c r="AO1803">
        <v>0</v>
      </c>
      <c r="AP1803">
        <v>1566</v>
      </c>
      <c r="AQ1803">
        <f t="shared" si="2222"/>
        <v>4037</v>
      </c>
      <c r="AR1803" s="1">
        <f t="shared" si="2231"/>
        <v>1.2560672059738643E-2</v>
      </c>
      <c r="AS1803">
        <v>2116</v>
      </c>
      <c r="AT1803" s="1">
        <f t="shared" si="2232"/>
        <v>0.52415159772108</v>
      </c>
      <c r="AU1803">
        <v>1808</v>
      </c>
      <c r="AV1803" s="1">
        <f t="shared" si="2233"/>
        <v>0.44785731979192472</v>
      </c>
      <c r="AW1803">
        <v>113</v>
      </c>
      <c r="AX1803">
        <v>317363</v>
      </c>
      <c r="AY1803" s="1">
        <v>0.28000000000000003</v>
      </c>
      <c r="AZ1803" s="1">
        <v>0.27360000000000001</v>
      </c>
      <c r="BA1803" s="1">
        <v>6.3500000000000001E-2</v>
      </c>
      <c r="BB1803" s="1">
        <v>3.1699999999999999E-2</v>
      </c>
      <c r="BC1803" s="1">
        <f t="shared" si="2226"/>
        <v>3.6824012035017617E-2</v>
      </c>
    </row>
    <row r="1804" spans="1:56" hidden="1" x14ac:dyDescent="0.3">
      <c r="A1804" t="s">
        <v>52</v>
      </c>
      <c r="B1804" t="s">
        <v>61</v>
      </c>
      <c r="C1804"/>
      <c r="D1804"/>
      <c r="E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>
        <f t="shared" si="2218"/>
        <v>114</v>
      </c>
      <c r="AI1804" s="1">
        <f t="shared" si="2228"/>
        <v>7.093963907902924E-2</v>
      </c>
      <c r="AJ1804" t="b">
        <f t="shared" si="2227"/>
        <v>0</v>
      </c>
      <c r="AK1804">
        <v>68</v>
      </c>
      <c r="AL1804" s="1">
        <f t="shared" si="2229"/>
        <v>0.59649122807017541</v>
      </c>
      <c r="AM1804">
        <v>44</v>
      </c>
      <c r="AN1804" s="1">
        <f t="shared" si="2230"/>
        <v>0.38596491228070173</v>
      </c>
      <c r="AO1804">
        <v>2</v>
      </c>
      <c r="AP1804">
        <v>1493</v>
      </c>
      <c r="AQ1804">
        <f t="shared" si="2222"/>
        <v>10540</v>
      </c>
      <c r="AR1804" s="1">
        <f t="shared" si="2231"/>
        <v>3.2794026135656504E-2</v>
      </c>
      <c r="AS1804">
        <v>5899</v>
      </c>
      <c r="AT1804" s="1">
        <f t="shared" si="2232"/>
        <v>0.55967741935483872</v>
      </c>
      <c r="AU1804">
        <v>4350</v>
      </c>
      <c r="AV1804" s="1">
        <f t="shared" si="2233"/>
        <v>0.41271347248576851</v>
      </c>
      <c r="AW1804">
        <v>291</v>
      </c>
      <c r="AX1804">
        <v>310860</v>
      </c>
      <c r="AY1804" s="1">
        <v>0.20780000000000001</v>
      </c>
      <c r="AZ1804" s="1">
        <v>0.1764</v>
      </c>
      <c r="BA1804" s="1">
        <v>0.27879999999999999</v>
      </c>
      <c r="BB1804" s="1">
        <v>0.14530000000000001</v>
      </c>
      <c r="BC1804" s="1">
        <f t="shared" si="2226"/>
        <v>3.6813808715336682E-2</v>
      </c>
    </row>
    <row r="1805" spans="1:56" hidden="1" x14ac:dyDescent="0.3">
      <c r="A1805" t="s">
        <v>46</v>
      </c>
      <c r="B1805" t="s">
        <v>69</v>
      </c>
      <c r="C1805"/>
      <c r="D1805"/>
      <c r="E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>
        <f t="shared" si="2218"/>
        <v>906</v>
      </c>
      <c r="AI1805" s="1">
        <f t="shared" si="2228"/>
        <v>0.56378344741754827</v>
      </c>
      <c r="AJ1805" t="b">
        <f t="shared" si="2227"/>
        <v>1</v>
      </c>
      <c r="AK1805">
        <v>572</v>
      </c>
      <c r="AL1805" s="1">
        <f t="shared" si="2229"/>
        <v>0.63134657836644592</v>
      </c>
      <c r="AM1805">
        <v>319</v>
      </c>
      <c r="AN1805" s="1">
        <f t="shared" si="2230"/>
        <v>0.35209713024282563</v>
      </c>
      <c r="AO1805">
        <v>15</v>
      </c>
      <c r="AP1805">
        <v>701</v>
      </c>
      <c r="AQ1805">
        <f t="shared" si="2222"/>
        <v>97581</v>
      </c>
      <c r="AR1805" s="1">
        <f t="shared" si="2231"/>
        <v>0.30361232109520847</v>
      </c>
      <c r="AS1805">
        <v>58016</v>
      </c>
      <c r="AT1805" s="1">
        <f t="shared" si="2232"/>
        <v>0.59454197026060396</v>
      </c>
      <c r="AU1805">
        <v>36492</v>
      </c>
      <c r="AV1805" s="1">
        <f t="shared" si="2233"/>
        <v>0.37396624342853629</v>
      </c>
      <c r="AW1805">
        <v>3073</v>
      </c>
      <c r="AX1805">
        <v>223819</v>
      </c>
      <c r="AY1805" s="1">
        <v>0.71250000000000002</v>
      </c>
      <c r="AZ1805" s="1">
        <v>0.5202</v>
      </c>
      <c r="BA1805" s="1">
        <v>0.75539999999999996</v>
      </c>
      <c r="BB1805" s="1">
        <v>0.51559999999999995</v>
      </c>
      <c r="BC1805" s="1">
        <f t="shared" si="2226"/>
        <v>3.6804608105841963E-2</v>
      </c>
    </row>
    <row r="1806" spans="1:56" hidden="1" x14ac:dyDescent="0.3">
      <c r="A1806" t="s">
        <v>26</v>
      </c>
      <c r="B1806" t="s">
        <v>43</v>
      </c>
      <c r="C1806"/>
      <c r="D1806"/>
      <c r="E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>
        <f t="shared" si="2218"/>
        <v>154</v>
      </c>
      <c r="AI1806" s="1">
        <f t="shared" si="2228"/>
        <v>9.5830740510267576E-2</v>
      </c>
      <c r="AJ1806" t="b">
        <f t="shared" si="2227"/>
        <v>0</v>
      </c>
      <c r="AK1806">
        <v>42</v>
      </c>
      <c r="AL1806" s="1">
        <f t="shared" si="2229"/>
        <v>0.27272727272727271</v>
      </c>
      <c r="AM1806">
        <v>108</v>
      </c>
      <c r="AN1806" s="1">
        <f t="shared" si="2230"/>
        <v>0.70129870129870131</v>
      </c>
      <c r="AO1806">
        <v>4</v>
      </c>
      <c r="AP1806">
        <v>1453</v>
      </c>
      <c r="AQ1806">
        <f t="shared" si="2222"/>
        <v>27075</v>
      </c>
      <c r="AR1806" s="1">
        <f t="shared" si="2231"/>
        <v>8.4240821406347227E-2</v>
      </c>
      <c r="AS1806">
        <v>8380</v>
      </c>
      <c r="AT1806" s="1">
        <f t="shared" si="2232"/>
        <v>0.30951061865189289</v>
      </c>
      <c r="AU1806">
        <v>17265</v>
      </c>
      <c r="AV1806" s="1">
        <f t="shared" si="2233"/>
        <v>0.63767313019390581</v>
      </c>
      <c r="AW1806">
        <v>1430</v>
      </c>
      <c r="AX1806">
        <v>294325</v>
      </c>
      <c r="AY1806" s="1">
        <v>0.21840000000000001</v>
      </c>
      <c r="AZ1806" s="1">
        <v>0.28539999999999999</v>
      </c>
      <c r="BA1806" s="1">
        <v>0.34470000000000001</v>
      </c>
      <c r="BB1806" s="1">
        <v>0.26850000000000002</v>
      </c>
      <c r="BC1806" s="1">
        <f t="shared" si="2226"/>
        <v>3.6783345924620181E-2</v>
      </c>
    </row>
    <row r="1807" spans="1:56" hidden="1" x14ac:dyDescent="0.3">
      <c r="A1807" t="s">
        <v>40</v>
      </c>
      <c r="B1807" t="s">
        <v>67</v>
      </c>
      <c r="C1807"/>
      <c r="D1807"/>
      <c r="E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>
        <f t="shared" si="2218"/>
        <v>324</v>
      </c>
      <c r="AI1807" s="1">
        <f t="shared" si="2228"/>
        <v>0.20161792159303049</v>
      </c>
      <c r="AJ1807" t="b">
        <f t="shared" si="2227"/>
        <v>1</v>
      </c>
      <c r="AK1807">
        <v>204</v>
      </c>
      <c r="AL1807" s="1">
        <f t="shared" si="2229"/>
        <v>0.62962962962962965</v>
      </c>
      <c r="AM1807">
        <v>105</v>
      </c>
      <c r="AN1807" s="1">
        <f t="shared" si="2230"/>
        <v>0.32407407407407407</v>
      </c>
      <c r="AO1807">
        <v>15</v>
      </c>
      <c r="AP1807">
        <v>1283</v>
      </c>
      <c r="AQ1807">
        <f t="shared" si="2222"/>
        <v>21398</v>
      </c>
      <c r="AR1807" s="1">
        <f t="shared" si="2231"/>
        <v>6.657747355320473E-2</v>
      </c>
      <c r="AS1807">
        <v>12688</v>
      </c>
      <c r="AT1807" s="1">
        <f t="shared" si="2232"/>
        <v>0.59295261239368169</v>
      </c>
      <c r="AU1807">
        <v>7272</v>
      </c>
      <c r="AV1807" s="1">
        <f t="shared" si="2233"/>
        <v>0.33984484531264603</v>
      </c>
      <c r="AW1807">
        <v>1438</v>
      </c>
      <c r="AX1807">
        <v>300002</v>
      </c>
      <c r="AY1807" s="1">
        <v>0.58489999999999998</v>
      </c>
      <c r="AZ1807" s="1">
        <v>0.41899999999999998</v>
      </c>
      <c r="BA1807" s="1">
        <v>0.308</v>
      </c>
      <c r="BB1807" s="1">
        <v>0.1343</v>
      </c>
      <c r="BC1807" s="1">
        <f t="shared" si="2226"/>
        <v>3.6677017235947962E-2</v>
      </c>
    </row>
    <row r="1808" spans="1:56" hidden="1" x14ac:dyDescent="0.3">
      <c r="A1808" t="s">
        <v>22</v>
      </c>
      <c r="B1808" t="s">
        <v>69</v>
      </c>
      <c r="C1808"/>
      <c r="D1808"/>
      <c r="E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>
        <f t="shared" si="2218"/>
        <v>1200</v>
      </c>
      <c r="AI1808" s="1">
        <f t="shared" si="2228"/>
        <v>0.74673304293714993</v>
      </c>
      <c r="AJ1808" t="b">
        <f t="shared" si="2227"/>
        <v>1</v>
      </c>
      <c r="AK1808">
        <v>970</v>
      </c>
      <c r="AL1808" s="1">
        <f t="shared" si="2229"/>
        <v>0.80833333333333335</v>
      </c>
      <c r="AM1808">
        <v>169</v>
      </c>
      <c r="AN1808" s="1">
        <f t="shared" si="2230"/>
        <v>0.14083333333333334</v>
      </c>
      <c r="AO1808">
        <v>61</v>
      </c>
      <c r="AP1808">
        <v>407</v>
      </c>
      <c r="AQ1808">
        <f t="shared" si="2222"/>
        <v>163204</v>
      </c>
      <c r="AR1808" s="1">
        <f t="shared" si="2231"/>
        <v>0.50779091474797755</v>
      </c>
      <c r="AS1808">
        <v>125949</v>
      </c>
      <c r="AT1808" s="1">
        <f t="shared" si="2232"/>
        <v>0.771727408641945</v>
      </c>
      <c r="AU1808">
        <v>22099</v>
      </c>
      <c r="AV1808" s="1">
        <f t="shared" si="2233"/>
        <v>0.13540722041126443</v>
      </c>
      <c r="AW1808">
        <v>15156</v>
      </c>
      <c r="AX1808">
        <v>158196</v>
      </c>
      <c r="AY1808" s="1">
        <v>0.97389999999999999</v>
      </c>
      <c r="AZ1808" s="1">
        <v>0.94469999999999998</v>
      </c>
      <c r="BA1808" s="1">
        <v>0.75539999999999996</v>
      </c>
      <c r="BB1808" s="1">
        <v>0.51559999999999995</v>
      </c>
      <c r="BC1808" s="1">
        <f t="shared" si="2226"/>
        <v>3.6605924691388347E-2</v>
      </c>
    </row>
    <row r="1809" spans="1:56" hidden="1" x14ac:dyDescent="0.3">
      <c r="A1809" t="s">
        <v>12</v>
      </c>
      <c r="B1809" t="s">
        <v>33</v>
      </c>
      <c r="C1809"/>
      <c r="D1809"/>
      <c r="E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>
        <f t="shared" si="2218"/>
        <v>194</v>
      </c>
      <c r="AI1809" s="1">
        <f t="shared" si="2228"/>
        <v>0.12072184194150591</v>
      </c>
      <c r="AJ1809" t="b">
        <f t="shared" si="2227"/>
        <v>1</v>
      </c>
      <c r="AK1809">
        <v>35</v>
      </c>
      <c r="AL1809" s="1">
        <f t="shared" si="2229"/>
        <v>0.18041237113402062</v>
      </c>
      <c r="AM1809">
        <v>150</v>
      </c>
      <c r="AN1809" s="1">
        <f t="shared" si="2230"/>
        <v>0.77319587628865982</v>
      </c>
      <c r="AO1809">
        <v>9</v>
      </c>
      <c r="AP1809">
        <v>1413</v>
      </c>
      <c r="AQ1809">
        <f t="shared" si="2222"/>
        <v>3919</v>
      </c>
      <c r="AR1809" s="1">
        <f t="shared" si="2231"/>
        <v>1.2193528313627877E-2</v>
      </c>
      <c r="AS1809">
        <v>850</v>
      </c>
      <c r="AT1809" s="1">
        <f t="shared" si="2232"/>
        <v>0.21689206430211788</v>
      </c>
      <c r="AU1809">
        <v>2823</v>
      </c>
      <c r="AV1809" s="1">
        <f t="shared" si="2233"/>
        <v>0.72033682061750448</v>
      </c>
      <c r="AW1809">
        <v>246</v>
      </c>
      <c r="AX1809">
        <v>317481</v>
      </c>
      <c r="AY1809" s="1">
        <v>0.16120000000000001</v>
      </c>
      <c r="AZ1809" s="1">
        <v>1.6199999999999999E-2</v>
      </c>
      <c r="BA1809" s="1">
        <v>0.65280000000000005</v>
      </c>
      <c r="BB1809" s="1">
        <v>0.48520000000000002</v>
      </c>
      <c r="BC1809" s="1">
        <f t="shared" si="2226"/>
        <v>3.6479693168097266E-2</v>
      </c>
    </row>
    <row r="1810" spans="1:56" hidden="1" x14ac:dyDescent="0.3">
      <c r="A1810" t="s">
        <v>14</v>
      </c>
      <c r="B1810" t="s">
        <v>61</v>
      </c>
      <c r="C1810"/>
      <c r="D1810"/>
      <c r="E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>
        <f t="shared" si="2218"/>
        <v>27</v>
      </c>
      <c r="AI1810"/>
      <c r="AJ1810" t="b">
        <f t="shared" si="2227"/>
        <v>0</v>
      </c>
      <c r="AK1810">
        <v>7</v>
      </c>
      <c r="AL1810" s="1">
        <f>AK1810/AH1810</f>
        <v>0.25925925925925924</v>
      </c>
      <c r="AM1810">
        <v>17</v>
      </c>
      <c r="AN1810"/>
      <c r="AO1810">
        <v>3</v>
      </c>
      <c r="AP1810">
        <v>1580</v>
      </c>
      <c r="AQ1810">
        <f t="shared" si="2222"/>
        <v>531</v>
      </c>
      <c r="AR1810"/>
      <c r="AS1810">
        <v>157</v>
      </c>
      <c r="AT1810" s="1">
        <f>AS1810/AQ1810</f>
        <v>0.29566854990583802</v>
      </c>
      <c r="AU1810">
        <v>310</v>
      </c>
      <c r="AV1810"/>
      <c r="AW1810">
        <v>64</v>
      </c>
      <c r="AX1810">
        <v>320869</v>
      </c>
      <c r="AY1810" s="1">
        <v>3.2399999999999998E-2</v>
      </c>
      <c r="AZ1810" s="1">
        <v>5.1999999999999998E-3</v>
      </c>
      <c r="BA1810" s="1">
        <v>0.27879999999999999</v>
      </c>
      <c r="BB1810" s="1">
        <v>0.14530000000000001</v>
      </c>
      <c r="BC1810" s="1">
        <f t="shared" si="2226"/>
        <v>3.6409290646578774E-2</v>
      </c>
      <c r="BD1810"/>
    </row>
    <row r="1811" spans="1:56" hidden="1" x14ac:dyDescent="0.3">
      <c r="A1811" t="s">
        <v>33</v>
      </c>
      <c r="B1811" t="s">
        <v>67</v>
      </c>
      <c r="C1811"/>
      <c r="D1811"/>
      <c r="E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>
        <f t="shared" si="2218"/>
        <v>411</v>
      </c>
      <c r="AI1811" s="1">
        <f t="shared" ref="AI1811:AI1818" si="2234">AH1811/(AH1811+AP1811)</f>
        <v>0.25575606720597388</v>
      </c>
      <c r="AJ1811" t="b">
        <f t="shared" si="2227"/>
        <v>1</v>
      </c>
      <c r="AK1811">
        <v>272</v>
      </c>
      <c r="AL1811" s="1">
        <f t="shared" ref="AL1811:AL1818" si="2235">AK1811/(AH1811)</f>
        <v>0.66180048661800484</v>
      </c>
      <c r="AM1811">
        <v>63</v>
      </c>
      <c r="AN1811" s="1">
        <f t="shared" ref="AN1811:AN1818" si="2236">AM1811/(AH1811)</f>
        <v>0.15328467153284672</v>
      </c>
      <c r="AO1811">
        <v>76</v>
      </c>
      <c r="AP1811">
        <v>1196</v>
      </c>
      <c r="AQ1811">
        <f t="shared" si="2222"/>
        <v>33793</v>
      </c>
      <c r="AR1811" s="1">
        <f t="shared" ref="AR1811:AR1818" si="2237">AQ1811/(AQ1811+AX1811)</f>
        <v>0.10514312383322962</v>
      </c>
      <c r="AS1811">
        <v>21134</v>
      </c>
      <c r="AT1811" s="1">
        <f t="shared" ref="AT1811:AT1818" si="2238">AS1811/(AQ1811)</f>
        <v>0.62539579202793483</v>
      </c>
      <c r="AU1811">
        <v>5882</v>
      </c>
      <c r="AV1811" s="1">
        <f t="shared" ref="AV1811:AV1818" si="2239">AU1811/(AQ1811)</f>
        <v>0.17405971650933624</v>
      </c>
      <c r="AW1811">
        <v>6777</v>
      </c>
      <c r="AX1811">
        <v>287607</v>
      </c>
      <c r="AY1811" s="1">
        <v>0.65280000000000005</v>
      </c>
      <c r="AZ1811" s="1">
        <v>0.48520000000000002</v>
      </c>
      <c r="BA1811" s="1">
        <v>0.308</v>
      </c>
      <c r="BB1811" s="1">
        <v>0.1343</v>
      </c>
      <c r="BC1811" s="1">
        <f t="shared" si="2226"/>
        <v>3.6404694590070008E-2</v>
      </c>
    </row>
    <row r="1812" spans="1:56" hidden="1" x14ac:dyDescent="0.3">
      <c r="A1812" t="s">
        <v>76</v>
      </c>
      <c r="B1812" t="s">
        <v>77</v>
      </c>
      <c r="C1812"/>
      <c r="D1812"/>
      <c r="E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>
        <f t="shared" si="2218"/>
        <v>19</v>
      </c>
      <c r="AI1812" s="1">
        <f t="shared" si="2234"/>
        <v>1.1823273179838207E-2</v>
      </c>
      <c r="AJ1812" t="b">
        <f t="shared" si="2227"/>
        <v>0</v>
      </c>
      <c r="AK1812">
        <v>4</v>
      </c>
      <c r="AL1812" s="1">
        <f t="shared" si="2235"/>
        <v>0.21052631578947367</v>
      </c>
      <c r="AM1812">
        <v>15</v>
      </c>
      <c r="AN1812" s="1">
        <f t="shared" si="2236"/>
        <v>0.78947368421052633</v>
      </c>
      <c r="AO1812">
        <v>0</v>
      </c>
      <c r="AP1812">
        <v>1588</v>
      </c>
      <c r="AQ1812">
        <f t="shared" si="2222"/>
        <v>3249</v>
      </c>
      <c r="AR1812" s="1">
        <f t="shared" si="2237"/>
        <v>1.0108898568761668E-2</v>
      </c>
      <c r="AS1812">
        <v>802</v>
      </c>
      <c r="AT1812" s="1">
        <f t="shared" si="2238"/>
        <v>0.24684518313327178</v>
      </c>
      <c r="AU1812">
        <v>2433</v>
      </c>
      <c r="AV1812" s="1">
        <f t="shared" si="2239"/>
        <v>0.74884579870729451</v>
      </c>
      <c r="AW1812">
        <v>14</v>
      </c>
      <c r="AX1812">
        <v>318151</v>
      </c>
      <c r="AY1812" s="1">
        <v>4.0399999999999998E-2</v>
      </c>
      <c r="AZ1812" s="1">
        <v>4.0099999999999997E-2</v>
      </c>
      <c r="BA1812" s="1">
        <v>0.27189999999999998</v>
      </c>
      <c r="BB1812" s="1">
        <v>0.2152</v>
      </c>
      <c r="BC1812" s="1">
        <f t="shared" si="2226"/>
        <v>3.6318867343798106E-2</v>
      </c>
    </row>
    <row r="1813" spans="1:56" hidden="1" x14ac:dyDescent="0.3">
      <c r="A1813" t="s">
        <v>17</v>
      </c>
      <c r="B1813" t="s">
        <v>67</v>
      </c>
      <c r="C1813"/>
      <c r="D1813"/>
      <c r="E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>
        <f t="shared" si="2218"/>
        <v>288</v>
      </c>
      <c r="AI1813" s="1">
        <f t="shared" si="2234"/>
        <v>0.179215930304916</v>
      </c>
      <c r="AJ1813" t="b">
        <f t="shared" si="2227"/>
        <v>1</v>
      </c>
      <c r="AK1813">
        <v>199</v>
      </c>
      <c r="AL1813" s="1">
        <f t="shared" si="2235"/>
        <v>0.69097222222222221</v>
      </c>
      <c r="AM1813">
        <v>80</v>
      </c>
      <c r="AN1813" s="1">
        <f t="shared" si="2236"/>
        <v>0.27777777777777779</v>
      </c>
      <c r="AO1813">
        <v>9</v>
      </c>
      <c r="AP1813">
        <v>1319</v>
      </c>
      <c r="AQ1813">
        <f t="shared" si="2222"/>
        <v>26487</v>
      </c>
      <c r="AR1813" s="1">
        <f t="shared" si="2237"/>
        <v>8.2411325451151207E-2</v>
      </c>
      <c r="AS1813">
        <v>17341</v>
      </c>
      <c r="AT1813" s="1">
        <f t="shared" si="2238"/>
        <v>0.65469853135500433</v>
      </c>
      <c r="AU1813">
        <v>8039</v>
      </c>
      <c r="AV1813" s="1">
        <f t="shared" si="2239"/>
        <v>0.30350738097934837</v>
      </c>
      <c r="AW1813">
        <v>1107</v>
      </c>
      <c r="AX1813">
        <v>294913</v>
      </c>
      <c r="AY1813" s="1">
        <v>0.44490000000000002</v>
      </c>
      <c r="AZ1813" s="1">
        <v>0.48380000000000001</v>
      </c>
      <c r="BA1813" s="1">
        <v>0.308</v>
      </c>
      <c r="BB1813" s="1">
        <v>0.1343</v>
      </c>
      <c r="BC1813" s="1">
        <f t="shared" si="2226"/>
        <v>3.6273690867217878E-2</v>
      </c>
    </row>
    <row r="1814" spans="1:56" hidden="1" x14ac:dyDescent="0.3">
      <c r="A1814" t="s">
        <v>13</v>
      </c>
      <c r="B1814" t="s">
        <v>40</v>
      </c>
      <c r="C1814"/>
      <c r="D1814"/>
      <c r="E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>
        <f t="shared" si="2218"/>
        <v>193</v>
      </c>
      <c r="AI1814" s="1">
        <f t="shared" si="2234"/>
        <v>0.12009956440572496</v>
      </c>
      <c r="AJ1814" t="b">
        <f t="shared" si="2227"/>
        <v>1</v>
      </c>
      <c r="AK1814">
        <v>50</v>
      </c>
      <c r="AL1814" s="1">
        <f t="shared" si="2235"/>
        <v>0.25906735751295334</v>
      </c>
      <c r="AM1814">
        <v>142</v>
      </c>
      <c r="AN1814" s="1">
        <f t="shared" si="2236"/>
        <v>0.73575129533678751</v>
      </c>
      <c r="AO1814">
        <v>1</v>
      </c>
      <c r="AP1814">
        <v>1414</v>
      </c>
      <c r="AQ1814">
        <f t="shared" si="2222"/>
        <v>9527</v>
      </c>
      <c r="AR1814" s="1">
        <f t="shared" si="2237"/>
        <v>2.9642190416925947E-2</v>
      </c>
      <c r="AS1814">
        <v>2123</v>
      </c>
      <c r="AT1814" s="1">
        <f t="shared" si="2238"/>
        <v>0.22284034848325812</v>
      </c>
      <c r="AU1814">
        <v>7306</v>
      </c>
      <c r="AV1814" s="1">
        <f t="shared" si="2239"/>
        <v>0.76687309751233335</v>
      </c>
      <c r="AW1814">
        <v>98</v>
      </c>
      <c r="AX1814">
        <v>311873</v>
      </c>
      <c r="AY1814" s="1">
        <v>0.224</v>
      </c>
      <c r="AZ1814" s="1">
        <v>6.83E-2</v>
      </c>
      <c r="BA1814" s="1">
        <v>0.58489999999999998</v>
      </c>
      <c r="BB1814" s="1">
        <v>0.41899999999999998</v>
      </c>
      <c r="BC1814" s="1">
        <f t="shared" si="2226"/>
        <v>3.6227009029695223E-2</v>
      </c>
    </row>
    <row r="1815" spans="1:56" hidden="1" x14ac:dyDescent="0.3">
      <c r="A1815" t="s">
        <v>32</v>
      </c>
      <c r="B1815" t="s">
        <v>64</v>
      </c>
      <c r="C1815"/>
      <c r="D1815"/>
      <c r="E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>
        <f t="shared" si="2218"/>
        <v>212</v>
      </c>
      <c r="AI1815" s="1">
        <f t="shared" si="2234"/>
        <v>0.13192283758556317</v>
      </c>
      <c r="AJ1815" t="b">
        <f t="shared" si="2227"/>
        <v>1</v>
      </c>
      <c r="AK1815">
        <v>121</v>
      </c>
      <c r="AL1815" s="1">
        <f t="shared" si="2235"/>
        <v>0.57075471698113212</v>
      </c>
      <c r="AM1815">
        <v>91</v>
      </c>
      <c r="AN1815" s="1">
        <f t="shared" si="2236"/>
        <v>0.42924528301886794</v>
      </c>
      <c r="AO1815">
        <v>0</v>
      </c>
      <c r="AP1815">
        <v>1395</v>
      </c>
      <c r="AQ1815">
        <f t="shared" si="2222"/>
        <v>26029</v>
      </c>
      <c r="AR1815" s="1">
        <f t="shared" si="2237"/>
        <v>8.0986309894212821E-2</v>
      </c>
      <c r="AS1815">
        <v>13914</v>
      </c>
      <c r="AT1815" s="1">
        <f t="shared" si="2238"/>
        <v>0.53455760882093051</v>
      </c>
      <c r="AU1815">
        <v>11819</v>
      </c>
      <c r="AV1815" s="1">
        <f t="shared" si="2239"/>
        <v>0.4540704598716816</v>
      </c>
      <c r="AW1815">
        <v>296</v>
      </c>
      <c r="AX1815">
        <v>295371</v>
      </c>
      <c r="AY1815" s="1">
        <v>0.45679999999999998</v>
      </c>
      <c r="AZ1815" s="1">
        <v>0.3836</v>
      </c>
      <c r="BA1815" s="1">
        <v>0.24890000000000001</v>
      </c>
      <c r="BB1815" s="1">
        <v>0.16070000000000001</v>
      </c>
      <c r="BC1815" s="1">
        <f t="shared" si="2226"/>
        <v>3.6197108160201608E-2</v>
      </c>
    </row>
    <row r="1816" spans="1:56" hidden="1" x14ac:dyDescent="0.3">
      <c r="A1816" t="s">
        <v>64</v>
      </c>
      <c r="B1816" t="s">
        <v>69</v>
      </c>
      <c r="C1816"/>
      <c r="D1816"/>
      <c r="E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>
        <f t="shared" si="2218"/>
        <v>308</v>
      </c>
      <c r="AI1816" s="1">
        <f t="shared" si="2234"/>
        <v>0.19166148102053515</v>
      </c>
      <c r="AJ1816" t="b">
        <f t="shared" si="2227"/>
        <v>1</v>
      </c>
      <c r="AK1816">
        <v>138</v>
      </c>
      <c r="AL1816" s="1">
        <f t="shared" si="2235"/>
        <v>0.44805194805194803</v>
      </c>
      <c r="AM1816">
        <v>169</v>
      </c>
      <c r="AN1816" s="1">
        <f t="shared" si="2236"/>
        <v>0.54870129870129869</v>
      </c>
      <c r="AO1816">
        <v>1</v>
      </c>
      <c r="AP1816">
        <v>1299</v>
      </c>
      <c r="AQ1816">
        <f t="shared" si="2222"/>
        <v>30179</v>
      </c>
      <c r="AR1816" s="1">
        <f t="shared" si="2237"/>
        <v>9.3898568761667703E-2</v>
      </c>
      <c r="AS1816">
        <v>14612</v>
      </c>
      <c r="AT1816" s="1">
        <f t="shared" si="2238"/>
        <v>0.48417773948772325</v>
      </c>
      <c r="AU1816">
        <v>15415</v>
      </c>
      <c r="AV1816" s="1">
        <f t="shared" si="2239"/>
        <v>0.51078564564763573</v>
      </c>
      <c r="AW1816">
        <v>152</v>
      </c>
      <c r="AX1816">
        <v>291221</v>
      </c>
      <c r="AY1816" s="1">
        <v>0.24890000000000001</v>
      </c>
      <c r="AZ1816" s="1">
        <v>0.16070000000000001</v>
      </c>
      <c r="BA1816" s="1">
        <v>0.75539999999999996</v>
      </c>
      <c r="BB1816" s="1">
        <v>0.51559999999999995</v>
      </c>
      <c r="BC1816" s="1">
        <f t="shared" si="2226"/>
        <v>3.6125791435775212E-2</v>
      </c>
    </row>
    <row r="1817" spans="1:56" hidden="1" x14ac:dyDescent="0.3">
      <c r="A1817" t="s">
        <v>60</v>
      </c>
      <c r="B1817" t="s">
        <v>67</v>
      </c>
      <c r="C1817"/>
      <c r="D1817"/>
      <c r="E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>
        <f t="shared" si="2218"/>
        <v>36</v>
      </c>
      <c r="AI1817" s="1">
        <f t="shared" si="2234"/>
        <v>2.2401991288114501E-2</v>
      </c>
      <c r="AJ1817" t="b">
        <f t="shared" si="2227"/>
        <v>0</v>
      </c>
      <c r="AK1817">
        <v>16</v>
      </c>
      <c r="AL1817" s="1">
        <f t="shared" si="2235"/>
        <v>0.44444444444444442</v>
      </c>
      <c r="AM1817">
        <v>16</v>
      </c>
      <c r="AN1817" s="1">
        <f t="shared" si="2236"/>
        <v>0.44444444444444442</v>
      </c>
      <c r="AO1817">
        <v>4</v>
      </c>
      <c r="AP1817">
        <v>1571</v>
      </c>
      <c r="AQ1817">
        <f t="shared" si="2222"/>
        <v>5831</v>
      </c>
      <c r="AR1817" s="1">
        <f t="shared" si="2237"/>
        <v>1.814250155569384E-2</v>
      </c>
      <c r="AS1817">
        <v>2381</v>
      </c>
      <c r="AT1817" s="1">
        <f t="shared" si="2238"/>
        <v>0.40833476247641914</v>
      </c>
      <c r="AU1817">
        <v>3051</v>
      </c>
      <c r="AV1817" s="1">
        <f t="shared" si="2239"/>
        <v>0.52323786657520155</v>
      </c>
      <c r="AW1817">
        <v>399</v>
      </c>
      <c r="AX1817">
        <v>315569</v>
      </c>
      <c r="AY1817" s="1">
        <v>3.6700000000000003E-2</v>
      </c>
      <c r="AZ1817" s="1">
        <v>4.7100000000000003E-2</v>
      </c>
      <c r="BA1817" s="1">
        <v>0.308</v>
      </c>
      <c r="BB1817" s="1">
        <v>0.1343</v>
      </c>
      <c r="BC1817" s="1">
        <f t="shared" si="2226"/>
        <v>3.6109681968025276E-2</v>
      </c>
    </row>
    <row r="1818" spans="1:56" hidden="1" x14ac:dyDescent="0.3">
      <c r="A1818" t="s">
        <v>15</v>
      </c>
      <c r="B1818" t="s">
        <v>31</v>
      </c>
      <c r="C1818"/>
      <c r="D1818"/>
      <c r="E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>
        <f t="shared" si="2218"/>
        <v>70</v>
      </c>
      <c r="AI1818" s="1">
        <f t="shared" si="2234"/>
        <v>4.3559427504667084E-2</v>
      </c>
      <c r="AJ1818" t="b">
        <f t="shared" si="2227"/>
        <v>0</v>
      </c>
      <c r="AK1818">
        <v>7</v>
      </c>
      <c r="AL1818" s="1">
        <f t="shared" si="2235"/>
        <v>0.1</v>
      </c>
      <c r="AM1818">
        <v>62</v>
      </c>
      <c r="AN1818" s="1">
        <f t="shared" si="2236"/>
        <v>0.88571428571428568</v>
      </c>
      <c r="AO1818">
        <v>1</v>
      </c>
      <c r="AP1818">
        <v>1537</v>
      </c>
      <c r="AQ1818">
        <f t="shared" si="2222"/>
        <v>7158</v>
      </c>
      <c r="AR1818" s="1">
        <f t="shared" si="2237"/>
        <v>2.2271313005600497E-2</v>
      </c>
      <c r="AS1818">
        <v>974</v>
      </c>
      <c r="AT1818" s="1">
        <f t="shared" si="2238"/>
        <v>0.13607152835987707</v>
      </c>
      <c r="AU1818">
        <v>6066</v>
      </c>
      <c r="AV1818" s="1">
        <f t="shared" si="2239"/>
        <v>0.84744341994970662</v>
      </c>
      <c r="AW1818">
        <v>118</v>
      </c>
      <c r="AX1818">
        <v>314242</v>
      </c>
      <c r="AY1818" s="1">
        <v>4.5999999999999999E-2</v>
      </c>
      <c r="AZ1818" s="1">
        <v>2.41E-2</v>
      </c>
      <c r="BA1818" s="1">
        <v>0.88239999999999996</v>
      </c>
      <c r="BB1818" s="1">
        <v>0.73199999999999998</v>
      </c>
      <c r="BC1818" s="1">
        <f t="shared" si="2226"/>
        <v>3.6071528359877064E-2</v>
      </c>
    </row>
    <row r="1819" spans="1:56" hidden="1" x14ac:dyDescent="0.3">
      <c r="A1819" t="s">
        <v>42</v>
      </c>
      <c r="B1819" t="s">
        <v>74</v>
      </c>
      <c r="C1819"/>
      <c r="D1819"/>
      <c r="E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>
        <f t="shared" si="2218"/>
        <v>16</v>
      </c>
      <c r="AI1819"/>
      <c r="AJ1819" t="b">
        <f t="shared" si="2227"/>
        <v>0</v>
      </c>
      <c r="AK1819">
        <v>9</v>
      </c>
      <c r="AL1819" s="1">
        <f>AK1819/AH1819</f>
        <v>0.5625</v>
      </c>
      <c r="AM1819">
        <v>7</v>
      </c>
      <c r="AN1819"/>
      <c r="AO1819">
        <v>0</v>
      </c>
      <c r="AP1819">
        <v>1591</v>
      </c>
      <c r="AQ1819">
        <f t="shared" si="2222"/>
        <v>1426</v>
      </c>
      <c r="AR1819"/>
      <c r="AS1819">
        <v>751</v>
      </c>
      <c r="AT1819" s="1">
        <f>AS1819/AQ1819</f>
        <v>0.52664796633941091</v>
      </c>
      <c r="AU1819">
        <v>673</v>
      </c>
      <c r="AV1819"/>
      <c r="AW1819">
        <v>2</v>
      </c>
      <c r="AX1819">
        <v>319974</v>
      </c>
      <c r="AY1819" s="1">
        <v>1.49E-2</v>
      </c>
      <c r="AZ1819" s="1">
        <v>1.03E-2</v>
      </c>
      <c r="BA1819" s="1">
        <v>0.70820000000000005</v>
      </c>
      <c r="BB1819" s="1">
        <v>0.37969999999999998</v>
      </c>
      <c r="BC1819" s="1">
        <f t="shared" si="2226"/>
        <v>3.5852033660589089E-2</v>
      </c>
      <c r="BD1819"/>
    </row>
    <row r="1820" spans="1:56" hidden="1" x14ac:dyDescent="0.3">
      <c r="A1820" t="s">
        <v>24</v>
      </c>
      <c r="B1820" t="s">
        <v>35</v>
      </c>
      <c r="C1820"/>
      <c r="D1820"/>
      <c r="E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>
        <f t="shared" si="2218"/>
        <v>262</v>
      </c>
      <c r="AI1820" s="1">
        <f t="shared" ref="AI1820:AI1821" si="2240">AH1820/(AH1820+AP1820)</f>
        <v>0.16303671437461106</v>
      </c>
      <c r="AJ1820" t="b">
        <f t="shared" si="2227"/>
        <v>1</v>
      </c>
      <c r="AK1820">
        <v>179</v>
      </c>
      <c r="AL1820" s="1">
        <f t="shared" ref="AL1820:AL1821" si="2241">AK1820/(AH1820)</f>
        <v>0.68320610687022898</v>
      </c>
      <c r="AM1820">
        <v>80</v>
      </c>
      <c r="AN1820" s="1">
        <f t="shared" ref="AN1820:AN1821" si="2242">AM1820/(AH1820)</f>
        <v>0.30534351145038169</v>
      </c>
      <c r="AO1820">
        <v>3</v>
      </c>
      <c r="AP1820">
        <v>1345</v>
      </c>
      <c r="AQ1820">
        <f t="shared" si="2222"/>
        <v>24240</v>
      </c>
      <c r="AR1820" s="1">
        <f t="shared" ref="AR1820:AR1821" si="2243">AQ1820/(AQ1820+AX1820)</f>
        <v>7.5420037336652146E-2</v>
      </c>
      <c r="AS1820">
        <v>15696</v>
      </c>
      <c r="AT1820" s="1">
        <f t="shared" ref="AT1820:AT1821" si="2244">AS1820/(AQ1820)</f>
        <v>0.64752475247524754</v>
      </c>
      <c r="AU1820">
        <v>8351</v>
      </c>
      <c r="AV1820" s="1">
        <f t="shared" ref="AV1820:AV1821" si="2245">AU1820/(AQ1820)</f>
        <v>0.34451320132013202</v>
      </c>
      <c r="AW1820">
        <v>193</v>
      </c>
      <c r="AX1820">
        <v>297160</v>
      </c>
      <c r="AY1820" s="1">
        <v>0.33789999999999998</v>
      </c>
      <c r="AZ1820" s="1">
        <v>0.2427</v>
      </c>
      <c r="BA1820" s="1">
        <v>0.37209999999999999</v>
      </c>
      <c r="BB1820" s="1">
        <v>0.20069999999999999</v>
      </c>
      <c r="BC1820" s="1">
        <f t="shared" si="2226"/>
        <v>3.5681354394981435E-2</v>
      </c>
    </row>
    <row r="1821" spans="1:56" hidden="1" x14ac:dyDescent="0.3">
      <c r="A1821" t="s">
        <v>19</v>
      </c>
      <c r="B1821" t="s">
        <v>20</v>
      </c>
      <c r="C1821"/>
      <c r="D1821"/>
      <c r="E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>
        <f t="shared" si="2218"/>
        <v>61</v>
      </c>
      <c r="AI1821" s="1">
        <f t="shared" si="2240"/>
        <v>3.7958929682638455E-2</v>
      </c>
      <c r="AJ1821" t="b">
        <f t="shared" si="2227"/>
        <v>0</v>
      </c>
      <c r="AK1821">
        <v>13</v>
      </c>
      <c r="AL1821" s="1">
        <f t="shared" si="2241"/>
        <v>0.21311475409836064</v>
      </c>
      <c r="AM1821">
        <v>48</v>
      </c>
      <c r="AN1821" s="1">
        <f t="shared" si="2242"/>
        <v>0.78688524590163933</v>
      </c>
      <c r="AO1821">
        <v>0</v>
      </c>
      <c r="AP1821">
        <v>1546</v>
      </c>
      <c r="AQ1821">
        <f t="shared" si="2222"/>
        <v>7203</v>
      </c>
      <c r="AR1821" s="1">
        <f t="shared" si="2243"/>
        <v>2.2411325451151213E-2</v>
      </c>
      <c r="AS1821">
        <v>1792</v>
      </c>
      <c r="AT1821" s="1">
        <f t="shared" si="2244"/>
        <v>0.2487852283770651</v>
      </c>
      <c r="AU1821">
        <v>5341</v>
      </c>
      <c r="AV1821" s="1">
        <f t="shared" si="2245"/>
        <v>0.74149659863945583</v>
      </c>
      <c r="AW1821">
        <v>70</v>
      </c>
      <c r="AX1821">
        <v>314197</v>
      </c>
      <c r="AY1821" s="1">
        <v>4.6699999999999998E-2</v>
      </c>
      <c r="AZ1821" s="1">
        <v>2.7400000000000001E-2</v>
      </c>
      <c r="BA1821" s="1">
        <v>0.64839999999999998</v>
      </c>
      <c r="BB1821" s="1">
        <v>0.63180000000000003</v>
      </c>
      <c r="BC1821" s="1">
        <f t="shared" si="2226"/>
        <v>3.5670474278704456E-2</v>
      </c>
    </row>
    <row r="1822" spans="1:56" hidden="1" x14ac:dyDescent="0.3">
      <c r="A1822" t="s">
        <v>28</v>
      </c>
      <c r="B1822" t="s">
        <v>64</v>
      </c>
      <c r="C1822"/>
      <c r="D1822"/>
      <c r="E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>
        <f t="shared" si="2218"/>
        <v>29</v>
      </c>
      <c r="AI1822"/>
      <c r="AJ1822" t="b">
        <f t="shared" si="2227"/>
        <v>0</v>
      </c>
      <c r="AK1822">
        <v>9</v>
      </c>
      <c r="AL1822" s="1">
        <f>AK1822/AH1822</f>
        <v>0.31034482758620691</v>
      </c>
      <c r="AM1822">
        <v>20</v>
      </c>
      <c r="AN1822"/>
      <c r="AO1822">
        <v>0</v>
      </c>
      <c r="AP1822">
        <v>1578</v>
      </c>
      <c r="AQ1822">
        <f t="shared" si="2222"/>
        <v>552</v>
      </c>
      <c r="AR1822"/>
      <c r="AS1822">
        <v>191</v>
      </c>
      <c r="AT1822" s="1">
        <f>AS1822/AQ1822</f>
        <v>0.34601449275362317</v>
      </c>
      <c r="AU1822">
        <v>354</v>
      </c>
      <c r="AV1822"/>
      <c r="AW1822">
        <v>7</v>
      </c>
      <c r="AX1822">
        <v>320848</v>
      </c>
      <c r="AY1822" s="1">
        <v>4.1099999999999998E-2</v>
      </c>
      <c r="AZ1822" s="1">
        <v>5.7999999999999996E-3</v>
      </c>
      <c r="BA1822" s="1">
        <v>0.24890000000000001</v>
      </c>
      <c r="BB1822" s="1">
        <v>0.16070000000000001</v>
      </c>
      <c r="BC1822" s="1">
        <f t="shared" si="2226"/>
        <v>3.5669665167416265E-2</v>
      </c>
      <c r="BD1822"/>
    </row>
    <row r="1823" spans="1:56" hidden="1" x14ac:dyDescent="0.3">
      <c r="A1823" t="s">
        <v>20</v>
      </c>
      <c r="B1823" t="s">
        <v>57</v>
      </c>
      <c r="C1823"/>
      <c r="D1823"/>
      <c r="E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>
        <f t="shared" si="2218"/>
        <v>17</v>
      </c>
      <c r="AI1823"/>
      <c r="AJ1823" t="b">
        <f t="shared" si="2227"/>
        <v>0</v>
      </c>
      <c r="AK1823">
        <v>11</v>
      </c>
      <c r="AL1823" s="1">
        <f>AK1823/AH1823</f>
        <v>0.6470588235294118</v>
      </c>
      <c r="AM1823">
        <v>6</v>
      </c>
      <c r="AN1823"/>
      <c r="AO1823">
        <v>0</v>
      </c>
      <c r="AP1823">
        <v>1590</v>
      </c>
      <c r="AQ1823">
        <f t="shared" si="2222"/>
        <v>1869</v>
      </c>
      <c r="AR1823"/>
      <c r="AS1823">
        <v>1276</v>
      </c>
      <c r="AT1823" s="1">
        <f>AS1823/AQ1823</f>
        <v>0.68271803103263773</v>
      </c>
      <c r="AU1823">
        <v>589</v>
      </c>
      <c r="AV1823"/>
      <c r="AW1823">
        <v>4</v>
      </c>
      <c r="AX1823">
        <v>319531</v>
      </c>
      <c r="AY1823" s="1">
        <v>0.64839999999999998</v>
      </c>
      <c r="AZ1823" s="1">
        <v>0.63180000000000003</v>
      </c>
      <c r="BA1823" s="1">
        <v>1.43E-2</v>
      </c>
      <c r="BB1823" s="1">
        <v>0.01</v>
      </c>
      <c r="BC1823" s="1">
        <f t="shared" si="2226"/>
        <v>3.5659207503225931E-2</v>
      </c>
      <c r="BD1823"/>
    </row>
    <row r="1824" spans="1:56" hidden="1" x14ac:dyDescent="0.3">
      <c r="A1824" t="s">
        <v>52</v>
      </c>
      <c r="B1824" t="s">
        <v>67</v>
      </c>
      <c r="C1824"/>
      <c r="D1824"/>
      <c r="E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>
        <f t="shared" si="2218"/>
        <v>138</v>
      </c>
      <c r="AI1824" s="1">
        <f>AH1824/(AH1824+AP1824)</f>
        <v>8.587429993777225E-2</v>
      </c>
      <c r="AJ1824" t="b">
        <f t="shared" si="2227"/>
        <v>0</v>
      </c>
      <c r="AK1824">
        <v>91</v>
      </c>
      <c r="AL1824" s="1">
        <f>AK1824/(AH1824)</f>
        <v>0.65942028985507251</v>
      </c>
      <c r="AM1824">
        <v>44</v>
      </c>
      <c r="AN1824" s="1">
        <f>AM1824/(AH1824)</f>
        <v>0.3188405797101449</v>
      </c>
      <c r="AO1824">
        <v>3</v>
      </c>
      <c r="AP1824">
        <v>1469</v>
      </c>
      <c r="AQ1824">
        <f t="shared" si="2222"/>
        <v>10029</v>
      </c>
      <c r="AR1824" s="1">
        <f>AQ1824/(AQ1824+AX1824)</f>
        <v>3.1204107031736154E-2</v>
      </c>
      <c r="AS1824">
        <v>6256</v>
      </c>
      <c r="AT1824" s="1">
        <f>AS1824/(AQ1824)</f>
        <v>0.62379100608236115</v>
      </c>
      <c r="AU1824">
        <v>3605</v>
      </c>
      <c r="AV1824" s="1">
        <f>AU1824/(AQ1824)</f>
        <v>0.35945757303818926</v>
      </c>
      <c r="AW1824">
        <v>168</v>
      </c>
      <c r="AX1824">
        <v>311371</v>
      </c>
      <c r="AY1824" s="1">
        <v>0.20780000000000001</v>
      </c>
      <c r="AZ1824" s="1">
        <v>0.1764</v>
      </c>
      <c r="BA1824" s="1">
        <v>0.308</v>
      </c>
      <c r="BB1824" s="1">
        <v>0.1343</v>
      </c>
      <c r="BC1824" s="1">
        <f t="shared" si="2226"/>
        <v>3.5629283772711351E-2</v>
      </c>
    </row>
    <row r="1825" spans="1:56" hidden="1" x14ac:dyDescent="0.3">
      <c r="A1825" t="s">
        <v>19</v>
      </c>
      <c r="B1825" t="s">
        <v>72</v>
      </c>
      <c r="C1825"/>
      <c r="D1825"/>
      <c r="E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>
        <f t="shared" si="2218"/>
        <v>20</v>
      </c>
      <c r="AI1825"/>
      <c r="AJ1825" t="b">
        <f t="shared" si="2227"/>
        <v>0</v>
      </c>
      <c r="AK1825">
        <v>12</v>
      </c>
      <c r="AL1825" s="1">
        <f>AK1825/AH1825</f>
        <v>0.6</v>
      </c>
      <c r="AM1825">
        <v>8</v>
      </c>
      <c r="AN1825"/>
      <c r="AO1825">
        <v>0</v>
      </c>
      <c r="AP1825">
        <v>1587</v>
      </c>
      <c r="AQ1825">
        <f t="shared" si="2222"/>
        <v>612</v>
      </c>
      <c r="AR1825"/>
      <c r="AS1825">
        <v>389</v>
      </c>
      <c r="AT1825" s="1">
        <f>AS1825/AQ1825</f>
        <v>0.6356209150326797</v>
      </c>
      <c r="AU1825">
        <v>223</v>
      </c>
      <c r="AV1825"/>
      <c r="AW1825">
        <v>0</v>
      </c>
      <c r="AX1825">
        <v>320788</v>
      </c>
      <c r="AY1825" s="1">
        <v>4.6699999999999998E-2</v>
      </c>
      <c r="AZ1825" s="1">
        <v>2.7400000000000001E-2</v>
      </c>
      <c r="BA1825" s="1">
        <v>0.1537</v>
      </c>
      <c r="BB1825" s="1">
        <v>5.3499999999999999E-2</v>
      </c>
      <c r="BC1825" s="1">
        <f t="shared" si="2226"/>
        <v>3.5620915032679723E-2</v>
      </c>
      <c r="BD1825"/>
    </row>
    <row r="1826" spans="1:56" hidden="1" x14ac:dyDescent="0.3">
      <c r="A1826" t="s">
        <v>12</v>
      </c>
      <c r="B1826" t="s">
        <v>71</v>
      </c>
      <c r="C1826"/>
      <c r="D1826"/>
      <c r="E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>
        <f t="shared" si="2218"/>
        <v>42</v>
      </c>
      <c r="AI1826"/>
      <c r="AJ1826" t="b">
        <f t="shared" si="2227"/>
        <v>0</v>
      </c>
      <c r="AK1826">
        <v>13</v>
      </c>
      <c r="AL1826" s="1">
        <f>AK1826/AH1826</f>
        <v>0.30952380952380953</v>
      </c>
      <c r="AM1826">
        <v>15</v>
      </c>
      <c r="AN1826"/>
      <c r="AO1826">
        <v>14</v>
      </c>
      <c r="AP1826">
        <v>1565</v>
      </c>
      <c r="AQ1826">
        <f t="shared" si="2222"/>
        <v>1081</v>
      </c>
      <c r="AR1826"/>
      <c r="AS1826">
        <v>373</v>
      </c>
      <c r="AT1826" s="1">
        <f>AS1826/AQ1826</f>
        <v>0.34505087881591118</v>
      </c>
      <c r="AU1826">
        <v>366</v>
      </c>
      <c r="AV1826"/>
      <c r="AW1826">
        <v>342</v>
      </c>
      <c r="AX1826">
        <v>320319</v>
      </c>
      <c r="AY1826" s="1">
        <v>0.16120000000000001</v>
      </c>
      <c r="AZ1826" s="1">
        <v>1.6199999999999999E-2</v>
      </c>
      <c r="BA1826" s="1">
        <v>6.3500000000000001E-2</v>
      </c>
      <c r="BB1826" s="1">
        <v>3.1699999999999999E-2</v>
      </c>
      <c r="BC1826" s="1">
        <f t="shared" si="2226"/>
        <v>3.5527069292101643E-2</v>
      </c>
      <c r="BD1826"/>
    </row>
    <row r="1827" spans="1:56" hidden="1" x14ac:dyDescent="0.3">
      <c r="A1827" t="s">
        <v>16</v>
      </c>
      <c r="B1827" t="s">
        <v>72</v>
      </c>
      <c r="C1827"/>
      <c r="D1827"/>
      <c r="E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>
        <f t="shared" si="2218"/>
        <v>39</v>
      </c>
      <c r="AI1827"/>
      <c r="AJ1827" t="b">
        <f t="shared" si="2227"/>
        <v>0</v>
      </c>
      <c r="AK1827">
        <v>22</v>
      </c>
      <c r="AL1827" s="1">
        <f>AK1827/AH1827</f>
        <v>0.5641025641025641</v>
      </c>
      <c r="AM1827">
        <v>15</v>
      </c>
      <c r="AN1827"/>
      <c r="AO1827">
        <v>2</v>
      </c>
      <c r="AP1827">
        <v>1568</v>
      </c>
      <c r="AQ1827">
        <f t="shared" si="2222"/>
        <v>3129</v>
      </c>
      <c r="AR1827"/>
      <c r="AS1827">
        <v>1654</v>
      </c>
      <c r="AT1827" s="1">
        <f>AS1827/AQ1827</f>
        <v>0.52860338766379034</v>
      </c>
      <c r="AU1827">
        <v>1125</v>
      </c>
      <c r="AV1827"/>
      <c r="AW1827">
        <v>350</v>
      </c>
      <c r="AX1827">
        <v>318271</v>
      </c>
      <c r="AY1827" s="1">
        <v>8.5300000000000001E-2</v>
      </c>
      <c r="AZ1827" s="1">
        <v>5.1400000000000001E-2</v>
      </c>
      <c r="BA1827" s="1">
        <v>0.1537</v>
      </c>
      <c r="BB1827" s="1">
        <v>5.3499999999999999E-2</v>
      </c>
      <c r="BC1827" s="1">
        <f t="shared" si="2226"/>
        <v>3.5499176438773761E-2</v>
      </c>
      <c r="BD1827"/>
    </row>
    <row r="1828" spans="1:56" hidden="1" x14ac:dyDescent="0.3">
      <c r="A1828" t="s">
        <v>13</v>
      </c>
      <c r="B1828" t="s">
        <v>47</v>
      </c>
      <c r="C1828"/>
      <c r="D1828"/>
      <c r="E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>
        <f t="shared" si="2218"/>
        <v>155</v>
      </c>
      <c r="AI1828" s="1">
        <f t="shared" ref="AI1828:AI1830" si="2246">AH1828/(AH1828+AP1828)</f>
        <v>9.6453018046048541E-2</v>
      </c>
      <c r="AJ1828" t="b">
        <f t="shared" si="2227"/>
        <v>0</v>
      </c>
      <c r="AK1828">
        <v>35</v>
      </c>
      <c r="AL1828" s="1">
        <f t="shared" ref="AL1828:AL1830" si="2247">AK1828/(AH1828)</f>
        <v>0.22580645161290322</v>
      </c>
      <c r="AM1828">
        <v>119</v>
      </c>
      <c r="AN1828" s="1">
        <f t="shared" ref="AN1828:AN1830" si="2248">AM1828/(AH1828)</f>
        <v>0.76774193548387093</v>
      </c>
      <c r="AO1828">
        <v>1</v>
      </c>
      <c r="AP1828">
        <v>1452</v>
      </c>
      <c r="AQ1828">
        <f t="shared" si="2222"/>
        <v>8226</v>
      </c>
      <c r="AR1828" s="1">
        <f t="shared" ref="AR1828:AR1830" si="2249">AQ1828/(AQ1828+AX1828)</f>
        <v>2.5594275046670816E-2</v>
      </c>
      <c r="AS1828">
        <v>2149</v>
      </c>
      <c r="AT1828" s="1">
        <f t="shared" ref="AT1828:AT1830" si="2250">AS1828/(AQ1828)</f>
        <v>0.26124483345489913</v>
      </c>
      <c r="AU1828">
        <v>5978</v>
      </c>
      <c r="AV1828" s="1">
        <f t="shared" ref="AV1828:AV1830" si="2251">AU1828/(AQ1828)</f>
        <v>0.72672015560418191</v>
      </c>
      <c r="AW1828">
        <v>99</v>
      </c>
      <c r="AX1828">
        <v>313174</v>
      </c>
      <c r="AY1828" s="1">
        <v>0.224</v>
      </c>
      <c r="AZ1828" s="1">
        <v>6.83E-2</v>
      </c>
      <c r="BA1828" s="1">
        <v>0.37959999999999999</v>
      </c>
      <c r="BB1828" s="1">
        <v>0.27979999999999999</v>
      </c>
      <c r="BC1828" s="1">
        <f t="shared" si="2226"/>
        <v>3.5438381841995908E-2</v>
      </c>
    </row>
    <row r="1829" spans="1:56" hidden="1" x14ac:dyDescent="0.3">
      <c r="A1829" t="s">
        <v>40</v>
      </c>
      <c r="B1829" t="s">
        <v>52</v>
      </c>
      <c r="C1829"/>
      <c r="D1829"/>
      <c r="E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>
        <f t="shared" si="2218"/>
        <v>213</v>
      </c>
      <c r="AI1829" s="1">
        <f t="shared" si="2246"/>
        <v>0.13254511512134412</v>
      </c>
      <c r="AJ1829" t="b">
        <f t="shared" si="2227"/>
        <v>1</v>
      </c>
      <c r="AK1829">
        <v>102</v>
      </c>
      <c r="AL1829" s="1">
        <f t="shared" si="2247"/>
        <v>0.47887323943661969</v>
      </c>
      <c r="AM1829">
        <v>111</v>
      </c>
      <c r="AN1829" s="1">
        <f t="shared" si="2248"/>
        <v>0.52112676056338025</v>
      </c>
      <c r="AO1829">
        <v>0</v>
      </c>
      <c r="AP1829">
        <v>1394</v>
      </c>
      <c r="AQ1829">
        <f t="shared" si="2222"/>
        <v>25635</v>
      </c>
      <c r="AR1829" s="1">
        <f t="shared" si="2249"/>
        <v>7.9760423148724335E-2</v>
      </c>
      <c r="AS1829">
        <v>11369</v>
      </c>
      <c r="AT1829" s="1">
        <f t="shared" si="2250"/>
        <v>0.44349522137702357</v>
      </c>
      <c r="AU1829">
        <v>14078</v>
      </c>
      <c r="AV1829" s="1">
        <f t="shared" si="2251"/>
        <v>0.54917105519797149</v>
      </c>
      <c r="AW1829">
        <v>188</v>
      </c>
      <c r="AX1829">
        <v>295765</v>
      </c>
      <c r="AY1829" s="1">
        <v>0.58489999999999998</v>
      </c>
      <c r="AZ1829" s="1">
        <v>0.41899999999999998</v>
      </c>
      <c r="BA1829" s="1">
        <v>0.20780000000000001</v>
      </c>
      <c r="BB1829" s="1">
        <v>0.1764</v>
      </c>
      <c r="BC1829" s="1">
        <f t="shared" si="2226"/>
        <v>3.5378018059596117E-2</v>
      </c>
    </row>
    <row r="1830" spans="1:56" hidden="1" x14ac:dyDescent="0.3">
      <c r="A1830" t="s">
        <v>16</v>
      </c>
      <c r="B1830" t="s">
        <v>59</v>
      </c>
      <c r="C1830"/>
      <c r="D1830"/>
      <c r="E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>
        <f t="shared" si="2218"/>
        <v>48</v>
      </c>
      <c r="AI1830" s="1">
        <f t="shared" si="2246"/>
        <v>2.9869321717485998E-2</v>
      </c>
      <c r="AJ1830" t="b">
        <f t="shared" si="2227"/>
        <v>0</v>
      </c>
      <c r="AK1830">
        <v>24</v>
      </c>
      <c r="AL1830" s="1">
        <f t="shared" si="2247"/>
        <v>0.5</v>
      </c>
      <c r="AM1830">
        <v>23</v>
      </c>
      <c r="AN1830" s="1">
        <f t="shared" si="2248"/>
        <v>0.47916666666666669</v>
      </c>
      <c r="AO1830">
        <v>1</v>
      </c>
      <c r="AP1830">
        <v>1559</v>
      </c>
      <c r="AQ1830">
        <f t="shared" si="2222"/>
        <v>6941</v>
      </c>
      <c r="AR1830" s="1">
        <f t="shared" si="2249"/>
        <v>2.1596141879278156E-2</v>
      </c>
      <c r="AS1830">
        <v>3225</v>
      </c>
      <c r="AT1830" s="1">
        <f t="shared" si="2250"/>
        <v>0.46463045670652642</v>
      </c>
      <c r="AU1830">
        <v>3544</v>
      </c>
      <c r="AV1830" s="1">
        <f t="shared" si="2251"/>
        <v>0.51058925226912544</v>
      </c>
      <c r="AW1830">
        <v>172</v>
      </c>
      <c r="AX1830">
        <v>314459</v>
      </c>
      <c r="AY1830" s="1">
        <v>8.5300000000000001E-2</v>
      </c>
      <c r="AZ1830" s="1">
        <v>5.1400000000000001E-2</v>
      </c>
      <c r="BA1830" s="1">
        <v>0.28000000000000003</v>
      </c>
      <c r="BB1830" s="1">
        <v>0.27360000000000001</v>
      </c>
      <c r="BC1830" s="1">
        <f t="shared" si="2226"/>
        <v>3.5369543293473582E-2</v>
      </c>
    </row>
    <row r="1831" spans="1:56" hidden="1" x14ac:dyDescent="0.3">
      <c r="A1831" t="s">
        <v>26</v>
      </c>
      <c r="B1831" t="s">
        <v>68</v>
      </c>
      <c r="C1831"/>
      <c r="D1831"/>
      <c r="E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>
        <f t="shared" si="2218"/>
        <v>10</v>
      </c>
      <c r="AI1831"/>
      <c r="AJ1831" t="b">
        <f t="shared" si="2227"/>
        <v>0</v>
      </c>
      <c r="AK1831">
        <v>6</v>
      </c>
      <c r="AL1831" s="1">
        <f>AK1831/AH1831</f>
        <v>0.6</v>
      </c>
      <c r="AM1831">
        <v>4</v>
      </c>
      <c r="AN1831"/>
      <c r="AO1831">
        <v>0</v>
      </c>
      <c r="AP1831">
        <v>1597</v>
      </c>
      <c r="AQ1831">
        <f t="shared" si="2222"/>
        <v>2339</v>
      </c>
      <c r="AR1831"/>
      <c r="AS1831">
        <v>1486</v>
      </c>
      <c r="AT1831" s="1">
        <f>AS1831/AQ1831</f>
        <v>0.63531423685335608</v>
      </c>
      <c r="AU1831">
        <v>820</v>
      </c>
      <c r="AV1831"/>
      <c r="AW1831">
        <v>33</v>
      </c>
      <c r="AX1831">
        <v>319061</v>
      </c>
      <c r="AY1831" s="1">
        <v>0.21840000000000001</v>
      </c>
      <c r="AZ1831" s="1">
        <v>0.28539999999999999</v>
      </c>
      <c r="BA1831" s="1">
        <v>2.4899999999999999E-2</v>
      </c>
      <c r="BB1831" s="1">
        <v>2.0299999999999999E-2</v>
      </c>
      <c r="BC1831" s="1">
        <f t="shared" si="2226"/>
        <v>3.5314236853356107E-2</v>
      </c>
      <c r="BD1831"/>
    </row>
    <row r="1832" spans="1:56" hidden="1" x14ac:dyDescent="0.3">
      <c r="A1832" t="s">
        <v>19</v>
      </c>
      <c r="B1832" t="s">
        <v>37</v>
      </c>
      <c r="C1832"/>
      <c r="D1832"/>
      <c r="E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>
        <f t="shared" si="2218"/>
        <v>11</v>
      </c>
      <c r="AI1832"/>
      <c r="AJ1832" t="b">
        <f t="shared" si="2227"/>
        <v>0</v>
      </c>
      <c r="AK1832">
        <v>6</v>
      </c>
      <c r="AL1832" s="1">
        <f>AK1832/AH1832</f>
        <v>0.54545454545454541</v>
      </c>
      <c r="AM1832">
        <v>5</v>
      </c>
      <c r="AN1832"/>
      <c r="AO1832">
        <v>0</v>
      </c>
      <c r="AP1832">
        <v>1596</v>
      </c>
      <c r="AQ1832">
        <f t="shared" si="2222"/>
        <v>539</v>
      </c>
      <c r="AR1832"/>
      <c r="AS1832">
        <v>313</v>
      </c>
      <c r="AT1832" s="1">
        <f>AS1832/AQ1832</f>
        <v>0.58070500927643787</v>
      </c>
      <c r="AU1832">
        <v>226</v>
      </c>
      <c r="AV1832"/>
      <c r="AW1832">
        <v>0</v>
      </c>
      <c r="AX1832">
        <v>320861</v>
      </c>
      <c r="AY1832" s="1">
        <v>4.6699999999999998E-2</v>
      </c>
      <c r="AZ1832" s="1">
        <v>2.7400000000000001E-2</v>
      </c>
      <c r="BA1832" s="1">
        <v>8.4599999999999995E-2</v>
      </c>
      <c r="BB1832" s="1">
        <v>4.5100000000000001E-2</v>
      </c>
      <c r="BC1832" s="1">
        <f t="shared" si="2226"/>
        <v>3.5250463821892453E-2</v>
      </c>
      <c r="BD1832"/>
    </row>
    <row r="1833" spans="1:56" hidden="1" x14ac:dyDescent="0.3">
      <c r="A1833" t="s">
        <v>40</v>
      </c>
      <c r="B1833" t="s">
        <v>66</v>
      </c>
      <c r="C1833"/>
      <c r="D1833"/>
      <c r="E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>
        <f t="shared" si="2218"/>
        <v>526</v>
      </c>
      <c r="AI1833" s="1">
        <f>AH1833/(AH1833+AP1833)</f>
        <v>0.32731798382078409</v>
      </c>
      <c r="AJ1833" t="b">
        <f t="shared" si="2227"/>
        <v>1</v>
      </c>
      <c r="AK1833">
        <v>301</v>
      </c>
      <c r="AL1833" s="1">
        <f>AK1833/(AH1833)</f>
        <v>0.57224334600760451</v>
      </c>
      <c r="AM1833">
        <v>222</v>
      </c>
      <c r="AN1833" s="1">
        <f>AM1833/(AH1833)</f>
        <v>0.4220532319391635</v>
      </c>
      <c r="AO1833">
        <v>3</v>
      </c>
      <c r="AP1833">
        <v>1081</v>
      </c>
      <c r="AQ1833">
        <f t="shared" si="2222"/>
        <v>33368</v>
      </c>
      <c r="AR1833" s="1">
        <f>AQ1833/(AQ1833+AX1833)</f>
        <v>0.10382078406969508</v>
      </c>
      <c r="AS1833">
        <v>17923</v>
      </c>
      <c r="AT1833" s="1">
        <f>AS1833/(AQ1833)</f>
        <v>0.53713138336130428</v>
      </c>
      <c r="AU1833">
        <v>14440</v>
      </c>
      <c r="AV1833" s="1">
        <f>AU1833/(AQ1833)</f>
        <v>0.43274994006233519</v>
      </c>
      <c r="AW1833">
        <v>1005</v>
      </c>
      <c r="AX1833">
        <v>288032</v>
      </c>
      <c r="AY1833" s="1">
        <v>0.58489999999999998</v>
      </c>
      <c r="AZ1833" s="1">
        <v>0.41899999999999998</v>
      </c>
      <c r="BA1833" s="1">
        <v>0.52829999999999999</v>
      </c>
      <c r="BB1833" s="1">
        <v>0.23300000000000001</v>
      </c>
      <c r="BC1833" s="1">
        <f t="shared" si="2226"/>
        <v>3.5111962646300232E-2</v>
      </c>
    </row>
    <row r="1834" spans="1:56" hidden="1" x14ac:dyDescent="0.3">
      <c r="A1834" t="s">
        <v>27</v>
      </c>
      <c r="B1834" t="s">
        <v>66</v>
      </c>
      <c r="C1834"/>
      <c r="D1834"/>
      <c r="E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>
        <f t="shared" si="2218"/>
        <v>9</v>
      </c>
      <c r="AI1834"/>
      <c r="AJ1834" t="b">
        <f t="shared" si="2227"/>
        <v>0</v>
      </c>
      <c r="AK1834">
        <v>3</v>
      </c>
      <c r="AL1834" s="1">
        <f>AK1834/AH1834</f>
        <v>0.33333333333333331</v>
      </c>
      <c r="AM1834">
        <v>4</v>
      </c>
      <c r="AN1834"/>
      <c r="AO1834">
        <v>2</v>
      </c>
      <c r="AP1834">
        <v>1598</v>
      </c>
      <c r="AQ1834">
        <f t="shared" si="2222"/>
        <v>181</v>
      </c>
      <c r="AR1834"/>
      <c r="AS1834">
        <v>54</v>
      </c>
      <c r="AT1834" s="1">
        <f>AS1834/AQ1834</f>
        <v>0.2983425414364641</v>
      </c>
      <c r="AU1834">
        <v>87</v>
      </c>
      <c r="AV1834"/>
      <c r="AW1834">
        <v>40</v>
      </c>
      <c r="AX1834">
        <v>321219</v>
      </c>
      <c r="AY1834" s="1">
        <v>6.7999999999999996E-3</v>
      </c>
      <c r="AZ1834" s="1">
        <v>1E-3</v>
      </c>
      <c r="BA1834" s="1">
        <v>0.52829999999999999</v>
      </c>
      <c r="BB1834" s="1">
        <v>0.23300000000000001</v>
      </c>
      <c r="BC1834" s="1">
        <f t="shared" si="2226"/>
        <v>3.4990791896869211E-2</v>
      </c>
      <c r="BD1834"/>
    </row>
    <row r="1835" spans="1:56" hidden="1" x14ac:dyDescent="0.3">
      <c r="A1835" t="s">
        <v>33</v>
      </c>
      <c r="B1835" t="s">
        <v>35</v>
      </c>
      <c r="C1835"/>
      <c r="D1835"/>
      <c r="E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>
        <f t="shared" si="2218"/>
        <v>448</v>
      </c>
      <c r="AI1835" s="1">
        <f t="shared" ref="AI1835:AI1839" si="2252">AH1835/(AH1835+AP1835)</f>
        <v>0.27878033602986935</v>
      </c>
      <c r="AJ1835" t="b">
        <f t="shared" si="2227"/>
        <v>1</v>
      </c>
      <c r="AK1835">
        <v>201</v>
      </c>
      <c r="AL1835" s="1">
        <f t="shared" ref="AL1835:AL1839" si="2253">AK1835/(AH1835)</f>
        <v>0.4486607142857143</v>
      </c>
      <c r="AM1835">
        <v>233</v>
      </c>
      <c r="AN1835" s="1">
        <f t="shared" ref="AN1835:AN1839" si="2254">AM1835/(AH1835)</f>
        <v>0.5200892857142857</v>
      </c>
      <c r="AO1835">
        <v>14</v>
      </c>
      <c r="AP1835">
        <v>1159</v>
      </c>
      <c r="AQ1835">
        <f t="shared" si="2222"/>
        <v>43306</v>
      </c>
      <c r="AR1835" s="1">
        <f t="shared" ref="AR1835:AR1839" si="2255">AQ1835/(AQ1835+AX1835)</f>
        <v>0.13474175482265091</v>
      </c>
      <c r="AS1835">
        <v>20943</v>
      </c>
      <c r="AT1835" s="1">
        <f t="shared" ref="AT1835:AT1839" si="2256">AS1835/(AQ1835)</f>
        <v>0.48360504318108344</v>
      </c>
      <c r="AU1835">
        <v>20220</v>
      </c>
      <c r="AV1835" s="1">
        <f t="shared" ref="AV1835:AV1839" si="2257">AU1835/(AQ1835)</f>
        <v>0.46690989701196139</v>
      </c>
      <c r="AW1835">
        <v>2143</v>
      </c>
      <c r="AX1835">
        <v>278094</v>
      </c>
      <c r="AY1835" s="1">
        <v>0.65280000000000005</v>
      </c>
      <c r="AZ1835" s="1">
        <v>0.48520000000000002</v>
      </c>
      <c r="BA1835" s="1">
        <v>0.37209999999999999</v>
      </c>
      <c r="BB1835" s="1">
        <v>0.20069999999999999</v>
      </c>
      <c r="BC1835" s="1">
        <f t="shared" si="2226"/>
        <v>3.4944328895369137E-2</v>
      </c>
    </row>
    <row r="1836" spans="1:56" hidden="1" x14ac:dyDescent="0.3">
      <c r="A1836" t="s">
        <v>12</v>
      </c>
      <c r="B1836" t="s">
        <v>74</v>
      </c>
      <c r="C1836"/>
      <c r="D1836"/>
      <c r="E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>
        <f t="shared" si="2218"/>
        <v>235</v>
      </c>
      <c r="AI1836" s="1">
        <f t="shared" si="2252"/>
        <v>0.1462352209085252</v>
      </c>
      <c r="AJ1836" t="b">
        <f t="shared" si="2227"/>
        <v>1</v>
      </c>
      <c r="AK1836">
        <v>19</v>
      </c>
      <c r="AL1836" s="1">
        <f t="shared" si="2253"/>
        <v>8.085106382978724E-2</v>
      </c>
      <c r="AM1836">
        <v>183</v>
      </c>
      <c r="AN1836" s="1">
        <f t="shared" si="2254"/>
        <v>0.77872340425531916</v>
      </c>
      <c r="AO1836">
        <v>33</v>
      </c>
      <c r="AP1836">
        <v>1372</v>
      </c>
      <c r="AQ1836">
        <f t="shared" si="2222"/>
        <v>4621</v>
      </c>
      <c r="AR1836" s="1">
        <f t="shared" si="2255"/>
        <v>1.4377722464219042E-2</v>
      </c>
      <c r="AS1836">
        <v>535</v>
      </c>
      <c r="AT1836" s="1">
        <f t="shared" si="2256"/>
        <v>0.11577580610257519</v>
      </c>
      <c r="AU1836">
        <v>3268</v>
      </c>
      <c r="AV1836" s="1">
        <f t="shared" si="2257"/>
        <v>0.70720623241722569</v>
      </c>
      <c r="AW1836">
        <v>818</v>
      </c>
      <c r="AX1836">
        <v>316779</v>
      </c>
      <c r="AY1836" s="1">
        <v>0.16120000000000001</v>
      </c>
      <c r="AZ1836" s="1">
        <v>1.6199999999999999E-2</v>
      </c>
      <c r="BA1836" s="1">
        <v>0.70820000000000005</v>
      </c>
      <c r="BB1836" s="1">
        <v>0.37969999999999998</v>
      </c>
      <c r="BC1836" s="1">
        <f t="shared" si="2226"/>
        <v>3.4924742272787954E-2</v>
      </c>
    </row>
    <row r="1837" spans="1:56" hidden="1" x14ac:dyDescent="0.3">
      <c r="A1837" t="s">
        <v>32</v>
      </c>
      <c r="B1837" t="s">
        <v>39</v>
      </c>
      <c r="C1837"/>
      <c r="D1837"/>
      <c r="E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>
        <f t="shared" si="2218"/>
        <v>434</v>
      </c>
      <c r="AI1837" s="1">
        <f t="shared" si="2252"/>
        <v>0.27006845052893591</v>
      </c>
      <c r="AJ1837" t="b">
        <f t="shared" si="2227"/>
        <v>1</v>
      </c>
      <c r="AK1837">
        <v>213</v>
      </c>
      <c r="AL1837" s="1">
        <f t="shared" si="2253"/>
        <v>0.49078341013824883</v>
      </c>
      <c r="AM1837">
        <v>203</v>
      </c>
      <c r="AN1837" s="1">
        <f t="shared" si="2254"/>
        <v>0.46774193548387094</v>
      </c>
      <c r="AO1837">
        <v>18</v>
      </c>
      <c r="AP1837">
        <v>1173</v>
      </c>
      <c r="AQ1837">
        <f t="shared" si="2222"/>
        <v>55091</v>
      </c>
      <c r="AR1837" s="1">
        <f t="shared" si="2255"/>
        <v>0.17140945861854387</v>
      </c>
      <c r="AS1837">
        <v>28961</v>
      </c>
      <c r="AT1837" s="1">
        <f t="shared" si="2256"/>
        <v>0.52569385199034324</v>
      </c>
      <c r="AU1837">
        <v>23128</v>
      </c>
      <c r="AV1837" s="1">
        <f t="shared" si="2257"/>
        <v>0.41981448875496907</v>
      </c>
      <c r="AW1837">
        <v>3002</v>
      </c>
      <c r="AX1837">
        <v>266309</v>
      </c>
      <c r="AY1837" s="1">
        <v>0.45679999999999998</v>
      </c>
      <c r="AZ1837" s="1">
        <v>0.3836</v>
      </c>
      <c r="BA1837" s="1">
        <v>0.50839999999999996</v>
      </c>
      <c r="BB1837" s="1">
        <v>0.34039999999999998</v>
      </c>
      <c r="BC1837" s="1">
        <f t="shared" si="2226"/>
        <v>3.4910441852094409E-2</v>
      </c>
    </row>
    <row r="1838" spans="1:56" hidden="1" x14ac:dyDescent="0.3">
      <c r="A1838" t="s">
        <v>33</v>
      </c>
      <c r="B1838" t="s">
        <v>43</v>
      </c>
      <c r="C1838"/>
      <c r="D1838"/>
      <c r="E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>
        <f t="shared" si="2218"/>
        <v>406</v>
      </c>
      <c r="AI1838" s="1">
        <f t="shared" si="2252"/>
        <v>0.25264467952706909</v>
      </c>
      <c r="AJ1838" t="b">
        <f t="shared" si="2227"/>
        <v>1</v>
      </c>
      <c r="AK1838">
        <v>133</v>
      </c>
      <c r="AL1838" s="1">
        <f t="shared" si="2253"/>
        <v>0.32758620689655171</v>
      </c>
      <c r="AM1838">
        <v>263</v>
      </c>
      <c r="AN1838" s="1">
        <f t="shared" si="2254"/>
        <v>0.64778325123152714</v>
      </c>
      <c r="AO1838">
        <v>10</v>
      </c>
      <c r="AP1838">
        <v>1201</v>
      </c>
      <c r="AQ1838">
        <f t="shared" si="2222"/>
        <v>51013</v>
      </c>
      <c r="AR1838" s="1">
        <f t="shared" si="2255"/>
        <v>0.15872121966397013</v>
      </c>
      <c r="AS1838">
        <v>18490</v>
      </c>
      <c r="AT1838" s="1">
        <f t="shared" si="2256"/>
        <v>0.36245662870248763</v>
      </c>
      <c r="AU1838">
        <v>31089</v>
      </c>
      <c r="AV1838" s="1">
        <f t="shared" si="2257"/>
        <v>0.60943288965557796</v>
      </c>
      <c r="AW1838">
        <v>1434</v>
      </c>
      <c r="AX1838">
        <v>270387</v>
      </c>
      <c r="AY1838" s="1">
        <v>0.65280000000000005</v>
      </c>
      <c r="AZ1838" s="1">
        <v>0.48520000000000002</v>
      </c>
      <c r="BA1838" s="1">
        <v>0.34470000000000001</v>
      </c>
      <c r="BB1838" s="1">
        <v>0.26850000000000002</v>
      </c>
      <c r="BC1838" s="1">
        <f t="shared" si="2226"/>
        <v>3.4870421805935914E-2</v>
      </c>
    </row>
    <row r="1839" spans="1:56" hidden="1" x14ac:dyDescent="0.3">
      <c r="A1839" t="s">
        <v>19</v>
      </c>
      <c r="B1839" t="s">
        <v>46</v>
      </c>
      <c r="C1839"/>
      <c r="D1839"/>
      <c r="E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>
        <f t="shared" si="2218"/>
        <v>52</v>
      </c>
      <c r="AI1839" s="1">
        <f t="shared" si="2252"/>
        <v>3.2358431860609833E-2</v>
      </c>
      <c r="AJ1839" t="b">
        <f t="shared" si="2227"/>
        <v>0</v>
      </c>
      <c r="AK1839">
        <v>18</v>
      </c>
      <c r="AL1839" s="1">
        <f t="shared" si="2253"/>
        <v>0.34615384615384615</v>
      </c>
      <c r="AM1839">
        <v>34</v>
      </c>
      <c r="AN1839" s="1">
        <f t="shared" si="2254"/>
        <v>0.65384615384615385</v>
      </c>
      <c r="AO1839">
        <v>0</v>
      </c>
      <c r="AP1839">
        <v>1555</v>
      </c>
      <c r="AQ1839">
        <f t="shared" si="2222"/>
        <v>5654</v>
      </c>
      <c r="AR1839" s="1">
        <f t="shared" si="2255"/>
        <v>1.7591785936527691E-2</v>
      </c>
      <c r="AS1839">
        <v>1760</v>
      </c>
      <c r="AT1839" s="1">
        <f t="shared" si="2256"/>
        <v>0.31128404669260701</v>
      </c>
      <c r="AU1839">
        <v>3878</v>
      </c>
      <c r="AV1839" s="1">
        <f t="shared" si="2257"/>
        <v>0.68588609833746017</v>
      </c>
      <c r="AW1839">
        <v>16</v>
      </c>
      <c r="AX1839">
        <v>315746</v>
      </c>
      <c r="AY1839" s="1">
        <v>4.6699999999999998E-2</v>
      </c>
      <c r="AZ1839" s="1">
        <v>2.7400000000000001E-2</v>
      </c>
      <c r="BA1839" s="1">
        <v>0.71250000000000002</v>
      </c>
      <c r="BB1839" s="1">
        <v>0.5202</v>
      </c>
      <c r="BC1839" s="1">
        <f t="shared" si="2226"/>
        <v>3.4869799461239137E-2</v>
      </c>
    </row>
    <row r="1840" spans="1:56" hidden="1" x14ac:dyDescent="0.3">
      <c r="A1840" t="s">
        <v>39</v>
      </c>
      <c r="B1840" t="s">
        <v>49</v>
      </c>
      <c r="C1840"/>
      <c r="D1840"/>
      <c r="E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>
        <f t="shared" si="2218"/>
        <v>11</v>
      </c>
      <c r="AI1840"/>
      <c r="AJ1840" t="b">
        <f t="shared" si="2227"/>
        <v>0</v>
      </c>
      <c r="AK1840">
        <v>6</v>
      </c>
      <c r="AL1840" s="1">
        <f>AK1840/AH1840</f>
        <v>0.54545454545454541</v>
      </c>
      <c r="AM1840">
        <v>4</v>
      </c>
      <c r="AN1840"/>
      <c r="AO1840">
        <v>1</v>
      </c>
      <c r="AP1840">
        <v>1596</v>
      </c>
      <c r="AQ1840">
        <f t="shared" si="2222"/>
        <v>193</v>
      </c>
      <c r="AR1840"/>
      <c r="AS1840">
        <v>112</v>
      </c>
      <c r="AT1840" s="1">
        <f>AS1840/AQ1840</f>
        <v>0.5803108808290155</v>
      </c>
      <c r="AU1840">
        <v>68</v>
      </c>
      <c r="AV1840"/>
      <c r="AW1840">
        <v>13</v>
      </c>
      <c r="AX1840">
        <v>321207</v>
      </c>
      <c r="AY1840" s="1">
        <v>0.50839999999999996</v>
      </c>
      <c r="AZ1840" s="1">
        <v>0.34039999999999998</v>
      </c>
      <c r="BA1840" s="1">
        <v>0.01</v>
      </c>
      <c r="BB1840" s="1">
        <v>8.9999999999999998E-4</v>
      </c>
      <c r="BC1840" s="1">
        <f t="shared" si="2226"/>
        <v>3.4856335374470082E-2</v>
      </c>
      <c r="BD1840"/>
    </row>
    <row r="1841" spans="1:56" hidden="1" x14ac:dyDescent="0.3">
      <c r="A1841" t="s">
        <v>43</v>
      </c>
      <c r="B1841" t="s">
        <v>68</v>
      </c>
      <c r="C1841"/>
      <c r="D1841"/>
      <c r="E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>
        <f t="shared" si="2218"/>
        <v>14</v>
      </c>
      <c r="AI1841"/>
      <c r="AJ1841" t="b">
        <f t="shared" si="2227"/>
        <v>0</v>
      </c>
      <c r="AK1841">
        <v>10</v>
      </c>
      <c r="AL1841" s="1">
        <f>AK1841/AH1841</f>
        <v>0.7142857142857143</v>
      </c>
      <c r="AM1841">
        <v>4</v>
      </c>
      <c r="AN1841"/>
      <c r="AO1841">
        <v>0</v>
      </c>
      <c r="AP1841">
        <v>1593</v>
      </c>
      <c r="AQ1841">
        <f t="shared" si="2222"/>
        <v>1738</v>
      </c>
      <c r="AR1841"/>
      <c r="AS1841">
        <v>1302</v>
      </c>
      <c r="AT1841" s="1">
        <f>AS1841/AQ1841</f>
        <v>0.74913693901035672</v>
      </c>
      <c r="AU1841">
        <v>414</v>
      </c>
      <c r="AV1841"/>
      <c r="AW1841">
        <v>22</v>
      </c>
      <c r="AX1841">
        <v>319662</v>
      </c>
      <c r="AY1841" s="1">
        <v>0.34470000000000001</v>
      </c>
      <c r="AZ1841" s="1">
        <v>0.26850000000000002</v>
      </c>
      <c r="BA1841" s="1">
        <v>2.4899999999999999E-2</v>
      </c>
      <c r="BB1841" s="1">
        <v>2.0299999999999999E-2</v>
      </c>
      <c r="BC1841" s="1">
        <f t="shared" si="2226"/>
        <v>3.4851224724642416E-2</v>
      </c>
      <c r="BD1841"/>
    </row>
    <row r="1842" spans="1:56" hidden="1" x14ac:dyDescent="0.3">
      <c r="A1842" t="s">
        <v>62</v>
      </c>
      <c r="B1842" t="s">
        <v>72</v>
      </c>
      <c r="C1842"/>
      <c r="D1842"/>
      <c r="E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>
        <f t="shared" si="2218"/>
        <v>123</v>
      </c>
      <c r="AI1842" s="1">
        <f>AH1842/(AH1842+AP1842)</f>
        <v>7.6540136901057876E-2</v>
      </c>
      <c r="AJ1842" t="b">
        <f t="shared" si="2227"/>
        <v>0</v>
      </c>
      <c r="AK1842">
        <v>58</v>
      </c>
      <c r="AL1842" s="1">
        <f>AK1842/(AH1842)</f>
        <v>0.47154471544715448</v>
      </c>
      <c r="AM1842">
        <v>53</v>
      </c>
      <c r="AN1842" s="1">
        <f>AM1842/(AH1842)</f>
        <v>0.43089430894308944</v>
      </c>
      <c r="AO1842">
        <v>12</v>
      </c>
      <c r="AP1842">
        <v>1484</v>
      </c>
      <c r="AQ1842">
        <f t="shared" si="2222"/>
        <v>5010</v>
      </c>
      <c r="AR1842" s="1">
        <f>AQ1842/(AQ1842+AX1842)</f>
        <v>1.5588052271313005E-2</v>
      </c>
      <c r="AS1842">
        <v>2537</v>
      </c>
      <c r="AT1842" s="1">
        <f>AS1842/(AQ1842)</f>
        <v>0.50638722554890214</v>
      </c>
      <c r="AU1842">
        <v>2222</v>
      </c>
      <c r="AV1842" s="1">
        <f>AU1842/(AQ1842)</f>
        <v>0.44351297405189621</v>
      </c>
      <c r="AW1842">
        <v>251</v>
      </c>
      <c r="AX1842">
        <v>316390</v>
      </c>
      <c r="AY1842" s="1">
        <v>0.2974</v>
      </c>
      <c r="AZ1842" s="1">
        <v>5.3699999999999998E-2</v>
      </c>
      <c r="BA1842" s="1">
        <v>0.1537</v>
      </c>
      <c r="BB1842" s="1">
        <v>5.3499999999999999E-2</v>
      </c>
      <c r="BC1842" s="1">
        <f t="shared" si="2226"/>
        <v>3.4842510101747659E-2</v>
      </c>
    </row>
    <row r="1843" spans="1:56" hidden="1" x14ac:dyDescent="0.3">
      <c r="A1843" t="s">
        <v>19</v>
      </c>
      <c r="B1843" t="s">
        <v>62</v>
      </c>
      <c r="C1843"/>
      <c r="D1843"/>
      <c r="E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>
        <f t="shared" si="2218"/>
        <v>26</v>
      </c>
      <c r="AI1843"/>
      <c r="AJ1843" t="b">
        <f t="shared" si="2227"/>
        <v>0</v>
      </c>
      <c r="AK1843">
        <v>15</v>
      </c>
      <c r="AL1843" s="1">
        <f>AK1843/AH1843</f>
        <v>0.57692307692307687</v>
      </c>
      <c r="AM1843">
        <v>11</v>
      </c>
      <c r="AN1843"/>
      <c r="AO1843">
        <v>0</v>
      </c>
      <c r="AP1843">
        <v>1581</v>
      </c>
      <c r="AQ1843">
        <f t="shared" si="2222"/>
        <v>581</v>
      </c>
      <c r="AR1843"/>
      <c r="AS1843">
        <v>315</v>
      </c>
      <c r="AT1843" s="1">
        <f>AS1843/AQ1843</f>
        <v>0.54216867469879515</v>
      </c>
      <c r="AU1843">
        <v>265</v>
      </c>
      <c r="AV1843"/>
      <c r="AW1843">
        <v>1</v>
      </c>
      <c r="AX1843">
        <v>320819</v>
      </c>
      <c r="AY1843" s="1">
        <v>4.6699999999999998E-2</v>
      </c>
      <c r="AZ1843" s="1">
        <v>2.7400000000000001E-2</v>
      </c>
      <c r="BA1843" s="1">
        <v>0.2974</v>
      </c>
      <c r="BB1843" s="1">
        <v>5.3699999999999998E-2</v>
      </c>
      <c r="BC1843" s="1">
        <f t="shared" si="2226"/>
        <v>3.4754402224281722E-2</v>
      </c>
      <c r="BD1843"/>
    </row>
    <row r="1844" spans="1:56" hidden="1" x14ac:dyDescent="0.3">
      <c r="A1844" t="s">
        <v>21</v>
      </c>
      <c r="B1844" t="s">
        <v>53</v>
      </c>
      <c r="C1844"/>
      <c r="D1844"/>
      <c r="E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>
        <f t="shared" si="2218"/>
        <v>45</v>
      </c>
      <c r="AI1844"/>
      <c r="AJ1844" t="b">
        <f t="shared" si="2227"/>
        <v>0</v>
      </c>
      <c r="AK1844">
        <v>27</v>
      </c>
      <c r="AL1844" s="1">
        <f>AK1844/AH1844</f>
        <v>0.6</v>
      </c>
      <c r="AM1844">
        <v>16</v>
      </c>
      <c r="AN1844"/>
      <c r="AO1844">
        <v>2</v>
      </c>
      <c r="AP1844">
        <v>1562</v>
      </c>
      <c r="AQ1844">
        <f t="shared" si="2222"/>
        <v>2222</v>
      </c>
      <c r="AR1844"/>
      <c r="AS1844">
        <v>1256</v>
      </c>
      <c r="AT1844" s="1">
        <f>AS1844/AQ1844</f>
        <v>0.56525652565256523</v>
      </c>
      <c r="AU1844">
        <v>903</v>
      </c>
      <c r="AV1844"/>
      <c r="AW1844">
        <v>63</v>
      </c>
      <c r="AX1844">
        <v>319178</v>
      </c>
      <c r="AY1844" s="1">
        <v>7.7799999999999994E-2</v>
      </c>
      <c r="AZ1844" s="1">
        <v>7.5999999999999998E-2</v>
      </c>
      <c r="BA1844" s="1">
        <v>0.26700000000000002</v>
      </c>
      <c r="BB1844" s="1">
        <v>6.0699999999999997E-2</v>
      </c>
      <c r="BC1844" s="1">
        <f t="shared" si="2226"/>
        <v>3.4743474347434744E-2</v>
      </c>
      <c r="BD1844"/>
    </row>
    <row r="1845" spans="1:56" hidden="1" x14ac:dyDescent="0.3">
      <c r="A1845" t="s">
        <v>16</v>
      </c>
      <c r="B1845" t="s">
        <v>43</v>
      </c>
      <c r="C1845"/>
      <c r="D1845"/>
      <c r="E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>
        <f t="shared" si="2218"/>
        <v>66</v>
      </c>
      <c r="AI1845" s="1">
        <f t="shared" ref="AI1845:AI1846" si="2258">AH1845/(AH1845+AP1845)</f>
        <v>4.1070317361543249E-2</v>
      </c>
      <c r="AJ1845" t="b">
        <f t="shared" si="2227"/>
        <v>0</v>
      </c>
      <c r="AK1845">
        <v>13</v>
      </c>
      <c r="AL1845" s="1">
        <f t="shared" ref="AL1845:AL1846" si="2259">AK1845/(AH1845)</f>
        <v>0.19696969696969696</v>
      </c>
      <c r="AM1845">
        <v>53</v>
      </c>
      <c r="AN1845" s="1">
        <f t="shared" ref="AN1845:AN1846" si="2260">AM1845/(AH1845)</f>
        <v>0.80303030303030298</v>
      </c>
      <c r="AO1845">
        <v>0</v>
      </c>
      <c r="AP1845">
        <v>1541</v>
      </c>
      <c r="AQ1845">
        <f t="shared" si="2222"/>
        <v>8446</v>
      </c>
      <c r="AR1845" s="1">
        <f t="shared" ref="AR1845:AR1846" si="2261">AQ1845/(AQ1845+AX1845)</f>
        <v>2.6278780336029869E-2</v>
      </c>
      <c r="AS1845">
        <v>1957</v>
      </c>
      <c r="AT1845" s="1">
        <f t="shared" ref="AT1845:AT1846" si="2262">AS1845/(AQ1845)</f>
        <v>0.23170731707317074</v>
      </c>
      <c r="AU1845">
        <v>6203</v>
      </c>
      <c r="AV1845" s="1">
        <f t="shared" ref="AV1845:AV1846" si="2263">AU1845/(AQ1845)</f>
        <v>0.73443049964480223</v>
      </c>
      <c r="AW1845">
        <v>286</v>
      </c>
      <c r="AX1845">
        <v>312954</v>
      </c>
      <c r="AY1845" s="1">
        <v>8.5300000000000001E-2</v>
      </c>
      <c r="AZ1845" s="1">
        <v>5.1400000000000001E-2</v>
      </c>
      <c r="BA1845" s="1">
        <v>0.34470000000000001</v>
      </c>
      <c r="BB1845" s="1">
        <v>0.26850000000000002</v>
      </c>
      <c r="BC1845" s="1">
        <f t="shared" si="2226"/>
        <v>3.4737620103473782E-2</v>
      </c>
    </row>
    <row r="1846" spans="1:56" hidden="1" x14ac:dyDescent="0.3">
      <c r="A1846" t="s">
        <v>60</v>
      </c>
      <c r="B1846" t="s">
        <v>65</v>
      </c>
      <c r="C1846"/>
      <c r="D1846"/>
      <c r="E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>
        <f t="shared" si="2218"/>
        <v>38</v>
      </c>
      <c r="AI1846" s="1">
        <f t="shared" si="2258"/>
        <v>2.3646546359676415E-2</v>
      </c>
      <c r="AJ1846" t="b">
        <f t="shared" si="2227"/>
        <v>0</v>
      </c>
      <c r="AK1846">
        <v>10</v>
      </c>
      <c r="AL1846" s="1">
        <f t="shared" si="2259"/>
        <v>0.26315789473684209</v>
      </c>
      <c r="AM1846">
        <v>28</v>
      </c>
      <c r="AN1846" s="1">
        <f t="shared" si="2260"/>
        <v>0.73684210526315785</v>
      </c>
      <c r="AO1846">
        <v>0</v>
      </c>
      <c r="AP1846">
        <v>1569</v>
      </c>
      <c r="AQ1846">
        <f t="shared" si="2222"/>
        <v>7233</v>
      </c>
      <c r="AR1846" s="1">
        <f t="shared" si="2261"/>
        <v>2.2504667081518357E-2</v>
      </c>
      <c r="AS1846">
        <v>2154</v>
      </c>
      <c r="AT1846" s="1">
        <f t="shared" si="2262"/>
        <v>0.2978017420157611</v>
      </c>
      <c r="AU1846">
        <v>5041</v>
      </c>
      <c r="AV1846" s="1">
        <f t="shared" si="2263"/>
        <v>0.69694455965712709</v>
      </c>
      <c r="AW1846">
        <v>38</v>
      </c>
      <c r="AX1846">
        <v>314167</v>
      </c>
      <c r="AY1846" s="1">
        <v>3.6700000000000003E-2</v>
      </c>
      <c r="AZ1846" s="1">
        <v>4.7100000000000003E-2</v>
      </c>
      <c r="BA1846" s="1">
        <v>0.38329999999999997</v>
      </c>
      <c r="BB1846" s="1">
        <v>0.30659999999999998</v>
      </c>
      <c r="BC1846" s="1">
        <f t="shared" si="2226"/>
        <v>3.4643847278919004E-2</v>
      </c>
    </row>
    <row r="1847" spans="1:56" hidden="1" x14ac:dyDescent="0.3">
      <c r="A1847" t="s">
        <v>58</v>
      </c>
      <c r="B1847" t="s">
        <v>77</v>
      </c>
      <c r="C1847"/>
      <c r="D1847"/>
      <c r="E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>
        <f t="shared" si="2218"/>
        <v>15</v>
      </c>
      <c r="AI1847"/>
      <c r="AJ1847" t="b">
        <f t="shared" si="2227"/>
        <v>0</v>
      </c>
      <c r="AK1847">
        <v>5</v>
      </c>
      <c r="AL1847" s="1">
        <f>AK1847/AH1847</f>
        <v>0.33333333333333331</v>
      </c>
      <c r="AM1847">
        <v>10</v>
      </c>
      <c r="AN1847"/>
      <c r="AO1847">
        <v>0</v>
      </c>
      <c r="AP1847">
        <v>1592</v>
      </c>
      <c r="AQ1847">
        <f t="shared" si="2222"/>
        <v>1252</v>
      </c>
      <c r="AR1847"/>
      <c r="AS1847">
        <v>374</v>
      </c>
      <c r="AT1847" s="1">
        <f>AS1847/AQ1847</f>
        <v>0.2987220447284345</v>
      </c>
      <c r="AU1847">
        <v>875</v>
      </c>
      <c r="AV1847"/>
      <c r="AW1847">
        <v>3</v>
      </c>
      <c r="AX1847">
        <v>320148</v>
      </c>
      <c r="AY1847" s="1">
        <v>2.5499999999999998E-2</v>
      </c>
      <c r="AZ1847" s="1">
        <v>1.5299999999999999E-2</v>
      </c>
      <c r="BA1847" s="1">
        <v>0.27189999999999998</v>
      </c>
      <c r="BB1847" s="1">
        <v>0.2152</v>
      </c>
      <c r="BC1847" s="1">
        <f t="shared" si="2226"/>
        <v>3.4611288604898816E-2</v>
      </c>
      <c r="BD1847"/>
    </row>
    <row r="1848" spans="1:56" hidden="1" x14ac:dyDescent="0.3">
      <c r="A1848" t="s">
        <v>37</v>
      </c>
      <c r="B1848" t="s">
        <v>67</v>
      </c>
      <c r="C1848"/>
      <c r="D1848"/>
      <c r="E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>
        <f t="shared" si="2218"/>
        <v>53</v>
      </c>
      <c r="AI1848" s="1">
        <f t="shared" ref="AI1848:AI1849" si="2264">AH1848/(AH1848+AP1848)</f>
        <v>3.2980709396390792E-2</v>
      </c>
      <c r="AJ1848" t="b">
        <f t="shared" si="2227"/>
        <v>0</v>
      </c>
      <c r="AK1848">
        <v>22</v>
      </c>
      <c r="AL1848" s="1">
        <f t="shared" ref="AL1848:AL1849" si="2265">AK1848/(AH1848)</f>
        <v>0.41509433962264153</v>
      </c>
      <c r="AM1848">
        <v>31</v>
      </c>
      <c r="AN1848" s="1">
        <f t="shared" ref="AN1848:AN1849" si="2266">AM1848/(AH1848)</f>
        <v>0.58490566037735847</v>
      </c>
      <c r="AO1848">
        <v>0</v>
      </c>
      <c r="AP1848">
        <v>1554</v>
      </c>
      <c r="AQ1848">
        <f t="shared" si="2222"/>
        <v>3556</v>
      </c>
      <c r="AR1848" s="1">
        <f t="shared" ref="AR1848:AR1849" si="2267">AQ1848/(AQ1848+AX1848)</f>
        <v>1.1064094586185439E-2</v>
      </c>
      <c r="AS1848">
        <v>1599</v>
      </c>
      <c r="AT1848" s="1">
        <f t="shared" ref="AT1848:AT1849" si="2268">AS1848/(AQ1848)</f>
        <v>0.44966254218222723</v>
      </c>
      <c r="AU1848">
        <v>1928</v>
      </c>
      <c r="AV1848" s="1">
        <f t="shared" ref="AV1848:AV1849" si="2269">AU1848/(AQ1848)</f>
        <v>0.54218222722159726</v>
      </c>
      <c r="AW1848">
        <v>29</v>
      </c>
      <c r="AX1848">
        <v>317844</v>
      </c>
      <c r="AY1848" s="1">
        <v>8.4599999999999995E-2</v>
      </c>
      <c r="AZ1848" s="1">
        <v>4.5100000000000001E-2</v>
      </c>
      <c r="BA1848" s="1">
        <v>0.308</v>
      </c>
      <c r="BB1848" s="1">
        <v>0.1343</v>
      </c>
      <c r="BC1848" s="1">
        <f t="shared" si="2226"/>
        <v>3.4568202559585703E-2</v>
      </c>
    </row>
    <row r="1849" spans="1:56" hidden="1" x14ac:dyDescent="0.3">
      <c r="A1849" t="s">
        <v>69</v>
      </c>
      <c r="B1849" t="s">
        <v>75</v>
      </c>
      <c r="C1849"/>
      <c r="D1849"/>
      <c r="E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>
        <f t="shared" si="2218"/>
        <v>65</v>
      </c>
      <c r="AI1849" s="1">
        <f t="shared" si="2264"/>
        <v>4.044803982576229E-2</v>
      </c>
      <c r="AJ1849" t="b">
        <f t="shared" si="2227"/>
        <v>0</v>
      </c>
      <c r="AK1849">
        <v>38</v>
      </c>
      <c r="AL1849" s="1">
        <f t="shared" si="2265"/>
        <v>0.58461538461538465</v>
      </c>
      <c r="AM1849">
        <v>27</v>
      </c>
      <c r="AN1849" s="1">
        <f t="shared" si="2266"/>
        <v>0.41538461538461541</v>
      </c>
      <c r="AO1849">
        <v>0</v>
      </c>
      <c r="AP1849">
        <v>1542</v>
      </c>
      <c r="AQ1849">
        <f t="shared" si="2222"/>
        <v>8552</v>
      </c>
      <c r="AR1849" s="1">
        <f t="shared" si="2267"/>
        <v>2.6608587429993776E-2</v>
      </c>
      <c r="AS1849">
        <v>5295</v>
      </c>
      <c r="AT1849" s="1">
        <f t="shared" si="2268"/>
        <v>0.61915341440598692</v>
      </c>
      <c r="AU1849">
        <v>3227</v>
      </c>
      <c r="AV1849" s="1">
        <f t="shared" si="2269"/>
        <v>0.37733863423760522</v>
      </c>
      <c r="AW1849">
        <v>30</v>
      </c>
      <c r="AX1849">
        <v>312848</v>
      </c>
      <c r="AY1849" s="1">
        <v>0.75539999999999996</v>
      </c>
      <c r="AZ1849" s="1">
        <v>0.51559999999999995</v>
      </c>
      <c r="BA1849" s="1">
        <v>5.16E-2</v>
      </c>
      <c r="BB1849" s="1">
        <v>5.16E-2</v>
      </c>
      <c r="BC1849" s="1">
        <f t="shared" si="2226"/>
        <v>3.4538029790602276E-2</v>
      </c>
    </row>
    <row r="1850" spans="1:56" hidden="1" x14ac:dyDescent="0.3">
      <c r="A1850" t="s">
        <v>14</v>
      </c>
      <c r="B1850" t="s">
        <v>48</v>
      </c>
      <c r="C1850"/>
      <c r="D1850"/>
      <c r="E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>
        <f t="shared" si="2218"/>
        <v>37</v>
      </c>
      <c r="AI1850"/>
      <c r="AJ1850" t="b">
        <f t="shared" si="2227"/>
        <v>0</v>
      </c>
      <c r="AK1850">
        <v>11</v>
      </c>
      <c r="AL1850" s="1">
        <f>AK1850/AH1850</f>
        <v>0.29729729729729731</v>
      </c>
      <c r="AM1850">
        <v>25</v>
      </c>
      <c r="AN1850"/>
      <c r="AO1850">
        <v>1</v>
      </c>
      <c r="AP1850">
        <v>1570</v>
      </c>
      <c r="AQ1850">
        <f t="shared" si="2222"/>
        <v>1115</v>
      </c>
      <c r="AR1850"/>
      <c r="AS1850">
        <v>293</v>
      </c>
      <c r="AT1850" s="1">
        <f>AS1850/AQ1850</f>
        <v>0.26278026905829599</v>
      </c>
      <c r="AU1850">
        <v>814</v>
      </c>
      <c r="AV1850"/>
      <c r="AW1850">
        <v>8</v>
      </c>
      <c r="AX1850">
        <v>320285</v>
      </c>
      <c r="AY1850" s="1">
        <v>3.2399999999999998E-2</v>
      </c>
      <c r="AZ1850" s="1">
        <v>5.1999999999999998E-3</v>
      </c>
      <c r="BA1850" s="1">
        <v>0.60919999999999996</v>
      </c>
      <c r="BB1850" s="1">
        <v>0.50919999999999999</v>
      </c>
      <c r="BC1850" s="1">
        <f t="shared" si="2226"/>
        <v>3.4517028239001324E-2</v>
      </c>
      <c r="BD1850"/>
    </row>
    <row r="1851" spans="1:56" hidden="1" x14ac:dyDescent="0.3">
      <c r="A1851" t="s">
        <v>51</v>
      </c>
      <c r="B1851" t="s">
        <v>58</v>
      </c>
      <c r="C1851"/>
      <c r="D1851"/>
      <c r="E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>
        <f t="shared" si="2218"/>
        <v>2</v>
      </c>
      <c r="AI1851"/>
      <c r="AJ1851" t="b">
        <f t="shared" si="2227"/>
        <v>0</v>
      </c>
      <c r="AK1851">
        <v>1</v>
      </c>
      <c r="AL1851" s="1">
        <f>AK1851/AH1851</f>
        <v>0.5</v>
      </c>
      <c r="AM1851">
        <v>1</v>
      </c>
      <c r="AN1851"/>
      <c r="AO1851">
        <v>0</v>
      </c>
      <c r="AP1851">
        <v>1605</v>
      </c>
      <c r="AQ1851">
        <f t="shared" si="2222"/>
        <v>131</v>
      </c>
      <c r="AR1851"/>
      <c r="AS1851">
        <v>61</v>
      </c>
      <c r="AT1851" s="1">
        <f>AS1851/AQ1851</f>
        <v>0.46564885496183206</v>
      </c>
      <c r="AU1851">
        <v>69</v>
      </c>
      <c r="AV1851"/>
      <c r="AW1851">
        <v>1</v>
      </c>
      <c r="AX1851">
        <v>321269</v>
      </c>
      <c r="AY1851" s="1">
        <v>1.37E-2</v>
      </c>
      <c r="AZ1851" s="1">
        <v>1.9E-2</v>
      </c>
      <c r="BA1851" s="1">
        <v>2.5499999999999998E-2</v>
      </c>
      <c r="BB1851" s="1">
        <v>1.5299999999999999E-2</v>
      </c>
      <c r="BC1851" s="1">
        <f t="shared" si="2226"/>
        <v>3.4351145038167941E-2</v>
      </c>
      <c r="BD1851"/>
    </row>
    <row r="1852" spans="1:56" hidden="1" x14ac:dyDescent="0.3">
      <c r="A1852" t="s">
        <v>59</v>
      </c>
      <c r="B1852" t="s">
        <v>69</v>
      </c>
      <c r="C1852"/>
      <c r="D1852"/>
      <c r="E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>
        <f t="shared" si="2218"/>
        <v>357</v>
      </c>
      <c r="AI1852" s="1">
        <f>AH1852/(AH1852+AP1852)</f>
        <v>0.22215308027380212</v>
      </c>
      <c r="AJ1852" t="b">
        <f t="shared" si="2227"/>
        <v>1</v>
      </c>
      <c r="AK1852">
        <v>176</v>
      </c>
      <c r="AL1852" s="1">
        <f>AK1852/(AH1852)</f>
        <v>0.49299719887955185</v>
      </c>
      <c r="AM1852">
        <v>174</v>
      </c>
      <c r="AN1852" s="1">
        <f>AM1852/(AH1852)</f>
        <v>0.48739495798319327</v>
      </c>
      <c r="AO1852">
        <v>7</v>
      </c>
      <c r="AP1852">
        <v>1250</v>
      </c>
      <c r="AQ1852">
        <f t="shared" si="2222"/>
        <v>49349</v>
      </c>
      <c r="AR1852" s="1">
        <f>AQ1852/(AQ1852+AX1852)</f>
        <v>0.15354387056627256</v>
      </c>
      <c r="AS1852">
        <v>22636</v>
      </c>
      <c r="AT1852" s="1">
        <f>AS1852/(AQ1852)</f>
        <v>0.45869217208048796</v>
      </c>
      <c r="AU1852">
        <v>26225</v>
      </c>
      <c r="AV1852" s="1">
        <f>AU1852/(AQ1852)</f>
        <v>0.53141907637439467</v>
      </c>
      <c r="AW1852">
        <v>488</v>
      </c>
      <c r="AX1852">
        <v>272051</v>
      </c>
      <c r="AY1852" s="1">
        <v>0.28000000000000003</v>
      </c>
      <c r="AZ1852" s="1">
        <v>0.27360000000000001</v>
      </c>
      <c r="BA1852" s="1">
        <v>0.75539999999999996</v>
      </c>
      <c r="BB1852" s="1">
        <v>0.51559999999999995</v>
      </c>
      <c r="BC1852" s="1">
        <f t="shared" si="2226"/>
        <v>3.4305026799063887E-2</v>
      </c>
    </row>
    <row r="1853" spans="1:56" hidden="1" x14ac:dyDescent="0.3">
      <c r="A1853" t="s">
        <v>45</v>
      </c>
      <c r="B1853" t="s">
        <v>67</v>
      </c>
      <c r="C1853"/>
      <c r="D1853"/>
      <c r="E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>
        <f t="shared" si="2218"/>
        <v>26</v>
      </c>
      <c r="AI1853"/>
      <c r="AJ1853" t="b">
        <f t="shared" si="2227"/>
        <v>0</v>
      </c>
      <c r="AK1853">
        <v>13</v>
      </c>
      <c r="AL1853" s="1">
        <f>AK1853/AH1853</f>
        <v>0.5</v>
      </c>
      <c r="AM1853">
        <v>13</v>
      </c>
      <c r="AN1853"/>
      <c r="AO1853">
        <v>0</v>
      </c>
      <c r="AP1853">
        <v>1581</v>
      </c>
      <c r="AQ1853">
        <f t="shared" si="2222"/>
        <v>1881</v>
      </c>
      <c r="AR1853"/>
      <c r="AS1853">
        <v>876</v>
      </c>
      <c r="AT1853" s="1">
        <f>AS1853/AQ1853</f>
        <v>0.46570972886762363</v>
      </c>
      <c r="AU1853">
        <v>999</v>
      </c>
      <c r="AV1853"/>
      <c r="AW1853">
        <v>6</v>
      </c>
      <c r="AX1853">
        <v>319519</v>
      </c>
      <c r="AY1853" s="1">
        <v>3.73E-2</v>
      </c>
      <c r="AZ1853" s="1">
        <v>2.3099999999999999E-2</v>
      </c>
      <c r="BA1853" s="1">
        <v>0.308</v>
      </c>
      <c r="BB1853" s="1">
        <v>0.1343</v>
      </c>
      <c r="BC1853" s="1">
        <f t="shared" si="2226"/>
        <v>3.4290271132376371E-2</v>
      </c>
      <c r="BD1853"/>
    </row>
    <row r="1854" spans="1:56" hidden="1" x14ac:dyDescent="0.3">
      <c r="A1854" t="s">
        <v>16</v>
      </c>
      <c r="B1854" t="s">
        <v>44</v>
      </c>
      <c r="C1854"/>
      <c r="D1854"/>
      <c r="E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>
        <f t="shared" si="2218"/>
        <v>12</v>
      </c>
      <c r="AI1854"/>
      <c r="AJ1854" t="b">
        <f t="shared" si="2227"/>
        <v>0</v>
      </c>
      <c r="AK1854">
        <v>7</v>
      </c>
      <c r="AL1854" s="1">
        <f>AK1854/AH1854</f>
        <v>0.58333333333333337</v>
      </c>
      <c r="AM1854">
        <v>5</v>
      </c>
      <c r="AN1854"/>
      <c r="AO1854">
        <v>0</v>
      </c>
      <c r="AP1854">
        <v>1595</v>
      </c>
      <c r="AQ1854">
        <f t="shared" si="2222"/>
        <v>1171</v>
      </c>
      <c r="AR1854"/>
      <c r="AS1854">
        <v>643</v>
      </c>
      <c r="AT1854" s="1">
        <f>AS1854/AQ1854</f>
        <v>0.54910333048676341</v>
      </c>
      <c r="AU1854">
        <v>494</v>
      </c>
      <c r="AV1854"/>
      <c r="AW1854">
        <v>34</v>
      </c>
      <c r="AX1854">
        <v>320229</v>
      </c>
      <c r="AY1854" s="1">
        <v>8.5300000000000001E-2</v>
      </c>
      <c r="AZ1854" s="1">
        <v>5.1400000000000001E-2</v>
      </c>
      <c r="BA1854" s="1">
        <v>3.9199999999999999E-2</v>
      </c>
      <c r="BB1854" s="1">
        <v>2.7300000000000001E-2</v>
      </c>
      <c r="BC1854" s="1">
        <f t="shared" si="2226"/>
        <v>3.4230002846569962E-2</v>
      </c>
      <c r="BD1854"/>
    </row>
    <row r="1855" spans="1:56" hidden="1" x14ac:dyDescent="0.3">
      <c r="A1855" t="s">
        <v>40</v>
      </c>
      <c r="B1855" t="s">
        <v>47</v>
      </c>
      <c r="C1855"/>
      <c r="D1855"/>
      <c r="E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>
        <f t="shared" si="2218"/>
        <v>371</v>
      </c>
      <c r="AI1855" s="1">
        <f>AH1855/(AH1855+AP1855)</f>
        <v>0.23086496577473553</v>
      </c>
      <c r="AJ1855" t="b">
        <f t="shared" si="2227"/>
        <v>1</v>
      </c>
      <c r="AK1855">
        <v>177</v>
      </c>
      <c r="AL1855" s="1">
        <f>AK1855/(AH1855)</f>
        <v>0.47708894878706198</v>
      </c>
      <c r="AM1855">
        <v>191</v>
      </c>
      <c r="AN1855" s="1">
        <f>AM1855/(AH1855)</f>
        <v>0.51482479784366575</v>
      </c>
      <c r="AO1855">
        <v>3</v>
      </c>
      <c r="AP1855">
        <v>1236</v>
      </c>
      <c r="AQ1855">
        <f t="shared" si="2222"/>
        <v>42991</v>
      </c>
      <c r="AR1855" s="1">
        <f>AQ1855/(AQ1855+AX1855)</f>
        <v>0.13376166770379588</v>
      </c>
      <c r="AS1855">
        <v>21978</v>
      </c>
      <c r="AT1855" s="1">
        <f>AS1855/(AQ1855)</f>
        <v>0.51122327929101441</v>
      </c>
      <c r="AU1855">
        <v>20687</v>
      </c>
      <c r="AV1855" s="1">
        <f>AU1855/(AQ1855)</f>
        <v>0.48119373822427952</v>
      </c>
      <c r="AW1855">
        <v>326</v>
      </c>
      <c r="AX1855">
        <v>278409</v>
      </c>
      <c r="AY1855" s="1">
        <v>0.58489999999999998</v>
      </c>
      <c r="AZ1855" s="1">
        <v>0.41899999999999998</v>
      </c>
      <c r="BA1855" s="1">
        <v>0.37959999999999999</v>
      </c>
      <c r="BB1855" s="1">
        <v>0.27979999999999999</v>
      </c>
      <c r="BC1855" s="1">
        <f t="shared" si="2226"/>
        <v>3.4134330503952426E-2</v>
      </c>
    </row>
    <row r="1856" spans="1:56" hidden="1" x14ac:dyDescent="0.3">
      <c r="A1856" t="s">
        <v>25</v>
      </c>
      <c r="B1856" t="s">
        <v>38</v>
      </c>
      <c r="C1856"/>
      <c r="D1856"/>
      <c r="E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>
        <f t="shared" si="2218"/>
        <v>17</v>
      </c>
      <c r="AI1856"/>
      <c r="AJ1856" t="b">
        <f t="shared" si="2227"/>
        <v>0</v>
      </c>
      <c r="AK1856">
        <v>13</v>
      </c>
      <c r="AL1856" s="1">
        <f>AK1856/AH1856</f>
        <v>0.76470588235294112</v>
      </c>
      <c r="AM1856">
        <v>4</v>
      </c>
      <c r="AN1856"/>
      <c r="AO1856">
        <v>0</v>
      </c>
      <c r="AP1856">
        <v>1590</v>
      </c>
      <c r="AQ1856">
        <f t="shared" si="2222"/>
        <v>1507</v>
      </c>
      <c r="AR1856"/>
      <c r="AS1856">
        <v>1101</v>
      </c>
      <c r="AT1856" s="1">
        <f>AS1856/AQ1856</f>
        <v>0.73059057730590582</v>
      </c>
      <c r="AU1856">
        <v>405</v>
      </c>
      <c r="AV1856"/>
      <c r="AW1856">
        <v>1</v>
      </c>
      <c r="AX1856">
        <v>319893</v>
      </c>
      <c r="AY1856" s="1">
        <v>0.748</v>
      </c>
      <c r="AZ1856" s="1">
        <v>0.53539999999999999</v>
      </c>
      <c r="BA1856" s="1">
        <v>1.06E-2</v>
      </c>
      <c r="BB1856" s="1">
        <v>5.1000000000000004E-3</v>
      </c>
      <c r="BC1856" s="1">
        <f t="shared" si="2226"/>
        <v>3.4115305047035305E-2</v>
      </c>
      <c r="BD1856"/>
    </row>
    <row r="1857" spans="1:56" hidden="1" x14ac:dyDescent="0.3">
      <c r="A1857" t="s">
        <v>13</v>
      </c>
      <c r="B1857" t="s">
        <v>20</v>
      </c>
      <c r="C1857"/>
      <c r="D1857"/>
      <c r="E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>
        <f t="shared" si="2218"/>
        <v>241</v>
      </c>
      <c r="AI1857" s="1">
        <f t="shared" ref="AI1857:AI1861" si="2270">AH1857/(AH1857+AP1857)</f>
        <v>0.14996888612321096</v>
      </c>
      <c r="AJ1857" t="b">
        <f t="shared" si="2227"/>
        <v>1</v>
      </c>
      <c r="AK1857">
        <v>30</v>
      </c>
      <c r="AL1857" s="1">
        <f t="shared" ref="AL1857:AL1861" si="2271">AK1857/(AH1857)</f>
        <v>0.12448132780082988</v>
      </c>
      <c r="AM1857">
        <v>211</v>
      </c>
      <c r="AN1857" s="1">
        <f t="shared" ref="AN1857:AN1861" si="2272">AM1857/(AH1857)</f>
        <v>0.87551867219917012</v>
      </c>
      <c r="AO1857">
        <v>0</v>
      </c>
      <c r="AP1857">
        <v>1366</v>
      </c>
      <c r="AQ1857">
        <f t="shared" si="2222"/>
        <v>13613</v>
      </c>
      <c r="AR1857" s="1">
        <f t="shared" ref="AR1857:AR1861" si="2273">AQ1857/(AQ1857+AX1857)</f>
        <v>4.2355320472930925E-2</v>
      </c>
      <c r="AS1857">
        <v>2158</v>
      </c>
      <c r="AT1857" s="1">
        <f t="shared" ref="AT1857:AT1861" si="2274">AS1857/(AQ1857)</f>
        <v>0.15852493939616544</v>
      </c>
      <c r="AU1857">
        <v>11432</v>
      </c>
      <c r="AV1857" s="1">
        <f t="shared" ref="AV1857:AV1861" si="2275">AU1857/(AQ1857)</f>
        <v>0.83978549915521927</v>
      </c>
      <c r="AW1857">
        <v>23</v>
      </c>
      <c r="AX1857">
        <v>307787</v>
      </c>
      <c r="AY1857" s="1">
        <v>0.224</v>
      </c>
      <c r="AZ1857" s="1">
        <v>6.83E-2</v>
      </c>
      <c r="BA1857" s="1">
        <v>0.64839999999999998</v>
      </c>
      <c r="BB1857" s="1">
        <v>0.63180000000000003</v>
      </c>
      <c r="BC1857" s="1">
        <f t="shared" si="2226"/>
        <v>3.404361159533556E-2</v>
      </c>
    </row>
    <row r="1858" spans="1:56" hidden="1" x14ac:dyDescent="0.3">
      <c r="A1858" t="s">
        <v>46</v>
      </c>
      <c r="B1858" t="s">
        <v>47</v>
      </c>
      <c r="C1858"/>
      <c r="D1858"/>
      <c r="E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>
        <f t="shared" ref="AH1858:AH1921" si="2276">AK1858+AM1858+AO1858</f>
        <v>537</v>
      </c>
      <c r="AI1858" s="1">
        <f t="shared" si="2270"/>
        <v>0.33416303671437458</v>
      </c>
      <c r="AJ1858" t="b">
        <f t="shared" si="2227"/>
        <v>1</v>
      </c>
      <c r="AK1858">
        <v>357</v>
      </c>
      <c r="AL1858" s="1">
        <f t="shared" si="2271"/>
        <v>0.66480446927374304</v>
      </c>
      <c r="AM1858">
        <v>155</v>
      </c>
      <c r="AN1858" s="1">
        <f t="shared" si="2272"/>
        <v>0.28864059590316571</v>
      </c>
      <c r="AO1858">
        <v>25</v>
      </c>
      <c r="AP1858">
        <v>1070</v>
      </c>
      <c r="AQ1858">
        <f t="shared" ref="AQ1858:AQ1921" si="2277">AS1858+AU1858+AW1858</f>
        <v>74120</v>
      </c>
      <c r="AR1858" s="1">
        <f t="shared" si="2273"/>
        <v>0.23061605476042316</v>
      </c>
      <c r="AS1858">
        <v>46755</v>
      </c>
      <c r="AT1858" s="1">
        <f t="shared" si="2274"/>
        <v>0.63080140313005939</v>
      </c>
      <c r="AU1858">
        <v>21285</v>
      </c>
      <c r="AV1858" s="1">
        <f t="shared" si="2275"/>
        <v>0.2871694549379385</v>
      </c>
      <c r="AW1858">
        <v>6080</v>
      </c>
      <c r="AX1858">
        <v>247280</v>
      </c>
      <c r="AY1858" s="1">
        <v>0.71250000000000002</v>
      </c>
      <c r="AZ1858" s="1">
        <v>0.5202</v>
      </c>
      <c r="BA1858" s="1">
        <v>0.37959999999999999</v>
      </c>
      <c r="BB1858" s="1">
        <v>0.27979999999999999</v>
      </c>
      <c r="BC1858" s="1">
        <f t="shared" ref="BC1858:BC1921" si="2278">ABS(AL1858-AT1858)</f>
        <v>3.4003066143683647E-2</v>
      </c>
    </row>
    <row r="1859" spans="1:56" hidden="1" x14ac:dyDescent="0.3">
      <c r="A1859" t="s">
        <v>19</v>
      </c>
      <c r="B1859" t="s">
        <v>32</v>
      </c>
      <c r="C1859"/>
      <c r="D1859"/>
      <c r="E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>
        <f t="shared" si="2276"/>
        <v>40</v>
      </c>
      <c r="AI1859" s="1">
        <f t="shared" si="2270"/>
        <v>2.4891101431238332E-2</v>
      </c>
      <c r="AJ1859" t="b">
        <f t="shared" ref="AJ1859:AJ1922" si="2279">AND(AH1859&gt;160, AQ1859&gt;3214)</f>
        <v>0</v>
      </c>
      <c r="AK1859">
        <v>16</v>
      </c>
      <c r="AL1859" s="1">
        <f t="shared" si="2271"/>
        <v>0.4</v>
      </c>
      <c r="AM1859">
        <v>24</v>
      </c>
      <c r="AN1859" s="1">
        <f t="shared" si="2272"/>
        <v>0.6</v>
      </c>
      <c r="AO1859">
        <v>0</v>
      </c>
      <c r="AP1859">
        <v>1567</v>
      </c>
      <c r="AQ1859">
        <f t="shared" si="2277"/>
        <v>4150</v>
      </c>
      <c r="AR1859" s="1">
        <f t="shared" si="2273"/>
        <v>1.2912258867454885E-2</v>
      </c>
      <c r="AS1859">
        <v>1801</v>
      </c>
      <c r="AT1859" s="1">
        <f t="shared" si="2274"/>
        <v>0.43397590361445781</v>
      </c>
      <c r="AU1859">
        <v>2343</v>
      </c>
      <c r="AV1859" s="1">
        <f t="shared" si="2275"/>
        <v>0.564578313253012</v>
      </c>
      <c r="AW1859">
        <v>6</v>
      </c>
      <c r="AX1859">
        <v>317250</v>
      </c>
      <c r="AY1859" s="1">
        <v>4.6699999999999998E-2</v>
      </c>
      <c r="AZ1859" s="1">
        <v>2.7400000000000001E-2</v>
      </c>
      <c r="BA1859" s="1">
        <v>0.45679999999999998</v>
      </c>
      <c r="BB1859" s="1">
        <v>0.3836</v>
      </c>
      <c r="BC1859" s="1">
        <f t="shared" si="2278"/>
        <v>3.3975903614457792E-2</v>
      </c>
    </row>
    <row r="1860" spans="1:56" hidden="1" x14ac:dyDescent="0.3">
      <c r="A1860" t="s">
        <v>46</v>
      </c>
      <c r="B1860" t="s">
        <v>74</v>
      </c>
      <c r="C1860"/>
      <c r="D1860"/>
      <c r="E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>
        <f t="shared" si="2276"/>
        <v>822</v>
      </c>
      <c r="AI1860" s="1">
        <f t="shared" si="2270"/>
        <v>0.51151213441194776</v>
      </c>
      <c r="AJ1860" t="b">
        <f t="shared" si="2279"/>
        <v>1</v>
      </c>
      <c r="AK1860">
        <v>532</v>
      </c>
      <c r="AL1860" s="1">
        <f t="shared" si="2271"/>
        <v>0.64720194647201945</v>
      </c>
      <c r="AM1860">
        <v>288</v>
      </c>
      <c r="AN1860" s="1">
        <f t="shared" si="2272"/>
        <v>0.35036496350364965</v>
      </c>
      <c r="AO1860">
        <v>2</v>
      </c>
      <c r="AP1860">
        <v>785</v>
      </c>
      <c r="AQ1860">
        <f t="shared" si="2277"/>
        <v>75245</v>
      </c>
      <c r="AR1860" s="1">
        <f t="shared" si="2273"/>
        <v>0.23411636589919105</v>
      </c>
      <c r="AS1860">
        <v>46143</v>
      </c>
      <c r="AT1860" s="1">
        <f t="shared" si="2274"/>
        <v>0.61323675991760251</v>
      </c>
      <c r="AU1860">
        <v>28532</v>
      </c>
      <c r="AV1860" s="1">
        <f t="shared" si="2275"/>
        <v>0.37918798591268521</v>
      </c>
      <c r="AW1860">
        <v>570</v>
      </c>
      <c r="AX1860">
        <v>246155</v>
      </c>
      <c r="AY1860" s="1">
        <v>0.71250000000000002</v>
      </c>
      <c r="AZ1860" s="1">
        <v>0.5202</v>
      </c>
      <c r="BA1860" s="1">
        <v>0.70820000000000005</v>
      </c>
      <c r="BB1860" s="1">
        <v>0.37969999999999998</v>
      </c>
      <c r="BC1860" s="1">
        <f t="shared" si="2278"/>
        <v>3.3965186554416937E-2</v>
      </c>
    </row>
    <row r="1861" spans="1:56" hidden="1" x14ac:dyDescent="0.3">
      <c r="A1861" t="s">
        <v>43</v>
      </c>
      <c r="B1861" t="s">
        <v>56</v>
      </c>
      <c r="C1861"/>
      <c r="D1861"/>
      <c r="E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>
        <f t="shared" si="2276"/>
        <v>108</v>
      </c>
      <c r="AI1861" s="1">
        <f t="shared" si="2270"/>
        <v>6.7205973864343502E-2</v>
      </c>
      <c r="AJ1861" t="b">
        <f t="shared" si="2279"/>
        <v>0</v>
      </c>
      <c r="AK1861">
        <v>84</v>
      </c>
      <c r="AL1861" s="1">
        <f t="shared" si="2271"/>
        <v>0.77777777777777779</v>
      </c>
      <c r="AM1861">
        <v>22</v>
      </c>
      <c r="AN1861" s="1">
        <f t="shared" si="2272"/>
        <v>0.20370370370370369</v>
      </c>
      <c r="AO1861">
        <v>2</v>
      </c>
      <c r="AP1861">
        <v>1499</v>
      </c>
      <c r="AQ1861">
        <f t="shared" si="2277"/>
        <v>19184</v>
      </c>
      <c r="AR1861" s="1">
        <f t="shared" si="2273"/>
        <v>5.9688861232109522E-2</v>
      </c>
      <c r="AS1861">
        <v>14270</v>
      </c>
      <c r="AT1861" s="1">
        <f t="shared" si="2274"/>
        <v>0.74384904086738945</v>
      </c>
      <c r="AU1861">
        <v>4324</v>
      </c>
      <c r="AV1861" s="1">
        <f t="shared" si="2275"/>
        <v>0.22539616346955796</v>
      </c>
      <c r="AW1861">
        <v>590</v>
      </c>
      <c r="AX1861">
        <v>302216</v>
      </c>
      <c r="AY1861" s="1">
        <v>0.34470000000000001</v>
      </c>
      <c r="AZ1861" s="1">
        <v>0.26850000000000002</v>
      </c>
      <c r="BA1861" s="1">
        <v>0.14130000000000001</v>
      </c>
      <c r="BB1861" s="1">
        <v>0.13519999999999999</v>
      </c>
      <c r="BC1861" s="1">
        <f t="shared" si="2278"/>
        <v>3.3928736910388335E-2</v>
      </c>
    </row>
    <row r="1862" spans="1:56" hidden="1" x14ac:dyDescent="0.3">
      <c r="A1862" t="s">
        <v>41</v>
      </c>
      <c r="B1862" t="s">
        <v>50</v>
      </c>
      <c r="C1862"/>
      <c r="D1862"/>
      <c r="E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>
        <f t="shared" si="2276"/>
        <v>26</v>
      </c>
      <c r="AI1862"/>
      <c r="AJ1862" t="b">
        <f t="shared" si="2279"/>
        <v>0</v>
      </c>
      <c r="AK1862">
        <v>5</v>
      </c>
      <c r="AL1862" s="1">
        <f>AK1862/AH1862</f>
        <v>0.19230769230769232</v>
      </c>
      <c r="AM1862">
        <v>19</v>
      </c>
      <c r="AN1862"/>
      <c r="AO1862">
        <v>2</v>
      </c>
      <c r="AP1862">
        <v>1581</v>
      </c>
      <c r="AQ1862">
        <f t="shared" si="2277"/>
        <v>1913</v>
      </c>
      <c r="AR1862"/>
      <c r="AS1862">
        <v>303</v>
      </c>
      <c r="AT1862" s="1">
        <f>AS1862/AQ1862</f>
        <v>0.15838996340825928</v>
      </c>
      <c r="AU1862">
        <v>1574</v>
      </c>
      <c r="AV1862"/>
      <c r="AW1862">
        <v>36</v>
      </c>
      <c r="AX1862">
        <v>319487</v>
      </c>
      <c r="AY1862" s="1">
        <v>2.0500000000000001E-2</v>
      </c>
      <c r="AZ1862" s="1">
        <v>7.7000000000000002E-3</v>
      </c>
      <c r="BA1862" s="1">
        <v>0.66149999999999998</v>
      </c>
      <c r="BB1862" s="1">
        <v>0.57489999999999997</v>
      </c>
      <c r="BC1862" s="1">
        <f t="shared" si="2278"/>
        <v>3.3917728899433036E-2</v>
      </c>
      <c r="BD1862"/>
    </row>
    <row r="1863" spans="1:56" hidden="1" x14ac:dyDescent="0.3">
      <c r="A1863" t="s">
        <v>24</v>
      </c>
      <c r="B1863" t="s">
        <v>39</v>
      </c>
      <c r="C1863"/>
      <c r="D1863"/>
      <c r="E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>
        <f t="shared" si="2276"/>
        <v>291</v>
      </c>
      <c r="AI1863" s="1">
        <f t="shared" ref="AI1863:AI1868" si="2280">AH1863/(AH1863+AP1863)</f>
        <v>0.18108276291225886</v>
      </c>
      <c r="AJ1863" t="b">
        <f t="shared" si="2279"/>
        <v>1</v>
      </c>
      <c r="AK1863">
        <v>216</v>
      </c>
      <c r="AL1863" s="1">
        <f t="shared" ref="AL1863:AL1868" si="2281">AK1863/(AH1863)</f>
        <v>0.74226804123711343</v>
      </c>
      <c r="AM1863">
        <v>74</v>
      </c>
      <c r="AN1863" s="1">
        <f t="shared" ref="AN1863:AN1868" si="2282">AM1863/(AH1863)</f>
        <v>0.25429553264604809</v>
      </c>
      <c r="AO1863">
        <v>1</v>
      </c>
      <c r="AP1863">
        <v>1316</v>
      </c>
      <c r="AQ1863">
        <f t="shared" si="2277"/>
        <v>28396</v>
      </c>
      <c r="AR1863" s="1">
        <f t="shared" ref="AR1863:AR1868" si="2283">AQ1863/(AQ1863+AX1863)</f>
        <v>8.8350964530180459E-2</v>
      </c>
      <c r="AS1863">
        <v>20115</v>
      </c>
      <c r="AT1863" s="1">
        <f t="shared" ref="AT1863:AT1868" si="2284">AS1863/(AQ1863)</f>
        <v>0.70837441893224395</v>
      </c>
      <c r="AU1863">
        <v>8145</v>
      </c>
      <c r="AV1863" s="1">
        <f t="shared" ref="AV1863:AV1868" si="2285">AU1863/(AQ1863)</f>
        <v>0.28683617410902945</v>
      </c>
      <c r="AW1863">
        <v>136</v>
      </c>
      <c r="AX1863">
        <v>293004</v>
      </c>
      <c r="AY1863" s="1">
        <v>0.33789999999999998</v>
      </c>
      <c r="AZ1863" s="1">
        <v>0.2427</v>
      </c>
      <c r="BA1863" s="1">
        <v>0.50839999999999996</v>
      </c>
      <c r="BB1863" s="1">
        <v>0.34039999999999998</v>
      </c>
      <c r="BC1863" s="1">
        <f t="shared" si="2278"/>
        <v>3.3893622304869475E-2</v>
      </c>
    </row>
    <row r="1864" spans="1:56" hidden="1" x14ac:dyDescent="0.3">
      <c r="A1864" t="s">
        <v>21</v>
      </c>
      <c r="B1864" t="s">
        <v>74</v>
      </c>
      <c r="C1864"/>
      <c r="D1864"/>
      <c r="E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>
        <f t="shared" si="2276"/>
        <v>112</v>
      </c>
      <c r="AI1864" s="1">
        <f t="shared" si="2280"/>
        <v>6.9695084007467337E-2</v>
      </c>
      <c r="AJ1864" t="b">
        <f t="shared" si="2279"/>
        <v>0</v>
      </c>
      <c r="AK1864">
        <v>46</v>
      </c>
      <c r="AL1864" s="1">
        <f t="shared" si="2281"/>
        <v>0.4107142857142857</v>
      </c>
      <c r="AM1864">
        <v>63</v>
      </c>
      <c r="AN1864" s="1">
        <f t="shared" si="2282"/>
        <v>0.5625</v>
      </c>
      <c r="AO1864">
        <v>3</v>
      </c>
      <c r="AP1864">
        <v>1495</v>
      </c>
      <c r="AQ1864">
        <f t="shared" si="2277"/>
        <v>12334</v>
      </c>
      <c r="AR1864" s="1">
        <f t="shared" si="2283"/>
        <v>3.8375855631611701E-2</v>
      </c>
      <c r="AS1864">
        <v>5483</v>
      </c>
      <c r="AT1864" s="1">
        <f t="shared" si="2284"/>
        <v>0.444543538187125</v>
      </c>
      <c r="AU1864">
        <v>6265</v>
      </c>
      <c r="AV1864" s="1">
        <f t="shared" si="2285"/>
        <v>0.50794551645856978</v>
      </c>
      <c r="AW1864">
        <v>586</v>
      </c>
      <c r="AX1864">
        <v>309066</v>
      </c>
      <c r="AY1864" s="1">
        <v>7.7799999999999994E-2</v>
      </c>
      <c r="AZ1864" s="1">
        <v>7.5999999999999998E-2</v>
      </c>
      <c r="BA1864" s="1">
        <v>0.70820000000000005</v>
      </c>
      <c r="BB1864" s="1">
        <v>0.37969999999999998</v>
      </c>
      <c r="BC1864" s="1">
        <f t="shared" si="2278"/>
        <v>3.38292524728393E-2</v>
      </c>
    </row>
    <row r="1865" spans="1:56" hidden="1" x14ac:dyDescent="0.3">
      <c r="A1865" t="s">
        <v>39</v>
      </c>
      <c r="B1865" t="s">
        <v>67</v>
      </c>
      <c r="C1865"/>
      <c r="D1865"/>
      <c r="E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>
        <f t="shared" si="2276"/>
        <v>319</v>
      </c>
      <c r="AI1865" s="1">
        <f t="shared" si="2280"/>
        <v>0.1985065339141257</v>
      </c>
      <c r="AJ1865" t="b">
        <f t="shared" si="2279"/>
        <v>1</v>
      </c>
      <c r="AK1865">
        <v>175</v>
      </c>
      <c r="AL1865" s="1">
        <f t="shared" si="2281"/>
        <v>0.54858934169278994</v>
      </c>
      <c r="AM1865">
        <v>109</v>
      </c>
      <c r="AN1865" s="1">
        <f t="shared" si="2282"/>
        <v>0.34169278996865204</v>
      </c>
      <c r="AO1865">
        <v>35</v>
      </c>
      <c r="AP1865">
        <v>1288</v>
      </c>
      <c r="AQ1865">
        <f t="shared" si="2277"/>
        <v>24538</v>
      </c>
      <c r="AR1865" s="1">
        <f t="shared" si="2283"/>
        <v>7.6347230864965782E-2</v>
      </c>
      <c r="AS1865">
        <v>12632</v>
      </c>
      <c r="AT1865" s="1">
        <f t="shared" si="2284"/>
        <v>0.51479338169369959</v>
      </c>
      <c r="AU1865">
        <v>8875</v>
      </c>
      <c r="AV1865" s="1">
        <f t="shared" si="2285"/>
        <v>0.36168391881978973</v>
      </c>
      <c r="AW1865">
        <v>3031</v>
      </c>
      <c r="AX1865">
        <v>296862</v>
      </c>
      <c r="AY1865" s="1">
        <v>0.50839999999999996</v>
      </c>
      <c r="AZ1865" s="1">
        <v>0.34039999999999998</v>
      </c>
      <c r="BA1865" s="1">
        <v>0.308</v>
      </c>
      <c r="BB1865" s="1">
        <v>0.1343</v>
      </c>
      <c r="BC1865" s="1">
        <f t="shared" si="2278"/>
        <v>3.3795959999090353E-2</v>
      </c>
    </row>
    <row r="1866" spans="1:56" hidden="1" x14ac:dyDescent="0.3">
      <c r="A1866" t="s">
        <v>32</v>
      </c>
      <c r="B1866" t="s">
        <v>73</v>
      </c>
      <c r="C1866"/>
      <c r="D1866"/>
      <c r="E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>
        <f t="shared" si="2276"/>
        <v>105</v>
      </c>
      <c r="AI1866" s="1">
        <f t="shared" si="2280"/>
        <v>6.5339141257000619E-2</v>
      </c>
      <c r="AJ1866" t="b">
        <f t="shared" si="2279"/>
        <v>0</v>
      </c>
      <c r="AK1866">
        <v>62</v>
      </c>
      <c r="AL1866" s="1">
        <f t="shared" si="2281"/>
        <v>0.59047619047619049</v>
      </c>
      <c r="AM1866">
        <v>40</v>
      </c>
      <c r="AN1866" s="1">
        <f t="shared" si="2282"/>
        <v>0.38095238095238093</v>
      </c>
      <c r="AO1866">
        <v>3</v>
      </c>
      <c r="AP1866">
        <v>1502</v>
      </c>
      <c r="AQ1866">
        <f t="shared" si="2277"/>
        <v>22349</v>
      </c>
      <c r="AR1866" s="1">
        <f t="shared" si="2283"/>
        <v>6.9536403235843189E-2</v>
      </c>
      <c r="AS1866">
        <v>12444</v>
      </c>
      <c r="AT1866" s="1">
        <f t="shared" si="2284"/>
        <v>0.55680343639536445</v>
      </c>
      <c r="AU1866">
        <v>8576</v>
      </c>
      <c r="AV1866" s="1">
        <f t="shared" si="2285"/>
        <v>0.38373081569645173</v>
      </c>
      <c r="AW1866">
        <v>1329</v>
      </c>
      <c r="AX1866">
        <v>299051</v>
      </c>
      <c r="AY1866" s="1">
        <v>0.45679999999999998</v>
      </c>
      <c r="AZ1866" s="1">
        <v>0.3836</v>
      </c>
      <c r="BA1866" s="1">
        <v>0.107</v>
      </c>
      <c r="BB1866" s="1">
        <v>0.13089999999999999</v>
      </c>
      <c r="BC1866" s="1">
        <f t="shared" si="2278"/>
        <v>3.3672754080826039E-2</v>
      </c>
    </row>
    <row r="1867" spans="1:56" hidden="1" x14ac:dyDescent="0.3">
      <c r="A1867" t="s">
        <v>50</v>
      </c>
      <c r="B1867" t="s">
        <v>73</v>
      </c>
      <c r="C1867"/>
      <c r="D1867"/>
      <c r="E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>
        <f t="shared" si="2276"/>
        <v>136</v>
      </c>
      <c r="AI1867" s="1">
        <f t="shared" si="2280"/>
        <v>8.4629744866210332E-2</v>
      </c>
      <c r="AJ1867" t="b">
        <f t="shared" si="2279"/>
        <v>0</v>
      </c>
      <c r="AK1867">
        <v>97</v>
      </c>
      <c r="AL1867" s="1">
        <f t="shared" si="2281"/>
        <v>0.71323529411764708</v>
      </c>
      <c r="AM1867">
        <v>27</v>
      </c>
      <c r="AN1867" s="1">
        <f t="shared" si="2282"/>
        <v>0.19852941176470587</v>
      </c>
      <c r="AO1867">
        <v>12</v>
      </c>
      <c r="AP1867">
        <v>1471</v>
      </c>
      <c r="AQ1867">
        <f t="shared" si="2277"/>
        <v>29360</v>
      </c>
      <c r="AR1867" s="1">
        <f t="shared" si="2283"/>
        <v>9.1350342252644684E-2</v>
      </c>
      <c r="AS1867">
        <v>19953</v>
      </c>
      <c r="AT1867" s="1">
        <f t="shared" si="2284"/>
        <v>0.67959809264305182</v>
      </c>
      <c r="AU1867">
        <v>6386</v>
      </c>
      <c r="AV1867" s="1">
        <f t="shared" si="2285"/>
        <v>0.21750681198910082</v>
      </c>
      <c r="AW1867">
        <v>3021</v>
      </c>
      <c r="AX1867">
        <v>292040</v>
      </c>
      <c r="AY1867" s="1">
        <v>0.66149999999999998</v>
      </c>
      <c r="AZ1867" s="1">
        <v>0.57489999999999997</v>
      </c>
      <c r="BA1867" s="1">
        <v>0.107</v>
      </c>
      <c r="BB1867" s="1">
        <v>0.13089999999999999</v>
      </c>
      <c r="BC1867" s="1">
        <f t="shared" si="2278"/>
        <v>3.3637201474595257E-2</v>
      </c>
    </row>
    <row r="1868" spans="1:56" hidden="1" x14ac:dyDescent="0.3">
      <c r="A1868" t="s">
        <v>46</v>
      </c>
      <c r="B1868" t="s">
        <v>75</v>
      </c>
      <c r="C1868"/>
      <c r="D1868"/>
      <c r="E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>
        <f t="shared" si="2276"/>
        <v>70</v>
      </c>
      <c r="AI1868" s="1">
        <f t="shared" si="2280"/>
        <v>4.3559427504667084E-2</v>
      </c>
      <c r="AJ1868" t="b">
        <f t="shared" si="2279"/>
        <v>0</v>
      </c>
      <c r="AK1868">
        <v>52</v>
      </c>
      <c r="AL1868" s="1">
        <f t="shared" si="2281"/>
        <v>0.74285714285714288</v>
      </c>
      <c r="AM1868">
        <v>18</v>
      </c>
      <c r="AN1868" s="1">
        <f t="shared" si="2282"/>
        <v>0.25714285714285712</v>
      </c>
      <c r="AO1868">
        <v>0</v>
      </c>
      <c r="AP1868">
        <v>1537</v>
      </c>
      <c r="AQ1868">
        <f t="shared" si="2277"/>
        <v>11045</v>
      </c>
      <c r="AR1868" s="1">
        <f t="shared" si="2283"/>
        <v>3.4365276913503426E-2</v>
      </c>
      <c r="AS1868">
        <v>7834</v>
      </c>
      <c r="AT1868" s="1">
        <f t="shared" si="2284"/>
        <v>0.7092802172928927</v>
      </c>
      <c r="AU1868">
        <v>3156</v>
      </c>
      <c r="AV1868" s="1">
        <f t="shared" si="2285"/>
        <v>0.28574015391579899</v>
      </c>
      <c r="AW1868">
        <v>55</v>
      </c>
      <c r="AX1868">
        <v>310355</v>
      </c>
      <c r="AY1868" s="1">
        <v>0.71250000000000002</v>
      </c>
      <c r="AZ1868" s="1">
        <v>0.5202</v>
      </c>
      <c r="BA1868" s="1">
        <v>5.16E-2</v>
      </c>
      <c r="BB1868" s="1">
        <v>5.16E-2</v>
      </c>
      <c r="BC1868" s="1">
        <f t="shared" si="2278"/>
        <v>3.3576925564250182E-2</v>
      </c>
    </row>
    <row r="1869" spans="1:56" hidden="1" x14ac:dyDescent="0.3">
      <c r="A1869" t="s">
        <v>76</v>
      </c>
      <c r="B1869" t="s">
        <v>80</v>
      </c>
      <c r="C1869"/>
      <c r="D1869"/>
      <c r="E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>
        <f t="shared" si="2276"/>
        <v>9</v>
      </c>
      <c r="AI1869"/>
      <c r="AJ1869" t="b">
        <f t="shared" si="2279"/>
        <v>0</v>
      </c>
      <c r="AK1869">
        <v>4</v>
      </c>
      <c r="AL1869" s="1">
        <f>AK1869/AH1869</f>
        <v>0.44444444444444442</v>
      </c>
      <c r="AM1869">
        <v>5</v>
      </c>
      <c r="AN1869"/>
      <c r="AO1869">
        <v>0</v>
      </c>
      <c r="AP1869">
        <v>1598</v>
      </c>
      <c r="AQ1869">
        <f t="shared" si="2277"/>
        <v>1381</v>
      </c>
      <c r="AR1869"/>
      <c r="AS1869">
        <v>660</v>
      </c>
      <c r="AT1869" s="1">
        <f>AS1869/AQ1869</f>
        <v>0.47791455467052862</v>
      </c>
      <c r="AU1869">
        <v>686</v>
      </c>
      <c r="AV1869"/>
      <c r="AW1869">
        <v>35</v>
      </c>
      <c r="AX1869">
        <v>320019</v>
      </c>
      <c r="AY1869" s="1">
        <v>4.0399999999999998E-2</v>
      </c>
      <c r="AZ1869" s="1">
        <v>4.0099999999999997E-2</v>
      </c>
      <c r="BA1869" s="1">
        <v>7.4099999999999999E-2</v>
      </c>
      <c r="BB1869" s="1">
        <v>4.7899999999999998E-2</v>
      </c>
      <c r="BC1869" s="1">
        <f t="shared" si="2278"/>
        <v>3.3470110226084204E-2</v>
      </c>
      <c r="BD1869"/>
    </row>
    <row r="1870" spans="1:56" hidden="1" x14ac:dyDescent="0.3">
      <c r="A1870" t="s">
        <v>24</v>
      </c>
      <c r="B1870" t="s">
        <v>25</v>
      </c>
      <c r="C1870"/>
      <c r="D1870"/>
      <c r="E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>
        <f t="shared" si="2276"/>
        <v>495</v>
      </c>
      <c r="AI1870" s="1">
        <f t="shared" ref="AI1870:AI1871" si="2286">AH1870/(AH1870+AP1870)</f>
        <v>0.30802738021157439</v>
      </c>
      <c r="AJ1870" t="b">
        <f t="shared" si="2279"/>
        <v>1</v>
      </c>
      <c r="AK1870">
        <v>201</v>
      </c>
      <c r="AL1870" s="1">
        <f t="shared" ref="AL1870:AL1871" si="2287">AK1870/(AH1870)</f>
        <v>0.40606060606060607</v>
      </c>
      <c r="AM1870">
        <v>224</v>
      </c>
      <c r="AN1870" s="1">
        <f t="shared" ref="AN1870:AN1871" si="2288">AM1870/(AH1870)</f>
        <v>0.45252525252525255</v>
      </c>
      <c r="AO1870">
        <v>70</v>
      </c>
      <c r="AP1870">
        <v>1112</v>
      </c>
      <c r="AQ1870">
        <f t="shared" si="2277"/>
        <v>62721</v>
      </c>
      <c r="AR1870" s="1">
        <f t="shared" ref="AR1870:AR1871" si="2289">AQ1870/(AQ1870+AX1870)</f>
        <v>0.19514934660858743</v>
      </c>
      <c r="AS1870">
        <v>27562</v>
      </c>
      <c r="AT1870" s="1">
        <f t="shared" ref="AT1870:AT1871" si="2290">AS1870/(AQ1870)</f>
        <v>0.43943814671322207</v>
      </c>
      <c r="AU1870">
        <v>24724</v>
      </c>
      <c r="AV1870" s="1">
        <f t="shared" ref="AV1870:AV1871" si="2291">AU1870/(AQ1870)</f>
        <v>0.39419014365204635</v>
      </c>
      <c r="AW1870">
        <v>10435</v>
      </c>
      <c r="AX1870">
        <v>258679</v>
      </c>
      <c r="AY1870" s="1">
        <v>0.33789999999999998</v>
      </c>
      <c r="AZ1870" s="1">
        <v>0.2427</v>
      </c>
      <c r="BA1870" s="1">
        <v>0.748</v>
      </c>
      <c r="BB1870" s="1">
        <v>0.53539999999999999</v>
      </c>
      <c r="BC1870" s="1">
        <f t="shared" si="2278"/>
        <v>3.3377540652616E-2</v>
      </c>
    </row>
    <row r="1871" spans="1:56" hidden="1" x14ac:dyDescent="0.3">
      <c r="A1871" t="s">
        <v>37</v>
      </c>
      <c r="B1871" t="s">
        <v>47</v>
      </c>
      <c r="C1871"/>
      <c r="D1871"/>
      <c r="E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>
        <f t="shared" si="2276"/>
        <v>72</v>
      </c>
      <c r="AI1871" s="1">
        <f t="shared" si="2286"/>
        <v>4.4803982576229001E-2</v>
      </c>
      <c r="AJ1871" t="b">
        <f t="shared" si="2279"/>
        <v>0</v>
      </c>
      <c r="AK1871">
        <v>22</v>
      </c>
      <c r="AL1871" s="1">
        <f t="shared" si="2287"/>
        <v>0.30555555555555558</v>
      </c>
      <c r="AM1871">
        <v>50</v>
      </c>
      <c r="AN1871" s="1">
        <f t="shared" si="2288"/>
        <v>0.69444444444444442</v>
      </c>
      <c r="AO1871">
        <v>0</v>
      </c>
      <c r="AP1871">
        <v>1535</v>
      </c>
      <c r="AQ1871">
        <f t="shared" si="2277"/>
        <v>5913</v>
      </c>
      <c r="AR1871" s="1">
        <f t="shared" si="2289"/>
        <v>1.8397635345364032E-2</v>
      </c>
      <c r="AS1871">
        <v>2004</v>
      </c>
      <c r="AT1871" s="1">
        <f t="shared" si="2290"/>
        <v>0.33891425672247588</v>
      </c>
      <c r="AU1871">
        <v>3873</v>
      </c>
      <c r="AV1871" s="1">
        <f t="shared" si="2291"/>
        <v>0.65499746321664132</v>
      </c>
      <c r="AW1871">
        <v>36</v>
      </c>
      <c r="AX1871">
        <v>315487</v>
      </c>
      <c r="AY1871" s="1">
        <v>8.4599999999999995E-2</v>
      </c>
      <c r="AZ1871" s="1">
        <v>4.5100000000000001E-2</v>
      </c>
      <c r="BA1871" s="1">
        <v>0.37959999999999999</v>
      </c>
      <c r="BB1871" s="1">
        <v>0.27979999999999999</v>
      </c>
      <c r="BC1871" s="1">
        <f t="shared" si="2278"/>
        <v>3.3358701166920302E-2</v>
      </c>
    </row>
    <row r="1872" spans="1:56" hidden="1" x14ac:dyDescent="0.3">
      <c r="A1872" t="s">
        <v>12</v>
      </c>
      <c r="B1872" t="s">
        <v>42</v>
      </c>
      <c r="C1872"/>
      <c r="D1872"/>
      <c r="E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>
        <f t="shared" si="2276"/>
        <v>6</v>
      </c>
      <c r="AI1872"/>
      <c r="AJ1872" t="b">
        <f t="shared" si="2279"/>
        <v>0</v>
      </c>
      <c r="AK1872">
        <v>2</v>
      </c>
      <c r="AL1872" s="1">
        <f>AK1872/AH1872</f>
        <v>0.33333333333333331</v>
      </c>
      <c r="AM1872">
        <v>4</v>
      </c>
      <c r="AN1872"/>
      <c r="AO1872">
        <v>0</v>
      </c>
      <c r="AP1872">
        <v>1601</v>
      </c>
      <c r="AQ1872">
        <f t="shared" si="2277"/>
        <v>60</v>
      </c>
      <c r="AR1872"/>
      <c r="AS1872">
        <v>22</v>
      </c>
      <c r="AT1872" s="1">
        <f>AS1872/AQ1872</f>
        <v>0.36666666666666664</v>
      </c>
      <c r="AU1872">
        <v>38</v>
      </c>
      <c r="AV1872"/>
      <c r="AW1872">
        <v>0</v>
      </c>
      <c r="AX1872">
        <v>321340</v>
      </c>
      <c r="AY1872" s="1">
        <v>0.16120000000000001</v>
      </c>
      <c r="AZ1872" s="1">
        <v>1.6199999999999999E-2</v>
      </c>
      <c r="BA1872" s="1">
        <v>1.49E-2</v>
      </c>
      <c r="BB1872" s="1">
        <v>1.03E-2</v>
      </c>
      <c r="BC1872" s="1">
        <f t="shared" si="2278"/>
        <v>3.3333333333333326E-2</v>
      </c>
      <c r="BD1872"/>
    </row>
    <row r="1873" spans="1:56" hidden="1" x14ac:dyDescent="0.3">
      <c r="A1873" t="s">
        <v>40</v>
      </c>
      <c r="B1873" t="s">
        <v>43</v>
      </c>
      <c r="C1873"/>
      <c r="D1873"/>
      <c r="E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>
        <f t="shared" si="2276"/>
        <v>337</v>
      </c>
      <c r="AI1873" s="1">
        <f t="shared" ref="AI1873:AI1875" si="2292">AH1873/(AH1873+AP1873)</f>
        <v>0.20970752955818295</v>
      </c>
      <c r="AJ1873" t="b">
        <f t="shared" si="2279"/>
        <v>1</v>
      </c>
      <c r="AK1873">
        <v>132</v>
      </c>
      <c r="AL1873" s="1">
        <f t="shared" ref="AL1873:AL1875" si="2293">AK1873/(AH1873)</f>
        <v>0.39169139465875369</v>
      </c>
      <c r="AM1873">
        <v>204</v>
      </c>
      <c r="AN1873" s="1">
        <f t="shared" ref="AN1873:AN1875" si="2294">AM1873/(AH1873)</f>
        <v>0.60534124629080122</v>
      </c>
      <c r="AO1873">
        <v>1</v>
      </c>
      <c r="AP1873">
        <v>1270</v>
      </c>
      <c r="AQ1873">
        <f t="shared" si="2277"/>
        <v>37860</v>
      </c>
      <c r="AR1873" s="1">
        <f t="shared" ref="AR1873:AR1875" si="2295">AQ1873/(AQ1873+AX1873)</f>
        <v>0.11779713752333541</v>
      </c>
      <c r="AS1873">
        <v>13568</v>
      </c>
      <c r="AT1873" s="1">
        <f t="shared" ref="AT1873:AT1875" si="2296">AS1873/(AQ1873)</f>
        <v>0.35837295298468042</v>
      </c>
      <c r="AU1873">
        <v>23865</v>
      </c>
      <c r="AV1873" s="1">
        <f t="shared" ref="AV1873:AV1875" si="2297">AU1873/(AQ1873)</f>
        <v>0.63034865293185416</v>
      </c>
      <c r="AW1873">
        <v>427</v>
      </c>
      <c r="AX1873">
        <v>283540</v>
      </c>
      <c r="AY1873" s="1">
        <v>0.58489999999999998</v>
      </c>
      <c r="AZ1873" s="1">
        <v>0.41899999999999998</v>
      </c>
      <c r="BA1873" s="1">
        <v>0.34470000000000001</v>
      </c>
      <c r="BB1873" s="1">
        <v>0.26850000000000002</v>
      </c>
      <c r="BC1873" s="1">
        <f t="shared" si="2278"/>
        <v>3.3318441674073274E-2</v>
      </c>
    </row>
    <row r="1874" spans="1:56" hidden="1" x14ac:dyDescent="0.3">
      <c r="A1874" t="s">
        <v>21</v>
      </c>
      <c r="B1874" t="s">
        <v>39</v>
      </c>
      <c r="C1874"/>
      <c r="D1874"/>
      <c r="E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>
        <f t="shared" si="2276"/>
        <v>87</v>
      </c>
      <c r="AI1874" s="1">
        <f t="shared" si="2292"/>
        <v>5.4138145612943375E-2</v>
      </c>
      <c r="AJ1874" t="b">
        <f t="shared" si="2279"/>
        <v>0</v>
      </c>
      <c r="AK1874">
        <v>39</v>
      </c>
      <c r="AL1874" s="1">
        <f t="shared" si="2293"/>
        <v>0.44827586206896552</v>
      </c>
      <c r="AM1874">
        <v>35</v>
      </c>
      <c r="AN1874" s="1">
        <f t="shared" si="2294"/>
        <v>0.40229885057471265</v>
      </c>
      <c r="AO1874">
        <v>13</v>
      </c>
      <c r="AP1874">
        <v>1520</v>
      </c>
      <c r="AQ1874">
        <f t="shared" si="2277"/>
        <v>13168</v>
      </c>
      <c r="AR1874" s="1">
        <f t="shared" si="2295"/>
        <v>4.0970752955818292E-2</v>
      </c>
      <c r="AS1874">
        <v>5465</v>
      </c>
      <c r="AT1874" s="1">
        <f t="shared" si="2296"/>
        <v>0.41502126366950182</v>
      </c>
      <c r="AU1874">
        <v>5695</v>
      </c>
      <c r="AV1874" s="1">
        <f t="shared" si="2297"/>
        <v>0.43248784933171325</v>
      </c>
      <c r="AW1874">
        <v>2008</v>
      </c>
      <c r="AX1874">
        <v>308232</v>
      </c>
      <c r="AY1874" s="1">
        <v>7.7799999999999994E-2</v>
      </c>
      <c r="AZ1874" s="1">
        <v>7.5999999999999998E-2</v>
      </c>
      <c r="BA1874" s="1">
        <v>0.50839999999999996</v>
      </c>
      <c r="BB1874" s="1">
        <v>0.34039999999999998</v>
      </c>
      <c r="BC1874" s="1">
        <f t="shared" si="2278"/>
        <v>3.3254598399463708E-2</v>
      </c>
    </row>
    <row r="1875" spans="1:56" hidden="1" x14ac:dyDescent="0.3">
      <c r="A1875" t="s">
        <v>37</v>
      </c>
      <c r="B1875" t="s">
        <v>43</v>
      </c>
      <c r="C1875"/>
      <c r="D1875"/>
      <c r="E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>
        <f t="shared" si="2276"/>
        <v>81</v>
      </c>
      <c r="AI1875" s="1">
        <f t="shared" si="2292"/>
        <v>5.0404480398257623E-2</v>
      </c>
      <c r="AJ1875" t="b">
        <f t="shared" si="2279"/>
        <v>0</v>
      </c>
      <c r="AK1875">
        <v>11</v>
      </c>
      <c r="AL1875" s="1">
        <f t="shared" si="2293"/>
        <v>0.13580246913580246</v>
      </c>
      <c r="AM1875">
        <v>70</v>
      </c>
      <c r="AN1875" s="1">
        <f t="shared" si="2294"/>
        <v>0.86419753086419748</v>
      </c>
      <c r="AO1875">
        <v>0</v>
      </c>
      <c r="AP1875">
        <v>1526</v>
      </c>
      <c r="AQ1875">
        <f t="shared" si="2277"/>
        <v>7263</v>
      </c>
      <c r="AR1875" s="1">
        <f t="shared" si="2295"/>
        <v>2.2598008711885501E-2</v>
      </c>
      <c r="AS1875">
        <v>1227</v>
      </c>
      <c r="AT1875" s="1">
        <f t="shared" si="2296"/>
        <v>0.16893845518380834</v>
      </c>
      <c r="AU1875">
        <v>5956</v>
      </c>
      <c r="AV1875" s="1">
        <f t="shared" si="2297"/>
        <v>0.8200468126118684</v>
      </c>
      <c r="AW1875">
        <v>80</v>
      </c>
      <c r="AX1875">
        <v>314137</v>
      </c>
      <c r="AY1875" s="1">
        <v>8.4599999999999995E-2</v>
      </c>
      <c r="AZ1875" s="1">
        <v>4.5100000000000001E-2</v>
      </c>
      <c r="BA1875" s="1">
        <v>0.34470000000000001</v>
      </c>
      <c r="BB1875" s="1">
        <v>0.26850000000000002</v>
      </c>
      <c r="BC1875" s="1">
        <f t="shared" si="2278"/>
        <v>3.3135986048005883E-2</v>
      </c>
    </row>
    <row r="1876" spans="1:56" hidden="1" x14ac:dyDescent="0.3">
      <c r="A1876" t="s">
        <v>14</v>
      </c>
      <c r="B1876" t="s">
        <v>43</v>
      </c>
      <c r="C1876"/>
      <c r="D1876"/>
      <c r="E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>
        <f t="shared" si="2276"/>
        <v>15</v>
      </c>
      <c r="AI1876"/>
      <c r="AJ1876" t="b">
        <f t="shared" si="2279"/>
        <v>0</v>
      </c>
      <c r="AK1876">
        <v>4</v>
      </c>
      <c r="AL1876" s="1">
        <f>AK1876/AH1876</f>
        <v>0.26666666666666666</v>
      </c>
      <c r="AM1876">
        <v>11</v>
      </c>
      <c r="AN1876"/>
      <c r="AO1876">
        <v>0</v>
      </c>
      <c r="AP1876">
        <v>1592</v>
      </c>
      <c r="AQ1876">
        <f t="shared" si="2277"/>
        <v>668</v>
      </c>
      <c r="AR1876"/>
      <c r="AS1876">
        <v>156</v>
      </c>
      <c r="AT1876" s="1">
        <f>AS1876/AQ1876</f>
        <v>0.23353293413173654</v>
      </c>
      <c r="AU1876">
        <v>504</v>
      </c>
      <c r="AV1876"/>
      <c r="AW1876">
        <v>8</v>
      </c>
      <c r="AX1876">
        <v>320732</v>
      </c>
      <c r="AY1876" s="1">
        <v>3.2399999999999998E-2</v>
      </c>
      <c r="AZ1876" s="1">
        <v>5.1999999999999998E-3</v>
      </c>
      <c r="BA1876" s="1">
        <v>0.34470000000000001</v>
      </c>
      <c r="BB1876" s="1">
        <v>0.26850000000000002</v>
      </c>
      <c r="BC1876" s="1">
        <f t="shared" si="2278"/>
        <v>3.3133732534930127E-2</v>
      </c>
      <c r="BD1876"/>
    </row>
    <row r="1877" spans="1:56" hidden="1" x14ac:dyDescent="0.3">
      <c r="A1877" t="s">
        <v>34</v>
      </c>
      <c r="B1877" t="s">
        <v>42</v>
      </c>
      <c r="C1877"/>
      <c r="D1877"/>
      <c r="E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>
        <f t="shared" si="2276"/>
        <v>9</v>
      </c>
      <c r="AI1877"/>
      <c r="AJ1877" t="b">
        <f t="shared" si="2279"/>
        <v>0</v>
      </c>
      <c r="AK1877">
        <v>4</v>
      </c>
      <c r="AL1877" s="1">
        <f>AK1877/AH1877</f>
        <v>0.44444444444444442</v>
      </c>
      <c r="AM1877">
        <v>5</v>
      </c>
      <c r="AN1877"/>
      <c r="AO1877">
        <v>0</v>
      </c>
      <c r="AP1877">
        <v>1598</v>
      </c>
      <c r="AQ1877">
        <f t="shared" si="2277"/>
        <v>265</v>
      </c>
      <c r="AR1877"/>
      <c r="AS1877">
        <v>109</v>
      </c>
      <c r="AT1877" s="1">
        <f>AS1877/AQ1877</f>
        <v>0.41132075471698115</v>
      </c>
      <c r="AU1877">
        <v>156</v>
      </c>
      <c r="AV1877"/>
      <c r="AW1877">
        <v>0</v>
      </c>
      <c r="AX1877">
        <v>321135</v>
      </c>
      <c r="AY1877" s="1">
        <v>0.1767</v>
      </c>
      <c r="AZ1877" s="1">
        <v>9.3200000000000005E-2</v>
      </c>
      <c r="BA1877" s="1">
        <v>1.49E-2</v>
      </c>
      <c r="BB1877" s="1">
        <v>1.03E-2</v>
      </c>
      <c r="BC1877" s="1">
        <f t="shared" si="2278"/>
        <v>3.3123689727463268E-2</v>
      </c>
      <c r="BD1877"/>
    </row>
    <row r="1878" spans="1:56" hidden="1" x14ac:dyDescent="0.3">
      <c r="A1878" t="s">
        <v>32</v>
      </c>
      <c r="B1878" t="s">
        <v>38</v>
      </c>
      <c r="C1878"/>
      <c r="D1878"/>
      <c r="E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>
        <f t="shared" si="2276"/>
        <v>14</v>
      </c>
      <c r="AI1878"/>
      <c r="AJ1878" t="b">
        <f t="shared" si="2279"/>
        <v>0</v>
      </c>
      <c r="AK1878">
        <v>11</v>
      </c>
      <c r="AL1878" s="1">
        <f>AK1878/AH1878</f>
        <v>0.7857142857142857</v>
      </c>
      <c r="AM1878">
        <v>2</v>
      </c>
      <c r="AN1878"/>
      <c r="AO1878">
        <v>1</v>
      </c>
      <c r="AP1878">
        <v>1593</v>
      </c>
      <c r="AQ1878">
        <f t="shared" si="2277"/>
        <v>1297</v>
      </c>
      <c r="AR1878"/>
      <c r="AS1878">
        <v>1062</v>
      </c>
      <c r="AT1878" s="1">
        <f>AS1878/AQ1878</f>
        <v>0.8188126445643793</v>
      </c>
      <c r="AU1878">
        <v>215</v>
      </c>
      <c r="AV1878"/>
      <c r="AW1878">
        <v>20</v>
      </c>
      <c r="AX1878">
        <v>320103</v>
      </c>
      <c r="AY1878" s="1">
        <v>0.45679999999999998</v>
      </c>
      <c r="AZ1878" s="1">
        <v>0.3836</v>
      </c>
      <c r="BA1878" s="1">
        <v>1.06E-2</v>
      </c>
      <c r="BB1878" s="1">
        <v>5.1000000000000004E-3</v>
      </c>
      <c r="BC1878" s="1">
        <f t="shared" si="2278"/>
        <v>3.3098358850093601E-2</v>
      </c>
      <c r="BD1878"/>
    </row>
    <row r="1879" spans="1:56" hidden="1" x14ac:dyDescent="0.3">
      <c r="A1879" t="s">
        <v>35</v>
      </c>
      <c r="B1879" t="s">
        <v>41</v>
      </c>
      <c r="C1879"/>
      <c r="D1879"/>
      <c r="E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>
        <f t="shared" si="2276"/>
        <v>19</v>
      </c>
      <c r="AI1879"/>
      <c r="AJ1879" t="b">
        <f t="shared" si="2279"/>
        <v>0</v>
      </c>
      <c r="AK1879">
        <v>14</v>
      </c>
      <c r="AL1879" s="1">
        <f>AK1879/AH1879</f>
        <v>0.73684210526315785</v>
      </c>
      <c r="AM1879">
        <v>5</v>
      </c>
      <c r="AN1879"/>
      <c r="AO1879">
        <v>0</v>
      </c>
      <c r="AP1879">
        <v>1588</v>
      </c>
      <c r="AQ1879">
        <f t="shared" si="2277"/>
        <v>991</v>
      </c>
      <c r="AR1879"/>
      <c r="AS1879">
        <v>763</v>
      </c>
      <c r="AT1879" s="1">
        <f>AS1879/AQ1879</f>
        <v>0.76992936427850656</v>
      </c>
      <c r="AU1879">
        <v>206</v>
      </c>
      <c r="AV1879"/>
      <c r="AW1879">
        <v>22</v>
      </c>
      <c r="AX1879">
        <v>320409</v>
      </c>
      <c r="AY1879" s="1">
        <v>0.37209999999999999</v>
      </c>
      <c r="AZ1879" s="1">
        <v>0.20069999999999999</v>
      </c>
      <c r="BA1879" s="1">
        <v>2.0500000000000001E-2</v>
      </c>
      <c r="BB1879" s="1">
        <v>7.7000000000000002E-3</v>
      </c>
      <c r="BC1879" s="1">
        <f t="shared" si="2278"/>
        <v>3.3087259015348702E-2</v>
      </c>
      <c r="BD1879"/>
    </row>
    <row r="1880" spans="1:56" hidden="1" x14ac:dyDescent="0.3">
      <c r="A1880" t="s">
        <v>59</v>
      </c>
      <c r="B1880" t="s">
        <v>76</v>
      </c>
      <c r="C1880"/>
      <c r="D1880"/>
      <c r="E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>
        <f t="shared" si="2276"/>
        <v>23</v>
      </c>
      <c r="AI1880" s="1">
        <f t="shared" ref="AI1880:AI1881" si="2298">AH1880/(AH1880+AP1880)</f>
        <v>1.431238332296204E-2</v>
      </c>
      <c r="AJ1880" t="b">
        <f t="shared" si="2279"/>
        <v>0</v>
      </c>
      <c r="AK1880">
        <v>14</v>
      </c>
      <c r="AL1880" s="1">
        <f t="shared" ref="AL1880:AL1881" si="2299">AK1880/(AH1880)</f>
        <v>0.60869565217391308</v>
      </c>
      <c r="AM1880">
        <v>8</v>
      </c>
      <c r="AN1880" s="1">
        <f t="shared" ref="AN1880:AN1881" si="2300">AM1880/(AH1880)</f>
        <v>0.34782608695652173</v>
      </c>
      <c r="AO1880">
        <v>1</v>
      </c>
      <c r="AP1880">
        <v>1584</v>
      </c>
      <c r="AQ1880">
        <f t="shared" si="2277"/>
        <v>6094</v>
      </c>
      <c r="AR1880" s="1">
        <f t="shared" ref="AR1880:AR1881" si="2301">AQ1880/(AQ1880+AX1880)</f>
        <v>1.8960796515245799E-2</v>
      </c>
      <c r="AS1880">
        <v>3508</v>
      </c>
      <c r="AT1880" s="1">
        <f t="shared" ref="AT1880:AT1881" si="2302">AS1880/(AQ1880)</f>
        <v>0.57564817853626515</v>
      </c>
      <c r="AU1880">
        <v>2255</v>
      </c>
      <c r="AV1880" s="1">
        <f t="shared" ref="AV1880:AV1881" si="2303">AU1880/(AQ1880)</f>
        <v>0.37003610108303248</v>
      </c>
      <c r="AW1880">
        <v>331</v>
      </c>
      <c r="AX1880">
        <v>315306</v>
      </c>
      <c r="AY1880" s="1">
        <v>0.28000000000000003</v>
      </c>
      <c r="AZ1880" s="1">
        <v>0.27360000000000001</v>
      </c>
      <c r="BA1880" s="1">
        <v>4.0399999999999998E-2</v>
      </c>
      <c r="BB1880" s="1">
        <v>4.0099999999999997E-2</v>
      </c>
      <c r="BC1880" s="1">
        <f t="shared" si="2278"/>
        <v>3.3047473637647928E-2</v>
      </c>
    </row>
    <row r="1881" spans="1:56" hidden="1" x14ac:dyDescent="0.3">
      <c r="A1881" t="s">
        <v>40</v>
      </c>
      <c r="B1881" t="s">
        <v>69</v>
      </c>
      <c r="C1881"/>
      <c r="D1881"/>
      <c r="E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>
        <f t="shared" si="2276"/>
        <v>769</v>
      </c>
      <c r="AI1881" s="1">
        <f t="shared" si="2298"/>
        <v>0.47853142501555695</v>
      </c>
      <c r="AJ1881" t="b">
        <f t="shared" si="2279"/>
        <v>1</v>
      </c>
      <c r="AK1881">
        <v>384</v>
      </c>
      <c r="AL1881" s="1">
        <f t="shared" si="2299"/>
        <v>0.49934980494148246</v>
      </c>
      <c r="AM1881">
        <v>349</v>
      </c>
      <c r="AN1881" s="1">
        <f t="shared" si="2300"/>
        <v>0.45383615084525358</v>
      </c>
      <c r="AO1881">
        <v>36</v>
      </c>
      <c r="AP1881">
        <v>838</v>
      </c>
      <c r="AQ1881">
        <f t="shared" si="2277"/>
        <v>84640</v>
      </c>
      <c r="AR1881" s="1">
        <f t="shared" si="2301"/>
        <v>0.26334785314250153</v>
      </c>
      <c r="AS1881">
        <v>39477</v>
      </c>
      <c r="AT1881" s="1">
        <f t="shared" si="2302"/>
        <v>0.46641068052930057</v>
      </c>
      <c r="AU1881">
        <v>37264</v>
      </c>
      <c r="AV1881" s="1">
        <f t="shared" si="2303"/>
        <v>0.44026465028355388</v>
      </c>
      <c r="AW1881">
        <v>7899</v>
      </c>
      <c r="AX1881">
        <v>236760</v>
      </c>
      <c r="AY1881" s="1">
        <v>0.58489999999999998</v>
      </c>
      <c r="AZ1881" s="1">
        <v>0.41899999999999998</v>
      </c>
      <c r="BA1881" s="1">
        <v>0.75539999999999996</v>
      </c>
      <c r="BB1881" s="1">
        <v>0.51559999999999995</v>
      </c>
      <c r="BC1881" s="1">
        <f t="shared" si="2278"/>
        <v>3.2939124412181886E-2</v>
      </c>
    </row>
    <row r="1882" spans="1:56" hidden="1" x14ac:dyDescent="0.3">
      <c r="A1882" t="s">
        <v>73</v>
      </c>
      <c r="B1882" t="s">
        <v>76</v>
      </c>
      <c r="C1882"/>
      <c r="D1882"/>
      <c r="E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>
        <f t="shared" si="2276"/>
        <v>11</v>
      </c>
      <c r="AI1882"/>
      <c r="AJ1882" t="b">
        <f t="shared" si="2279"/>
        <v>0</v>
      </c>
      <c r="AK1882">
        <v>6</v>
      </c>
      <c r="AL1882" s="1">
        <f t="shared" ref="AL1882:AL1888" si="2304">AK1882/AH1882</f>
        <v>0.54545454545454541</v>
      </c>
      <c r="AM1882">
        <v>5</v>
      </c>
      <c r="AN1882"/>
      <c r="AO1882">
        <v>0</v>
      </c>
      <c r="AP1882">
        <v>1596</v>
      </c>
      <c r="AQ1882">
        <f t="shared" si="2277"/>
        <v>2884</v>
      </c>
      <c r="AR1882"/>
      <c r="AS1882">
        <v>1668</v>
      </c>
      <c r="AT1882" s="1">
        <f t="shared" ref="AT1882:AT1888" si="2305">AS1882/AQ1882</f>
        <v>0.57836338418862687</v>
      </c>
      <c r="AU1882">
        <v>1142</v>
      </c>
      <c r="AV1882"/>
      <c r="AW1882">
        <v>74</v>
      </c>
      <c r="AX1882">
        <v>318516</v>
      </c>
      <c r="AY1882" s="1">
        <v>0.107</v>
      </c>
      <c r="AZ1882" s="1">
        <v>0.13089999999999999</v>
      </c>
      <c r="BA1882" s="1">
        <v>4.0399999999999998E-2</v>
      </c>
      <c r="BB1882" s="1">
        <v>4.0099999999999997E-2</v>
      </c>
      <c r="BC1882" s="1">
        <f t="shared" si="2278"/>
        <v>3.2908838734081458E-2</v>
      </c>
      <c r="BD1882"/>
    </row>
    <row r="1883" spans="1:56" hidden="1" x14ac:dyDescent="0.3">
      <c r="A1883" t="s">
        <v>43</v>
      </c>
      <c r="B1883" t="s">
        <v>54</v>
      </c>
      <c r="C1883"/>
      <c r="D1883"/>
      <c r="E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>
        <f t="shared" si="2276"/>
        <v>8</v>
      </c>
      <c r="AI1883"/>
      <c r="AJ1883" t="b">
        <f t="shared" si="2279"/>
        <v>0</v>
      </c>
      <c r="AK1883">
        <v>7</v>
      </c>
      <c r="AL1883" s="1">
        <f t="shared" si="2304"/>
        <v>0.875</v>
      </c>
      <c r="AM1883">
        <v>1</v>
      </c>
      <c r="AN1883"/>
      <c r="AO1883">
        <v>0</v>
      </c>
      <c r="AP1883">
        <v>1599</v>
      </c>
      <c r="AQ1883">
        <f t="shared" si="2277"/>
        <v>792</v>
      </c>
      <c r="AR1883"/>
      <c r="AS1883">
        <v>667</v>
      </c>
      <c r="AT1883" s="1">
        <f t="shared" si="2305"/>
        <v>0.84217171717171713</v>
      </c>
      <c r="AU1883">
        <v>113</v>
      </c>
      <c r="AV1883"/>
      <c r="AW1883">
        <v>12</v>
      </c>
      <c r="AX1883">
        <v>320608</v>
      </c>
      <c r="AY1883" s="1">
        <v>0.34470000000000001</v>
      </c>
      <c r="AZ1883" s="1">
        <v>0.26850000000000002</v>
      </c>
      <c r="BA1883" s="1">
        <v>1.06E-2</v>
      </c>
      <c r="BB1883" s="1">
        <v>7.1000000000000004E-3</v>
      </c>
      <c r="BC1883" s="1">
        <f t="shared" si="2278"/>
        <v>3.2828282828282873E-2</v>
      </c>
      <c r="BD1883"/>
    </row>
    <row r="1884" spans="1:56" hidden="1" x14ac:dyDescent="0.3">
      <c r="A1884" t="s">
        <v>13</v>
      </c>
      <c r="B1884" t="s">
        <v>21</v>
      </c>
      <c r="C1884"/>
      <c r="D1884"/>
      <c r="E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>
        <f t="shared" si="2276"/>
        <v>30</v>
      </c>
      <c r="AI1884"/>
      <c r="AJ1884" t="b">
        <f t="shared" si="2279"/>
        <v>0</v>
      </c>
      <c r="AK1884">
        <v>8</v>
      </c>
      <c r="AL1884" s="1">
        <f t="shared" si="2304"/>
        <v>0.26666666666666666</v>
      </c>
      <c r="AM1884">
        <v>22</v>
      </c>
      <c r="AN1884"/>
      <c r="AO1884">
        <v>0</v>
      </c>
      <c r="AP1884">
        <v>1577</v>
      </c>
      <c r="AQ1884">
        <f t="shared" si="2277"/>
        <v>2359</v>
      </c>
      <c r="AR1884"/>
      <c r="AS1884">
        <v>706</v>
      </c>
      <c r="AT1884" s="1">
        <f t="shared" si="2305"/>
        <v>0.29927935565917763</v>
      </c>
      <c r="AU1884">
        <v>1614</v>
      </c>
      <c r="AV1884"/>
      <c r="AW1884">
        <v>39</v>
      </c>
      <c r="AX1884">
        <v>319041</v>
      </c>
      <c r="AY1884" s="1">
        <v>0.224</v>
      </c>
      <c r="AZ1884" s="1">
        <v>6.83E-2</v>
      </c>
      <c r="BA1884" s="1">
        <v>7.7799999999999994E-2</v>
      </c>
      <c r="BB1884" s="1">
        <v>7.5999999999999998E-2</v>
      </c>
      <c r="BC1884" s="1">
        <f t="shared" si="2278"/>
        <v>3.2612688992510963E-2</v>
      </c>
      <c r="BD1884"/>
    </row>
    <row r="1885" spans="1:56" hidden="1" x14ac:dyDescent="0.3">
      <c r="A1885" t="s">
        <v>12</v>
      </c>
      <c r="B1885" t="s">
        <v>56</v>
      </c>
      <c r="C1885"/>
      <c r="D1885"/>
      <c r="E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>
        <f t="shared" si="2276"/>
        <v>50</v>
      </c>
      <c r="AI1885"/>
      <c r="AJ1885" t="b">
        <f t="shared" si="2279"/>
        <v>0</v>
      </c>
      <c r="AK1885">
        <v>21</v>
      </c>
      <c r="AL1885" s="1">
        <f t="shared" si="2304"/>
        <v>0.42</v>
      </c>
      <c r="AM1885">
        <v>29</v>
      </c>
      <c r="AN1885"/>
      <c r="AO1885">
        <v>0</v>
      </c>
      <c r="AP1885">
        <v>1557</v>
      </c>
      <c r="AQ1885">
        <f t="shared" si="2277"/>
        <v>1417</v>
      </c>
      <c r="AR1885"/>
      <c r="AS1885">
        <v>641</v>
      </c>
      <c r="AT1885" s="1">
        <f t="shared" si="2305"/>
        <v>0.45236414961185606</v>
      </c>
      <c r="AU1885">
        <v>763</v>
      </c>
      <c r="AV1885"/>
      <c r="AW1885">
        <v>13</v>
      </c>
      <c r="AX1885">
        <v>319983</v>
      </c>
      <c r="AY1885" s="1">
        <v>0.16120000000000001</v>
      </c>
      <c r="AZ1885" s="1">
        <v>1.6199999999999999E-2</v>
      </c>
      <c r="BA1885" s="1">
        <v>0.14130000000000001</v>
      </c>
      <c r="BB1885" s="1">
        <v>0.13519999999999999</v>
      </c>
      <c r="BC1885" s="1">
        <f t="shared" si="2278"/>
        <v>3.2364149611856075E-2</v>
      </c>
      <c r="BD1885"/>
    </row>
    <row r="1886" spans="1:56" hidden="1" x14ac:dyDescent="0.3">
      <c r="A1886" t="s">
        <v>12</v>
      </c>
      <c r="B1886" t="s">
        <v>52</v>
      </c>
      <c r="C1886"/>
      <c r="D1886"/>
      <c r="E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>
        <f t="shared" si="2276"/>
        <v>72</v>
      </c>
      <c r="AI1886"/>
      <c r="AJ1886" t="b">
        <f t="shared" si="2279"/>
        <v>0</v>
      </c>
      <c r="AK1886">
        <v>22</v>
      </c>
      <c r="AL1886" s="1">
        <f t="shared" si="2304"/>
        <v>0.30555555555555558</v>
      </c>
      <c r="AM1886">
        <v>50</v>
      </c>
      <c r="AN1886"/>
      <c r="AO1886">
        <v>0</v>
      </c>
      <c r="AP1886">
        <v>1535</v>
      </c>
      <c r="AQ1886">
        <f t="shared" si="2277"/>
        <v>1326</v>
      </c>
      <c r="AR1886"/>
      <c r="AS1886">
        <v>448</v>
      </c>
      <c r="AT1886" s="1">
        <f t="shared" si="2305"/>
        <v>0.33785822021116141</v>
      </c>
      <c r="AU1886">
        <v>860</v>
      </c>
      <c r="AV1886"/>
      <c r="AW1886">
        <v>18</v>
      </c>
      <c r="AX1886">
        <v>320074</v>
      </c>
      <c r="AY1886" s="1">
        <v>0.16120000000000001</v>
      </c>
      <c r="AZ1886" s="1">
        <v>1.6199999999999999E-2</v>
      </c>
      <c r="BA1886" s="1">
        <v>0.20780000000000001</v>
      </c>
      <c r="BB1886" s="1">
        <v>0.1764</v>
      </c>
      <c r="BC1886" s="1">
        <f t="shared" si="2278"/>
        <v>3.2302664655605828E-2</v>
      </c>
      <c r="BD1886"/>
    </row>
    <row r="1887" spans="1:56" hidden="1" x14ac:dyDescent="0.3">
      <c r="A1887" t="s">
        <v>34</v>
      </c>
      <c r="B1887" t="s">
        <v>68</v>
      </c>
      <c r="C1887"/>
      <c r="D1887"/>
      <c r="E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>
        <f t="shared" si="2276"/>
        <v>9</v>
      </c>
      <c r="AI1887"/>
      <c r="AJ1887" t="b">
        <f t="shared" si="2279"/>
        <v>0</v>
      </c>
      <c r="AK1887">
        <v>5</v>
      </c>
      <c r="AL1887" s="1">
        <f t="shared" si="2304"/>
        <v>0.55555555555555558</v>
      </c>
      <c r="AM1887">
        <v>4</v>
      </c>
      <c r="AN1887"/>
      <c r="AO1887">
        <v>0</v>
      </c>
      <c r="AP1887">
        <v>1598</v>
      </c>
      <c r="AQ1887">
        <f t="shared" si="2277"/>
        <v>575</v>
      </c>
      <c r="AR1887"/>
      <c r="AS1887">
        <v>338</v>
      </c>
      <c r="AT1887" s="1">
        <f t="shared" si="2305"/>
        <v>0.58782608695652172</v>
      </c>
      <c r="AU1887">
        <v>232</v>
      </c>
      <c r="AV1887"/>
      <c r="AW1887">
        <v>5</v>
      </c>
      <c r="AX1887">
        <v>320825</v>
      </c>
      <c r="AY1887" s="1">
        <v>0.1767</v>
      </c>
      <c r="AZ1887" s="1">
        <v>9.3200000000000005E-2</v>
      </c>
      <c r="BA1887" s="1">
        <v>2.4899999999999999E-2</v>
      </c>
      <c r="BB1887" s="1">
        <v>2.0299999999999999E-2</v>
      </c>
      <c r="BC1887" s="1">
        <f t="shared" si="2278"/>
        <v>3.227053140096614E-2</v>
      </c>
      <c r="BD1887"/>
    </row>
    <row r="1888" spans="1:56" hidden="1" x14ac:dyDescent="0.3">
      <c r="A1888" t="s">
        <v>47</v>
      </c>
      <c r="B1888" t="s">
        <v>51</v>
      </c>
      <c r="C1888"/>
      <c r="D1888"/>
      <c r="E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>
        <f t="shared" si="2276"/>
        <v>10</v>
      </c>
      <c r="AI1888"/>
      <c r="AJ1888" t="b">
        <f t="shared" si="2279"/>
        <v>0</v>
      </c>
      <c r="AK1888">
        <v>5</v>
      </c>
      <c r="AL1888" s="1">
        <f t="shared" si="2304"/>
        <v>0.5</v>
      </c>
      <c r="AM1888">
        <v>4</v>
      </c>
      <c r="AN1888"/>
      <c r="AO1888">
        <v>1</v>
      </c>
      <c r="AP1888">
        <v>1597</v>
      </c>
      <c r="AQ1888">
        <f t="shared" si="2277"/>
        <v>2433</v>
      </c>
      <c r="AR1888"/>
      <c r="AS1888">
        <v>1295</v>
      </c>
      <c r="AT1888" s="1">
        <f t="shared" si="2305"/>
        <v>0.53226469379367036</v>
      </c>
      <c r="AU1888">
        <v>1083</v>
      </c>
      <c r="AV1888"/>
      <c r="AW1888">
        <v>55</v>
      </c>
      <c r="AX1888">
        <v>318967</v>
      </c>
      <c r="AY1888" s="1">
        <v>0.37959999999999999</v>
      </c>
      <c r="AZ1888" s="1">
        <v>0.27979999999999999</v>
      </c>
      <c r="BA1888" s="1">
        <v>1.37E-2</v>
      </c>
      <c r="BB1888" s="1">
        <v>1.9E-2</v>
      </c>
      <c r="BC1888" s="1">
        <f t="shared" si="2278"/>
        <v>3.2264693793670363E-2</v>
      </c>
      <c r="BD1888"/>
    </row>
    <row r="1889" spans="1:56" hidden="1" x14ac:dyDescent="0.3">
      <c r="A1889" t="s">
        <v>22</v>
      </c>
      <c r="B1889" t="s">
        <v>39</v>
      </c>
      <c r="C1889"/>
      <c r="D1889"/>
      <c r="E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>
        <f t="shared" si="2276"/>
        <v>805</v>
      </c>
      <c r="AI1889" s="1">
        <f>AH1889/(AH1889+AP1889)</f>
        <v>0.50093341630367139</v>
      </c>
      <c r="AJ1889" t="b">
        <f t="shared" si="2279"/>
        <v>1</v>
      </c>
      <c r="AK1889">
        <v>661</v>
      </c>
      <c r="AL1889" s="1">
        <f>AK1889/(AH1889)</f>
        <v>0.82111801242236027</v>
      </c>
      <c r="AM1889">
        <v>110</v>
      </c>
      <c r="AN1889" s="1">
        <f>AM1889/(AH1889)</f>
        <v>0.13664596273291926</v>
      </c>
      <c r="AO1889">
        <v>34</v>
      </c>
      <c r="AP1889">
        <v>802</v>
      </c>
      <c r="AQ1889">
        <f t="shared" si="2277"/>
        <v>105907</v>
      </c>
      <c r="AR1889" s="1">
        <f>AQ1889/(AQ1889+AX1889)</f>
        <v>0.32951773490976977</v>
      </c>
      <c r="AS1889">
        <v>83556</v>
      </c>
      <c r="AT1889" s="1">
        <f>AS1889/(AQ1889)</f>
        <v>0.78895634849443375</v>
      </c>
      <c r="AU1889">
        <v>14745</v>
      </c>
      <c r="AV1889" s="1">
        <f>AU1889/(AQ1889)</f>
        <v>0.13922592463198843</v>
      </c>
      <c r="AW1889">
        <v>7606</v>
      </c>
      <c r="AX1889">
        <v>215493</v>
      </c>
      <c r="AY1889" s="1">
        <v>0.97389999999999999</v>
      </c>
      <c r="AZ1889" s="1">
        <v>0.94469999999999998</v>
      </c>
      <c r="BA1889" s="1">
        <v>0.50839999999999996</v>
      </c>
      <c r="BB1889" s="1">
        <v>0.34039999999999998</v>
      </c>
      <c r="BC1889" s="1">
        <f t="shared" si="2278"/>
        <v>3.216166392792652E-2</v>
      </c>
    </row>
    <row r="1890" spans="1:56" hidden="1" x14ac:dyDescent="0.3">
      <c r="A1890" t="s">
        <v>16</v>
      </c>
      <c r="B1890" t="s">
        <v>21</v>
      </c>
      <c r="C1890"/>
      <c r="D1890"/>
      <c r="E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>
        <f t="shared" si="2276"/>
        <v>17</v>
      </c>
      <c r="AI1890"/>
      <c r="AJ1890" t="b">
        <f t="shared" si="2279"/>
        <v>0</v>
      </c>
      <c r="AK1890">
        <v>7</v>
      </c>
      <c r="AL1890" s="1">
        <f>AK1890/AH1890</f>
        <v>0.41176470588235292</v>
      </c>
      <c r="AM1890">
        <v>10</v>
      </c>
      <c r="AN1890"/>
      <c r="AO1890">
        <v>0</v>
      </c>
      <c r="AP1890">
        <v>1590</v>
      </c>
      <c r="AQ1890">
        <f t="shared" si="2277"/>
        <v>1685</v>
      </c>
      <c r="AR1890"/>
      <c r="AS1890">
        <v>748</v>
      </c>
      <c r="AT1890" s="1">
        <f>AS1890/AQ1890</f>
        <v>0.44391691394658755</v>
      </c>
      <c r="AU1890">
        <v>933</v>
      </c>
      <c r="AV1890"/>
      <c r="AW1890">
        <v>4</v>
      </c>
      <c r="AX1890">
        <v>319715</v>
      </c>
      <c r="AY1890" s="1">
        <v>8.5300000000000001E-2</v>
      </c>
      <c r="AZ1890" s="1">
        <v>5.1400000000000001E-2</v>
      </c>
      <c r="BA1890" s="1">
        <v>7.7799999999999994E-2</v>
      </c>
      <c r="BB1890" s="1">
        <v>7.5999999999999998E-2</v>
      </c>
      <c r="BC1890" s="1">
        <f t="shared" si="2278"/>
        <v>3.2152208064234633E-2</v>
      </c>
      <c r="BD1890"/>
    </row>
    <row r="1891" spans="1:56" hidden="1" x14ac:dyDescent="0.3">
      <c r="A1891" t="s">
        <v>45</v>
      </c>
      <c r="B1891" t="s">
        <v>66</v>
      </c>
      <c r="C1891"/>
      <c r="D1891"/>
      <c r="E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>
        <f t="shared" si="2276"/>
        <v>38</v>
      </c>
      <c r="AI1891"/>
      <c r="AJ1891" t="b">
        <f t="shared" si="2279"/>
        <v>0</v>
      </c>
      <c r="AK1891">
        <v>16</v>
      </c>
      <c r="AL1891" s="1">
        <f>AK1891/AH1891</f>
        <v>0.42105263157894735</v>
      </c>
      <c r="AM1891">
        <v>22</v>
      </c>
      <c r="AN1891"/>
      <c r="AO1891">
        <v>0</v>
      </c>
      <c r="AP1891">
        <v>1569</v>
      </c>
      <c r="AQ1891">
        <f t="shared" si="2277"/>
        <v>2386</v>
      </c>
      <c r="AR1891"/>
      <c r="AS1891">
        <v>928</v>
      </c>
      <c r="AT1891" s="1">
        <f>AS1891/AQ1891</f>
        <v>0.3889354568315172</v>
      </c>
      <c r="AU1891">
        <v>1455</v>
      </c>
      <c r="AV1891"/>
      <c r="AW1891">
        <v>3</v>
      </c>
      <c r="AX1891">
        <v>319014</v>
      </c>
      <c r="AY1891" s="1">
        <v>3.73E-2</v>
      </c>
      <c r="AZ1891" s="1">
        <v>2.3099999999999999E-2</v>
      </c>
      <c r="BA1891" s="1">
        <v>0.52829999999999999</v>
      </c>
      <c r="BB1891" s="1">
        <v>0.23300000000000001</v>
      </c>
      <c r="BC1891" s="1">
        <f t="shared" si="2278"/>
        <v>3.2117174747430144E-2</v>
      </c>
      <c r="BD1891"/>
    </row>
    <row r="1892" spans="1:56" hidden="1" x14ac:dyDescent="0.3">
      <c r="A1892" t="s">
        <v>13</v>
      </c>
      <c r="B1892" t="s">
        <v>78</v>
      </c>
      <c r="C1892"/>
      <c r="D1892"/>
      <c r="E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>
        <f t="shared" si="2276"/>
        <v>21</v>
      </c>
      <c r="AI1892"/>
      <c r="AJ1892" t="b">
        <f t="shared" si="2279"/>
        <v>0</v>
      </c>
      <c r="AK1892">
        <v>7</v>
      </c>
      <c r="AL1892" s="1">
        <f>AK1892/AH1892</f>
        <v>0.33333333333333331</v>
      </c>
      <c r="AM1892">
        <v>14</v>
      </c>
      <c r="AN1892"/>
      <c r="AO1892">
        <v>0</v>
      </c>
      <c r="AP1892">
        <v>1586</v>
      </c>
      <c r="AQ1892">
        <f t="shared" si="2277"/>
        <v>1620</v>
      </c>
      <c r="AR1892"/>
      <c r="AS1892">
        <v>592</v>
      </c>
      <c r="AT1892" s="1">
        <f>AS1892/AQ1892</f>
        <v>0.36543209876543209</v>
      </c>
      <c r="AU1892">
        <v>1004</v>
      </c>
      <c r="AV1892"/>
      <c r="AW1892">
        <v>24</v>
      </c>
      <c r="AX1892">
        <v>319780</v>
      </c>
      <c r="AY1892" s="1">
        <v>0.224</v>
      </c>
      <c r="AZ1892" s="1">
        <v>6.83E-2</v>
      </c>
      <c r="BA1892" s="1">
        <v>3.9199999999999999E-2</v>
      </c>
      <c r="BB1892" s="1">
        <v>4.4200000000000003E-2</v>
      </c>
      <c r="BC1892" s="1">
        <f t="shared" si="2278"/>
        <v>3.2098765432098775E-2</v>
      </c>
      <c r="BD1892"/>
    </row>
    <row r="1893" spans="1:56" hidden="1" x14ac:dyDescent="0.3">
      <c r="A1893" t="s">
        <v>33</v>
      </c>
      <c r="B1893" t="s">
        <v>50</v>
      </c>
      <c r="C1893"/>
      <c r="D1893"/>
      <c r="E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>
        <f t="shared" si="2276"/>
        <v>765</v>
      </c>
      <c r="AI1893" s="1">
        <f t="shared" ref="AI1893:AI1894" si="2306">AH1893/(AH1893+AP1893)</f>
        <v>0.47604231487243309</v>
      </c>
      <c r="AJ1893" t="b">
        <f t="shared" si="2279"/>
        <v>1</v>
      </c>
      <c r="AK1893">
        <v>229</v>
      </c>
      <c r="AL1893" s="1">
        <f t="shared" ref="AL1893:AL1894" si="2307">AK1893/(AH1893)</f>
        <v>0.29934640522875816</v>
      </c>
      <c r="AM1893">
        <v>497</v>
      </c>
      <c r="AN1893" s="1">
        <f t="shared" ref="AN1893:AN1894" si="2308">AM1893/(AH1893)</f>
        <v>0.64967320261437911</v>
      </c>
      <c r="AO1893">
        <v>39</v>
      </c>
      <c r="AP1893">
        <v>842</v>
      </c>
      <c r="AQ1893">
        <f t="shared" si="2277"/>
        <v>106219</v>
      </c>
      <c r="AR1893" s="1">
        <f t="shared" ref="AR1893:AR1894" si="2309">AQ1893/(AQ1893+AX1893)</f>
        <v>0.33048848786558804</v>
      </c>
      <c r="AS1893">
        <v>35205</v>
      </c>
      <c r="AT1893" s="1">
        <f t="shared" ref="AT1893:AT1894" si="2310">AS1893/(AQ1893)</f>
        <v>0.33143787834568206</v>
      </c>
      <c r="AU1893">
        <v>65368</v>
      </c>
      <c r="AV1893" s="1">
        <f t="shared" ref="AV1893:AV1894" si="2311">AU1893/(AQ1893)</f>
        <v>0.61540778956683828</v>
      </c>
      <c r="AW1893">
        <v>5646</v>
      </c>
      <c r="AX1893">
        <v>215181</v>
      </c>
      <c r="AY1893" s="1">
        <v>0.65280000000000005</v>
      </c>
      <c r="AZ1893" s="1">
        <v>0.48520000000000002</v>
      </c>
      <c r="BA1893" s="1">
        <v>0.66149999999999998</v>
      </c>
      <c r="BB1893" s="1">
        <v>0.57489999999999997</v>
      </c>
      <c r="BC1893" s="1">
        <f t="shared" si="2278"/>
        <v>3.2091473116923896E-2</v>
      </c>
    </row>
    <row r="1894" spans="1:56" hidden="1" x14ac:dyDescent="0.3">
      <c r="A1894" t="s">
        <v>31</v>
      </c>
      <c r="B1894" t="s">
        <v>77</v>
      </c>
      <c r="C1894"/>
      <c r="D1894"/>
      <c r="E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>
        <f t="shared" si="2276"/>
        <v>402</v>
      </c>
      <c r="AI1894" s="1">
        <f t="shared" si="2306"/>
        <v>0.25015556938394523</v>
      </c>
      <c r="AJ1894" t="b">
        <f t="shared" si="2279"/>
        <v>1</v>
      </c>
      <c r="AK1894">
        <v>230</v>
      </c>
      <c r="AL1894" s="1">
        <f t="shared" si="2307"/>
        <v>0.57213930348258701</v>
      </c>
      <c r="AM1894">
        <v>119</v>
      </c>
      <c r="AN1894" s="1">
        <f t="shared" si="2308"/>
        <v>0.29601990049751242</v>
      </c>
      <c r="AO1894">
        <v>53</v>
      </c>
      <c r="AP1894">
        <v>1205</v>
      </c>
      <c r="AQ1894">
        <f t="shared" si="2277"/>
        <v>54223</v>
      </c>
      <c r="AR1894" s="1">
        <f t="shared" si="2309"/>
        <v>0.16870877411325452</v>
      </c>
      <c r="AS1894">
        <v>29292</v>
      </c>
      <c r="AT1894" s="1">
        <f t="shared" si="2310"/>
        <v>0.54021356251037378</v>
      </c>
      <c r="AU1894">
        <v>17225</v>
      </c>
      <c r="AV1894" s="1">
        <f t="shared" si="2311"/>
        <v>0.31766962359146489</v>
      </c>
      <c r="AW1894">
        <v>7706</v>
      </c>
      <c r="AX1894">
        <v>267177</v>
      </c>
      <c r="AY1894" s="1">
        <v>0.88239999999999996</v>
      </c>
      <c r="AZ1894" s="1">
        <v>0.73199999999999998</v>
      </c>
      <c r="BA1894" s="1">
        <v>0.27189999999999998</v>
      </c>
      <c r="BB1894" s="1">
        <v>0.2152</v>
      </c>
      <c r="BC1894" s="1">
        <f t="shared" si="2278"/>
        <v>3.1925740972213235E-2</v>
      </c>
    </row>
    <row r="1895" spans="1:56" hidden="1" x14ac:dyDescent="0.3">
      <c r="A1895" t="s">
        <v>14</v>
      </c>
      <c r="B1895" t="s">
        <v>40</v>
      </c>
      <c r="C1895"/>
      <c r="D1895"/>
      <c r="E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>
        <f t="shared" si="2276"/>
        <v>31</v>
      </c>
      <c r="AI1895"/>
      <c r="AJ1895" t="b">
        <f t="shared" si="2279"/>
        <v>0</v>
      </c>
      <c r="AK1895">
        <v>10</v>
      </c>
      <c r="AL1895" s="1">
        <f>AK1895/AH1895</f>
        <v>0.32258064516129031</v>
      </c>
      <c r="AM1895">
        <v>21</v>
      </c>
      <c r="AN1895"/>
      <c r="AO1895">
        <v>0</v>
      </c>
      <c r="AP1895">
        <v>1576</v>
      </c>
      <c r="AQ1895">
        <f t="shared" si="2277"/>
        <v>756</v>
      </c>
      <c r="AR1895"/>
      <c r="AS1895">
        <v>268</v>
      </c>
      <c r="AT1895" s="1">
        <f>AS1895/AQ1895</f>
        <v>0.35449735449735448</v>
      </c>
      <c r="AU1895">
        <v>485</v>
      </c>
      <c r="AV1895"/>
      <c r="AW1895">
        <v>3</v>
      </c>
      <c r="AX1895">
        <v>320644</v>
      </c>
      <c r="AY1895" s="1">
        <v>3.2399999999999998E-2</v>
      </c>
      <c r="AZ1895" s="1">
        <v>5.1999999999999998E-3</v>
      </c>
      <c r="BA1895" s="1">
        <v>0.58489999999999998</v>
      </c>
      <c r="BB1895" s="1">
        <v>0.41899999999999998</v>
      </c>
      <c r="BC1895" s="1">
        <f t="shared" si="2278"/>
        <v>3.1916709336064164E-2</v>
      </c>
      <c r="BD1895"/>
    </row>
    <row r="1896" spans="1:56" hidden="1" x14ac:dyDescent="0.3">
      <c r="A1896" t="s">
        <v>20</v>
      </c>
      <c r="B1896" t="s">
        <v>35</v>
      </c>
      <c r="C1896"/>
      <c r="D1896"/>
      <c r="E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>
        <f t="shared" si="2276"/>
        <v>394</v>
      </c>
      <c r="AI1896" s="1">
        <f t="shared" ref="AI1896:AI1899" si="2312">AH1896/(AH1896+AP1896)</f>
        <v>0.24517734909769756</v>
      </c>
      <c r="AJ1896" t="b">
        <f t="shared" si="2279"/>
        <v>1</v>
      </c>
      <c r="AK1896">
        <v>232</v>
      </c>
      <c r="AL1896" s="1">
        <f t="shared" ref="AL1896:AL1899" si="2313">AK1896/(AH1896)</f>
        <v>0.58883248730964466</v>
      </c>
      <c r="AM1896">
        <v>162</v>
      </c>
      <c r="AN1896" s="1">
        <f t="shared" ref="AN1896:AN1899" si="2314">AM1896/(AH1896)</f>
        <v>0.41116751269035534</v>
      </c>
      <c r="AO1896">
        <v>0</v>
      </c>
      <c r="AP1896">
        <v>1213</v>
      </c>
      <c r="AQ1896">
        <f t="shared" si="2277"/>
        <v>39044</v>
      </c>
      <c r="AR1896" s="1">
        <f t="shared" ref="AR1896:AR1899" si="2315">AQ1896/(AQ1896+AX1896)</f>
        <v>0.12148102053515868</v>
      </c>
      <c r="AS1896">
        <v>21747</v>
      </c>
      <c r="AT1896" s="1">
        <f t="shared" ref="AT1896:AT1899" si="2316">AS1896/(AQ1896)</f>
        <v>0.55698698903800836</v>
      </c>
      <c r="AU1896">
        <v>17114</v>
      </c>
      <c r="AV1896" s="1">
        <f t="shared" ref="AV1896:AV1899" si="2317">AU1896/(AQ1896)</f>
        <v>0.43832599118942733</v>
      </c>
      <c r="AW1896">
        <v>183</v>
      </c>
      <c r="AX1896">
        <v>282356</v>
      </c>
      <c r="AY1896" s="1">
        <v>0.64839999999999998</v>
      </c>
      <c r="AZ1896" s="1">
        <v>0.63180000000000003</v>
      </c>
      <c r="BA1896" s="1">
        <v>0.37209999999999999</v>
      </c>
      <c r="BB1896" s="1">
        <v>0.20069999999999999</v>
      </c>
      <c r="BC1896" s="1">
        <f t="shared" si="2278"/>
        <v>3.1845498271636297E-2</v>
      </c>
    </row>
    <row r="1897" spans="1:56" hidden="1" x14ac:dyDescent="0.3">
      <c r="A1897" t="s">
        <v>23</v>
      </c>
      <c r="B1897" t="s">
        <v>40</v>
      </c>
      <c r="C1897"/>
      <c r="D1897"/>
      <c r="E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>
        <f t="shared" si="2276"/>
        <v>229</v>
      </c>
      <c r="AI1897" s="1">
        <f t="shared" si="2312"/>
        <v>0.14250155569383946</v>
      </c>
      <c r="AJ1897" t="b">
        <f t="shared" si="2279"/>
        <v>1</v>
      </c>
      <c r="AK1897">
        <v>124</v>
      </c>
      <c r="AL1897" s="1">
        <f t="shared" si="2313"/>
        <v>0.54148471615720528</v>
      </c>
      <c r="AM1897">
        <v>105</v>
      </c>
      <c r="AN1897" s="1">
        <f t="shared" si="2314"/>
        <v>0.45851528384279477</v>
      </c>
      <c r="AO1897">
        <v>0</v>
      </c>
      <c r="AP1897">
        <v>1378</v>
      </c>
      <c r="AQ1897">
        <f t="shared" si="2277"/>
        <v>17827</v>
      </c>
      <c r="AR1897" s="1">
        <f t="shared" si="2315"/>
        <v>5.5466708151835721E-2</v>
      </c>
      <c r="AS1897">
        <v>9087</v>
      </c>
      <c r="AT1897" s="1">
        <f t="shared" si="2316"/>
        <v>0.50973242833903631</v>
      </c>
      <c r="AU1897">
        <v>8652</v>
      </c>
      <c r="AV1897" s="1">
        <f t="shared" si="2317"/>
        <v>0.48533123913165421</v>
      </c>
      <c r="AW1897">
        <v>88</v>
      </c>
      <c r="AX1897">
        <v>303573</v>
      </c>
      <c r="AY1897" s="1">
        <v>0.23649999999999999</v>
      </c>
      <c r="AZ1897" s="1">
        <v>0.13070000000000001</v>
      </c>
      <c r="BA1897" s="1">
        <v>0.58489999999999998</v>
      </c>
      <c r="BB1897" s="1">
        <v>0.41899999999999998</v>
      </c>
      <c r="BC1897" s="1">
        <f t="shared" si="2278"/>
        <v>3.1752287818168967E-2</v>
      </c>
    </row>
    <row r="1898" spans="1:56" hidden="1" x14ac:dyDescent="0.3">
      <c r="A1898" t="s">
        <v>52</v>
      </c>
      <c r="B1898" t="s">
        <v>74</v>
      </c>
      <c r="C1898"/>
      <c r="D1898"/>
      <c r="E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>
        <f t="shared" si="2276"/>
        <v>273</v>
      </c>
      <c r="AI1898" s="1">
        <f t="shared" si="2312"/>
        <v>0.16988176726820162</v>
      </c>
      <c r="AJ1898" t="b">
        <f t="shared" si="2279"/>
        <v>1</v>
      </c>
      <c r="AK1898">
        <v>156</v>
      </c>
      <c r="AL1898" s="1">
        <f t="shared" si="2313"/>
        <v>0.5714285714285714</v>
      </c>
      <c r="AM1898">
        <v>112</v>
      </c>
      <c r="AN1898" s="1">
        <f t="shared" si="2314"/>
        <v>0.41025641025641024</v>
      </c>
      <c r="AO1898">
        <v>5</v>
      </c>
      <c r="AP1898">
        <v>1334</v>
      </c>
      <c r="AQ1898">
        <f t="shared" si="2277"/>
        <v>26699</v>
      </c>
      <c r="AR1898" s="1">
        <f t="shared" si="2315"/>
        <v>8.3070939639079036E-2</v>
      </c>
      <c r="AS1898">
        <v>14409</v>
      </c>
      <c r="AT1898" s="1">
        <f t="shared" si="2316"/>
        <v>0.53968313419978275</v>
      </c>
      <c r="AU1898">
        <v>11672</v>
      </c>
      <c r="AV1898" s="1">
        <f t="shared" si="2317"/>
        <v>0.43716993145810706</v>
      </c>
      <c r="AW1898">
        <v>618</v>
      </c>
      <c r="AX1898">
        <v>294701</v>
      </c>
      <c r="AY1898" s="1">
        <v>0.20780000000000001</v>
      </c>
      <c r="AZ1898" s="1">
        <v>0.1764</v>
      </c>
      <c r="BA1898" s="1">
        <v>0.70820000000000005</v>
      </c>
      <c r="BB1898" s="1">
        <v>0.37969999999999998</v>
      </c>
      <c r="BC1898" s="1">
        <f t="shared" si="2278"/>
        <v>3.1745437228788642E-2</v>
      </c>
    </row>
    <row r="1899" spans="1:56" hidden="1" x14ac:dyDescent="0.3">
      <c r="A1899" t="s">
        <v>33</v>
      </c>
      <c r="B1899" t="s">
        <v>80</v>
      </c>
      <c r="C1899"/>
      <c r="D1899"/>
      <c r="E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>
        <f t="shared" si="2276"/>
        <v>91</v>
      </c>
      <c r="AI1899" s="1">
        <f t="shared" si="2312"/>
        <v>5.6627255756067203E-2</v>
      </c>
      <c r="AJ1899" t="b">
        <f t="shared" si="2279"/>
        <v>0</v>
      </c>
      <c r="AK1899">
        <v>56</v>
      </c>
      <c r="AL1899" s="1">
        <f t="shared" si="2313"/>
        <v>0.61538461538461542</v>
      </c>
      <c r="AM1899">
        <v>34</v>
      </c>
      <c r="AN1899" s="1">
        <f t="shared" si="2314"/>
        <v>0.37362637362637363</v>
      </c>
      <c r="AO1899">
        <v>1</v>
      </c>
      <c r="AP1899">
        <v>1516</v>
      </c>
      <c r="AQ1899">
        <f t="shared" si="2277"/>
        <v>10497</v>
      </c>
      <c r="AR1899" s="1">
        <f t="shared" si="2315"/>
        <v>3.2660236465463593E-2</v>
      </c>
      <c r="AS1899">
        <v>6792</v>
      </c>
      <c r="AT1899" s="1">
        <f t="shared" si="2316"/>
        <v>0.64704201200342959</v>
      </c>
      <c r="AU1899">
        <v>3207</v>
      </c>
      <c r="AV1899" s="1">
        <f t="shared" si="2317"/>
        <v>0.30551586167476424</v>
      </c>
      <c r="AW1899">
        <v>498</v>
      </c>
      <c r="AX1899">
        <v>310903</v>
      </c>
      <c r="AY1899" s="1">
        <v>0.65280000000000005</v>
      </c>
      <c r="AZ1899" s="1">
        <v>0.48520000000000002</v>
      </c>
      <c r="BA1899" s="1">
        <v>7.4099999999999999E-2</v>
      </c>
      <c r="BB1899" s="1">
        <v>4.7899999999999998E-2</v>
      </c>
      <c r="BC1899" s="1">
        <f t="shared" si="2278"/>
        <v>3.1657396618814171E-2</v>
      </c>
    </row>
    <row r="1900" spans="1:56" hidden="1" x14ac:dyDescent="0.3">
      <c r="A1900" t="s">
        <v>15</v>
      </c>
      <c r="B1900" t="s">
        <v>61</v>
      </c>
      <c r="C1900"/>
      <c r="D1900"/>
      <c r="E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>
        <f t="shared" si="2276"/>
        <v>30</v>
      </c>
      <c r="AI1900"/>
      <c r="AJ1900" t="b">
        <f t="shared" si="2279"/>
        <v>0</v>
      </c>
      <c r="AK1900">
        <v>12</v>
      </c>
      <c r="AL1900" s="1">
        <f>AK1900/AH1900</f>
        <v>0.4</v>
      </c>
      <c r="AM1900">
        <v>18</v>
      </c>
      <c r="AN1900"/>
      <c r="AO1900">
        <v>0</v>
      </c>
      <c r="AP1900">
        <v>1577</v>
      </c>
      <c r="AQ1900">
        <f t="shared" si="2277"/>
        <v>1697</v>
      </c>
      <c r="AR1900"/>
      <c r="AS1900">
        <v>732</v>
      </c>
      <c r="AT1900" s="1">
        <f>AS1900/AQ1900</f>
        <v>0.43134944018856808</v>
      </c>
      <c r="AU1900">
        <v>948</v>
      </c>
      <c r="AV1900"/>
      <c r="AW1900">
        <v>17</v>
      </c>
      <c r="AX1900">
        <v>319703</v>
      </c>
      <c r="AY1900" s="1">
        <v>4.5999999999999999E-2</v>
      </c>
      <c r="AZ1900" s="1">
        <v>2.41E-2</v>
      </c>
      <c r="BA1900" s="1">
        <v>0.27879999999999999</v>
      </c>
      <c r="BB1900" s="1">
        <v>0.14530000000000001</v>
      </c>
      <c r="BC1900" s="1">
        <f t="shared" si="2278"/>
        <v>3.1349440188568056E-2</v>
      </c>
      <c r="BD1900"/>
    </row>
    <row r="1901" spans="1:56" hidden="1" x14ac:dyDescent="0.3">
      <c r="A1901" t="s">
        <v>35</v>
      </c>
      <c r="B1901" t="s">
        <v>77</v>
      </c>
      <c r="C1901"/>
      <c r="D1901"/>
      <c r="E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>
        <f t="shared" si="2276"/>
        <v>171</v>
      </c>
      <c r="AI1901" s="1">
        <f>AH1901/(AH1901+AP1901)</f>
        <v>0.10640945861854387</v>
      </c>
      <c r="AJ1901" t="b">
        <f t="shared" si="2279"/>
        <v>1</v>
      </c>
      <c r="AK1901">
        <v>59</v>
      </c>
      <c r="AL1901" s="1">
        <f>AK1901/(AH1901)</f>
        <v>0.34502923976608185</v>
      </c>
      <c r="AM1901">
        <v>112</v>
      </c>
      <c r="AN1901" s="1">
        <f>AM1901/(AH1901)</f>
        <v>0.65497076023391809</v>
      </c>
      <c r="AO1901">
        <v>0</v>
      </c>
      <c r="AP1901">
        <v>1436</v>
      </c>
      <c r="AQ1901">
        <f t="shared" si="2277"/>
        <v>15372</v>
      </c>
      <c r="AR1901" s="1">
        <f>AQ1901/(AQ1901+AX1901)</f>
        <v>4.7828251400124457E-2</v>
      </c>
      <c r="AS1901">
        <v>5781</v>
      </c>
      <c r="AT1901" s="1">
        <f>AS1901/(AQ1901)</f>
        <v>0.3760733801717408</v>
      </c>
      <c r="AU1901">
        <v>9508</v>
      </c>
      <c r="AV1901" s="1">
        <f>AU1901/(AQ1901)</f>
        <v>0.61852719229768405</v>
      </c>
      <c r="AW1901">
        <v>83</v>
      </c>
      <c r="AX1901">
        <v>306028</v>
      </c>
      <c r="AY1901" s="1">
        <v>0.37209999999999999</v>
      </c>
      <c r="AZ1901" s="1">
        <v>0.20069999999999999</v>
      </c>
      <c r="BA1901" s="1">
        <v>0.27189999999999998</v>
      </c>
      <c r="BB1901" s="1">
        <v>0.2152</v>
      </c>
      <c r="BC1901" s="1">
        <f t="shared" si="2278"/>
        <v>3.1044140405658949E-2</v>
      </c>
    </row>
    <row r="1902" spans="1:56" hidden="1" x14ac:dyDescent="0.3">
      <c r="A1902" t="s">
        <v>13</v>
      </c>
      <c r="B1902" t="s">
        <v>75</v>
      </c>
      <c r="C1902"/>
      <c r="D1902"/>
      <c r="E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>
        <f t="shared" si="2276"/>
        <v>24</v>
      </c>
      <c r="AI1902"/>
      <c r="AJ1902" t="b">
        <f t="shared" si="2279"/>
        <v>0</v>
      </c>
      <c r="AK1902">
        <v>8</v>
      </c>
      <c r="AL1902" s="1">
        <f>AK1902/AH1902</f>
        <v>0.33333333333333331</v>
      </c>
      <c r="AM1902">
        <v>15</v>
      </c>
      <c r="AN1902"/>
      <c r="AO1902">
        <v>1</v>
      </c>
      <c r="AP1902">
        <v>1583</v>
      </c>
      <c r="AQ1902">
        <f t="shared" si="2277"/>
        <v>2577</v>
      </c>
      <c r="AR1902"/>
      <c r="AS1902">
        <v>939</v>
      </c>
      <c r="AT1902" s="1">
        <f>AS1902/AQ1902</f>
        <v>0.36437718277066355</v>
      </c>
      <c r="AU1902">
        <v>1550</v>
      </c>
      <c r="AV1902"/>
      <c r="AW1902">
        <v>88</v>
      </c>
      <c r="AX1902">
        <v>318823</v>
      </c>
      <c r="AY1902" s="1">
        <v>0.224</v>
      </c>
      <c r="AZ1902" s="1">
        <v>6.83E-2</v>
      </c>
      <c r="BA1902" s="1">
        <v>5.16E-2</v>
      </c>
      <c r="BB1902" s="1">
        <v>5.16E-2</v>
      </c>
      <c r="BC1902" s="1">
        <f t="shared" si="2278"/>
        <v>3.104384943733024E-2</v>
      </c>
      <c r="BD1902"/>
    </row>
    <row r="1903" spans="1:56" hidden="1" x14ac:dyDescent="0.3">
      <c r="A1903" t="s">
        <v>51</v>
      </c>
      <c r="B1903" t="s">
        <v>69</v>
      </c>
      <c r="C1903"/>
      <c r="D1903"/>
      <c r="E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>
        <f t="shared" si="2276"/>
        <v>21</v>
      </c>
      <c r="AI1903" s="1">
        <f t="shared" ref="AI1903:AI1904" si="2318">AH1903/(AH1903+AP1903)</f>
        <v>1.3067828251400125E-2</v>
      </c>
      <c r="AJ1903" t="b">
        <f t="shared" si="2279"/>
        <v>0</v>
      </c>
      <c r="AK1903">
        <v>9</v>
      </c>
      <c r="AL1903" s="1">
        <f t="shared" ref="AL1903:AL1904" si="2319">AK1903/(AH1903)</f>
        <v>0.42857142857142855</v>
      </c>
      <c r="AM1903">
        <v>12</v>
      </c>
      <c r="AN1903" s="1">
        <f t="shared" ref="AN1903:AN1904" si="2320">AM1903/(AH1903)</f>
        <v>0.5714285714285714</v>
      </c>
      <c r="AO1903">
        <v>0</v>
      </c>
      <c r="AP1903">
        <v>1586</v>
      </c>
      <c r="AQ1903">
        <f t="shared" si="2277"/>
        <v>3299</v>
      </c>
      <c r="AR1903" s="1">
        <f t="shared" ref="AR1903:AR1904" si="2321">AQ1903/(AQ1903+AX1903)</f>
        <v>1.0264467952706907E-2</v>
      </c>
      <c r="AS1903">
        <v>1516</v>
      </c>
      <c r="AT1903" s="1">
        <f t="shared" ref="AT1903:AT1904" si="2322">AS1903/(AQ1903)</f>
        <v>0.45953319187632619</v>
      </c>
      <c r="AU1903">
        <v>1765</v>
      </c>
      <c r="AV1903" s="1">
        <f t="shared" ref="AV1903:AV1904" si="2323">AU1903/(AQ1903)</f>
        <v>0.53501060927553801</v>
      </c>
      <c r="AW1903">
        <v>18</v>
      </c>
      <c r="AX1903">
        <v>318101</v>
      </c>
      <c r="AY1903" s="1">
        <v>1.37E-2</v>
      </c>
      <c r="AZ1903" s="1">
        <v>1.9E-2</v>
      </c>
      <c r="BA1903" s="1">
        <v>0.75539999999999996</v>
      </c>
      <c r="BB1903" s="1">
        <v>0.51559999999999995</v>
      </c>
      <c r="BC1903" s="1">
        <f t="shared" si="2278"/>
        <v>3.0961763304897638E-2</v>
      </c>
    </row>
    <row r="1904" spans="1:56" hidden="1" x14ac:dyDescent="0.3">
      <c r="A1904" t="s">
        <v>32</v>
      </c>
      <c r="B1904" t="s">
        <v>50</v>
      </c>
      <c r="C1904"/>
      <c r="D1904"/>
      <c r="E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>
        <f t="shared" si="2276"/>
        <v>580</v>
      </c>
      <c r="AI1904" s="1">
        <f t="shared" si="2318"/>
        <v>0.36092097075295582</v>
      </c>
      <c r="AJ1904" t="b">
        <f t="shared" si="2279"/>
        <v>1</v>
      </c>
      <c r="AK1904">
        <v>153</v>
      </c>
      <c r="AL1904" s="1">
        <f t="shared" si="2319"/>
        <v>0.26379310344827589</v>
      </c>
      <c r="AM1904">
        <v>376</v>
      </c>
      <c r="AN1904" s="1">
        <f t="shared" si="2320"/>
        <v>0.64827586206896548</v>
      </c>
      <c r="AO1904">
        <v>51</v>
      </c>
      <c r="AP1904">
        <v>1027</v>
      </c>
      <c r="AQ1904">
        <f t="shared" si="2277"/>
        <v>89410</v>
      </c>
      <c r="AR1904" s="1">
        <f t="shared" si="2321"/>
        <v>0.27818917237087742</v>
      </c>
      <c r="AS1904">
        <v>26333</v>
      </c>
      <c r="AT1904" s="1">
        <f t="shared" si="2322"/>
        <v>0.29451962867688181</v>
      </c>
      <c r="AU1904">
        <v>55950</v>
      </c>
      <c r="AV1904" s="1">
        <f t="shared" si="2323"/>
        <v>0.62576892964992725</v>
      </c>
      <c r="AW1904">
        <v>7127</v>
      </c>
      <c r="AX1904">
        <v>231990</v>
      </c>
      <c r="AY1904" s="1">
        <v>0.45679999999999998</v>
      </c>
      <c r="AZ1904" s="1">
        <v>0.3836</v>
      </c>
      <c r="BA1904" s="1">
        <v>0.66149999999999998</v>
      </c>
      <c r="BB1904" s="1">
        <v>0.57489999999999997</v>
      </c>
      <c r="BC1904" s="1">
        <f t="shared" si="2278"/>
        <v>3.0726525228605917E-2</v>
      </c>
    </row>
    <row r="1905" spans="1:56" hidden="1" x14ac:dyDescent="0.3">
      <c r="A1905" t="s">
        <v>37</v>
      </c>
      <c r="B1905" t="s">
        <v>76</v>
      </c>
      <c r="C1905"/>
      <c r="D1905"/>
      <c r="E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>
        <f t="shared" si="2276"/>
        <v>10</v>
      </c>
      <c r="AI1905"/>
      <c r="AJ1905" t="b">
        <f t="shared" si="2279"/>
        <v>0</v>
      </c>
      <c r="AK1905">
        <v>5</v>
      </c>
      <c r="AL1905" s="1">
        <f>AK1905/AH1905</f>
        <v>0.5</v>
      </c>
      <c r="AM1905">
        <v>5</v>
      </c>
      <c r="AN1905"/>
      <c r="AO1905">
        <v>0</v>
      </c>
      <c r="AP1905">
        <v>1597</v>
      </c>
      <c r="AQ1905">
        <f t="shared" si="2277"/>
        <v>1385</v>
      </c>
      <c r="AR1905"/>
      <c r="AS1905">
        <v>650</v>
      </c>
      <c r="AT1905" s="1">
        <f>AS1905/AQ1905</f>
        <v>0.46931407942238268</v>
      </c>
      <c r="AU1905">
        <v>695</v>
      </c>
      <c r="AV1905"/>
      <c r="AW1905">
        <v>40</v>
      </c>
      <c r="AX1905">
        <v>320015</v>
      </c>
      <c r="AY1905" s="1">
        <v>8.4599999999999995E-2</v>
      </c>
      <c r="AZ1905" s="1">
        <v>4.5100000000000001E-2</v>
      </c>
      <c r="BA1905" s="1">
        <v>4.0399999999999998E-2</v>
      </c>
      <c r="BB1905" s="1">
        <v>4.0099999999999997E-2</v>
      </c>
      <c r="BC1905" s="1">
        <f t="shared" si="2278"/>
        <v>3.0685920577617321E-2</v>
      </c>
      <c r="BD1905"/>
    </row>
    <row r="1906" spans="1:56" hidden="1" x14ac:dyDescent="0.3">
      <c r="A1906" t="s">
        <v>56</v>
      </c>
      <c r="B1906" t="s">
        <v>68</v>
      </c>
      <c r="C1906"/>
      <c r="D1906"/>
      <c r="E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>
        <f t="shared" si="2276"/>
        <v>7</v>
      </c>
      <c r="AI1906"/>
      <c r="AJ1906" t="b">
        <f t="shared" si="2279"/>
        <v>0</v>
      </c>
      <c r="AK1906">
        <v>4</v>
      </c>
      <c r="AL1906" s="1">
        <f>AK1906/AH1906</f>
        <v>0.5714285714285714</v>
      </c>
      <c r="AM1906">
        <v>3</v>
      </c>
      <c r="AN1906"/>
      <c r="AO1906">
        <v>0</v>
      </c>
      <c r="AP1906">
        <v>1600</v>
      </c>
      <c r="AQ1906">
        <f t="shared" si="2277"/>
        <v>1067</v>
      </c>
      <c r="AR1906"/>
      <c r="AS1906">
        <v>577</v>
      </c>
      <c r="AT1906" s="1">
        <f>AS1906/AQ1906</f>
        <v>0.54076850984067482</v>
      </c>
      <c r="AU1906">
        <v>480</v>
      </c>
      <c r="AV1906"/>
      <c r="AW1906">
        <v>10</v>
      </c>
      <c r="AX1906">
        <v>320333</v>
      </c>
      <c r="AY1906" s="1">
        <v>0.14130000000000001</v>
      </c>
      <c r="AZ1906" s="1">
        <v>0.13519999999999999</v>
      </c>
      <c r="BA1906" s="1">
        <v>2.4899999999999999E-2</v>
      </c>
      <c r="BB1906" s="1">
        <v>2.0299999999999999E-2</v>
      </c>
      <c r="BC1906" s="1">
        <f t="shared" si="2278"/>
        <v>3.0660061587896581E-2</v>
      </c>
      <c r="BD1906"/>
    </row>
    <row r="1907" spans="1:56" hidden="1" x14ac:dyDescent="0.3">
      <c r="A1907" t="s">
        <v>21</v>
      </c>
      <c r="B1907" t="s">
        <v>56</v>
      </c>
      <c r="C1907"/>
      <c r="D1907"/>
      <c r="E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>
        <f t="shared" si="2276"/>
        <v>40</v>
      </c>
      <c r="AI1907" s="1">
        <f t="shared" ref="AI1907:AI1908" si="2324">AH1907/(AH1907+AP1907)</f>
        <v>2.4891101431238332E-2</v>
      </c>
      <c r="AJ1907" t="b">
        <f t="shared" si="2279"/>
        <v>0</v>
      </c>
      <c r="AK1907">
        <v>20</v>
      </c>
      <c r="AL1907" s="1">
        <f t="shared" ref="AL1907:AL1908" si="2325">AK1907/(AH1907)</f>
        <v>0.5</v>
      </c>
      <c r="AM1907">
        <v>20</v>
      </c>
      <c r="AN1907" s="1">
        <f t="shared" ref="AN1907:AN1908" si="2326">AM1907/(AH1907)</f>
        <v>0.5</v>
      </c>
      <c r="AO1907">
        <v>0</v>
      </c>
      <c r="AP1907">
        <v>1567</v>
      </c>
      <c r="AQ1907">
        <f t="shared" si="2277"/>
        <v>5399</v>
      </c>
      <c r="AR1907" s="1">
        <f t="shared" ref="AR1907:AR1908" si="2327">AQ1907/(AQ1907+AX1907)</f>
        <v>1.6798382078406969E-2</v>
      </c>
      <c r="AS1907">
        <v>2865</v>
      </c>
      <c r="AT1907" s="1">
        <f t="shared" ref="AT1907:AT1908" si="2328">AS1907/(AQ1907)</f>
        <v>0.53065382478236711</v>
      </c>
      <c r="AU1907">
        <v>2461</v>
      </c>
      <c r="AV1907" s="1">
        <f t="shared" ref="AV1907:AV1908" si="2329">AU1907/(AQ1907)</f>
        <v>0.45582515280607522</v>
      </c>
      <c r="AW1907">
        <v>73</v>
      </c>
      <c r="AX1907">
        <v>316001</v>
      </c>
      <c r="AY1907" s="1">
        <v>7.7799999999999994E-2</v>
      </c>
      <c r="AZ1907" s="1">
        <v>7.5999999999999998E-2</v>
      </c>
      <c r="BA1907" s="1">
        <v>0.14130000000000001</v>
      </c>
      <c r="BB1907" s="1">
        <v>0.13519999999999999</v>
      </c>
      <c r="BC1907" s="1">
        <f t="shared" si="2278"/>
        <v>3.0653824782367112E-2</v>
      </c>
    </row>
    <row r="1908" spans="1:56" hidden="1" x14ac:dyDescent="0.3">
      <c r="A1908" t="s">
        <v>47</v>
      </c>
      <c r="B1908" t="s">
        <v>69</v>
      </c>
      <c r="C1908"/>
      <c r="D1908"/>
      <c r="E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>
        <f t="shared" si="2276"/>
        <v>475</v>
      </c>
      <c r="AI1908" s="1">
        <f t="shared" si="2324"/>
        <v>0.29558182949595518</v>
      </c>
      <c r="AJ1908" t="b">
        <f t="shared" si="2279"/>
        <v>1</v>
      </c>
      <c r="AK1908">
        <v>242</v>
      </c>
      <c r="AL1908" s="1">
        <f t="shared" si="2325"/>
        <v>0.5094736842105263</v>
      </c>
      <c r="AM1908">
        <v>228</v>
      </c>
      <c r="AN1908" s="1">
        <f t="shared" si="2326"/>
        <v>0.48</v>
      </c>
      <c r="AO1908">
        <v>5</v>
      </c>
      <c r="AP1908">
        <v>1132</v>
      </c>
      <c r="AQ1908">
        <f t="shared" si="2277"/>
        <v>51236</v>
      </c>
      <c r="AR1908" s="1">
        <f t="shared" si="2327"/>
        <v>0.15941505911636589</v>
      </c>
      <c r="AS1908">
        <v>24537</v>
      </c>
      <c r="AT1908" s="1">
        <f t="shared" si="2328"/>
        <v>0.47890155359512843</v>
      </c>
      <c r="AU1908">
        <v>26347</v>
      </c>
      <c r="AV1908" s="1">
        <f t="shared" si="2329"/>
        <v>0.51422827699273943</v>
      </c>
      <c r="AW1908">
        <v>352</v>
      </c>
      <c r="AX1908">
        <v>270164</v>
      </c>
      <c r="AY1908" s="1">
        <v>0.37959999999999999</v>
      </c>
      <c r="AZ1908" s="1">
        <v>0.27979999999999999</v>
      </c>
      <c r="BA1908" s="1">
        <v>0.75539999999999996</v>
      </c>
      <c r="BB1908" s="1">
        <v>0.51559999999999995</v>
      </c>
      <c r="BC1908" s="1">
        <f t="shared" si="2278"/>
        <v>3.0572130615397874E-2</v>
      </c>
    </row>
    <row r="1909" spans="1:56" hidden="1" x14ac:dyDescent="0.3">
      <c r="A1909" t="s">
        <v>13</v>
      </c>
      <c r="B1909" t="s">
        <v>29</v>
      </c>
      <c r="C1909"/>
      <c r="D1909"/>
      <c r="E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>
        <f t="shared" si="2276"/>
        <v>9</v>
      </c>
      <c r="AI1909"/>
      <c r="AJ1909" t="b">
        <f t="shared" si="2279"/>
        <v>0</v>
      </c>
      <c r="AK1909">
        <v>3</v>
      </c>
      <c r="AL1909" s="1">
        <f>AK1909/AH1909</f>
        <v>0.33333333333333331</v>
      </c>
      <c r="AM1909">
        <v>5</v>
      </c>
      <c r="AN1909"/>
      <c r="AO1909">
        <v>1</v>
      </c>
      <c r="AP1909">
        <v>1598</v>
      </c>
      <c r="AQ1909">
        <f t="shared" si="2277"/>
        <v>377</v>
      </c>
      <c r="AR1909"/>
      <c r="AS1909">
        <v>137</v>
      </c>
      <c r="AT1909" s="1">
        <f>AS1909/AQ1909</f>
        <v>0.36339522546419101</v>
      </c>
      <c r="AU1909">
        <v>214</v>
      </c>
      <c r="AV1909"/>
      <c r="AW1909">
        <v>26</v>
      </c>
      <c r="AX1909">
        <v>321023</v>
      </c>
      <c r="AY1909" s="1">
        <v>0.224</v>
      </c>
      <c r="AZ1909" s="1">
        <v>6.83E-2</v>
      </c>
      <c r="BA1909" s="1">
        <v>1.3100000000000001E-2</v>
      </c>
      <c r="BB1909" s="1">
        <v>5.1000000000000004E-3</v>
      </c>
      <c r="BC1909" s="1">
        <f t="shared" si="2278"/>
        <v>3.0061892130857693E-2</v>
      </c>
      <c r="BD1909"/>
    </row>
    <row r="1910" spans="1:56" hidden="1" x14ac:dyDescent="0.3">
      <c r="A1910" t="s">
        <v>26</v>
      </c>
      <c r="B1910" t="s">
        <v>78</v>
      </c>
      <c r="C1910"/>
      <c r="D1910"/>
      <c r="E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>
        <f t="shared" si="2276"/>
        <v>27</v>
      </c>
      <c r="AI1910" s="1">
        <f t="shared" ref="AI1910:AI1912" si="2330">AH1910/(AH1910+AP1910)</f>
        <v>1.6801493466085875E-2</v>
      </c>
      <c r="AJ1910" t="b">
        <f t="shared" si="2279"/>
        <v>0</v>
      </c>
      <c r="AK1910">
        <v>15</v>
      </c>
      <c r="AL1910" s="1">
        <f t="shared" ref="AL1910:AL1912" si="2331">AK1910/(AH1910)</f>
        <v>0.55555555555555558</v>
      </c>
      <c r="AM1910">
        <v>11</v>
      </c>
      <c r="AN1910" s="1">
        <f t="shared" ref="AN1910:AN1912" si="2332">AM1910/(AH1910)</f>
        <v>0.40740740740740738</v>
      </c>
      <c r="AO1910">
        <v>1</v>
      </c>
      <c r="AP1910">
        <v>1580</v>
      </c>
      <c r="AQ1910">
        <f t="shared" si="2277"/>
        <v>5289</v>
      </c>
      <c r="AR1910" s="1">
        <f t="shared" ref="AR1910:AR1912" si="2333">AQ1910/(AQ1910+AX1910)</f>
        <v>1.6456129433727443E-2</v>
      </c>
      <c r="AS1910">
        <v>3097</v>
      </c>
      <c r="AT1910" s="1">
        <f t="shared" ref="AT1910:AT1912" si="2334">AS1910/(AQ1910)</f>
        <v>0.58555492531669506</v>
      </c>
      <c r="AU1910">
        <v>2174</v>
      </c>
      <c r="AV1910" s="1">
        <f t="shared" ref="AV1910:AV1912" si="2335">AU1910/(AQ1910)</f>
        <v>0.41104178483645304</v>
      </c>
      <c r="AW1910">
        <v>18</v>
      </c>
      <c r="AX1910">
        <v>316111</v>
      </c>
      <c r="AY1910" s="1">
        <v>0.21840000000000001</v>
      </c>
      <c r="AZ1910" s="1">
        <v>0.28539999999999999</v>
      </c>
      <c r="BA1910" s="1">
        <v>3.9199999999999999E-2</v>
      </c>
      <c r="BB1910" s="1">
        <v>4.4200000000000003E-2</v>
      </c>
      <c r="BC1910" s="1">
        <f t="shared" si="2278"/>
        <v>2.9999369761139483E-2</v>
      </c>
    </row>
    <row r="1911" spans="1:56" hidden="1" x14ac:dyDescent="0.3">
      <c r="A1911" t="s">
        <v>43</v>
      </c>
      <c r="B1911" t="s">
        <v>50</v>
      </c>
      <c r="C1911"/>
      <c r="D1911"/>
      <c r="E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>
        <f t="shared" si="2276"/>
        <v>491</v>
      </c>
      <c r="AI1911" s="1">
        <f t="shared" si="2330"/>
        <v>0.30553827006845052</v>
      </c>
      <c r="AJ1911" t="b">
        <f t="shared" si="2279"/>
        <v>1</v>
      </c>
      <c r="AK1911">
        <v>160</v>
      </c>
      <c r="AL1911" s="1">
        <f t="shared" si="2331"/>
        <v>0.32586558044806518</v>
      </c>
      <c r="AM1911">
        <v>185</v>
      </c>
      <c r="AN1911" s="1">
        <f t="shared" si="2332"/>
        <v>0.37678207739307534</v>
      </c>
      <c r="AO1911">
        <v>146</v>
      </c>
      <c r="AP1911">
        <v>1116</v>
      </c>
      <c r="AQ1911">
        <f t="shared" si="2277"/>
        <v>72976</v>
      </c>
      <c r="AR1911" s="1">
        <f t="shared" si="2333"/>
        <v>0.22705662725575607</v>
      </c>
      <c r="AS1911">
        <v>25961</v>
      </c>
      <c r="AT1911" s="1">
        <f t="shared" si="2334"/>
        <v>0.3557470949353212</v>
      </c>
      <c r="AU1911">
        <v>27050</v>
      </c>
      <c r="AV1911" s="1">
        <f t="shared" si="2335"/>
        <v>0.37066980925235693</v>
      </c>
      <c r="AW1911">
        <v>19965</v>
      </c>
      <c r="AX1911">
        <v>248424</v>
      </c>
      <c r="AY1911" s="1">
        <v>0.34470000000000001</v>
      </c>
      <c r="AZ1911" s="1">
        <v>0.26850000000000002</v>
      </c>
      <c r="BA1911" s="1">
        <v>0.66149999999999998</v>
      </c>
      <c r="BB1911" s="1">
        <v>0.57489999999999997</v>
      </c>
      <c r="BC1911" s="1">
        <f t="shared" si="2278"/>
        <v>2.9881514487256011E-2</v>
      </c>
    </row>
    <row r="1912" spans="1:56" hidden="1" x14ac:dyDescent="0.3">
      <c r="A1912" t="s">
        <v>13</v>
      </c>
      <c r="B1912" t="s">
        <v>35</v>
      </c>
      <c r="C1912"/>
      <c r="D1912"/>
      <c r="E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>
        <f t="shared" si="2276"/>
        <v>173</v>
      </c>
      <c r="AI1912" s="1">
        <f t="shared" si="2330"/>
        <v>0.10765401369010578</v>
      </c>
      <c r="AJ1912" t="b">
        <f t="shared" si="2279"/>
        <v>1</v>
      </c>
      <c r="AK1912">
        <v>32</v>
      </c>
      <c r="AL1912" s="1">
        <f t="shared" si="2331"/>
        <v>0.18497109826589594</v>
      </c>
      <c r="AM1912">
        <v>138</v>
      </c>
      <c r="AN1912" s="1">
        <f t="shared" si="2332"/>
        <v>0.79768786127167635</v>
      </c>
      <c r="AO1912">
        <v>3</v>
      </c>
      <c r="AP1912">
        <v>1434</v>
      </c>
      <c r="AQ1912">
        <f t="shared" si="2277"/>
        <v>8504</v>
      </c>
      <c r="AR1912" s="1">
        <f t="shared" si="2333"/>
        <v>2.6459240821406348E-2</v>
      </c>
      <c r="AS1912">
        <v>1827</v>
      </c>
      <c r="AT1912" s="1">
        <f t="shared" si="2334"/>
        <v>0.21484007525870177</v>
      </c>
      <c r="AU1912">
        <v>6501</v>
      </c>
      <c r="AV1912" s="1">
        <f t="shared" si="2335"/>
        <v>0.76446378174976481</v>
      </c>
      <c r="AW1912">
        <v>176</v>
      </c>
      <c r="AX1912">
        <v>312896</v>
      </c>
      <c r="AY1912" s="1">
        <v>0.224</v>
      </c>
      <c r="AZ1912" s="1">
        <v>6.83E-2</v>
      </c>
      <c r="BA1912" s="1">
        <v>0.37209999999999999</v>
      </c>
      <c r="BB1912" s="1">
        <v>0.20069999999999999</v>
      </c>
      <c r="BC1912" s="1">
        <f t="shared" si="2278"/>
        <v>2.9868976992805829E-2</v>
      </c>
    </row>
    <row r="1913" spans="1:56" hidden="1" x14ac:dyDescent="0.3">
      <c r="A1913" t="s">
        <v>26</v>
      </c>
      <c r="B1913" t="s">
        <v>57</v>
      </c>
      <c r="C1913"/>
      <c r="D1913"/>
      <c r="E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>
        <f t="shared" si="2276"/>
        <v>10</v>
      </c>
      <c r="AI1913"/>
      <c r="AJ1913" t="b">
        <f t="shared" si="2279"/>
        <v>0</v>
      </c>
      <c r="AK1913">
        <v>6</v>
      </c>
      <c r="AL1913" s="1">
        <f>AK1913/AH1913</f>
        <v>0.6</v>
      </c>
      <c r="AM1913">
        <v>4</v>
      </c>
      <c r="AN1913"/>
      <c r="AO1913">
        <v>0</v>
      </c>
      <c r="AP1913">
        <v>1597</v>
      </c>
      <c r="AQ1913">
        <f t="shared" si="2277"/>
        <v>933</v>
      </c>
      <c r="AR1913"/>
      <c r="AS1913">
        <v>532</v>
      </c>
      <c r="AT1913" s="1">
        <f>AS1913/AQ1913</f>
        <v>0.57020364415862812</v>
      </c>
      <c r="AU1913">
        <v>399</v>
      </c>
      <c r="AV1913"/>
      <c r="AW1913">
        <v>2</v>
      </c>
      <c r="AX1913">
        <v>320467</v>
      </c>
      <c r="AY1913" s="1">
        <v>0.21840000000000001</v>
      </c>
      <c r="AZ1913" s="1">
        <v>0.28539999999999999</v>
      </c>
      <c r="BA1913" s="1">
        <v>1.43E-2</v>
      </c>
      <c r="BB1913" s="1">
        <v>0.01</v>
      </c>
      <c r="BC1913" s="1">
        <f t="shared" si="2278"/>
        <v>2.9796355841371858E-2</v>
      </c>
      <c r="BD1913"/>
    </row>
    <row r="1914" spans="1:56" hidden="1" x14ac:dyDescent="0.3">
      <c r="A1914" t="s">
        <v>22</v>
      </c>
      <c r="B1914" t="s">
        <v>23</v>
      </c>
      <c r="C1914"/>
      <c r="D1914"/>
      <c r="E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>
        <f t="shared" si="2276"/>
        <v>375</v>
      </c>
      <c r="AI1914" s="1">
        <f t="shared" ref="AI1914:AI1918" si="2336">AH1914/(AH1914+AP1914)</f>
        <v>0.23335407591785937</v>
      </c>
      <c r="AJ1914" t="b">
        <f t="shared" si="2279"/>
        <v>1</v>
      </c>
      <c r="AK1914">
        <v>267</v>
      </c>
      <c r="AL1914" s="1">
        <f t="shared" ref="AL1914:AL1918" si="2337">AK1914/(AH1914)</f>
        <v>0.71199999999999997</v>
      </c>
      <c r="AM1914">
        <v>102</v>
      </c>
      <c r="AN1914" s="1">
        <f t="shared" ref="AN1914:AN1918" si="2338">AM1914/(AH1914)</f>
        <v>0.27200000000000002</v>
      </c>
      <c r="AO1914">
        <v>6</v>
      </c>
      <c r="AP1914">
        <v>1232</v>
      </c>
      <c r="AQ1914">
        <f t="shared" si="2277"/>
        <v>40786</v>
      </c>
      <c r="AR1914" s="1">
        <f t="shared" ref="AR1914:AR1918" si="2339">AQ1914/(AQ1914+AX1914)</f>
        <v>0.12690105787181083</v>
      </c>
      <c r="AS1914">
        <v>27825</v>
      </c>
      <c r="AT1914" s="1">
        <f t="shared" ref="AT1914:AT1918" si="2340">AS1914/(AQ1914)</f>
        <v>0.68221938900603152</v>
      </c>
      <c r="AU1914">
        <v>12368</v>
      </c>
      <c r="AV1914" s="1">
        <f t="shared" ref="AV1914:AV1918" si="2341">AU1914/(AQ1914)</f>
        <v>0.30324130829206097</v>
      </c>
      <c r="AW1914">
        <v>593</v>
      </c>
      <c r="AX1914">
        <v>280614</v>
      </c>
      <c r="AY1914" s="1">
        <v>0.97389999999999999</v>
      </c>
      <c r="AZ1914" s="1">
        <v>0.94469999999999998</v>
      </c>
      <c r="BA1914" s="1">
        <v>0.23649999999999999</v>
      </c>
      <c r="BB1914" s="1">
        <v>0.13070000000000001</v>
      </c>
      <c r="BC1914" s="1">
        <f t="shared" si="2278"/>
        <v>2.9780610993968448E-2</v>
      </c>
    </row>
    <row r="1915" spans="1:56" hidden="1" x14ac:dyDescent="0.3">
      <c r="A1915" t="s">
        <v>26</v>
      </c>
      <c r="B1915" t="s">
        <v>32</v>
      </c>
      <c r="C1915"/>
      <c r="D1915"/>
      <c r="E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>
        <f t="shared" si="2276"/>
        <v>212</v>
      </c>
      <c r="AI1915" s="1">
        <f t="shared" si="2336"/>
        <v>0.13192283758556317</v>
      </c>
      <c r="AJ1915" t="b">
        <f t="shared" si="2279"/>
        <v>1</v>
      </c>
      <c r="AK1915">
        <v>92</v>
      </c>
      <c r="AL1915" s="1">
        <f t="shared" si="2337"/>
        <v>0.43396226415094341</v>
      </c>
      <c r="AM1915">
        <v>117</v>
      </c>
      <c r="AN1915" s="1">
        <f t="shared" si="2338"/>
        <v>0.55188679245283023</v>
      </c>
      <c r="AO1915">
        <v>3</v>
      </c>
      <c r="AP1915">
        <v>1395</v>
      </c>
      <c r="AQ1915">
        <f t="shared" si="2277"/>
        <v>45999</v>
      </c>
      <c r="AR1915" s="1">
        <f t="shared" si="2339"/>
        <v>0.1431207218419415</v>
      </c>
      <c r="AS1915">
        <v>21328</v>
      </c>
      <c r="AT1915" s="1">
        <f t="shared" si="2340"/>
        <v>0.4636622535272506</v>
      </c>
      <c r="AU1915">
        <v>23120</v>
      </c>
      <c r="AV1915" s="1">
        <f t="shared" si="2341"/>
        <v>0.50261962216569922</v>
      </c>
      <c r="AW1915">
        <v>1551</v>
      </c>
      <c r="AX1915">
        <v>275401</v>
      </c>
      <c r="AY1915" s="1">
        <v>0.21840000000000001</v>
      </c>
      <c r="AZ1915" s="1">
        <v>0.28539999999999999</v>
      </c>
      <c r="BA1915" s="1">
        <v>0.45679999999999998</v>
      </c>
      <c r="BB1915" s="1">
        <v>0.3836</v>
      </c>
      <c r="BC1915" s="1">
        <f t="shared" si="2278"/>
        <v>2.969998937630719E-2</v>
      </c>
    </row>
    <row r="1916" spans="1:56" hidden="1" x14ac:dyDescent="0.3">
      <c r="A1916" t="s">
        <v>39</v>
      </c>
      <c r="B1916" t="s">
        <v>76</v>
      </c>
      <c r="C1916"/>
      <c r="D1916"/>
      <c r="E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>
        <f t="shared" si="2276"/>
        <v>41</v>
      </c>
      <c r="AI1916" s="1">
        <f t="shared" si="2336"/>
        <v>2.5513378967019291E-2</v>
      </c>
      <c r="AJ1916" t="b">
        <f t="shared" si="2279"/>
        <v>0</v>
      </c>
      <c r="AK1916">
        <v>25</v>
      </c>
      <c r="AL1916" s="1">
        <f t="shared" si="2337"/>
        <v>0.6097560975609756</v>
      </c>
      <c r="AM1916">
        <v>14</v>
      </c>
      <c r="AN1916" s="1">
        <f t="shared" si="2338"/>
        <v>0.34146341463414637</v>
      </c>
      <c r="AO1916">
        <v>2</v>
      </c>
      <c r="AP1916">
        <v>1566</v>
      </c>
      <c r="AQ1916">
        <f t="shared" si="2277"/>
        <v>6494</v>
      </c>
      <c r="AR1916" s="1">
        <f t="shared" si="2339"/>
        <v>2.0205351586807717E-2</v>
      </c>
      <c r="AS1916">
        <v>3767</v>
      </c>
      <c r="AT1916" s="1">
        <f t="shared" si="2340"/>
        <v>0.58007391438250688</v>
      </c>
      <c r="AU1916">
        <v>2499</v>
      </c>
      <c r="AV1916" s="1">
        <f t="shared" si="2341"/>
        <v>0.38481675392670156</v>
      </c>
      <c r="AW1916">
        <v>228</v>
      </c>
      <c r="AX1916">
        <v>314906</v>
      </c>
      <c r="AY1916" s="1">
        <v>0.50839999999999996</v>
      </c>
      <c r="AZ1916" s="1">
        <v>0.34039999999999998</v>
      </c>
      <c r="BA1916" s="1">
        <v>4.0399999999999998E-2</v>
      </c>
      <c r="BB1916" s="1">
        <v>4.0099999999999997E-2</v>
      </c>
      <c r="BC1916" s="1">
        <f t="shared" si="2278"/>
        <v>2.9682183178468713E-2</v>
      </c>
    </row>
    <row r="1917" spans="1:56" hidden="1" x14ac:dyDescent="0.3">
      <c r="A1917" t="s">
        <v>33</v>
      </c>
      <c r="B1917" t="s">
        <v>64</v>
      </c>
      <c r="C1917"/>
      <c r="D1917"/>
      <c r="E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>
        <f t="shared" si="2276"/>
        <v>285</v>
      </c>
      <c r="AI1917" s="1">
        <f t="shared" si="2336"/>
        <v>0.17734909769757312</v>
      </c>
      <c r="AJ1917" t="b">
        <f t="shared" si="2279"/>
        <v>1</v>
      </c>
      <c r="AK1917">
        <v>162</v>
      </c>
      <c r="AL1917" s="1">
        <f t="shared" si="2337"/>
        <v>0.56842105263157894</v>
      </c>
      <c r="AM1917">
        <v>120</v>
      </c>
      <c r="AN1917" s="1">
        <f t="shared" si="2338"/>
        <v>0.42105263157894735</v>
      </c>
      <c r="AO1917">
        <v>3</v>
      </c>
      <c r="AP1917">
        <v>1322</v>
      </c>
      <c r="AQ1917">
        <f t="shared" si="2277"/>
        <v>30398</v>
      </c>
      <c r="AR1917" s="1">
        <f t="shared" si="2339"/>
        <v>9.4579962663347852E-2</v>
      </c>
      <c r="AS1917">
        <v>16379</v>
      </c>
      <c r="AT1917" s="1">
        <f t="shared" si="2340"/>
        <v>0.53881834331206002</v>
      </c>
      <c r="AU1917">
        <v>13490</v>
      </c>
      <c r="AV1917" s="1">
        <f t="shared" si="2341"/>
        <v>0.44377919599973681</v>
      </c>
      <c r="AW1917">
        <v>529</v>
      </c>
      <c r="AX1917">
        <v>291002</v>
      </c>
      <c r="AY1917" s="1">
        <v>0.65280000000000005</v>
      </c>
      <c r="AZ1917" s="1">
        <v>0.48520000000000002</v>
      </c>
      <c r="BA1917" s="1">
        <v>0.24890000000000001</v>
      </c>
      <c r="BB1917" s="1">
        <v>0.16070000000000001</v>
      </c>
      <c r="BC1917" s="1">
        <f t="shared" si="2278"/>
        <v>2.9602709319518916E-2</v>
      </c>
    </row>
    <row r="1918" spans="1:56" hidden="1" x14ac:dyDescent="0.3">
      <c r="A1918" t="s">
        <v>25</v>
      </c>
      <c r="B1918" t="s">
        <v>77</v>
      </c>
      <c r="C1918"/>
      <c r="D1918"/>
      <c r="E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>
        <f t="shared" si="2276"/>
        <v>358</v>
      </c>
      <c r="AI1918" s="1">
        <f t="shared" si="2336"/>
        <v>0.22277535780958307</v>
      </c>
      <c r="AJ1918" t="b">
        <f t="shared" si="2279"/>
        <v>1</v>
      </c>
      <c r="AK1918">
        <v>163</v>
      </c>
      <c r="AL1918" s="1">
        <f t="shared" si="2337"/>
        <v>0.45530726256983239</v>
      </c>
      <c r="AM1918">
        <v>156</v>
      </c>
      <c r="AN1918" s="1">
        <f t="shared" si="2338"/>
        <v>0.43575418994413406</v>
      </c>
      <c r="AO1918">
        <v>39</v>
      </c>
      <c r="AP1918">
        <v>1249</v>
      </c>
      <c r="AQ1918">
        <f t="shared" si="2277"/>
        <v>42311</v>
      </c>
      <c r="AR1918" s="1">
        <f t="shared" si="2339"/>
        <v>0.13164592408214063</v>
      </c>
      <c r="AS1918">
        <v>18017</v>
      </c>
      <c r="AT1918" s="1">
        <f t="shared" si="2340"/>
        <v>0.42582307201436981</v>
      </c>
      <c r="AU1918">
        <v>18382</v>
      </c>
      <c r="AV1918" s="1">
        <f t="shared" si="2341"/>
        <v>0.43444967029850395</v>
      </c>
      <c r="AW1918">
        <v>5912</v>
      </c>
      <c r="AX1918">
        <v>279089</v>
      </c>
      <c r="AY1918" s="1">
        <v>0.748</v>
      </c>
      <c r="AZ1918" s="1">
        <v>0.53539999999999999</v>
      </c>
      <c r="BA1918" s="1">
        <v>0.27189999999999998</v>
      </c>
      <c r="BB1918" s="1">
        <v>0.2152</v>
      </c>
      <c r="BC1918" s="1">
        <f t="shared" si="2278"/>
        <v>2.9484190555462586E-2</v>
      </c>
    </row>
    <row r="1919" spans="1:56" hidden="1" x14ac:dyDescent="0.3">
      <c r="A1919" t="s">
        <v>54</v>
      </c>
      <c r="B1919" t="s">
        <v>66</v>
      </c>
      <c r="C1919"/>
      <c r="D1919"/>
      <c r="E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>
        <f t="shared" si="2276"/>
        <v>11</v>
      </c>
      <c r="AI1919"/>
      <c r="AJ1919" t="b">
        <f t="shared" si="2279"/>
        <v>0</v>
      </c>
      <c r="AK1919">
        <v>3</v>
      </c>
      <c r="AL1919" s="1">
        <f>AK1919/AH1919</f>
        <v>0.27272727272727271</v>
      </c>
      <c r="AM1919">
        <v>8</v>
      </c>
      <c r="AN1919"/>
      <c r="AO1919">
        <v>0</v>
      </c>
      <c r="AP1919">
        <v>1596</v>
      </c>
      <c r="AQ1919">
        <f t="shared" si="2277"/>
        <v>962</v>
      </c>
      <c r="AR1919"/>
      <c r="AS1919">
        <v>234</v>
      </c>
      <c r="AT1919" s="1">
        <f>AS1919/AQ1919</f>
        <v>0.24324324324324326</v>
      </c>
      <c r="AU1919">
        <v>678</v>
      </c>
      <c r="AV1919"/>
      <c r="AW1919">
        <v>50</v>
      </c>
      <c r="AX1919">
        <v>320438</v>
      </c>
      <c r="AY1919" s="1">
        <v>1.06E-2</v>
      </c>
      <c r="AZ1919" s="1">
        <v>7.1000000000000004E-3</v>
      </c>
      <c r="BA1919" s="1">
        <v>0.52829999999999999</v>
      </c>
      <c r="BB1919" s="1">
        <v>0.23300000000000001</v>
      </c>
      <c r="BC1919" s="1">
        <f t="shared" si="2278"/>
        <v>2.948402948402945E-2</v>
      </c>
      <c r="BD1919"/>
    </row>
    <row r="1920" spans="1:56" hidden="1" x14ac:dyDescent="0.3">
      <c r="A1920" t="s">
        <v>53</v>
      </c>
      <c r="B1920" t="s">
        <v>69</v>
      </c>
      <c r="C1920"/>
      <c r="D1920"/>
      <c r="E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>
        <f t="shared" si="2276"/>
        <v>346</v>
      </c>
      <c r="AI1920" s="1">
        <f>AH1920/(AH1920+AP1920)</f>
        <v>0.21530802738021157</v>
      </c>
      <c r="AJ1920" t="b">
        <f t="shared" si="2279"/>
        <v>1</v>
      </c>
      <c r="AK1920">
        <v>111</v>
      </c>
      <c r="AL1920" s="1">
        <f>AK1920/(AH1920)</f>
        <v>0.32080924855491327</v>
      </c>
      <c r="AM1920">
        <v>229</v>
      </c>
      <c r="AN1920" s="1">
        <f>AM1920/(AH1920)</f>
        <v>0.66184971098265899</v>
      </c>
      <c r="AO1920">
        <v>6</v>
      </c>
      <c r="AP1920">
        <v>1261</v>
      </c>
      <c r="AQ1920">
        <f t="shared" si="2277"/>
        <v>12963</v>
      </c>
      <c r="AR1920" s="1">
        <f>AQ1920/(AQ1920+AX1920)</f>
        <v>4.0332918481642811E-2</v>
      </c>
      <c r="AS1920">
        <v>4539</v>
      </c>
      <c r="AT1920" s="1">
        <f>AS1920/(AQ1920)</f>
        <v>0.35015042814163388</v>
      </c>
      <c r="AU1920">
        <v>8215</v>
      </c>
      <c r="AV1920" s="1">
        <f>AU1920/(AQ1920)</f>
        <v>0.63372676078068346</v>
      </c>
      <c r="AW1920">
        <v>209</v>
      </c>
      <c r="AX1920">
        <v>308437</v>
      </c>
      <c r="AY1920" s="1">
        <v>0.26700000000000002</v>
      </c>
      <c r="AZ1920" s="1">
        <v>6.0699999999999997E-2</v>
      </c>
      <c r="BA1920" s="1">
        <v>0.75539999999999996</v>
      </c>
      <c r="BB1920" s="1">
        <v>0.51559999999999995</v>
      </c>
      <c r="BC1920" s="1">
        <f t="shared" si="2278"/>
        <v>2.9341179586720612E-2</v>
      </c>
    </row>
    <row r="1921" spans="1:56" hidden="1" x14ac:dyDescent="0.3">
      <c r="A1921" t="s">
        <v>37</v>
      </c>
      <c r="B1921" t="s">
        <v>70</v>
      </c>
      <c r="C1921"/>
      <c r="D1921"/>
      <c r="E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>
        <f t="shared" si="2276"/>
        <v>38</v>
      </c>
      <c r="AI1921"/>
      <c r="AJ1921" t="b">
        <f t="shared" si="2279"/>
        <v>0</v>
      </c>
      <c r="AK1921">
        <v>17</v>
      </c>
      <c r="AL1921" s="1">
        <f>AK1921/AH1921</f>
        <v>0.44736842105263158</v>
      </c>
      <c r="AM1921">
        <v>14</v>
      </c>
      <c r="AN1921"/>
      <c r="AO1921">
        <v>7</v>
      </c>
      <c r="AP1921">
        <v>1569</v>
      </c>
      <c r="AQ1921">
        <f t="shared" si="2277"/>
        <v>1891</v>
      </c>
      <c r="AR1921"/>
      <c r="AS1921">
        <v>791</v>
      </c>
      <c r="AT1921" s="1">
        <f>AS1921/AQ1921</f>
        <v>0.4182971972501322</v>
      </c>
      <c r="AU1921">
        <v>874</v>
      </c>
      <c r="AV1921"/>
      <c r="AW1921">
        <v>226</v>
      </c>
      <c r="AX1921">
        <v>319509</v>
      </c>
      <c r="AY1921" s="1">
        <v>8.4599999999999995E-2</v>
      </c>
      <c r="AZ1921" s="1">
        <v>4.5100000000000001E-2</v>
      </c>
      <c r="BA1921" s="1">
        <v>0.12820000000000001</v>
      </c>
      <c r="BB1921" s="1">
        <v>3.8899999999999997E-2</v>
      </c>
      <c r="BC1921" s="1">
        <f t="shared" si="2278"/>
        <v>2.907122380249938E-2</v>
      </c>
      <c r="BD1921"/>
    </row>
    <row r="1922" spans="1:56" hidden="1" x14ac:dyDescent="0.3">
      <c r="A1922" t="s">
        <v>30</v>
      </c>
      <c r="B1922" t="s">
        <v>58</v>
      </c>
      <c r="C1922"/>
      <c r="D1922"/>
      <c r="E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>
        <f t="shared" ref="AH1922:AH1985" si="2342">AK1922+AM1922+AO1922</f>
        <v>5</v>
      </c>
      <c r="AI1922"/>
      <c r="AJ1922" t="b">
        <f t="shared" si="2279"/>
        <v>0</v>
      </c>
      <c r="AK1922">
        <v>2</v>
      </c>
      <c r="AL1922" s="1">
        <f>AK1922/AH1922</f>
        <v>0.4</v>
      </c>
      <c r="AM1922">
        <v>3</v>
      </c>
      <c r="AN1922"/>
      <c r="AO1922">
        <v>0</v>
      </c>
      <c r="AP1922">
        <v>1602</v>
      </c>
      <c r="AQ1922">
        <f t="shared" ref="AQ1922:AQ1985" si="2343">AS1922+AU1922+AW1922</f>
        <v>248</v>
      </c>
      <c r="AR1922"/>
      <c r="AS1922">
        <v>92</v>
      </c>
      <c r="AT1922" s="1">
        <f>AS1922/AQ1922</f>
        <v>0.37096774193548387</v>
      </c>
      <c r="AU1922">
        <v>156</v>
      </c>
      <c r="AV1922"/>
      <c r="AW1922">
        <v>0</v>
      </c>
      <c r="AX1922">
        <v>321152</v>
      </c>
      <c r="AY1922" s="1">
        <v>2.86E-2</v>
      </c>
      <c r="AZ1922" s="1">
        <v>2.7699999999999999E-2</v>
      </c>
      <c r="BA1922" s="1">
        <v>2.5499999999999998E-2</v>
      </c>
      <c r="BB1922" s="1">
        <v>1.5299999999999999E-2</v>
      </c>
      <c r="BC1922" s="1">
        <f t="shared" ref="BC1922:BC1985" si="2344">ABS(AL1922-AT1922)</f>
        <v>2.9032258064516148E-2</v>
      </c>
      <c r="BD1922"/>
    </row>
    <row r="1923" spans="1:56" hidden="1" x14ac:dyDescent="0.3">
      <c r="A1923" t="s">
        <v>61</v>
      </c>
      <c r="B1923" t="s">
        <v>66</v>
      </c>
      <c r="C1923"/>
      <c r="D1923"/>
      <c r="E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>
        <f t="shared" si="2342"/>
        <v>326</v>
      </c>
      <c r="AI1923" s="1">
        <f t="shared" ref="AI1923:AI1930" si="2345">AH1923/(AH1923+AP1923)</f>
        <v>0.20286247666459239</v>
      </c>
      <c r="AJ1923" t="b">
        <f t="shared" ref="AJ1923:AJ1986" si="2346">AND(AH1923&gt;160, AQ1923&gt;3214)</f>
        <v>1</v>
      </c>
      <c r="AK1923">
        <v>108</v>
      </c>
      <c r="AL1923" s="1">
        <f t="shared" ref="AL1923:AL1930" si="2347">AK1923/(AH1923)</f>
        <v>0.33128834355828218</v>
      </c>
      <c r="AM1923">
        <v>158</v>
      </c>
      <c r="AN1923" s="1">
        <f t="shared" ref="AN1923:AN1930" si="2348">AM1923/(AH1923)</f>
        <v>0.48466257668711654</v>
      </c>
      <c r="AO1923">
        <v>60</v>
      </c>
      <c r="AP1923">
        <v>1281</v>
      </c>
      <c r="AQ1923">
        <f t="shared" si="2343"/>
        <v>21113</v>
      </c>
      <c r="AR1923" s="1">
        <f t="shared" ref="AR1923:AR1930" si="2349">AQ1923/(AQ1923+AX1923)</f>
        <v>6.5690728064716861E-2</v>
      </c>
      <c r="AS1923">
        <v>7607</v>
      </c>
      <c r="AT1923" s="1">
        <f t="shared" ref="AT1923:AT1930" si="2350">AS1923/(AQ1923)</f>
        <v>0.36029934163785343</v>
      </c>
      <c r="AU1923">
        <v>7722</v>
      </c>
      <c r="AV1923" s="1">
        <f t="shared" ref="AV1923:AV1930" si="2351">AU1923/(AQ1923)</f>
        <v>0.3657462227063894</v>
      </c>
      <c r="AW1923">
        <v>5784</v>
      </c>
      <c r="AX1923">
        <v>300287</v>
      </c>
      <c r="AY1923" s="1">
        <v>0.27879999999999999</v>
      </c>
      <c r="AZ1923" s="1">
        <v>0.14530000000000001</v>
      </c>
      <c r="BA1923" s="1">
        <v>0.52829999999999999</v>
      </c>
      <c r="BB1923" s="1">
        <v>0.23300000000000001</v>
      </c>
      <c r="BC1923" s="1">
        <f t="shared" si="2344"/>
        <v>2.9010998079571249E-2</v>
      </c>
    </row>
    <row r="1924" spans="1:56" hidden="1" x14ac:dyDescent="0.3">
      <c r="A1924" t="s">
        <v>65</v>
      </c>
      <c r="B1924" t="s">
        <v>77</v>
      </c>
      <c r="C1924"/>
      <c r="D1924"/>
      <c r="E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>
        <f t="shared" si="2342"/>
        <v>187</v>
      </c>
      <c r="AI1924" s="1">
        <f t="shared" si="2345"/>
        <v>0.11636589919103921</v>
      </c>
      <c r="AJ1924" t="b">
        <f t="shared" si="2346"/>
        <v>1</v>
      </c>
      <c r="AK1924">
        <v>53</v>
      </c>
      <c r="AL1924" s="1">
        <f t="shared" si="2347"/>
        <v>0.28342245989304815</v>
      </c>
      <c r="AM1924">
        <v>133</v>
      </c>
      <c r="AN1924" s="1">
        <f t="shared" si="2348"/>
        <v>0.71122994652406413</v>
      </c>
      <c r="AO1924">
        <v>1</v>
      </c>
      <c r="AP1924">
        <v>1420</v>
      </c>
      <c r="AQ1924">
        <f t="shared" si="2343"/>
        <v>24806</v>
      </c>
      <c r="AR1924" s="1">
        <f t="shared" si="2349"/>
        <v>7.7181082762912259E-2</v>
      </c>
      <c r="AS1924">
        <v>7750</v>
      </c>
      <c r="AT1924" s="1">
        <f t="shared" si="2350"/>
        <v>0.31242441344835925</v>
      </c>
      <c r="AU1924">
        <v>16932</v>
      </c>
      <c r="AV1924" s="1">
        <f t="shared" si="2351"/>
        <v>0.68257679593646703</v>
      </c>
      <c r="AW1924">
        <v>124</v>
      </c>
      <c r="AX1924">
        <v>296594</v>
      </c>
      <c r="AY1924" s="1">
        <v>0.38329999999999997</v>
      </c>
      <c r="AZ1924" s="1">
        <v>0.30659999999999998</v>
      </c>
      <c r="BA1924" s="1">
        <v>0.27189999999999998</v>
      </c>
      <c r="BB1924" s="1">
        <v>0.2152</v>
      </c>
      <c r="BC1924" s="1">
        <f t="shared" si="2344"/>
        <v>2.90019535553111E-2</v>
      </c>
    </row>
    <row r="1925" spans="1:56" hidden="1" x14ac:dyDescent="0.3">
      <c r="A1925" t="s">
        <v>16</v>
      </c>
      <c r="B1925" t="s">
        <v>34</v>
      </c>
      <c r="C1925"/>
      <c r="D1925"/>
      <c r="E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>
        <f t="shared" si="2342"/>
        <v>48</v>
      </c>
      <c r="AI1925" s="1">
        <f t="shared" si="2345"/>
        <v>2.9869321717485998E-2</v>
      </c>
      <c r="AJ1925" t="b">
        <f t="shared" si="2346"/>
        <v>0</v>
      </c>
      <c r="AK1925">
        <v>23</v>
      </c>
      <c r="AL1925" s="1">
        <f t="shared" si="2347"/>
        <v>0.47916666666666669</v>
      </c>
      <c r="AM1925">
        <v>22</v>
      </c>
      <c r="AN1925" s="1">
        <f t="shared" si="2348"/>
        <v>0.45833333333333331</v>
      </c>
      <c r="AO1925">
        <v>3</v>
      </c>
      <c r="AP1925">
        <v>1559</v>
      </c>
      <c r="AQ1925">
        <f t="shared" si="2343"/>
        <v>6202</v>
      </c>
      <c r="AR1925" s="1">
        <f t="shared" si="2349"/>
        <v>1.9296826384567516E-2</v>
      </c>
      <c r="AS1925">
        <v>2792</v>
      </c>
      <c r="AT1925" s="1">
        <f t="shared" si="2350"/>
        <v>0.45017736214124476</v>
      </c>
      <c r="AU1925">
        <v>2820</v>
      </c>
      <c r="AV1925" s="1">
        <f t="shared" si="2351"/>
        <v>0.454692034827475</v>
      </c>
      <c r="AW1925">
        <v>590</v>
      </c>
      <c r="AX1925">
        <v>315198</v>
      </c>
      <c r="AY1925" s="1">
        <v>8.5300000000000001E-2</v>
      </c>
      <c r="AZ1925" s="1">
        <v>5.1400000000000001E-2</v>
      </c>
      <c r="BA1925" s="1">
        <v>0.1767</v>
      </c>
      <c r="BB1925" s="1">
        <v>9.3200000000000005E-2</v>
      </c>
      <c r="BC1925" s="1">
        <f t="shared" si="2344"/>
        <v>2.8989304525421922E-2</v>
      </c>
    </row>
    <row r="1926" spans="1:56" hidden="1" x14ac:dyDescent="0.3">
      <c r="A1926" t="s">
        <v>20</v>
      </c>
      <c r="B1926" t="s">
        <v>22</v>
      </c>
      <c r="C1926"/>
      <c r="D1926"/>
      <c r="E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>
        <f t="shared" si="2342"/>
        <v>1024</v>
      </c>
      <c r="AI1926" s="1">
        <f t="shared" si="2345"/>
        <v>0.6372121966397013</v>
      </c>
      <c r="AJ1926" t="b">
        <f t="shared" si="2346"/>
        <v>1</v>
      </c>
      <c r="AK1926">
        <v>369</v>
      </c>
      <c r="AL1926" s="1">
        <f t="shared" si="2347"/>
        <v>0.3603515625</v>
      </c>
      <c r="AM1926">
        <v>634</v>
      </c>
      <c r="AN1926" s="1">
        <f t="shared" si="2348"/>
        <v>0.619140625</v>
      </c>
      <c r="AO1926">
        <v>21</v>
      </c>
      <c r="AP1926">
        <v>583</v>
      </c>
      <c r="AQ1926">
        <f t="shared" si="2343"/>
        <v>197184</v>
      </c>
      <c r="AR1926" s="1">
        <f t="shared" si="2349"/>
        <v>0.61351586807716241</v>
      </c>
      <c r="AS1926">
        <v>65342</v>
      </c>
      <c r="AT1926" s="1">
        <f t="shared" si="2350"/>
        <v>0.33137577085361897</v>
      </c>
      <c r="AU1926">
        <v>125323</v>
      </c>
      <c r="AV1926" s="1">
        <f t="shared" si="2351"/>
        <v>0.63556373742291461</v>
      </c>
      <c r="AW1926">
        <v>6519</v>
      </c>
      <c r="AX1926">
        <v>124216</v>
      </c>
      <c r="AY1926" s="1">
        <v>0.64839999999999998</v>
      </c>
      <c r="AZ1926" s="1">
        <v>0.63180000000000003</v>
      </c>
      <c r="BA1926" s="1">
        <v>0.97389999999999999</v>
      </c>
      <c r="BB1926" s="1">
        <v>0.94469999999999998</v>
      </c>
      <c r="BC1926" s="1">
        <f t="shared" si="2344"/>
        <v>2.8975791646381033E-2</v>
      </c>
    </row>
    <row r="1927" spans="1:56" hidden="1" x14ac:dyDescent="0.3">
      <c r="A1927" t="s">
        <v>13</v>
      </c>
      <c r="B1927" t="s">
        <v>34</v>
      </c>
      <c r="C1927"/>
      <c r="D1927"/>
      <c r="E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>
        <f t="shared" si="2342"/>
        <v>91</v>
      </c>
      <c r="AI1927" s="1">
        <f t="shared" si="2345"/>
        <v>5.6627255756067203E-2</v>
      </c>
      <c r="AJ1927" t="b">
        <f t="shared" si="2346"/>
        <v>0</v>
      </c>
      <c r="AK1927">
        <v>28</v>
      </c>
      <c r="AL1927" s="1">
        <f t="shared" si="2347"/>
        <v>0.30769230769230771</v>
      </c>
      <c r="AM1927">
        <v>62</v>
      </c>
      <c r="AN1927" s="1">
        <f t="shared" si="2348"/>
        <v>0.68131868131868134</v>
      </c>
      <c r="AO1927">
        <v>1</v>
      </c>
      <c r="AP1927">
        <v>1516</v>
      </c>
      <c r="AQ1927">
        <f t="shared" si="2343"/>
        <v>5729</v>
      </c>
      <c r="AR1927" s="1">
        <f t="shared" si="2349"/>
        <v>1.7825140012445551E-2</v>
      </c>
      <c r="AS1927">
        <v>1928</v>
      </c>
      <c r="AT1927" s="1">
        <f t="shared" si="2350"/>
        <v>0.33653342642695061</v>
      </c>
      <c r="AU1927">
        <v>3577</v>
      </c>
      <c r="AV1927" s="1">
        <f t="shared" si="2351"/>
        <v>0.62436725432012563</v>
      </c>
      <c r="AW1927">
        <v>224</v>
      </c>
      <c r="AX1927">
        <v>315671</v>
      </c>
      <c r="AY1927" s="1">
        <v>0.224</v>
      </c>
      <c r="AZ1927" s="1">
        <v>6.83E-2</v>
      </c>
      <c r="BA1927" s="1">
        <v>0.1767</v>
      </c>
      <c r="BB1927" s="1">
        <v>9.3200000000000005E-2</v>
      </c>
      <c r="BC1927" s="1">
        <f t="shared" si="2344"/>
        <v>2.8841118734642901E-2</v>
      </c>
    </row>
    <row r="1928" spans="1:56" hidden="1" x14ac:dyDescent="0.3">
      <c r="A1928" t="s">
        <v>39</v>
      </c>
      <c r="B1928" t="s">
        <v>50</v>
      </c>
      <c r="C1928"/>
      <c r="D1928"/>
      <c r="E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>
        <f t="shared" si="2342"/>
        <v>612</v>
      </c>
      <c r="AI1928" s="1">
        <f t="shared" si="2345"/>
        <v>0.3808338518979465</v>
      </c>
      <c r="AJ1928" t="b">
        <f t="shared" si="2346"/>
        <v>1</v>
      </c>
      <c r="AK1928">
        <v>144</v>
      </c>
      <c r="AL1928" s="1">
        <f t="shared" si="2347"/>
        <v>0.23529411764705882</v>
      </c>
      <c r="AM1928">
        <v>457</v>
      </c>
      <c r="AN1928" s="1">
        <f t="shared" si="2348"/>
        <v>0.74673202614379086</v>
      </c>
      <c r="AO1928">
        <v>11</v>
      </c>
      <c r="AP1928">
        <v>995</v>
      </c>
      <c r="AQ1928">
        <f t="shared" si="2343"/>
        <v>72226</v>
      </c>
      <c r="AR1928" s="1">
        <f t="shared" si="2349"/>
        <v>0.22472308649657746</v>
      </c>
      <c r="AS1928">
        <v>19077</v>
      </c>
      <c r="AT1928" s="1">
        <f t="shared" si="2350"/>
        <v>0.26412926093096667</v>
      </c>
      <c r="AU1928">
        <v>50971</v>
      </c>
      <c r="AV1928" s="1">
        <f t="shared" si="2351"/>
        <v>0.70571539334865563</v>
      </c>
      <c r="AW1928">
        <v>2178</v>
      </c>
      <c r="AX1928">
        <v>249174</v>
      </c>
      <c r="AY1928" s="1">
        <v>0.50839999999999996</v>
      </c>
      <c r="AZ1928" s="1">
        <v>0.34039999999999998</v>
      </c>
      <c r="BA1928" s="1">
        <v>0.66149999999999998</v>
      </c>
      <c r="BB1928" s="1">
        <v>0.57489999999999997</v>
      </c>
      <c r="BC1928" s="1">
        <f t="shared" si="2344"/>
        <v>2.8835143283907849E-2</v>
      </c>
    </row>
    <row r="1929" spans="1:56" hidden="1" x14ac:dyDescent="0.3">
      <c r="A1929" t="s">
        <v>25</v>
      </c>
      <c r="B1929" t="s">
        <v>55</v>
      </c>
      <c r="C1929"/>
      <c r="D1929"/>
      <c r="E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>
        <f t="shared" si="2342"/>
        <v>30</v>
      </c>
      <c r="AI1929" s="1">
        <f t="shared" si="2345"/>
        <v>1.8668326073428748E-2</v>
      </c>
      <c r="AJ1929" t="b">
        <f t="shared" si="2346"/>
        <v>0</v>
      </c>
      <c r="AK1929">
        <v>25</v>
      </c>
      <c r="AL1929" s="1">
        <f t="shared" si="2347"/>
        <v>0.83333333333333337</v>
      </c>
      <c r="AM1929">
        <v>5</v>
      </c>
      <c r="AN1929" s="1">
        <f t="shared" si="2348"/>
        <v>0.16666666666666666</v>
      </c>
      <c r="AO1929">
        <v>0</v>
      </c>
      <c r="AP1929">
        <v>1577</v>
      </c>
      <c r="AQ1929">
        <f t="shared" si="2343"/>
        <v>5192</v>
      </c>
      <c r="AR1929" s="1">
        <f t="shared" si="2349"/>
        <v>1.6154324828873679E-2</v>
      </c>
      <c r="AS1929">
        <v>4178</v>
      </c>
      <c r="AT1929" s="1">
        <f t="shared" si="2350"/>
        <v>0.80469953775038516</v>
      </c>
      <c r="AU1929">
        <v>999</v>
      </c>
      <c r="AV1929" s="1">
        <f t="shared" si="2351"/>
        <v>0.19241140215716487</v>
      </c>
      <c r="AW1929">
        <v>15</v>
      </c>
      <c r="AX1929">
        <v>316208</v>
      </c>
      <c r="AY1929" s="1">
        <v>0.748</v>
      </c>
      <c r="AZ1929" s="1">
        <v>0.53539999999999999</v>
      </c>
      <c r="BA1929" s="1">
        <v>2.4299999999999999E-2</v>
      </c>
      <c r="BB1929" s="1">
        <v>3.15E-2</v>
      </c>
      <c r="BC1929" s="1">
        <f t="shared" si="2344"/>
        <v>2.8633795582948207E-2</v>
      </c>
    </row>
    <row r="1930" spans="1:56" hidden="1" x14ac:dyDescent="0.3">
      <c r="A1930" t="s">
        <v>39</v>
      </c>
      <c r="B1930" t="s">
        <v>59</v>
      </c>
      <c r="C1930"/>
      <c r="D1930"/>
      <c r="E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>
        <f t="shared" si="2342"/>
        <v>291</v>
      </c>
      <c r="AI1930" s="1">
        <f t="shared" si="2345"/>
        <v>0.18108276291225886</v>
      </c>
      <c r="AJ1930" t="b">
        <f t="shared" si="2346"/>
        <v>1</v>
      </c>
      <c r="AK1930">
        <v>144</v>
      </c>
      <c r="AL1930" s="1">
        <f t="shared" si="2347"/>
        <v>0.49484536082474229</v>
      </c>
      <c r="AM1930">
        <v>128</v>
      </c>
      <c r="AN1930" s="1">
        <f t="shared" si="2348"/>
        <v>0.43986254295532645</v>
      </c>
      <c r="AO1930">
        <v>19</v>
      </c>
      <c r="AP1930">
        <v>1316</v>
      </c>
      <c r="AQ1930">
        <f t="shared" si="2343"/>
        <v>41603</v>
      </c>
      <c r="AR1930" s="1">
        <f t="shared" si="2349"/>
        <v>0.12944306160547603</v>
      </c>
      <c r="AS1930">
        <v>19400</v>
      </c>
      <c r="AT1930" s="1">
        <f t="shared" si="2350"/>
        <v>0.46631252553902364</v>
      </c>
      <c r="AU1930">
        <v>20149</v>
      </c>
      <c r="AV1930" s="1">
        <f t="shared" si="2351"/>
        <v>0.48431603490132924</v>
      </c>
      <c r="AW1930">
        <v>2054</v>
      </c>
      <c r="AX1930">
        <v>279797</v>
      </c>
      <c r="AY1930" s="1">
        <v>0.50839999999999996</v>
      </c>
      <c r="AZ1930" s="1">
        <v>0.34039999999999998</v>
      </c>
      <c r="BA1930" s="1">
        <v>0.28000000000000003</v>
      </c>
      <c r="BB1930" s="1">
        <v>0.27360000000000001</v>
      </c>
      <c r="BC1930" s="1">
        <f t="shared" si="2344"/>
        <v>2.853283528571865E-2</v>
      </c>
    </row>
    <row r="1931" spans="1:56" hidden="1" x14ac:dyDescent="0.3">
      <c r="A1931" t="s">
        <v>14</v>
      </c>
      <c r="B1931" t="s">
        <v>37</v>
      </c>
      <c r="C1931"/>
      <c r="D1931"/>
      <c r="E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>
        <f t="shared" si="2342"/>
        <v>6</v>
      </c>
      <c r="AI1931"/>
      <c r="AJ1931" t="b">
        <f t="shared" si="2346"/>
        <v>0</v>
      </c>
      <c r="AK1931">
        <v>3</v>
      </c>
      <c r="AL1931" s="1">
        <f>AK1931/AH1931</f>
        <v>0.5</v>
      </c>
      <c r="AM1931">
        <v>3</v>
      </c>
      <c r="AN1931"/>
      <c r="AO1931">
        <v>0</v>
      </c>
      <c r="AP1931">
        <v>1601</v>
      </c>
      <c r="AQ1931">
        <f t="shared" si="2343"/>
        <v>176</v>
      </c>
      <c r="AR1931"/>
      <c r="AS1931">
        <v>83</v>
      </c>
      <c r="AT1931" s="1">
        <f>AS1931/AQ1931</f>
        <v>0.47159090909090912</v>
      </c>
      <c r="AU1931">
        <v>90</v>
      </c>
      <c r="AV1931"/>
      <c r="AW1931">
        <v>3</v>
      </c>
      <c r="AX1931">
        <v>321224</v>
      </c>
      <c r="AY1931" s="1">
        <v>3.2399999999999998E-2</v>
      </c>
      <c r="AZ1931" s="1">
        <v>5.1999999999999998E-3</v>
      </c>
      <c r="BA1931" s="1">
        <v>8.4599999999999995E-2</v>
      </c>
      <c r="BB1931" s="1">
        <v>4.5100000000000001E-2</v>
      </c>
      <c r="BC1931" s="1">
        <f t="shared" si="2344"/>
        <v>2.8409090909090884E-2</v>
      </c>
      <c r="BD1931"/>
    </row>
    <row r="1932" spans="1:56" hidden="1" x14ac:dyDescent="0.3">
      <c r="A1932" t="s">
        <v>17</v>
      </c>
      <c r="B1932" t="s">
        <v>59</v>
      </c>
      <c r="C1932"/>
      <c r="D1932"/>
      <c r="E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>
        <f t="shared" si="2342"/>
        <v>293</v>
      </c>
      <c r="AI1932" s="1">
        <f t="shared" ref="AI1932:AI1934" si="2352">AH1932/(AH1932+AP1932)</f>
        <v>0.18232731798382079</v>
      </c>
      <c r="AJ1932" t="b">
        <f t="shared" si="2346"/>
        <v>1</v>
      </c>
      <c r="AK1932">
        <v>164</v>
      </c>
      <c r="AL1932" s="1">
        <f t="shared" ref="AL1932:AL1934" si="2353">AK1932/(AH1932)</f>
        <v>0.55972696245733788</v>
      </c>
      <c r="AM1932">
        <v>116</v>
      </c>
      <c r="AN1932" s="1">
        <f t="shared" ref="AN1932:AN1934" si="2354">AM1932/(AH1932)</f>
        <v>0.39590443686006827</v>
      </c>
      <c r="AO1932">
        <v>13</v>
      </c>
      <c r="AP1932">
        <v>1314</v>
      </c>
      <c r="AQ1932">
        <f t="shared" si="2343"/>
        <v>55813</v>
      </c>
      <c r="AR1932" s="1">
        <f t="shared" ref="AR1932:AR1934" si="2355">AQ1932/(AQ1932+AX1932)</f>
        <v>0.17365588052271314</v>
      </c>
      <c r="AS1932">
        <v>32823</v>
      </c>
      <c r="AT1932" s="1">
        <f t="shared" ref="AT1932:AT1934" si="2356">AS1932/(AQ1932)</f>
        <v>0.58808879651694046</v>
      </c>
      <c r="AU1932">
        <v>20956</v>
      </c>
      <c r="AV1932" s="1">
        <f t="shared" ref="AV1932:AV1934" si="2357">AU1932/(AQ1932)</f>
        <v>0.37546808091304895</v>
      </c>
      <c r="AW1932">
        <v>2034</v>
      </c>
      <c r="AX1932">
        <v>265587</v>
      </c>
      <c r="AY1932" s="1">
        <v>0.44490000000000002</v>
      </c>
      <c r="AZ1932" s="1">
        <v>0.48380000000000001</v>
      </c>
      <c r="BA1932" s="1">
        <v>0.28000000000000003</v>
      </c>
      <c r="BB1932" s="1">
        <v>0.27360000000000001</v>
      </c>
      <c r="BC1932" s="1">
        <f t="shared" si="2344"/>
        <v>2.8361834059602575E-2</v>
      </c>
    </row>
    <row r="1933" spans="1:56" hidden="1" x14ac:dyDescent="0.3">
      <c r="A1933" t="s">
        <v>56</v>
      </c>
      <c r="B1933" t="s">
        <v>59</v>
      </c>
      <c r="C1933"/>
      <c r="D1933"/>
      <c r="E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>
        <f t="shared" si="2342"/>
        <v>107</v>
      </c>
      <c r="AI1933" s="1">
        <f t="shared" si="2352"/>
        <v>6.6583696328562536E-2</v>
      </c>
      <c r="AJ1933" t="b">
        <f t="shared" si="2346"/>
        <v>0</v>
      </c>
      <c r="AK1933">
        <v>49</v>
      </c>
      <c r="AL1933" s="1">
        <f t="shared" si="2353"/>
        <v>0.45794392523364486</v>
      </c>
      <c r="AM1933">
        <v>54</v>
      </c>
      <c r="AN1933" s="1">
        <f t="shared" si="2354"/>
        <v>0.50467289719626163</v>
      </c>
      <c r="AO1933">
        <v>4</v>
      </c>
      <c r="AP1933">
        <v>1500</v>
      </c>
      <c r="AQ1933">
        <f t="shared" si="2343"/>
        <v>19430</v>
      </c>
      <c r="AR1933" s="1">
        <f t="shared" si="2355"/>
        <v>6.04542626011201E-2</v>
      </c>
      <c r="AS1933">
        <v>8347</v>
      </c>
      <c r="AT1933" s="1">
        <f t="shared" si="2356"/>
        <v>0.4295934122490993</v>
      </c>
      <c r="AU1933">
        <v>10415</v>
      </c>
      <c r="AV1933" s="1">
        <f t="shared" si="2357"/>
        <v>0.53602676273803396</v>
      </c>
      <c r="AW1933">
        <v>668</v>
      </c>
      <c r="AX1933">
        <v>301970</v>
      </c>
      <c r="AY1933" s="1">
        <v>0.14130000000000001</v>
      </c>
      <c r="AZ1933" s="1">
        <v>0.13519999999999999</v>
      </c>
      <c r="BA1933" s="1">
        <v>0.28000000000000003</v>
      </c>
      <c r="BB1933" s="1">
        <v>0.27360000000000001</v>
      </c>
      <c r="BC1933" s="1">
        <f t="shared" si="2344"/>
        <v>2.8350512984545551E-2</v>
      </c>
    </row>
    <row r="1934" spans="1:56" hidden="1" x14ac:dyDescent="0.3">
      <c r="A1934" t="s">
        <v>39</v>
      </c>
      <c r="B1934" t="s">
        <v>75</v>
      </c>
      <c r="C1934"/>
      <c r="D1934"/>
      <c r="E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>
        <f t="shared" si="2342"/>
        <v>48</v>
      </c>
      <c r="AI1934" s="1">
        <f t="shared" si="2352"/>
        <v>2.9869321717485998E-2</v>
      </c>
      <c r="AJ1934" t="b">
        <f t="shared" si="2346"/>
        <v>0</v>
      </c>
      <c r="AK1934">
        <v>25</v>
      </c>
      <c r="AL1934" s="1">
        <f t="shared" si="2353"/>
        <v>0.52083333333333337</v>
      </c>
      <c r="AM1934">
        <v>21</v>
      </c>
      <c r="AN1934" s="1">
        <f t="shared" si="2354"/>
        <v>0.4375</v>
      </c>
      <c r="AO1934">
        <v>2</v>
      </c>
      <c r="AP1934">
        <v>1559</v>
      </c>
      <c r="AQ1934">
        <f t="shared" si="2343"/>
        <v>7564</v>
      </c>
      <c r="AR1934" s="1">
        <f t="shared" si="2355"/>
        <v>2.3534536403235842E-2</v>
      </c>
      <c r="AS1934">
        <v>4153</v>
      </c>
      <c r="AT1934" s="1">
        <f t="shared" si="2356"/>
        <v>0.54904812268640935</v>
      </c>
      <c r="AU1934">
        <v>3321</v>
      </c>
      <c r="AV1934" s="1">
        <f t="shared" si="2357"/>
        <v>0.43905341089370703</v>
      </c>
      <c r="AW1934">
        <v>90</v>
      </c>
      <c r="AX1934">
        <v>313836</v>
      </c>
      <c r="AY1934" s="1">
        <v>0.50839999999999996</v>
      </c>
      <c r="AZ1934" s="1">
        <v>0.34039999999999998</v>
      </c>
      <c r="BA1934" s="1">
        <v>5.16E-2</v>
      </c>
      <c r="BB1934" s="1">
        <v>5.16E-2</v>
      </c>
      <c r="BC1934" s="1">
        <f t="shared" si="2344"/>
        <v>2.8214789353075975E-2</v>
      </c>
    </row>
    <row r="1935" spans="1:56" hidden="1" x14ac:dyDescent="0.3">
      <c r="A1935" t="s">
        <v>28</v>
      </c>
      <c r="B1935" t="s">
        <v>52</v>
      </c>
      <c r="C1935"/>
      <c r="D1935"/>
      <c r="E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>
        <f t="shared" si="2342"/>
        <v>15</v>
      </c>
      <c r="AI1935"/>
      <c r="AJ1935" t="b">
        <f t="shared" si="2346"/>
        <v>0</v>
      </c>
      <c r="AK1935">
        <v>5</v>
      </c>
      <c r="AL1935" s="1">
        <f>AK1935/AH1935</f>
        <v>0.33333333333333331</v>
      </c>
      <c r="AM1935">
        <v>10</v>
      </c>
      <c r="AN1935"/>
      <c r="AO1935">
        <v>0</v>
      </c>
      <c r="AP1935">
        <v>1592</v>
      </c>
      <c r="AQ1935">
        <f t="shared" si="2343"/>
        <v>426</v>
      </c>
      <c r="AR1935"/>
      <c r="AS1935">
        <v>154</v>
      </c>
      <c r="AT1935" s="1">
        <f>AS1935/AQ1935</f>
        <v>0.36150234741784038</v>
      </c>
      <c r="AU1935">
        <v>269</v>
      </c>
      <c r="AV1935"/>
      <c r="AW1935">
        <v>3</v>
      </c>
      <c r="AX1935">
        <v>320974</v>
      </c>
      <c r="AY1935" s="1">
        <v>4.1099999999999998E-2</v>
      </c>
      <c r="AZ1935" s="1">
        <v>5.7999999999999996E-3</v>
      </c>
      <c r="BA1935" s="1">
        <v>0.20780000000000001</v>
      </c>
      <c r="BB1935" s="1">
        <v>0.1764</v>
      </c>
      <c r="BC1935" s="1">
        <f t="shared" si="2344"/>
        <v>2.816901408450706E-2</v>
      </c>
      <c r="BD1935"/>
    </row>
    <row r="1936" spans="1:56" hidden="1" x14ac:dyDescent="0.3">
      <c r="A1936" t="s">
        <v>42</v>
      </c>
      <c r="B1936" t="s">
        <v>46</v>
      </c>
      <c r="C1936"/>
      <c r="D1936"/>
      <c r="E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>
        <f t="shared" si="2342"/>
        <v>20</v>
      </c>
      <c r="AI1936"/>
      <c r="AJ1936" t="b">
        <f t="shared" si="2346"/>
        <v>0</v>
      </c>
      <c r="AK1936">
        <v>6</v>
      </c>
      <c r="AL1936" s="1">
        <f>AK1936/AH1936</f>
        <v>0.3</v>
      </c>
      <c r="AM1936">
        <v>14</v>
      </c>
      <c r="AN1936"/>
      <c r="AO1936">
        <v>0</v>
      </c>
      <c r="AP1936">
        <v>1587</v>
      </c>
      <c r="AQ1936">
        <f t="shared" si="2343"/>
        <v>2310</v>
      </c>
      <c r="AR1936"/>
      <c r="AS1936">
        <v>758</v>
      </c>
      <c r="AT1936" s="1">
        <f>AS1936/AQ1936</f>
        <v>0.32813852813852812</v>
      </c>
      <c r="AU1936">
        <v>1525</v>
      </c>
      <c r="AV1936"/>
      <c r="AW1936">
        <v>27</v>
      </c>
      <c r="AX1936">
        <v>319090</v>
      </c>
      <c r="AY1936" s="1">
        <v>1.49E-2</v>
      </c>
      <c r="AZ1936" s="1">
        <v>1.03E-2</v>
      </c>
      <c r="BA1936" s="1">
        <v>0.71250000000000002</v>
      </c>
      <c r="BB1936" s="1">
        <v>0.5202</v>
      </c>
      <c r="BC1936" s="1">
        <f t="shared" si="2344"/>
        <v>2.8138528138528129E-2</v>
      </c>
      <c r="BD1936"/>
    </row>
    <row r="1937" spans="1:56" hidden="1" x14ac:dyDescent="0.3">
      <c r="A1937" t="s">
        <v>52</v>
      </c>
      <c r="B1937" t="s">
        <v>64</v>
      </c>
      <c r="C1937"/>
      <c r="D1937"/>
      <c r="E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>
        <f t="shared" si="2342"/>
        <v>100</v>
      </c>
      <c r="AI1937" s="1">
        <f t="shared" ref="AI1937:AI1940" si="2358">AH1937/(AH1937+AP1937)</f>
        <v>6.2227753578095832E-2</v>
      </c>
      <c r="AJ1937" t="b">
        <f t="shared" si="2346"/>
        <v>0</v>
      </c>
      <c r="AK1937">
        <v>55</v>
      </c>
      <c r="AL1937" s="1">
        <f t="shared" ref="AL1937:AL1940" si="2359">AK1937/(AH1937)</f>
        <v>0.55000000000000004</v>
      </c>
      <c r="AM1937">
        <v>42</v>
      </c>
      <c r="AN1937" s="1">
        <f t="shared" ref="AN1937:AN1940" si="2360">AM1937/(AH1937)</f>
        <v>0.42</v>
      </c>
      <c r="AO1937">
        <v>3</v>
      </c>
      <c r="AP1937">
        <v>1507</v>
      </c>
      <c r="AQ1937">
        <f t="shared" si="2343"/>
        <v>10997</v>
      </c>
      <c r="AR1937" s="1">
        <f t="shared" ref="AR1937:AR1940" si="2361">AQ1937/(AQ1937+AX1937)</f>
        <v>3.4215930304915994E-2</v>
      </c>
      <c r="AS1937">
        <v>5741</v>
      </c>
      <c r="AT1937" s="1">
        <f t="shared" ref="AT1937:AT1940" si="2362">AS1937/(AQ1937)</f>
        <v>0.52205146858234064</v>
      </c>
      <c r="AU1937">
        <v>5023</v>
      </c>
      <c r="AV1937" s="1">
        <f t="shared" ref="AV1937:AV1940" si="2363">AU1937/(AQ1937)</f>
        <v>0.45676093480040009</v>
      </c>
      <c r="AW1937">
        <v>233</v>
      </c>
      <c r="AX1937">
        <v>310403</v>
      </c>
      <c r="AY1937" s="1">
        <v>0.20780000000000001</v>
      </c>
      <c r="AZ1937" s="1">
        <v>0.1764</v>
      </c>
      <c r="BA1937" s="1">
        <v>0.24890000000000001</v>
      </c>
      <c r="BB1937" s="1">
        <v>0.16070000000000001</v>
      </c>
      <c r="BC1937" s="1">
        <f t="shared" si="2344"/>
        <v>2.7948531417659406E-2</v>
      </c>
    </row>
    <row r="1938" spans="1:56" hidden="1" x14ac:dyDescent="0.3">
      <c r="A1938" t="s">
        <v>17</v>
      </c>
      <c r="B1938" t="s">
        <v>22</v>
      </c>
      <c r="C1938"/>
      <c r="D1938"/>
      <c r="E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>
        <f t="shared" si="2342"/>
        <v>705</v>
      </c>
      <c r="AI1938" s="1">
        <f t="shared" si="2358"/>
        <v>0.4387056627255756</v>
      </c>
      <c r="AJ1938" t="b">
        <f t="shared" si="2346"/>
        <v>1</v>
      </c>
      <c r="AK1938">
        <v>78</v>
      </c>
      <c r="AL1938" s="1">
        <f t="shared" si="2359"/>
        <v>0.11063829787234042</v>
      </c>
      <c r="AM1938">
        <v>525</v>
      </c>
      <c r="AN1938" s="1">
        <f t="shared" si="2360"/>
        <v>0.74468085106382975</v>
      </c>
      <c r="AO1938">
        <v>102</v>
      </c>
      <c r="AP1938">
        <v>902</v>
      </c>
      <c r="AQ1938">
        <f t="shared" si="2343"/>
        <v>151698</v>
      </c>
      <c r="AR1938" s="1">
        <f t="shared" si="2361"/>
        <v>0.47199128811449909</v>
      </c>
      <c r="AS1938">
        <v>21012</v>
      </c>
      <c r="AT1938" s="1">
        <f t="shared" si="2362"/>
        <v>0.13851204366570422</v>
      </c>
      <c r="AU1938">
        <v>96012</v>
      </c>
      <c r="AV1938" s="1">
        <f t="shared" si="2363"/>
        <v>0.63291539769805794</v>
      </c>
      <c r="AW1938">
        <v>34674</v>
      </c>
      <c r="AX1938">
        <v>169702</v>
      </c>
      <c r="AY1938" s="1">
        <v>0.44490000000000002</v>
      </c>
      <c r="AZ1938" s="1">
        <v>0.48380000000000001</v>
      </c>
      <c r="BA1938" s="1">
        <v>0.97389999999999999</v>
      </c>
      <c r="BB1938" s="1">
        <v>0.94469999999999998</v>
      </c>
      <c r="BC1938" s="1">
        <f t="shared" si="2344"/>
        <v>2.7873745793363797E-2</v>
      </c>
    </row>
    <row r="1939" spans="1:56" hidden="1" x14ac:dyDescent="0.3">
      <c r="A1939" t="s">
        <v>40</v>
      </c>
      <c r="B1939" t="s">
        <v>80</v>
      </c>
      <c r="C1939"/>
      <c r="D1939"/>
      <c r="E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>
        <f t="shared" si="2342"/>
        <v>71</v>
      </c>
      <c r="AI1939" s="1">
        <f t="shared" si="2358"/>
        <v>4.4181705040448042E-2</v>
      </c>
      <c r="AJ1939" t="b">
        <f t="shared" si="2346"/>
        <v>0</v>
      </c>
      <c r="AK1939">
        <v>46</v>
      </c>
      <c r="AL1939" s="1">
        <f t="shared" si="2359"/>
        <v>0.647887323943662</v>
      </c>
      <c r="AM1939">
        <v>25</v>
      </c>
      <c r="AN1939" s="1">
        <f t="shared" si="2360"/>
        <v>0.352112676056338</v>
      </c>
      <c r="AO1939">
        <v>0</v>
      </c>
      <c r="AP1939">
        <v>1536</v>
      </c>
      <c r="AQ1939">
        <f t="shared" si="2343"/>
        <v>6140</v>
      </c>
      <c r="AR1939" s="1">
        <f t="shared" si="2361"/>
        <v>1.9103920348475419E-2</v>
      </c>
      <c r="AS1939">
        <v>3807</v>
      </c>
      <c r="AT1939" s="1">
        <f t="shared" si="2362"/>
        <v>0.62003257328990224</v>
      </c>
      <c r="AU1939">
        <v>2299</v>
      </c>
      <c r="AV1939" s="1">
        <f t="shared" si="2363"/>
        <v>0.37442996742671009</v>
      </c>
      <c r="AW1939">
        <v>34</v>
      </c>
      <c r="AX1939">
        <v>315260</v>
      </c>
      <c r="AY1939" s="1">
        <v>0.58489999999999998</v>
      </c>
      <c r="AZ1939" s="1">
        <v>0.41899999999999998</v>
      </c>
      <c r="BA1939" s="1">
        <v>7.4099999999999999E-2</v>
      </c>
      <c r="BB1939" s="1">
        <v>4.7899999999999998E-2</v>
      </c>
      <c r="BC1939" s="1">
        <f t="shared" si="2344"/>
        <v>2.7854750653759752E-2</v>
      </c>
    </row>
    <row r="1940" spans="1:56" hidden="1" x14ac:dyDescent="0.3">
      <c r="A1940" t="s">
        <v>46</v>
      </c>
      <c r="B1940" t="s">
        <v>80</v>
      </c>
      <c r="C1940"/>
      <c r="D1940"/>
      <c r="E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>
        <f t="shared" si="2342"/>
        <v>94</v>
      </c>
      <c r="AI1940" s="1">
        <f t="shared" si="2358"/>
        <v>5.8494088363410079E-2</v>
      </c>
      <c r="AJ1940" t="b">
        <f t="shared" si="2346"/>
        <v>0</v>
      </c>
      <c r="AK1940">
        <v>70</v>
      </c>
      <c r="AL1940" s="1">
        <f t="shared" si="2359"/>
        <v>0.74468085106382975</v>
      </c>
      <c r="AM1940">
        <v>21</v>
      </c>
      <c r="AN1940" s="1">
        <f t="shared" si="2360"/>
        <v>0.22340425531914893</v>
      </c>
      <c r="AO1940">
        <v>3</v>
      </c>
      <c r="AP1940">
        <v>1513</v>
      </c>
      <c r="AQ1940">
        <f t="shared" si="2343"/>
        <v>10236</v>
      </c>
      <c r="AR1940" s="1">
        <f t="shared" si="2361"/>
        <v>3.1848164281269443E-2</v>
      </c>
      <c r="AS1940">
        <v>7338</v>
      </c>
      <c r="AT1940" s="1">
        <f t="shared" si="2362"/>
        <v>0.71688159437280186</v>
      </c>
      <c r="AU1940">
        <v>2753</v>
      </c>
      <c r="AV1940" s="1">
        <f t="shared" si="2363"/>
        <v>0.26895271590465025</v>
      </c>
      <c r="AW1940">
        <v>145</v>
      </c>
      <c r="AX1940">
        <v>311164</v>
      </c>
      <c r="AY1940" s="1">
        <v>0.71250000000000002</v>
      </c>
      <c r="AZ1940" s="1">
        <v>0.5202</v>
      </c>
      <c r="BA1940" s="1">
        <v>7.4099999999999999E-2</v>
      </c>
      <c r="BB1940" s="1">
        <v>4.7899999999999998E-2</v>
      </c>
      <c r="BC1940" s="1">
        <f t="shared" si="2344"/>
        <v>2.7799256691027896E-2</v>
      </c>
    </row>
    <row r="1941" spans="1:56" hidden="1" x14ac:dyDescent="0.3">
      <c r="A1941" t="s">
        <v>63</v>
      </c>
      <c r="B1941" t="s">
        <v>78</v>
      </c>
      <c r="C1941"/>
      <c r="D1941"/>
      <c r="E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>
        <f t="shared" si="2342"/>
        <v>4</v>
      </c>
      <c r="AI1941"/>
      <c r="AJ1941" t="b">
        <f t="shared" si="2346"/>
        <v>0</v>
      </c>
      <c r="AK1941">
        <v>1</v>
      </c>
      <c r="AL1941" s="1">
        <f>AK1941/AH1941</f>
        <v>0.25</v>
      </c>
      <c r="AM1941">
        <v>3</v>
      </c>
      <c r="AN1941"/>
      <c r="AO1941">
        <v>0</v>
      </c>
      <c r="AP1941">
        <v>1603</v>
      </c>
      <c r="AQ1941">
        <f t="shared" si="2343"/>
        <v>126</v>
      </c>
      <c r="AR1941"/>
      <c r="AS1941">
        <v>35</v>
      </c>
      <c r="AT1941" s="1">
        <f>AS1941/AQ1941</f>
        <v>0.27777777777777779</v>
      </c>
      <c r="AU1941">
        <v>90</v>
      </c>
      <c r="AV1941"/>
      <c r="AW1941">
        <v>1</v>
      </c>
      <c r="AX1941">
        <v>321274</v>
      </c>
      <c r="AY1941" s="1">
        <v>1.7999999999999999E-2</v>
      </c>
      <c r="AZ1941" s="1">
        <v>6.8999999999999999E-3</v>
      </c>
      <c r="BA1941" s="1">
        <v>3.9199999999999999E-2</v>
      </c>
      <c r="BB1941" s="1">
        <v>4.4200000000000003E-2</v>
      </c>
      <c r="BC1941" s="1">
        <f t="shared" si="2344"/>
        <v>2.777777777777779E-2</v>
      </c>
      <c r="BD1941"/>
    </row>
    <row r="1942" spans="1:56" hidden="1" x14ac:dyDescent="0.3">
      <c r="A1942" t="s">
        <v>37</v>
      </c>
      <c r="B1942" t="s">
        <v>64</v>
      </c>
      <c r="C1942"/>
      <c r="D1942"/>
      <c r="E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>
        <f t="shared" si="2342"/>
        <v>56</v>
      </c>
      <c r="AI1942" s="1">
        <f t="shared" ref="AI1942:AI1943" si="2364">AH1942/(AH1942+AP1942)</f>
        <v>3.4847542003733668E-2</v>
      </c>
      <c r="AJ1942" t="b">
        <f t="shared" si="2346"/>
        <v>0</v>
      </c>
      <c r="AK1942">
        <v>19</v>
      </c>
      <c r="AL1942" s="1">
        <f t="shared" ref="AL1942:AL1943" si="2365">AK1942/(AH1942)</f>
        <v>0.3392857142857143</v>
      </c>
      <c r="AM1942">
        <v>37</v>
      </c>
      <c r="AN1942" s="1">
        <f t="shared" ref="AN1942:AN1943" si="2366">AM1942/(AH1942)</f>
        <v>0.6607142857142857</v>
      </c>
      <c r="AO1942">
        <v>0</v>
      </c>
      <c r="AP1942">
        <v>1551</v>
      </c>
      <c r="AQ1942">
        <f t="shared" si="2343"/>
        <v>4311</v>
      </c>
      <c r="AR1942" s="1">
        <f t="shared" ref="AR1942:AR1943" si="2367">AQ1942/(AQ1942+AX1942)</f>
        <v>1.3413192283758556E-2</v>
      </c>
      <c r="AS1942">
        <v>1582</v>
      </c>
      <c r="AT1942" s="1">
        <f t="shared" ref="AT1942:AT1943" si="2368">AS1942/(AQ1942)</f>
        <v>0.36696822083043379</v>
      </c>
      <c r="AU1942">
        <v>2706</v>
      </c>
      <c r="AV1942" s="1">
        <f t="shared" ref="AV1942:AV1943" si="2369">AU1942/(AQ1942)</f>
        <v>0.62769659011830203</v>
      </c>
      <c r="AW1942">
        <v>23</v>
      </c>
      <c r="AX1942">
        <v>317089</v>
      </c>
      <c r="AY1942" s="1">
        <v>8.4599999999999995E-2</v>
      </c>
      <c r="AZ1942" s="1">
        <v>4.5100000000000001E-2</v>
      </c>
      <c r="BA1942" s="1">
        <v>0.24890000000000001</v>
      </c>
      <c r="BB1942" s="1">
        <v>0.16070000000000001</v>
      </c>
      <c r="BC1942" s="1">
        <f t="shared" si="2344"/>
        <v>2.7682506544719487E-2</v>
      </c>
    </row>
    <row r="1943" spans="1:56" hidden="1" x14ac:dyDescent="0.3">
      <c r="A1943" t="s">
        <v>16</v>
      </c>
      <c r="B1943" t="s">
        <v>74</v>
      </c>
      <c r="C1943"/>
      <c r="D1943"/>
      <c r="E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>
        <f t="shared" si="2342"/>
        <v>131</v>
      </c>
      <c r="AI1943" s="1">
        <f t="shared" si="2364"/>
        <v>8.1518357187305532E-2</v>
      </c>
      <c r="AJ1943" t="b">
        <f t="shared" si="2346"/>
        <v>0</v>
      </c>
      <c r="AK1943">
        <v>41</v>
      </c>
      <c r="AL1943" s="1">
        <f t="shared" si="2365"/>
        <v>0.31297709923664124</v>
      </c>
      <c r="AM1943">
        <v>81</v>
      </c>
      <c r="AN1943" s="1">
        <f t="shared" si="2366"/>
        <v>0.61832061068702293</v>
      </c>
      <c r="AO1943">
        <v>9</v>
      </c>
      <c r="AP1943">
        <v>1476</v>
      </c>
      <c r="AQ1943">
        <f t="shared" si="2343"/>
        <v>12086</v>
      </c>
      <c r="AR1943" s="1">
        <f t="shared" si="2367"/>
        <v>3.760423148724331E-2</v>
      </c>
      <c r="AS1943">
        <v>4117</v>
      </c>
      <c r="AT1943" s="1">
        <f t="shared" si="2368"/>
        <v>0.34064206519940426</v>
      </c>
      <c r="AU1943">
        <v>7048</v>
      </c>
      <c r="AV1943" s="1">
        <f t="shared" si="2369"/>
        <v>0.58315406255171276</v>
      </c>
      <c r="AW1943">
        <v>921</v>
      </c>
      <c r="AX1943">
        <v>309314</v>
      </c>
      <c r="AY1943" s="1">
        <v>8.5300000000000001E-2</v>
      </c>
      <c r="AZ1943" s="1">
        <v>5.1400000000000001E-2</v>
      </c>
      <c r="BA1943" s="1">
        <v>0.70820000000000005</v>
      </c>
      <c r="BB1943" s="1">
        <v>0.37969999999999998</v>
      </c>
      <c r="BC1943" s="1">
        <f t="shared" si="2344"/>
        <v>2.7664965962763022E-2</v>
      </c>
    </row>
    <row r="1944" spans="1:56" hidden="1" x14ac:dyDescent="0.3">
      <c r="A1944" t="s">
        <v>26</v>
      </c>
      <c r="B1944" t="s">
        <v>58</v>
      </c>
      <c r="C1944"/>
      <c r="D1944"/>
      <c r="E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>
        <f t="shared" si="2342"/>
        <v>12</v>
      </c>
      <c r="AI1944"/>
      <c r="AJ1944" t="b">
        <f t="shared" si="2346"/>
        <v>0</v>
      </c>
      <c r="AK1944">
        <v>6</v>
      </c>
      <c r="AL1944" s="1">
        <f>AK1944/AH1944</f>
        <v>0.5</v>
      </c>
      <c r="AM1944">
        <v>6</v>
      </c>
      <c r="AN1944"/>
      <c r="AO1944">
        <v>0</v>
      </c>
      <c r="AP1944">
        <v>1595</v>
      </c>
      <c r="AQ1944">
        <f t="shared" si="2343"/>
        <v>1494</v>
      </c>
      <c r="AR1944"/>
      <c r="AS1944">
        <v>788</v>
      </c>
      <c r="AT1944" s="1">
        <f>AS1944/AQ1944</f>
        <v>0.52744310575635878</v>
      </c>
      <c r="AU1944">
        <v>676</v>
      </c>
      <c r="AV1944"/>
      <c r="AW1944">
        <v>30</v>
      </c>
      <c r="AX1944">
        <v>319906</v>
      </c>
      <c r="AY1944" s="1">
        <v>0.21840000000000001</v>
      </c>
      <c r="AZ1944" s="1">
        <v>0.28539999999999999</v>
      </c>
      <c r="BA1944" s="1">
        <v>2.5499999999999998E-2</v>
      </c>
      <c r="BB1944" s="1">
        <v>1.5299999999999999E-2</v>
      </c>
      <c r="BC1944" s="1">
        <f t="shared" si="2344"/>
        <v>2.7443105756358777E-2</v>
      </c>
      <c r="BD1944"/>
    </row>
    <row r="1945" spans="1:56" hidden="1" x14ac:dyDescent="0.3">
      <c r="A1945" t="s">
        <v>17</v>
      </c>
      <c r="B1945" t="s">
        <v>34</v>
      </c>
      <c r="C1945"/>
      <c r="D1945"/>
      <c r="E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>
        <f t="shared" si="2342"/>
        <v>147</v>
      </c>
      <c r="AI1945" s="1">
        <f>AH1945/(AH1945+AP1945)</f>
        <v>9.1474797759800872E-2</v>
      </c>
      <c r="AJ1945" t="b">
        <f t="shared" si="2346"/>
        <v>0</v>
      </c>
      <c r="AK1945">
        <v>89</v>
      </c>
      <c r="AL1945" s="1">
        <f>AK1945/(AH1945)</f>
        <v>0.60544217687074831</v>
      </c>
      <c r="AM1945">
        <v>54</v>
      </c>
      <c r="AN1945" s="1">
        <f>AM1945/(AH1945)</f>
        <v>0.36734693877551022</v>
      </c>
      <c r="AO1945">
        <v>4</v>
      </c>
      <c r="AP1945">
        <v>1460</v>
      </c>
      <c r="AQ1945">
        <f t="shared" si="2343"/>
        <v>14490</v>
      </c>
      <c r="AR1945" s="1">
        <f>AQ1945/(AQ1945+AX1945)</f>
        <v>4.5084007467330427E-2</v>
      </c>
      <c r="AS1945">
        <v>8376</v>
      </c>
      <c r="AT1945" s="1">
        <f>AS1945/(AQ1945)</f>
        <v>0.57805383022774326</v>
      </c>
      <c r="AU1945">
        <v>5880</v>
      </c>
      <c r="AV1945" s="1">
        <f>AU1945/(AQ1945)</f>
        <v>0.40579710144927539</v>
      </c>
      <c r="AW1945">
        <v>234</v>
      </c>
      <c r="AX1945">
        <v>306910</v>
      </c>
      <c r="AY1945" s="1">
        <v>0.44490000000000002</v>
      </c>
      <c r="AZ1945" s="1">
        <v>0.48380000000000001</v>
      </c>
      <c r="BA1945" s="1">
        <v>0.1767</v>
      </c>
      <c r="BB1945" s="1">
        <v>9.3200000000000005E-2</v>
      </c>
      <c r="BC1945" s="1">
        <f t="shared" si="2344"/>
        <v>2.7388346643005046E-2</v>
      </c>
    </row>
    <row r="1946" spans="1:56" hidden="1" x14ac:dyDescent="0.3">
      <c r="A1946" t="s">
        <v>12</v>
      </c>
      <c r="B1946" t="s">
        <v>19</v>
      </c>
      <c r="C1946"/>
      <c r="D1946"/>
      <c r="E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>
        <f t="shared" si="2342"/>
        <v>14</v>
      </c>
      <c r="AI1946"/>
      <c r="AJ1946" t="b">
        <f t="shared" si="2346"/>
        <v>0</v>
      </c>
      <c r="AK1946">
        <v>7</v>
      </c>
      <c r="AL1946" s="1">
        <f t="shared" ref="AL1946:AL1952" si="2370">AK1946/AH1946</f>
        <v>0.5</v>
      </c>
      <c r="AM1946">
        <v>7</v>
      </c>
      <c r="AN1946"/>
      <c r="AO1946">
        <v>0</v>
      </c>
      <c r="AP1946">
        <v>1593</v>
      </c>
      <c r="AQ1946">
        <f t="shared" si="2343"/>
        <v>201</v>
      </c>
      <c r="AR1946"/>
      <c r="AS1946">
        <v>95</v>
      </c>
      <c r="AT1946" s="1">
        <f t="shared" ref="AT1946:AT1952" si="2371">AS1946/AQ1946</f>
        <v>0.47263681592039802</v>
      </c>
      <c r="AU1946">
        <v>106</v>
      </c>
      <c r="AV1946"/>
      <c r="AW1946">
        <v>0</v>
      </c>
      <c r="AX1946">
        <v>321199</v>
      </c>
      <c r="AY1946" s="1">
        <v>0.16120000000000001</v>
      </c>
      <c r="AZ1946" s="1">
        <v>1.6199999999999999E-2</v>
      </c>
      <c r="BA1946" s="1">
        <v>4.6699999999999998E-2</v>
      </c>
      <c r="BB1946" s="1">
        <v>2.7400000000000001E-2</v>
      </c>
      <c r="BC1946" s="1">
        <f t="shared" si="2344"/>
        <v>2.7363184079601977E-2</v>
      </c>
      <c r="BD1946"/>
    </row>
    <row r="1947" spans="1:56" hidden="1" x14ac:dyDescent="0.3">
      <c r="A1947" t="s">
        <v>50</v>
      </c>
      <c r="B1947" t="s">
        <v>63</v>
      </c>
      <c r="C1947"/>
      <c r="D1947"/>
      <c r="E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>
        <f t="shared" si="2342"/>
        <v>20</v>
      </c>
      <c r="AI1947"/>
      <c r="AJ1947" t="b">
        <f t="shared" si="2346"/>
        <v>0</v>
      </c>
      <c r="AK1947">
        <v>17</v>
      </c>
      <c r="AL1947" s="1">
        <f t="shared" si="2370"/>
        <v>0.85</v>
      </c>
      <c r="AM1947">
        <v>2</v>
      </c>
      <c r="AN1947"/>
      <c r="AO1947">
        <v>1</v>
      </c>
      <c r="AP1947">
        <v>1587</v>
      </c>
      <c r="AQ1947">
        <f t="shared" si="2343"/>
        <v>1891</v>
      </c>
      <c r="AR1947"/>
      <c r="AS1947">
        <v>1659</v>
      </c>
      <c r="AT1947" s="1">
        <f t="shared" si="2371"/>
        <v>0.87731359069275516</v>
      </c>
      <c r="AU1947">
        <v>181</v>
      </c>
      <c r="AV1947"/>
      <c r="AW1947">
        <v>51</v>
      </c>
      <c r="AX1947">
        <v>319509</v>
      </c>
      <c r="AY1947" s="1">
        <v>0.66149999999999998</v>
      </c>
      <c r="AZ1947" s="1">
        <v>0.57489999999999997</v>
      </c>
      <c r="BA1947" s="1">
        <v>1.7999999999999999E-2</v>
      </c>
      <c r="BB1947" s="1">
        <v>6.8999999999999999E-3</v>
      </c>
      <c r="BC1947" s="1">
        <f t="shared" si="2344"/>
        <v>2.7313590692755185E-2</v>
      </c>
      <c r="BD1947"/>
    </row>
    <row r="1948" spans="1:56" hidden="1" x14ac:dyDescent="0.3">
      <c r="A1948" t="s">
        <v>62</v>
      </c>
      <c r="B1948" t="s">
        <v>68</v>
      </c>
      <c r="C1948"/>
      <c r="D1948"/>
      <c r="E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>
        <f t="shared" si="2342"/>
        <v>10</v>
      </c>
      <c r="AI1948"/>
      <c r="AJ1948" t="b">
        <f t="shared" si="2346"/>
        <v>0</v>
      </c>
      <c r="AK1948">
        <v>5</v>
      </c>
      <c r="AL1948" s="1">
        <f t="shared" si="2370"/>
        <v>0.5</v>
      </c>
      <c r="AM1948">
        <v>5</v>
      </c>
      <c r="AN1948"/>
      <c r="AO1948">
        <v>0</v>
      </c>
      <c r="AP1948">
        <v>1597</v>
      </c>
      <c r="AQ1948">
        <f t="shared" si="2343"/>
        <v>275</v>
      </c>
      <c r="AR1948"/>
      <c r="AS1948">
        <v>145</v>
      </c>
      <c r="AT1948" s="1">
        <f t="shared" si="2371"/>
        <v>0.52727272727272723</v>
      </c>
      <c r="AU1948">
        <v>128</v>
      </c>
      <c r="AV1948"/>
      <c r="AW1948">
        <v>2</v>
      </c>
      <c r="AX1948">
        <v>321125</v>
      </c>
      <c r="AY1948" s="1">
        <v>0.2974</v>
      </c>
      <c r="AZ1948" s="1">
        <v>5.3699999999999998E-2</v>
      </c>
      <c r="BA1948" s="1">
        <v>2.4899999999999999E-2</v>
      </c>
      <c r="BB1948" s="1">
        <v>2.0299999999999999E-2</v>
      </c>
      <c r="BC1948" s="1">
        <f t="shared" si="2344"/>
        <v>2.7272727272727226E-2</v>
      </c>
      <c r="BD1948"/>
    </row>
    <row r="1949" spans="1:56" hidden="1" x14ac:dyDescent="0.3">
      <c r="A1949" t="s">
        <v>36</v>
      </c>
      <c r="B1949" t="s">
        <v>64</v>
      </c>
      <c r="C1949"/>
      <c r="D1949"/>
      <c r="E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>
        <f t="shared" si="2342"/>
        <v>9</v>
      </c>
      <c r="AI1949"/>
      <c r="AJ1949" t="b">
        <f t="shared" si="2346"/>
        <v>0</v>
      </c>
      <c r="AK1949">
        <v>5</v>
      </c>
      <c r="AL1949" s="1">
        <f t="shared" si="2370"/>
        <v>0.55555555555555558</v>
      </c>
      <c r="AM1949">
        <v>4</v>
      </c>
      <c r="AN1949"/>
      <c r="AO1949">
        <v>0</v>
      </c>
      <c r="AP1949">
        <v>1598</v>
      </c>
      <c r="AQ1949">
        <f t="shared" si="2343"/>
        <v>475</v>
      </c>
      <c r="AR1949"/>
      <c r="AS1949">
        <v>251</v>
      </c>
      <c r="AT1949" s="1">
        <f t="shared" si="2371"/>
        <v>0.5284210526315789</v>
      </c>
      <c r="AU1949">
        <v>216</v>
      </c>
      <c r="AV1949"/>
      <c r="AW1949">
        <v>8</v>
      </c>
      <c r="AX1949">
        <v>320925</v>
      </c>
      <c r="AY1949" s="1">
        <v>1.24E-2</v>
      </c>
      <c r="AZ1949" s="1">
        <v>7.7000000000000002E-3</v>
      </c>
      <c r="BA1949" s="1">
        <v>0.24890000000000001</v>
      </c>
      <c r="BB1949" s="1">
        <v>0.16070000000000001</v>
      </c>
      <c r="BC1949" s="1">
        <f t="shared" si="2344"/>
        <v>2.7134502923976678E-2</v>
      </c>
      <c r="BD1949"/>
    </row>
    <row r="1950" spans="1:56" hidden="1" x14ac:dyDescent="0.3">
      <c r="A1950" t="s">
        <v>29</v>
      </c>
      <c r="B1950" t="s">
        <v>33</v>
      </c>
      <c r="C1950"/>
      <c r="D1950"/>
      <c r="E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>
        <f t="shared" si="2342"/>
        <v>19</v>
      </c>
      <c r="AI1950"/>
      <c r="AJ1950" t="b">
        <f t="shared" si="2346"/>
        <v>0</v>
      </c>
      <c r="AK1950">
        <v>3</v>
      </c>
      <c r="AL1950" s="1">
        <f t="shared" si="2370"/>
        <v>0.15789473684210525</v>
      </c>
      <c r="AM1950">
        <v>15</v>
      </c>
      <c r="AN1950"/>
      <c r="AO1950">
        <v>1</v>
      </c>
      <c r="AP1950">
        <v>1588</v>
      </c>
      <c r="AQ1950">
        <f t="shared" si="2343"/>
        <v>1335</v>
      </c>
      <c r="AR1950"/>
      <c r="AS1950">
        <v>247</v>
      </c>
      <c r="AT1950" s="1">
        <f t="shared" si="2371"/>
        <v>0.1850187265917603</v>
      </c>
      <c r="AU1950">
        <v>936</v>
      </c>
      <c r="AV1950"/>
      <c r="AW1950">
        <v>152</v>
      </c>
      <c r="AX1950">
        <v>320065</v>
      </c>
      <c r="AY1950" s="1">
        <v>1.3100000000000001E-2</v>
      </c>
      <c r="AZ1950" s="1">
        <v>5.1000000000000004E-3</v>
      </c>
      <c r="BA1950" s="1">
        <v>0.65280000000000005</v>
      </c>
      <c r="BB1950" s="1">
        <v>0.48520000000000002</v>
      </c>
      <c r="BC1950" s="1">
        <f t="shared" si="2344"/>
        <v>2.7123989749655047E-2</v>
      </c>
      <c r="BD1950"/>
    </row>
    <row r="1951" spans="1:56" hidden="1" x14ac:dyDescent="0.3">
      <c r="A1951" t="s">
        <v>49</v>
      </c>
      <c r="B1951" t="s">
        <v>77</v>
      </c>
      <c r="C1951"/>
      <c r="D1951"/>
      <c r="E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>
        <f t="shared" si="2342"/>
        <v>4</v>
      </c>
      <c r="AI1951"/>
      <c r="AJ1951" t="b">
        <f t="shared" si="2346"/>
        <v>0</v>
      </c>
      <c r="AK1951">
        <v>1</v>
      </c>
      <c r="AL1951" s="1">
        <f t="shared" si="2370"/>
        <v>0.25</v>
      </c>
      <c r="AM1951">
        <v>3</v>
      </c>
      <c r="AN1951"/>
      <c r="AO1951">
        <v>0</v>
      </c>
      <c r="AP1951">
        <v>1603</v>
      </c>
      <c r="AQ1951">
        <f t="shared" si="2343"/>
        <v>83</v>
      </c>
      <c r="AR1951"/>
      <c r="AS1951">
        <v>23</v>
      </c>
      <c r="AT1951" s="1">
        <f t="shared" si="2371"/>
        <v>0.27710843373493976</v>
      </c>
      <c r="AU1951">
        <v>60</v>
      </c>
      <c r="AV1951"/>
      <c r="AW1951">
        <v>0</v>
      </c>
      <c r="AX1951">
        <v>321317</v>
      </c>
      <c r="AY1951" s="1">
        <v>0.01</v>
      </c>
      <c r="AZ1951" s="1">
        <v>8.9999999999999998E-4</v>
      </c>
      <c r="BA1951" s="1">
        <v>0.27189999999999998</v>
      </c>
      <c r="BB1951" s="1">
        <v>0.2152</v>
      </c>
      <c r="BC1951" s="1">
        <f t="shared" si="2344"/>
        <v>2.7108433734939763E-2</v>
      </c>
      <c r="BD1951"/>
    </row>
    <row r="1952" spans="1:56" hidden="1" x14ac:dyDescent="0.3">
      <c r="A1952" t="s">
        <v>44</v>
      </c>
      <c r="B1952" t="s">
        <v>66</v>
      </c>
      <c r="C1952"/>
      <c r="D1952"/>
      <c r="E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>
        <f t="shared" si="2342"/>
        <v>39</v>
      </c>
      <c r="AI1952"/>
      <c r="AJ1952" t="b">
        <f t="shared" si="2346"/>
        <v>0</v>
      </c>
      <c r="AK1952">
        <v>17</v>
      </c>
      <c r="AL1952" s="1">
        <f t="shared" si="2370"/>
        <v>0.4358974358974359</v>
      </c>
      <c r="AM1952">
        <v>22</v>
      </c>
      <c r="AN1952"/>
      <c r="AO1952">
        <v>0</v>
      </c>
      <c r="AP1952">
        <v>1568</v>
      </c>
      <c r="AQ1952">
        <f t="shared" si="2343"/>
        <v>2774</v>
      </c>
      <c r="AR1952"/>
      <c r="AS1952">
        <v>1134</v>
      </c>
      <c r="AT1952" s="1">
        <f t="shared" si="2371"/>
        <v>0.40879596250901223</v>
      </c>
      <c r="AU1952">
        <v>1608</v>
      </c>
      <c r="AV1952"/>
      <c r="AW1952">
        <v>32</v>
      </c>
      <c r="AX1952">
        <v>318626</v>
      </c>
      <c r="AY1952" s="1">
        <v>3.9199999999999999E-2</v>
      </c>
      <c r="AZ1952" s="1">
        <v>2.7300000000000001E-2</v>
      </c>
      <c r="BA1952" s="1">
        <v>0.52829999999999999</v>
      </c>
      <c r="BB1952" s="1">
        <v>0.23300000000000001</v>
      </c>
      <c r="BC1952" s="1">
        <f t="shared" si="2344"/>
        <v>2.7101473388423669E-2</v>
      </c>
      <c r="BD1952"/>
    </row>
    <row r="1953" spans="1:56" hidden="1" x14ac:dyDescent="0.3">
      <c r="A1953" t="s">
        <v>47</v>
      </c>
      <c r="B1953" t="s">
        <v>66</v>
      </c>
      <c r="C1953"/>
      <c r="D1953"/>
      <c r="E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>
        <f t="shared" si="2342"/>
        <v>389</v>
      </c>
      <c r="AI1953" s="1">
        <f>AH1953/(AH1953+AP1953)</f>
        <v>0.24206596141879277</v>
      </c>
      <c r="AJ1953" t="b">
        <f t="shared" si="2346"/>
        <v>1</v>
      </c>
      <c r="AK1953">
        <v>200</v>
      </c>
      <c r="AL1953" s="1">
        <f>AK1953/(AH1953)</f>
        <v>0.51413881748071977</v>
      </c>
      <c r="AM1953">
        <v>176</v>
      </c>
      <c r="AN1953" s="1">
        <f>AM1953/(AH1953)</f>
        <v>0.45244215938303339</v>
      </c>
      <c r="AO1953">
        <v>13</v>
      </c>
      <c r="AP1953">
        <v>1218</v>
      </c>
      <c r="AQ1953">
        <f t="shared" si="2343"/>
        <v>29484</v>
      </c>
      <c r="AR1953" s="1">
        <f>AQ1953/(AQ1953+AX1953)</f>
        <v>9.1736154324828872E-2</v>
      </c>
      <c r="AS1953">
        <v>14362</v>
      </c>
      <c r="AT1953" s="1">
        <f>AS1953/(AQ1953)</f>
        <v>0.48711165377832044</v>
      </c>
      <c r="AU1953">
        <v>13481</v>
      </c>
      <c r="AV1953" s="1">
        <f>AU1953/(AQ1953)</f>
        <v>0.45723104056437391</v>
      </c>
      <c r="AW1953">
        <v>1641</v>
      </c>
      <c r="AX1953">
        <v>291916</v>
      </c>
      <c r="AY1953" s="1">
        <v>0.37959999999999999</v>
      </c>
      <c r="AZ1953" s="1">
        <v>0.27979999999999999</v>
      </c>
      <c r="BA1953" s="1">
        <v>0.52829999999999999</v>
      </c>
      <c r="BB1953" s="1">
        <v>0.23300000000000001</v>
      </c>
      <c r="BC1953" s="1">
        <f t="shared" si="2344"/>
        <v>2.7027163702399326E-2</v>
      </c>
    </row>
    <row r="1954" spans="1:56" hidden="1" x14ac:dyDescent="0.3">
      <c r="A1954" t="s">
        <v>37</v>
      </c>
      <c r="B1954" t="s">
        <v>80</v>
      </c>
      <c r="C1954"/>
      <c r="D1954"/>
      <c r="E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>
        <f t="shared" si="2342"/>
        <v>13</v>
      </c>
      <c r="AI1954"/>
      <c r="AJ1954" t="b">
        <f t="shared" si="2346"/>
        <v>0</v>
      </c>
      <c r="AK1954">
        <v>6</v>
      </c>
      <c r="AL1954" s="1">
        <f>AK1954/AH1954</f>
        <v>0.46153846153846156</v>
      </c>
      <c r="AM1954">
        <v>7</v>
      </c>
      <c r="AN1954"/>
      <c r="AO1954">
        <v>0</v>
      </c>
      <c r="AP1954">
        <v>1594</v>
      </c>
      <c r="AQ1954">
        <f t="shared" si="2343"/>
        <v>1032</v>
      </c>
      <c r="AR1954"/>
      <c r="AS1954">
        <v>504</v>
      </c>
      <c r="AT1954" s="1">
        <f>AS1954/AQ1954</f>
        <v>0.48837209302325579</v>
      </c>
      <c r="AU1954">
        <v>528</v>
      </c>
      <c r="AV1954"/>
      <c r="AW1954">
        <v>0</v>
      </c>
      <c r="AX1954">
        <v>320368</v>
      </c>
      <c r="AY1954" s="1">
        <v>8.4599999999999995E-2</v>
      </c>
      <c r="AZ1954" s="1">
        <v>4.5100000000000001E-2</v>
      </c>
      <c r="BA1954" s="1">
        <v>7.4099999999999999E-2</v>
      </c>
      <c r="BB1954" s="1">
        <v>4.7899999999999998E-2</v>
      </c>
      <c r="BC1954" s="1">
        <f t="shared" si="2344"/>
        <v>2.6833631484794229E-2</v>
      </c>
      <c r="BD1954"/>
    </row>
    <row r="1955" spans="1:56" hidden="1" x14ac:dyDescent="0.3">
      <c r="A1955" t="s">
        <v>13</v>
      </c>
      <c r="B1955" t="s">
        <v>37</v>
      </c>
      <c r="C1955"/>
      <c r="D1955"/>
      <c r="E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>
        <f t="shared" si="2342"/>
        <v>39</v>
      </c>
      <c r="AI1955"/>
      <c r="AJ1955" t="b">
        <f t="shared" si="2346"/>
        <v>0</v>
      </c>
      <c r="AK1955">
        <v>15</v>
      </c>
      <c r="AL1955" s="1">
        <f>AK1955/AH1955</f>
        <v>0.38461538461538464</v>
      </c>
      <c r="AM1955">
        <v>24</v>
      </c>
      <c r="AN1955"/>
      <c r="AO1955">
        <v>0</v>
      </c>
      <c r="AP1955">
        <v>1568</v>
      </c>
      <c r="AQ1955">
        <f t="shared" si="2343"/>
        <v>2283</v>
      </c>
      <c r="AR1955"/>
      <c r="AS1955">
        <v>817</v>
      </c>
      <c r="AT1955" s="1">
        <f>AS1955/AQ1955</f>
        <v>0.35786246167323699</v>
      </c>
      <c r="AU1955">
        <v>1430</v>
      </c>
      <c r="AV1955"/>
      <c r="AW1955">
        <v>36</v>
      </c>
      <c r="AX1955">
        <v>319117</v>
      </c>
      <c r="AY1955" s="1">
        <v>0.224</v>
      </c>
      <c r="AZ1955" s="1">
        <v>6.83E-2</v>
      </c>
      <c r="BA1955" s="1">
        <v>8.4599999999999995E-2</v>
      </c>
      <c r="BB1955" s="1">
        <v>4.5100000000000001E-2</v>
      </c>
      <c r="BC1955" s="1">
        <f t="shared" si="2344"/>
        <v>2.675292294214765E-2</v>
      </c>
      <c r="BD1955"/>
    </row>
    <row r="1956" spans="1:56" hidden="1" x14ac:dyDescent="0.3">
      <c r="A1956" t="s">
        <v>32</v>
      </c>
      <c r="B1956" t="s">
        <v>74</v>
      </c>
      <c r="C1956"/>
      <c r="D1956"/>
      <c r="E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>
        <f t="shared" si="2342"/>
        <v>636</v>
      </c>
      <c r="AI1956" s="1">
        <f>AH1956/(AH1956+AP1956)</f>
        <v>0.39576851275668951</v>
      </c>
      <c r="AJ1956" t="b">
        <f t="shared" si="2346"/>
        <v>1</v>
      </c>
      <c r="AK1956">
        <v>268</v>
      </c>
      <c r="AL1956" s="1">
        <f>AK1956/(AH1956)</f>
        <v>0.42138364779874216</v>
      </c>
      <c r="AM1956">
        <v>289</v>
      </c>
      <c r="AN1956" s="1">
        <f>AM1956/(AH1956)</f>
        <v>0.45440251572327045</v>
      </c>
      <c r="AO1956">
        <v>79</v>
      </c>
      <c r="AP1956">
        <v>971</v>
      </c>
      <c r="AQ1956">
        <f t="shared" si="2343"/>
        <v>73542</v>
      </c>
      <c r="AR1956" s="1">
        <f>AQ1956/(AQ1956+AX1956)</f>
        <v>0.22881767268201617</v>
      </c>
      <c r="AS1956">
        <v>32949</v>
      </c>
      <c r="AT1956" s="1">
        <f>AS1956/(AQ1956)</f>
        <v>0.44802969731581954</v>
      </c>
      <c r="AU1956">
        <v>28008</v>
      </c>
      <c r="AV1956" s="1">
        <f>AU1956/(AQ1956)</f>
        <v>0.38084359957575264</v>
      </c>
      <c r="AW1956">
        <v>12585</v>
      </c>
      <c r="AX1956">
        <v>247858</v>
      </c>
      <c r="AY1956" s="1">
        <v>0.45679999999999998</v>
      </c>
      <c r="AZ1956" s="1">
        <v>0.3836</v>
      </c>
      <c r="BA1956" s="1">
        <v>0.70820000000000005</v>
      </c>
      <c r="BB1956" s="1">
        <v>0.37969999999999998</v>
      </c>
      <c r="BC1956" s="1">
        <f t="shared" si="2344"/>
        <v>2.6646049517077386E-2</v>
      </c>
    </row>
    <row r="1957" spans="1:56" hidden="1" x14ac:dyDescent="0.3">
      <c r="A1957" t="s">
        <v>25</v>
      </c>
      <c r="B1957" t="s">
        <v>54</v>
      </c>
      <c r="C1957"/>
      <c r="D1957"/>
      <c r="E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>
        <f t="shared" si="2342"/>
        <v>12</v>
      </c>
      <c r="AI1957"/>
      <c r="AJ1957" t="b">
        <f t="shared" si="2346"/>
        <v>0</v>
      </c>
      <c r="AK1957">
        <v>10</v>
      </c>
      <c r="AL1957" s="1">
        <f>AK1957/AH1957</f>
        <v>0.83333333333333337</v>
      </c>
      <c r="AM1957">
        <v>2</v>
      </c>
      <c r="AN1957"/>
      <c r="AO1957">
        <v>0</v>
      </c>
      <c r="AP1957">
        <v>1595</v>
      </c>
      <c r="AQ1957">
        <f t="shared" si="2343"/>
        <v>1285</v>
      </c>
      <c r="AR1957"/>
      <c r="AS1957">
        <v>1105</v>
      </c>
      <c r="AT1957" s="1">
        <f>AS1957/AQ1957</f>
        <v>0.8599221789883269</v>
      </c>
      <c r="AU1957">
        <v>179</v>
      </c>
      <c r="AV1957"/>
      <c r="AW1957">
        <v>1</v>
      </c>
      <c r="AX1957">
        <v>320115</v>
      </c>
      <c r="AY1957" s="1">
        <v>0.748</v>
      </c>
      <c r="AZ1957" s="1">
        <v>0.53539999999999999</v>
      </c>
      <c r="BA1957" s="1">
        <v>1.06E-2</v>
      </c>
      <c r="BB1957" s="1">
        <v>7.1000000000000004E-3</v>
      </c>
      <c r="BC1957" s="1">
        <f t="shared" si="2344"/>
        <v>2.6588845654993531E-2</v>
      </c>
      <c r="BD1957"/>
    </row>
    <row r="1958" spans="1:56" hidden="1" x14ac:dyDescent="0.3">
      <c r="A1958" t="s">
        <v>35</v>
      </c>
      <c r="B1958" t="s">
        <v>78</v>
      </c>
      <c r="C1958"/>
      <c r="D1958"/>
      <c r="E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>
        <f t="shared" si="2342"/>
        <v>30</v>
      </c>
      <c r="AI1958" s="1">
        <f t="shared" ref="AI1958:AI1959" si="2372">AH1958/(AH1958+AP1958)</f>
        <v>1.8668326073428748E-2</v>
      </c>
      <c r="AJ1958" t="b">
        <f t="shared" si="2346"/>
        <v>0</v>
      </c>
      <c r="AK1958">
        <v>18</v>
      </c>
      <c r="AL1958" s="1">
        <f t="shared" ref="AL1958:AL1959" si="2373">AK1958/(AH1958)</f>
        <v>0.6</v>
      </c>
      <c r="AM1958">
        <v>12</v>
      </c>
      <c r="AN1958" s="1">
        <f t="shared" ref="AN1958:AN1959" si="2374">AM1958/(AH1958)</f>
        <v>0.4</v>
      </c>
      <c r="AO1958">
        <v>0</v>
      </c>
      <c r="AP1958">
        <v>1577</v>
      </c>
      <c r="AQ1958">
        <f t="shared" si="2343"/>
        <v>3434</v>
      </c>
      <c r="AR1958" s="1">
        <f t="shared" ref="AR1958:AR1959" si="2375">AQ1958/(AQ1958+AX1958)</f>
        <v>1.0684505289359054E-2</v>
      </c>
      <c r="AS1958">
        <v>2151</v>
      </c>
      <c r="AT1958" s="1">
        <f t="shared" ref="AT1958:AT1959" si="2376">AS1958/(AQ1958)</f>
        <v>0.62638322655794987</v>
      </c>
      <c r="AU1958">
        <v>1251</v>
      </c>
      <c r="AV1958" s="1">
        <f t="shared" ref="AV1958:AV1959" si="2377">AU1958/(AQ1958)</f>
        <v>0.36429819452533491</v>
      </c>
      <c r="AW1958">
        <v>32</v>
      </c>
      <c r="AX1958">
        <v>317966</v>
      </c>
      <c r="AY1958" s="1">
        <v>0.37209999999999999</v>
      </c>
      <c r="AZ1958" s="1">
        <v>0.20069999999999999</v>
      </c>
      <c r="BA1958" s="1">
        <v>3.9199999999999999E-2</v>
      </c>
      <c r="BB1958" s="1">
        <v>4.4200000000000003E-2</v>
      </c>
      <c r="BC1958" s="1">
        <f t="shared" si="2344"/>
        <v>2.638322655794989E-2</v>
      </c>
    </row>
    <row r="1959" spans="1:56" hidden="1" x14ac:dyDescent="0.3">
      <c r="A1959" t="s">
        <v>30</v>
      </c>
      <c r="B1959" t="s">
        <v>65</v>
      </c>
      <c r="C1959"/>
      <c r="D1959"/>
      <c r="E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>
        <f t="shared" si="2342"/>
        <v>32</v>
      </c>
      <c r="AI1959" s="1">
        <f t="shared" si="2372"/>
        <v>1.9912881144990666E-2</v>
      </c>
      <c r="AJ1959" t="b">
        <f t="shared" si="2346"/>
        <v>0</v>
      </c>
      <c r="AK1959">
        <v>9</v>
      </c>
      <c r="AL1959" s="1">
        <f t="shared" si="2373"/>
        <v>0.28125</v>
      </c>
      <c r="AM1959">
        <v>18</v>
      </c>
      <c r="AN1959" s="1">
        <f t="shared" si="2374"/>
        <v>0.5625</v>
      </c>
      <c r="AO1959">
        <v>5</v>
      </c>
      <c r="AP1959">
        <v>1575</v>
      </c>
      <c r="AQ1959">
        <f t="shared" si="2343"/>
        <v>5114</v>
      </c>
      <c r="AR1959" s="1">
        <f t="shared" si="2375"/>
        <v>1.5911636589919103E-2</v>
      </c>
      <c r="AS1959">
        <v>1573</v>
      </c>
      <c r="AT1959" s="1">
        <f t="shared" si="2376"/>
        <v>0.30758701603441535</v>
      </c>
      <c r="AU1959">
        <v>2922</v>
      </c>
      <c r="AV1959" s="1">
        <f t="shared" si="2377"/>
        <v>0.57137270238560811</v>
      </c>
      <c r="AW1959">
        <v>619</v>
      </c>
      <c r="AX1959">
        <v>316286</v>
      </c>
      <c r="AY1959" s="1">
        <v>2.86E-2</v>
      </c>
      <c r="AZ1959" s="1">
        <v>2.7699999999999999E-2</v>
      </c>
      <c r="BA1959" s="1">
        <v>0.38329999999999997</v>
      </c>
      <c r="BB1959" s="1">
        <v>0.30659999999999998</v>
      </c>
      <c r="BC1959" s="1">
        <f t="shared" si="2344"/>
        <v>2.633701603441535E-2</v>
      </c>
    </row>
    <row r="1960" spans="1:56" hidden="1" x14ac:dyDescent="0.3">
      <c r="A1960" t="s">
        <v>54</v>
      </c>
      <c r="B1960" t="s">
        <v>67</v>
      </c>
      <c r="C1960"/>
      <c r="D1960"/>
      <c r="E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>
        <f t="shared" si="2342"/>
        <v>6</v>
      </c>
      <c r="AI1960"/>
      <c r="AJ1960" t="b">
        <f t="shared" si="2346"/>
        <v>0</v>
      </c>
      <c r="AK1960">
        <v>1</v>
      </c>
      <c r="AL1960" s="1">
        <f>AK1960/AH1960</f>
        <v>0.16666666666666666</v>
      </c>
      <c r="AM1960">
        <v>5</v>
      </c>
      <c r="AN1960"/>
      <c r="AO1960">
        <v>0</v>
      </c>
      <c r="AP1960">
        <v>1601</v>
      </c>
      <c r="AQ1960">
        <f t="shared" si="2343"/>
        <v>1000</v>
      </c>
      <c r="AR1960"/>
      <c r="AS1960">
        <v>193</v>
      </c>
      <c r="AT1960" s="1">
        <f>AS1960/AQ1960</f>
        <v>0.193</v>
      </c>
      <c r="AU1960">
        <v>780</v>
      </c>
      <c r="AV1960"/>
      <c r="AW1960">
        <v>27</v>
      </c>
      <c r="AX1960">
        <v>320400</v>
      </c>
      <c r="AY1960" s="1">
        <v>1.06E-2</v>
      </c>
      <c r="AZ1960" s="1">
        <v>7.1000000000000004E-3</v>
      </c>
      <c r="BA1960" s="1">
        <v>0.308</v>
      </c>
      <c r="BB1960" s="1">
        <v>0.1343</v>
      </c>
      <c r="BC1960" s="1">
        <f t="shared" si="2344"/>
        <v>2.6333333333333347E-2</v>
      </c>
      <c r="BD1960"/>
    </row>
    <row r="1961" spans="1:56" hidden="1" x14ac:dyDescent="0.3">
      <c r="A1961" t="s">
        <v>43</v>
      </c>
      <c r="B1961" t="s">
        <v>78</v>
      </c>
      <c r="C1961"/>
      <c r="D1961"/>
      <c r="E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>
        <f t="shared" si="2342"/>
        <v>31</v>
      </c>
      <c r="AI1961" s="1">
        <f t="shared" ref="AI1961:AI1971" si="2378">AH1961/(AH1961+AP1961)</f>
        <v>1.9290603609209707E-2</v>
      </c>
      <c r="AJ1961" t="b">
        <f t="shared" si="2346"/>
        <v>0</v>
      </c>
      <c r="AK1961">
        <v>23</v>
      </c>
      <c r="AL1961" s="1">
        <f t="shared" ref="AL1961:AL1971" si="2379">AK1961/(AH1961)</f>
        <v>0.74193548387096775</v>
      </c>
      <c r="AM1961">
        <v>8</v>
      </c>
      <c r="AN1961" s="1">
        <f t="shared" ref="AN1961:AN1971" si="2380">AM1961/(AH1961)</f>
        <v>0.25806451612903225</v>
      </c>
      <c r="AO1961">
        <v>0</v>
      </c>
      <c r="AP1961">
        <v>1576</v>
      </c>
      <c r="AQ1961">
        <f t="shared" si="2343"/>
        <v>4849</v>
      </c>
      <c r="AR1961" s="1">
        <f t="shared" ref="AR1961:AR1971" si="2381">AQ1961/(AQ1961+AX1961)</f>
        <v>1.5087118855009334E-2</v>
      </c>
      <c r="AS1961">
        <v>3470</v>
      </c>
      <c r="AT1961" s="1">
        <f t="shared" ref="AT1961:AT1971" si="2382">AS1961/(AQ1961)</f>
        <v>0.71561146628170758</v>
      </c>
      <c r="AU1961">
        <v>1309</v>
      </c>
      <c r="AV1961" s="1">
        <f t="shared" ref="AV1961:AV1971" si="2383">AU1961/(AQ1961)</f>
        <v>0.26995256753969893</v>
      </c>
      <c r="AW1961">
        <v>70</v>
      </c>
      <c r="AX1961">
        <v>316551</v>
      </c>
      <c r="AY1961" s="1">
        <v>0.34470000000000001</v>
      </c>
      <c r="AZ1961" s="1">
        <v>0.26850000000000002</v>
      </c>
      <c r="BA1961" s="1">
        <v>3.9199999999999999E-2</v>
      </c>
      <c r="BB1961" s="1">
        <v>4.4200000000000003E-2</v>
      </c>
      <c r="BC1961" s="1">
        <f t="shared" si="2344"/>
        <v>2.6324017589260174E-2</v>
      </c>
    </row>
    <row r="1962" spans="1:56" hidden="1" x14ac:dyDescent="0.3">
      <c r="A1962" t="s">
        <v>33</v>
      </c>
      <c r="B1962" t="s">
        <v>46</v>
      </c>
      <c r="C1962"/>
      <c r="D1962"/>
      <c r="E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>
        <f t="shared" si="2342"/>
        <v>778</v>
      </c>
      <c r="AI1962" s="1">
        <f t="shared" si="2378"/>
        <v>0.48413192283758555</v>
      </c>
      <c r="AJ1962" t="b">
        <f t="shared" si="2346"/>
        <v>1</v>
      </c>
      <c r="AK1962">
        <v>308</v>
      </c>
      <c r="AL1962" s="1">
        <f t="shared" si="2379"/>
        <v>0.39588688946015427</v>
      </c>
      <c r="AM1962">
        <v>467</v>
      </c>
      <c r="AN1962" s="1">
        <f t="shared" si="2380"/>
        <v>0.60025706940874035</v>
      </c>
      <c r="AO1962">
        <v>3</v>
      </c>
      <c r="AP1962">
        <v>829</v>
      </c>
      <c r="AQ1962">
        <f t="shared" si="2343"/>
        <v>92104</v>
      </c>
      <c r="AR1962" s="1">
        <f t="shared" si="2381"/>
        <v>0.2865712507778469</v>
      </c>
      <c r="AS1962">
        <v>38883</v>
      </c>
      <c r="AT1962" s="1">
        <f t="shared" si="2382"/>
        <v>0.42216407539303397</v>
      </c>
      <c r="AU1962">
        <v>52430</v>
      </c>
      <c r="AV1962" s="1">
        <f t="shared" si="2383"/>
        <v>0.56924780682706511</v>
      </c>
      <c r="AW1962">
        <v>791</v>
      </c>
      <c r="AX1962">
        <v>229296</v>
      </c>
      <c r="AY1962" s="1">
        <v>0.65280000000000005</v>
      </c>
      <c r="AZ1962" s="1">
        <v>0.48520000000000002</v>
      </c>
      <c r="BA1962" s="1">
        <v>0.71250000000000002</v>
      </c>
      <c r="BB1962" s="1">
        <v>0.5202</v>
      </c>
      <c r="BC1962" s="1">
        <f t="shared" si="2344"/>
        <v>2.6277185932879699E-2</v>
      </c>
    </row>
    <row r="1963" spans="1:56" hidden="1" x14ac:dyDescent="0.3">
      <c r="A1963" t="s">
        <v>17</v>
      </c>
      <c r="B1963" t="s">
        <v>33</v>
      </c>
      <c r="C1963"/>
      <c r="D1963"/>
      <c r="E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>
        <f t="shared" si="2342"/>
        <v>532</v>
      </c>
      <c r="AI1963" s="1">
        <f t="shared" si="2378"/>
        <v>0.3310516490354698</v>
      </c>
      <c r="AJ1963" t="b">
        <f t="shared" si="2346"/>
        <v>1</v>
      </c>
      <c r="AK1963">
        <v>259</v>
      </c>
      <c r="AL1963" s="1">
        <f t="shared" si="2379"/>
        <v>0.48684210526315791</v>
      </c>
      <c r="AM1963">
        <v>231</v>
      </c>
      <c r="AN1963" s="1">
        <f t="shared" si="2380"/>
        <v>0.43421052631578949</v>
      </c>
      <c r="AO1963">
        <v>42</v>
      </c>
      <c r="AP1963">
        <v>1075</v>
      </c>
      <c r="AQ1963">
        <f t="shared" si="2343"/>
        <v>87238</v>
      </c>
      <c r="AR1963" s="1">
        <f t="shared" si="2381"/>
        <v>0.27143123833229621</v>
      </c>
      <c r="AS1963">
        <v>44762</v>
      </c>
      <c r="AT1963" s="1">
        <f t="shared" si="2382"/>
        <v>0.51310208853939798</v>
      </c>
      <c r="AU1963">
        <v>35045</v>
      </c>
      <c r="AV1963" s="1">
        <f t="shared" si="2383"/>
        <v>0.40171714161260003</v>
      </c>
      <c r="AW1963">
        <v>7431</v>
      </c>
      <c r="AX1963">
        <v>234162</v>
      </c>
      <c r="AY1963" s="1">
        <v>0.44490000000000002</v>
      </c>
      <c r="AZ1963" s="1">
        <v>0.48380000000000001</v>
      </c>
      <c r="BA1963" s="1">
        <v>0.65280000000000005</v>
      </c>
      <c r="BB1963" s="1">
        <v>0.48520000000000002</v>
      </c>
      <c r="BC1963" s="1">
        <f t="shared" si="2344"/>
        <v>2.6259983276240073E-2</v>
      </c>
    </row>
    <row r="1964" spans="1:56" hidden="1" x14ac:dyDescent="0.3">
      <c r="A1964" t="s">
        <v>47</v>
      </c>
      <c r="B1964" t="s">
        <v>64</v>
      </c>
      <c r="C1964"/>
      <c r="D1964"/>
      <c r="E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>
        <f t="shared" si="2342"/>
        <v>181</v>
      </c>
      <c r="AI1964" s="1">
        <f t="shared" si="2378"/>
        <v>0.11263223397635345</v>
      </c>
      <c r="AJ1964" t="b">
        <f t="shared" si="2346"/>
        <v>1</v>
      </c>
      <c r="AK1964">
        <v>82</v>
      </c>
      <c r="AL1964" s="1">
        <f t="shared" si="2379"/>
        <v>0.45303867403314918</v>
      </c>
      <c r="AM1964">
        <v>94</v>
      </c>
      <c r="AN1964" s="1">
        <f t="shared" si="2380"/>
        <v>0.51933701657458564</v>
      </c>
      <c r="AO1964">
        <v>5</v>
      </c>
      <c r="AP1964">
        <v>1426</v>
      </c>
      <c r="AQ1964">
        <f t="shared" si="2343"/>
        <v>19884</v>
      </c>
      <c r="AR1964" s="1">
        <f t="shared" si="2381"/>
        <v>6.1866832607342874E-2</v>
      </c>
      <c r="AS1964">
        <v>9527</v>
      </c>
      <c r="AT1964" s="1">
        <f t="shared" si="2382"/>
        <v>0.4791289478978073</v>
      </c>
      <c r="AU1964">
        <v>9619</v>
      </c>
      <c r="AV1964" s="1">
        <f t="shared" si="2383"/>
        <v>0.48375578354455845</v>
      </c>
      <c r="AW1964">
        <v>738</v>
      </c>
      <c r="AX1964">
        <v>301516</v>
      </c>
      <c r="AY1964" s="1">
        <v>0.37959999999999999</v>
      </c>
      <c r="AZ1964" s="1">
        <v>0.27979999999999999</v>
      </c>
      <c r="BA1964" s="1">
        <v>0.24890000000000001</v>
      </c>
      <c r="BB1964" s="1">
        <v>0.16070000000000001</v>
      </c>
      <c r="BC1964" s="1">
        <f t="shared" si="2344"/>
        <v>2.609027386465812E-2</v>
      </c>
    </row>
    <row r="1965" spans="1:56" hidden="1" x14ac:dyDescent="0.3">
      <c r="A1965" t="s">
        <v>43</v>
      </c>
      <c r="B1965" t="s">
        <v>44</v>
      </c>
      <c r="C1965"/>
      <c r="D1965"/>
      <c r="E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>
        <f t="shared" si="2342"/>
        <v>31</v>
      </c>
      <c r="AI1965" s="1">
        <f t="shared" si="2378"/>
        <v>1.9290603609209707E-2</v>
      </c>
      <c r="AJ1965" t="b">
        <f t="shared" si="2346"/>
        <v>0</v>
      </c>
      <c r="AK1965">
        <v>22</v>
      </c>
      <c r="AL1965" s="1">
        <f t="shared" si="2379"/>
        <v>0.70967741935483875</v>
      </c>
      <c r="AM1965">
        <v>9</v>
      </c>
      <c r="AN1965" s="1">
        <f t="shared" si="2380"/>
        <v>0.29032258064516131</v>
      </c>
      <c r="AO1965">
        <v>0</v>
      </c>
      <c r="AP1965">
        <v>1576</v>
      </c>
      <c r="AQ1965">
        <f t="shared" si="2343"/>
        <v>3799</v>
      </c>
      <c r="AR1965" s="1">
        <f t="shared" si="2381"/>
        <v>1.1820161792159303E-2</v>
      </c>
      <c r="AS1965">
        <v>2795</v>
      </c>
      <c r="AT1965" s="1">
        <f t="shared" si="2382"/>
        <v>0.73571992629639382</v>
      </c>
      <c r="AU1965">
        <v>908</v>
      </c>
      <c r="AV1965" s="1">
        <f t="shared" si="2383"/>
        <v>0.23901026585943669</v>
      </c>
      <c r="AW1965">
        <v>96</v>
      </c>
      <c r="AX1965">
        <v>317601</v>
      </c>
      <c r="AY1965" s="1">
        <v>0.34470000000000001</v>
      </c>
      <c r="AZ1965" s="1">
        <v>0.26850000000000002</v>
      </c>
      <c r="BA1965" s="1">
        <v>3.9199999999999999E-2</v>
      </c>
      <c r="BB1965" s="1">
        <v>2.7300000000000001E-2</v>
      </c>
      <c r="BC1965" s="1">
        <f t="shared" si="2344"/>
        <v>2.6042506941555077E-2</v>
      </c>
    </row>
    <row r="1966" spans="1:56" hidden="1" x14ac:dyDescent="0.3">
      <c r="A1966" t="s">
        <v>17</v>
      </c>
      <c r="B1966" t="s">
        <v>75</v>
      </c>
      <c r="C1966"/>
      <c r="D1966"/>
      <c r="E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>
        <f t="shared" si="2342"/>
        <v>50</v>
      </c>
      <c r="AI1966" s="1">
        <f t="shared" si="2378"/>
        <v>3.1113876789047916E-2</v>
      </c>
      <c r="AJ1966" t="b">
        <f t="shared" si="2346"/>
        <v>0</v>
      </c>
      <c r="AK1966">
        <v>31</v>
      </c>
      <c r="AL1966" s="1">
        <f t="shared" si="2379"/>
        <v>0.62</v>
      </c>
      <c r="AM1966">
        <v>19</v>
      </c>
      <c r="AN1966" s="1">
        <f t="shared" si="2380"/>
        <v>0.38</v>
      </c>
      <c r="AO1966">
        <v>0</v>
      </c>
      <c r="AP1966">
        <v>1557</v>
      </c>
      <c r="AQ1966">
        <f t="shared" si="2343"/>
        <v>8590</v>
      </c>
      <c r="AR1966" s="1">
        <f t="shared" si="2381"/>
        <v>2.6726820161792158E-2</v>
      </c>
      <c r="AS1966">
        <v>5549</v>
      </c>
      <c r="AT1966" s="1">
        <f t="shared" si="2382"/>
        <v>0.64598370197904542</v>
      </c>
      <c r="AU1966">
        <v>2966</v>
      </c>
      <c r="AV1966" s="1">
        <f t="shared" si="2383"/>
        <v>0.34528521536670548</v>
      </c>
      <c r="AW1966">
        <v>75</v>
      </c>
      <c r="AX1966">
        <v>312810</v>
      </c>
      <c r="AY1966" s="1">
        <v>0.44490000000000002</v>
      </c>
      <c r="AZ1966" s="1">
        <v>0.48380000000000001</v>
      </c>
      <c r="BA1966" s="1">
        <v>5.16E-2</v>
      </c>
      <c r="BB1966" s="1">
        <v>5.16E-2</v>
      </c>
      <c r="BC1966" s="1">
        <f t="shared" si="2344"/>
        <v>2.5983701979045426E-2</v>
      </c>
    </row>
    <row r="1967" spans="1:56" hidden="1" x14ac:dyDescent="0.3">
      <c r="A1967" t="s">
        <v>50</v>
      </c>
      <c r="B1967" t="s">
        <v>65</v>
      </c>
      <c r="C1967"/>
      <c r="D1967"/>
      <c r="E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>
        <f t="shared" si="2342"/>
        <v>483</v>
      </c>
      <c r="AI1967" s="1">
        <f t="shared" si="2378"/>
        <v>0.30056004978220285</v>
      </c>
      <c r="AJ1967" t="b">
        <f t="shared" si="2346"/>
        <v>1</v>
      </c>
      <c r="AK1967">
        <v>302</v>
      </c>
      <c r="AL1967" s="1">
        <f t="shared" si="2379"/>
        <v>0.62525879917184268</v>
      </c>
      <c r="AM1967">
        <v>157</v>
      </c>
      <c r="AN1967" s="1">
        <f t="shared" si="2380"/>
        <v>0.32505175983436851</v>
      </c>
      <c r="AO1967">
        <v>24</v>
      </c>
      <c r="AP1967">
        <v>1124</v>
      </c>
      <c r="AQ1967">
        <f t="shared" si="2343"/>
        <v>72257</v>
      </c>
      <c r="AR1967" s="1">
        <f t="shared" si="2381"/>
        <v>0.22481953951462352</v>
      </c>
      <c r="AS1967">
        <v>47044</v>
      </c>
      <c r="AT1967" s="1">
        <f t="shared" si="2382"/>
        <v>0.65106494872469101</v>
      </c>
      <c r="AU1967">
        <v>21045</v>
      </c>
      <c r="AV1967" s="1">
        <f t="shared" si="2383"/>
        <v>0.29125205862407794</v>
      </c>
      <c r="AW1967">
        <v>4168</v>
      </c>
      <c r="AX1967">
        <v>249143</v>
      </c>
      <c r="AY1967" s="1">
        <v>0.66149999999999998</v>
      </c>
      <c r="AZ1967" s="1">
        <v>0.57489999999999997</v>
      </c>
      <c r="BA1967" s="1">
        <v>0.38329999999999997</v>
      </c>
      <c r="BB1967" s="1">
        <v>0.30659999999999998</v>
      </c>
      <c r="BC1967" s="1">
        <f t="shared" si="2344"/>
        <v>2.5806149552848323E-2</v>
      </c>
    </row>
    <row r="1968" spans="1:56" hidden="1" x14ac:dyDescent="0.3">
      <c r="A1968" t="s">
        <v>32</v>
      </c>
      <c r="B1968" t="s">
        <v>47</v>
      </c>
      <c r="C1968"/>
      <c r="D1968"/>
      <c r="E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>
        <f t="shared" si="2342"/>
        <v>348</v>
      </c>
      <c r="AI1968" s="1">
        <f t="shared" si="2378"/>
        <v>0.2165525824517735</v>
      </c>
      <c r="AJ1968" t="b">
        <f t="shared" si="2346"/>
        <v>1</v>
      </c>
      <c r="AK1968">
        <v>170</v>
      </c>
      <c r="AL1968" s="1">
        <f t="shared" si="2379"/>
        <v>0.4885057471264368</v>
      </c>
      <c r="AM1968">
        <v>170</v>
      </c>
      <c r="AN1968" s="1">
        <f t="shared" si="2380"/>
        <v>0.4885057471264368</v>
      </c>
      <c r="AO1968">
        <v>8</v>
      </c>
      <c r="AP1968">
        <v>1259</v>
      </c>
      <c r="AQ1968">
        <f t="shared" si="2343"/>
        <v>47785</v>
      </c>
      <c r="AR1968" s="1">
        <f t="shared" si="2381"/>
        <v>0.14867766023646548</v>
      </c>
      <c r="AS1968">
        <v>24572</v>
      </c>
      <c r="AT1968" s="1">
        <f t="shared" si="2382"/>
        <v>0.51421994349691325</v>
      </c>
      <c r="AU1968">
        <v>21066</v>
      </c>
      <c r="AV1968" s="1">
        <f t="shared" si="2383"/>
        <v>0.4408496390080569</v>
      </c>
      <c r="AW1968">
        <v>2147</v>
      </c>
      <c r="AX1968">
        <v>273615</v>
      </c>
      <c r="AY1968" s="1">
        <v>0.45679999999999998</v>
      </c>
      <c r="AZ1968" s="1">
        <v>0.3836</v>
      </c>
      <c r="BA1968" s="1">
        <v>0.37959999999999999</v>
      </c>
      <c r="BB1968" s="1">
        <v>0.27979999999999999</v>
      </c>
      <c r="BC1968" s="1">
        <f t="shared" si="2344"/>
        <v>2.571419637047645E-2</v>
      </c>
    </row>
    <row r="1969" spans="1:56" hidden="1" x14ac:dyDescent="0.3">
      <c r="A1969" t="s">
        <v>35</v>
      </c>
      <c r="B1969" t="s">
        <v>59</v>
      </c>
      <c r="C1969"/>
      <c r="D1969"/>
      <c r="E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>
        <f t="shared" si="2342"/>
        <v>229</v>
      </c>
      <c r="AI1969" s="1">
        <f t="shared" si="2378"/>
        <v>0.14250155569383946</v>
      </c>
      <c r="AJ1969" t="b">
        <f t="shared" si="2346"/>
        <v>1</v>
      </c>
      <c r="AK1969">
        <v>142</v>
      </c>
      <c r="AL1969" s="1">
        <f t="shared" si="2379"/>
        <v>0.62008733624454149</v>
      </c>
      <c r="AM1969">
        <v>81</v>
      </c>
      <c r="AN1969" s="1">
        <f t="shared" si="2380"/>
        <v>0.35371179039301309</v>
      </c>
      <c r="AO1969">
        <v>6</v>
      </c>
      <c r="AP1969">
        <v>1378</v>
      </c>
      <c r="AQ1969">
        <f t="shared" si="2343"/>
        <v>24633</v>
      </c>
      <c r="AR1969" s="1">
        <f t="shared" si="2381"/>
        <v>7.6642812694461729E-2</v>
      </c>
      <c r="AS1969">
        <v>14647</v>
      </c>
      <c r="AT1969" s="1">
        <f t="shared" si="2382"/>
        <v>0.59460885803596797</v>
      </c>
      <c r="AU1969">
        <v>9227</v>
      </c>
      <c r="AV1969" s="1">
        <f t="shared" si="2383"/>
        <v>0.37457881703405999</v>
      </c>
      <c r="AW1969">
        <v>759</v>
      </c>
      <c r="AX1969">
        <v>296767</v>
      </c>
      <c r="AY1969" s="1">
        <v>0.37209999999999999</v>
      </c>
      <c r="AZ1969" s="1">
        <v>0.20069999999999999</v>
      </c>
      <c r="BA1969" s="1">
        <v>0.28000000000000003</v>
      </c>
      <c r="BB1969" s="1">
        <v>0.27360000000000001</v>
      </c>
      <c r="BC1969" s="1">
        <f t="shared" si="2344"/>
        <v>2.5478478208573518E-2</v>
      </c>
    </row>
    <row r="1970" spans="1:56" hidden="1" x14ac:dyDescent="0.3">
      <c r="A1970" t="s">
        <v>23</v>
      </c>
      <c r="B1970" t="s">
        <v>47</v>
      </c>
      <c r="C1970"/>
      <c r="D1970"/>
      <c r="E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>
        <f t="shared" si="2342"/>
        <v>149</v>
      </c>
      <c r="AI1970" s="1">
        <f t="shared" si="2378"/>
        <v>9.2719352831362789E-2</v>
      </c>
      <c r="AJ1970" t="b">
        <f t="shared" si="2346"/>
        <v>0</v>
      </c>
      <c r="AK1970">
        <v>77</v>
      </c>
      <c r="AL1970" s="1">
        <f t="shared" si="2379"/>
        <v>0.51677852348993292</v>
      </c>
      <c r="AM1970">
        <v>72</v>
      </c>
      <c r="AN1970" s="1">
        <f t="shared" si="2380"/>
        <v>0.48322147651006714</v>
      </c>
      <c r="AO1970">
        <v>0</v>
      </c>
      <c r="AP1970">
        <v>1458</v>
      </c>
      <c r="AQ1970">
        <f t="shared" si="2343"/>
        <v>13186</v>
      </c>
      <c r="AR1970" s="1">
        <f t="shared" si="2381"/>
        <v>4.102675793403858E-2</v>
      </c>
      <c r="AS1970">
        <v>6479</v>
      </c>
      <c r="AT1970" s="1">
        <f t="shared" si="2382"/>
        <v>0.49135446685878964</v>
      </c>
      <c r="AU1970">
        <v>6657</v>
      </c>
      <c r="AV1970" s="1">
        <f t="shared" si="2383"/>
        <v>0.50485363264067951</v>
      </c>
      <c r="AW1970">
        <v>50</v>
      </c>
      <c r="AX1970">
        <v>308214</v>
      </c>
      <c r="AY1970" s="1">
        <v>0.23649999999999999</v>
      </c>
      <c r="AZ1970" s="1">
        <v>0.13070000000000001</v>
      </c>
      <c r="BA1970" s="1">
        <v>0.37959999999999999</v>
      </c>
      <c r="BB1970" s="1">
        <v>0.27979999999999999</v>
      </c>
      <c r="BC1970" s="1">
        <f t="shared" si="2344"/>
        <v>2.5424056631143277E-2</v>
      </c>
    </row>
    <row r="1971" spans="1:56" hidden="1" x14ac:dyDescent="0.3">
      <c r="A1971" t="s">
        <v>53</v>
      </c>
      <c r="B1971" t="s">
        <v>62</v>
      </c>
      <c r="C1971"/>
      <c r="D1971"/>
      <c r="E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>
        <f t="shared" si="2342"/>
        <v>241</v>
      </c>
      <c r="AI1971" s="1">
        <f t="shared" si="2378"/>
        <v>0.14996888612321096</v>
      </c>
      <c r="AJ1971" t="b">
        <f t="shared" si="2346"/>
        <v>1</v>
      </c>
      <c r="AK1971">
        <v>92</v>
      </c>
      <c r="AL1971" s="1">
        <f t="shared" si="2379"/>
        <v>0.38174273858921159</v>
      </c>
      <c r="AM1971">
        <v>59</v>
      </c>
      <c r="AN1971" s="1">
        <f t="shared" si="2380"/>
        <v>0.24481327800829875</v>
      </c>
      <c r="AO1971">
        <v>90</v>
      </c>
      <c r="AP1971">
        <v>1366</v>
      </c>
      <c r="AQ1971">
        <f t="shared" si="2343"/>
        <v>8023</v>
      </c>
      <c r="AR1971" s="1">
        <f t="shared" si="2381"/>
        <v>2.4962663347853142E-2</v>
      </c>
      <c r="AS1971">
        <v>2859</v>
      </c>
      <c r="AT1971" s="1">
        <f t="shared" si="2382"/>
        <v>0.35635049233453819</v>
      </c>
      <c r="AU1971">
        <v>2349</v>
      </c>
      <c r="AV1971" s="1">
        <f t="shared" si="2383"/>
        <v>0.29278324816153556</v>
      </c>
      <c r="AW1971">
        <v>2815</v>
      </c>
      <c r="AX1971">
        <v>313377</v>
      </c>
      <c r="AY1971" s="1">
        <v>0.26700000000000002</v>
      </c>
      <c r="AZ1971" s="1">
        <v>6.0699999999999997E-2</v>
      </c>
      <c r="BA1971" s="1">
        <v>0.2974</v>
      </c>
      <c r="BB1971" s="1">
        <v>5.3699999999999998E-2</v>
      </c>
      <c r="BC1971" s="1">
        <f t="shared" si="2344"/>
        <v>2.5392246254673401E-2</v>
      </c>
    </row>
    <row r="1972" spans="1:56" hidden="1" x14ac:dyDescent="0.3">
      <c r="A1972" t="s">
        <v>31</v>
      </c>
      <c r="B1972" t="s">
        <v>38</v>
      </c>
      <c r="C1972"/>
      <c r="D1972"/>
      <c r="E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>
        <f t="shared" si="2342"/>
        <v>17</v>
      </c>
      <c r="AI1972"/>
      <c r="AJ1972" t="b">
        <f t="shared" si="2346"/>
        <v>0</v>
      </c>
      <c r="AK1972">
        <v>15</v>
      </c>
      <c r="AL1972" s="1">
        <f>AK1972/AH1972</f>
        <v>0.88235294117647056</v>
      </c>
      <c r="AM1972">
        <v>2</v>
      </c>
      <c r="AN1972"/>
      <c r="AO1972">
        <v>0</v>
      </c>
      <c r="AP1972">
        <v>1590</v>
      </c>
      <c r="AQ1972">
        <f t="shared" si="2343"/>
        <v>1588</v>
      </c>
      <c r="AR1972"/>
      <c r="AS1972">
        <v>1361</v>
      </c>
      <c r="AT1972" s="1">
        <f>AS1972/AQ1972</f>
        <v>0.85705289672544083</v>
      </c>
      <c r="AU1972">
        <v>225</v>
      </c>
      <c r="AV1972"/>
      <c r="AW1972">
        <v>2</v>
      </c>
      <c r="AX1972">
        <v>319812</v>
      </c>
      <c r="AY1972" s="1">
        <v>0.88239999999999996</v>
      </c>
      <c r="AZ1972" s="1">
        <v>0.73199999999999998</v>
      </c>
      <c r="BA1972" s="1">
        <v>1.06E-2</v>
      </c>
      <c r="BB1972" s="1">
        <v>5.1000000000000004E-3</v>
      </c>
      <c r="BC1972" s="1">
        <f t="shared" si="2344"/>
        <v>2.5300044451029735E-2</v>
      </c>
      <c r="BD1972"/>
    </row>
    <row r="1973" spans="1:56" hidden="1" x14ac:dyDescent="0.3">
      <c r="A1973" t="s">
        <v>51</v>
      </c>
      <c r="B1973" t="s">
        <v>78</v>
      </c>
      <c r="C1973"/>
      <c r="D1973"/>
      <c r="E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>
        <f t="shared" si="2342"/>
        <v>7</v>
      </c>
      <c r="AI1973"/>
      <c r="AJ1973" t="b">
        <f t="shared" si="2346"/>
        <v>0</v>
      </c>
      <c r="AK1973">
        <v>3</v>
      </c>
      <c r="AL1973" s="1">
        <f>AK1973/AH1973</f>
        <v>0.42857142857142855</v>
      </c>
      <c r="AM1973">
        <v>2</v>
      </c>
      <c r="AN1973"/>
      <c r="AO1973">
        <v>2</v>
      </c>
      <c r="AP1973">
        <v>1600</v>
      </c>
      <c r="AQ1973">
        <f t="shared" si="2343"/>
        <v>1734</v>
      </c>
      <c r="AR1973"/>
      <c r="AS1973">
        <v>787</v>
      </c>
      <c r="AT1973" s="1">
        <f>AS1973/AQ1973</f>
        <v>0.45386389850057668</v>
      </c>
      <c r="AU1973">
        <v>600</v>
      </c>
      <c r="AV1973"/>
      <c r="AW1973">
        <v>347</v>
      </c>
      <c r="AX1973">
        <v>319666</v>
      </c>
      <c r="AY1973" s="1">
        <v>1.37E-2</v>
      </c>
      <c r="AZ1973" s="1">
        <v>1.9E-2</v>
      </c>
      <c r="BA1973" s="1">
        <v>3.9199999999999999E-2</v>
      </c>
      <c r="BB1973" s="1">
        <v>4.4200000000000003E-2</v>
      </c>
      <c r="BC1973" s="1">
        <f t="shared" si="2344"/>
        <v>2.5292469929148131E-2</v>
      </c>
      <c r="BD1973"/>
    </row>
    <row r="1974" spans="1:56" hidden="1" x14ac:dyDescent="0.3">
      <c r="A1974" t="s">
        <v>24</v>
      </c>
      <c r="B1974" t="s">
        <v>54</v>
      </c>
      <c r="C1974"/>
      <c r="D1974"/>
      <c r="E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>
        <f t="shared" si="2342"/>
        <v>8</v>
      </c>
      <c r="AI1974"/>
      <c r="AJ1974" t="b">
        <f t="shared" si="2346"/>
        <v>0</v>
      </c>
      <c r="AK1974">
        <v>7</v>
      </c>
      <c r="AL1974" s="1">
        <f>AK1974/AH1974</f>
        <v>0.875</v>
      </c>
      <c r="AM1974">
        <v>1</v>
      </c>
      <c r="AN1974"/>
      <c r="AO1974">
        <v>0</v>
      </c>
      <c r="AP1974">
        <v>1599</v>
      </c>
      <c r="AQ1974">
        <f t="shared" si="2343"/>
        <v>619</v>
      </c>
      <c r="AR1974"/>
      <c r="AS1974">
        <v>526</v>
      </c>
      <c r="AT1974" s="1">
        <f>AS1974/AQ1974</f>
        <v>0.84975767366720512</v>
      </c>
      <c r="AU1974">
        <v>92</v>
      </c>
      <c r="AV1974"/>
      <c r="AW1974">
        <v>1</v>
      </c>
      <c r="AX1974">
        <v>320781</v>
      </c>
      <c r="AY1974" s="1">
        <v>0.33789999999999998</v>
      </c>
      <c r="AZ1974" s="1">
        <v>0.2427</v>
      </c>
      <c r="BA1974" s="1">
        <v>1.06E-2</v>
      </c>
      <c r="BB1974" s="1">
        <v>7.1000000000000004E-3</v>
      </c>
      <c r="BC1974" s="1">
        <f t="shared" si="2344"/>
        <v>2.5242326332794884E-2</v>
      </c>
      <c r="BD1974"/>
    </row>
    <row r="1975" spans="1:56" hidden="1" x14ac:dyDescent="0.3">
      <c r="A1975" t="s">
        <v>16</v>
      </c>
      <c r="B1975" t="s">
        <v>41</v>
      </c>
      <c r="C1975"/>
      <c r="D1975"/>
      <c r="E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>
        <f t="shared" si="2342"/>
        <v>3</v>
      </c>
      <c r="AI1975"/>
      <c r="AJ1975" t="b">
        <f t="shared" si="2346"/>
        <v>0</v>
      </c>
      <c r="AK1975">
        <v>2</v>
      </c>
      <c r="AL1975" s="1">
        <f>AK1975/AH1975</f>
        <v>0.66666666666666663</v>
      </c>
      <c r="AM1975">
        <v>1</v>
      </c>
      <c r="AN1975"/>
      <c r="AO1975">
        <v>0</v>
      </c>
      <c r="AP1975">
        <v>1604</v>
      </c>
      <c r="AQ1975">
        <f t="shared" si="2343"/>
        <v>318</v>
      </c>
      <c r="AR1975"/>
      <c r="AS1975">
        <v>204</v>
      </c>
      <c r="AT1975" s="1">
        <f>AS1975/AQ1975</f>
        <v>0.64150943396226412</v>
      </c>
      <c r="AU1975">
        <v>105</v>
      </c>
      <c r="AV1975"/>
      <c r="AW1975">
        <v>9</v>
      </c>
      <c r="AX1975">
        <v>321082</v>
      </c>
      <c r="AY1975" s="1">
        <v>8.5300000000000001E-2</v>
      </c>
      <c r="AZ1975" s="1">
        <v>5.1400000000000001E-2</v>
      </c>
      <c r="BA1975" s="1">
        <v>2.0500000000000001E-2</v>
      </c>
      <c r="BB1975" s="1">
        <v>7.7000000000000002E-3</v>
      </c>
      <c r="BC1975" s="1">
        <f t="shared" si="2344"/>
        <v>2.515723270440251E-2</v>
      </c>
      <c r="BD1975"/>
    </row>
    <row r="1976" spans="1:56" hidden="1" x14ac:dyDescent="0.3">
      <c r="A1976" t="s">
        <v>33</v>
      </c>
      <c r="B1976" t="s">
        <v>73</v>
      </c>
      <c r="C1976"/>
      <c r="D1976"/>
      <c r="E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>
        <f t="shared" si="2342"/>
        <v>136</v>
      </c>
      <c r="AI1976" s="1">
        <f>AH1976/(AH1976+AP1976)</f>
        <v>8.4629744866210332E-2</v>
      </c>
      <c r="AJ1976" t="b">
        <f t="shared" si="2346"/>
        <v>0</v>
      </c>
      <c r="AK1976">
        <v>81</v>
      </c>
      <c r="AL1976" s="1">
        <f>AK1976/(AH1976)</f>
        <v>0.59558823529411764</v>
      </c>
      <c r="AM1976">
        <v>49</v>
      </c>
      <c r="AN1976" s="1">
        <f>AM1976/(AH1976)</f>
        <v>0.36029411764705882</v>
      </c>
      <c r="AO1976">
        <v>6</v>
      </c>
      <c r="AP1976">
        <v>1471</v>
      </c>
      <c r="AQ1976">
        <f t="shared" si="2343"/>
        <v>27716</v>
      </c>
      <c r="AR1976" s="1">
        <f>AQ1976/(AQ1976+AX1976)</f>
        <v>8.6235220908525201E-2</v>
      </c>
      <c r="AS1976">
        <v>15811</v>
      </c>
      <c r="AT1976" s="1">
        <f>AS1976/(AQ1976)</f>
        <v>0.57046471352287487</v>
      </c>
      <c r="AU1976">
        <v>9741</v>
      </c>
      <c r="AV1976" s="1">
        <f>AU1976/(AQ1976)</f>
        <v>0.35145764179535288</v>
      </c>
      <c r="AW1976">
        <v>2164</v>
      </c>
      <c r="AX1976">
        <v>293684</v>
      </c>
      <c r="AY1976" s="1">
        <v>0.65280000000000005</v>
      </c>
      <c r="AZ1976" s="1">
        <v>0.48520000000000002</v>
      </c>
      <c r="BA1976" s="1">
        <v>0.107</v>
      </c>
      <c r="BB1976" s="1">
        <v>0.13089999999999999</v>
      </c>
      <c r="BC1976" s="1">
        <f t="shared" si="2344"/>
        <v>2.5123521771242774E-2</v>
      </c>
    </row>
    <row r="1977" spans="1:56" hidden="1" x14ac:dyDescent="0.3">
      <c r="A1977" t="s">
        <v>24</v>
      </c>
      <c r="B1977" t="s">
        <v>30</v>
      </c>
      <c r="C1977"/>
      <c r="D1977"/>
      <c r="E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>
        <f t="shared" si="2342"/>
        <v>17</v>
      </c>
      <c r="AI1977"/>
      <c r="AJ1977" t="b">
        <f t="shared" si="2346"/>
        <v>0</v>
      </c>
      <c r="AK1977">
        <v>12</v>
      </c>
      <c r="AL1977" s="1">
        <f>AK1977/AH1977</f>
        <v>0.70588235294117652</v>
      </c>
      <c r="AM1977">
        <v>5</v>
      </c>
      <c r="AN1977"/>
      <c r="AO1977">
        <v>0</v>
      </c>
      <c r="AP1977">
        <v>1590</v>
      </c>
      <c r="AQ1977">
        <f t="shared" si="2343"/>
        <v>2643</v>
      </c>
      <c r="AR1977"/>
      <c r="AS1977">
        <v>1932</v>
      </c>
      <c r="AT1977" s="1">
        <f>AS1977/AQ1977</f>
        <v>0.73098751418842223</v>
      </c>
      <c r="AU1977">
        <v>700</v>
      </c>
      <c r="AV1977"/>
      <c r="AW1977">
        <v>11</v>
      </c>
      <c r="AX1977">
        <v>318757</v>
      </c>
      <c r="AY1977" s="1">
        <v>0.33789999999999998</v>
      </c>
      <c r="AZ1977" s="1">
        <v>0.2427</v>
      </c>
      <c r="BA1977" s="1">
        <v>2.86E-2</v>
      </c>
      <c r="BB1977" s="1">
        <v>2.7699999999999999E-2</v>
      </c>
      <c r="BC1977" s="1">
        <f t="shared" si="2344"/>
        <v>2.5105161247245711E-2</v>
      </c>
      <c r="BD1977"/>
    </row>
    <row r="1978" spans="1:56" hidden="1" x14ac:dyDescent="0.3">
      <c r="A1978" t="s">
        <v>64</v>
      </c>
      <c r="B1978" t="s">
        <v>73</v>
      </c>
      <c r="C1978"/>
      <c r="D1978"/>
      <c r="E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>
        <f t="shared" si="2342"/>
        <v>71</v>
      </c>
      <c r="AI1978" s="1">
        <f t="shared" ref="AI1978:AI1979" si="2384">AH1978/(AH1978+AP1978)</f>
        <v>4.4181705040448042E-2</v>
      </c>
      <c r="AJ1978" t="b">
        <f t="shared" si="2346"/>
        <v>0</v>
      </c>
      <c r="AK1978">
        <v>38</v>
      </c>
      <c r="AL1978" s="1">
        <f t="shared" ref="AL1978:AL1979" si="2385">AK1978/(AH1978)</f>
        <v>0.53521126760563376</v>
      </c>
      <c r="AM1978">
        <v>33</v>
      </c>
      <c r="AN1978" s="1">
        <f t="shared" ref="AN1978:AN1979" si="2386">AM1978/(AH1978)</f>
        <v>0.46478873239436619</v>
      </c>
      <c r="AO1978">
        <v>0</v>
      </c>
      <c r="AP1978">
        <v>1536</v>
      </c>
      <c r="AQ1978">
        <f t="shared" si="2343"/>
        <v>7914</v>
      </c>
      <c r="AR1978" s="1">
        <f t="shared" ref="AR1978:AR1979" si="2387">AQ1978/(AQ1978+AX1978)</f>
        <v>2.4623522090852522E-2</v>
      </c>
      <c r="AS1978">
        <v>4037</v>
      </c>
      <c r="AT1978" s="1">
        <f t="shared" ref="AT1978:AT1979" si="2388">AS1978/(AQ1978)</f>
        <v>0.51010866818296685</v>
      </c>
      <c r="AU1978">
        <v>3458</v>
      </c>
      <c r="AV1978" s="1">
        <f t="shared" ref="AV1978:AV1979" si="2389">AU1978/(AQ1978)</f>
        <v>0.43694718220874401</v>
      </c>
      <c r="AW1978">
        <v>419</v>
      </c>
      <c r="AX1978">
        <v>313486</v>
      </c>
      <c r="AY1978" s="1">
        <v>0.24890000000000001</v>
      </c>
      <c r="AZ1978" s="1">
        <v>0.16070000000000001</v>
      </c>
      <c r="BA1978" s="1">
        <v>0.107</v>
      </c>
      <c r="BB1978" s="1">
        <v>0.13089999999999999</v>
      </c>
      <c r="BC1978" s="1">
        <f t="shared" si="2344"/>
        <v>2.5102599422666905E-2</v>
      </c>
    </row>
    <row r="1979" spans="1:56" hidden="1" x14ac:dyDescent="0.3">
      <c r="A1979" t="s">
        <v>21</v>
      </c>
      <c r="B1979" t="s">
        <v>69</v>
      </c>
      <c r="C1979"/>
      <c r="D1979"/>
      <c r="E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>
        <f t="shared" si="2342"/>
        <v>108</v>
      </c>
      <c r="AI1979" s="1">
        <f t="shared" si="2384"/>
        <v>6.7205973864343502E-2</v>
      </c>
      <c r="AJ1979" t="b">
        <f t="shared" si="2346"/>
        <v>0</v>
      </c>
      <c r="AK1979">
        <v>49</v>
      </c>
      <c r="AL1979" s="1">
        <f t="shared" si="2385"/>
        <v>0.45370370370370372</v>
      </c>
      <c r="AM1979">
        <v>54</v>
      </c>
      <c r="AN1979" s="1">
        <f t="shared" si="2386"/>
        <v>0.5</v>
      </c>
      <c r="AO1979">
        <v>5</v>
      </c>
      <c r="AP1979">
        <v>1499</v>
      </c>
      <c r="AQ1979">
        <f t="shared" si="2343"/>
        <v>15125</v>
      </c>
      <c r="AR1979" s="1">
        <f t="shared" si="2387"/>
        <v>4.7059738643434969E-2</v>
      </c>
      <c r="AS1979">
        <v>6483</v>
      </c>
      <c r="AT1979" s="1">
        <f t="shared" si="2388"/>
        <v>0.42862809917355371</v>
      </c>
      <c r="AU1979">
        <v>7852</v>
      </c>
      <c r="AV1979" s="1">
        <f t="shared" si="2389"/>
        <v>0.51914049586776856</v>
      </c>
      <c r="AW1979">
        <v>790</v>
      </c>
      <c r="AX1979">
        <v>306275</v>
      </c>
      <c r="AY1979" s="1">
        <v>7.7799999999999994E-2</v>
      </c>
      <c r="AZ1979" s="1">
        <v>7.5999999999999998E-2</v>
      </c>
      <c r="BA1979" s="1">
        <v>0.75539999999999996</v>
      </c>
      <c r="BB1979" s="1">
        <v>0.51559999999999995</v>
      </c>
      <c r="BC1979" s="1">
        <f t="shared" si="2344"/>
        <v>2.5075604530150009E-2</v>
      </c>
    </row>
    <row r="1980" spans="1:56" hidden="1" x14ac:dyDescent="0.3">
      <c r="A1980" t="s">
        <v>23</v>
      </c>
      <c r="B1980" t="s">
        <v>28</v>
      </c>
      <c r="C1980"/>
      <c r="D1980"/>
      <c r="E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>
        <f t="shared" si="2342"/>
        <v>15</v>
      </c>
      <c r="AI1980"/>
      <c r="AJ1980" t="b">
        <f t="shared" si="2346"/>
        <v>0</v>
      </c>
      <c r="AK1980">
        <v>9</v>
      </c>
      <c r="AL1980" s="1">
        <f>AK1980/AH1980</f>
        <v>0.6</v>
      </c>
      <c r="AM1980">
        <v>6</v>
      </c>
      <c r="AN1980"/>
      <c r="AO1980">
        <v>0</v>
      </c>
      <c r="AP1980">
        <v>1592</v>
      </c>
      <c r="AQ1980">
        <f t="shared" si="2343"/>
        <v>447</v>
      </c>
      <c r="AR1980"/>
      <c r="AS1980">
        <v>257</v>
      </c>
      <c r="AT1980" s="1">
        <f>AS1980/AQ1980</f>
        <v>0.57494407158836691</v>
      </c>
      <c r="AU1980">
        <v>188</v>
      </c>
      <c r="AV1980"/>
      <c r="AW1980">
        <v>2</v>
      </c>
      <c r="AX1980">
        <v>320953</v>
      </c>
      <c r="AY1980" s="1">
        <v>0.23649999999999999</v>
      </c>
      <c r="AZ1980" s="1">
        <v>0.13070000000000001</v>
      </c>
      <c r="BA1980" s="1">
        <v>4.1099999999999998E-2</v>
      </c>
      <c r="BB1980" s="1">
        <v>5.7999999999999996E-3</v>
      </c>
      <c r="BC1980" s="1">
        <f t="shared" si="2344"/>
        <v>2.5055928411633066E-2</v>
      </c>
      <c r="BD1980"/>
    </row>
    <row r="1981" spans="1:56" hidden="1" x14ac:dyDescent="0.3">
      <c r="A1981" t="s">
        <v>61</v>
      </c>
      <c r="B1981" t="s">
        <v>73</v>
      </c>
      <c r="C1981"/>
      <c r="D1981"/>
      <c r="E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>
        <f t="shared" si="2342"/>
        <v>56</v>
      </c>
      <c r="AI1981" s="1">
        <f t="shared" ref="AI1981:AI1983" si="2390">AH1981/(AH1981+AP1981)</f>
        <v>3.4847542003733668E-2</v>
      </c>
      <c r="AJ1981" t="b">
        <f t="shared" si="2346"/>
        <v>0</v>
      </c>
      <c r="AK1981">
        <v>28</v>
      </c>
      <c r="AL1981" s="1">
        <f t="shared" ref="AL1981:AL1983" si="2391">AK1981/(AH1981)</f>
        <v>0.5</v>
      </c>
      <c r="AM1981">
        <v>26</v>
      </c>
      <c r="AN1981" s="1">
        <f t="shared" ref="AN1981:AN1983" si="2392">AM1981/(AH1981)</f>
        <v>0.4642857142857143</v>
      </c>
      <c r="AO1981">
        <v>2</v>
      </c>
      <c r="AP1981">
        <v>1551</v>
      </c>
      <c r="AQ1981">
        <f t="shared" si="2343"/>
        <v>9012</v>
      </c>
      <c r="AR1981" s="1">
        <f t="shared" ref="AR1981:AR1983" si="2393">AQ1981/(AQ1981+AX1981)</f>
        <v>2.8039825762289982E-2</v>
      </c>
      <c r="AS1981">
        <v>4281</v>
      </c>
      <c r="AT1981" s="1">
        <f t="shared" ref="AT1981:AT1983" si="2394">AS1981/(AQ1981)</f>
        <v>0.47503328894806923</v>
      </c>
      <c r="AU1981">
        <v>3994</v>
      </c>
      <c r="AV1981" s="1">
        <f t="shared" ref="AV1981:AV1983" si="2395">AU1981/(AQ1981)</f>
        <v>0.44318686196182866</v>
      </c>
      <c r="AW1981">
        <v>737</v>
      </c>
      <c r="AX1981">
        <v>312388</v>
      </c>
      <c r="AY1981" s="1">
        <v>0.27879999999999999</v>
      </c>
      <c r="AZ1981" s="1">
        <v>0.14530000000000001</v>
      </c>
      <c r="BA1981" s="1">
        <v>0.107</v>
      </c>
      <c r="BB1981" s="1">
        <v>0.13089999999999999</v>
      </c>
      <c r="BC1981" s="1">
        <f t="shared" si="2344"/>
        <v>2.4966711051930768E-2</v>
      </c>
    </row>
    <row r="1982" spans="1:56" hidden="1" x14ac:dyDescent="0.3">
      <c r="A1982" t="s">
        <v>45</v>
      </c>
      <c r="B1982" t="s">
        <v>50</v>
      </c>
      <c r="C1982"/>
      <c r="D1982"/>
      <c r="E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>
        <f t="shared" si="2342"/>
        <v>49</v>
      </c>
      <c r="AI1982" s="1">
        <f t="shared" si="2390"/>
        <v>3.0491599253266957E-2</v>
      </c>
      <c r="AJ1982" t="b">
        <f t="shared" si="2346"/>
        <v>0</v>
      </c>
      <c r="AK1982">
        <v>9</v>
      </c>
      <c r="AL1982" s="1">
        <f t="shared" si="2391"/>
        <v>0.18367346938775511</v>
      </c>
      <c r="AM1982">
        <v>40</v>
      </c>
      <c r="AN1982" s="1">
        <f t="shared" si="2392"/>
        <v>0.81632653061224492</v>
      </c>
      <c r="AO1982">
        <v>0</v>
      </c>
      <c r="AP1982">
        <v>1558</v>
      </c>
      <c r="AQ1982">
        <f t="shared" si="2343"/>
        <v>5613</v>
      </c>
      <c r="AR1982" s="1">
        <f t="shared" si="2393"/>
        <v>1.7464219041692593E-2</v>
      </c>
      <c r="AS1982">
        <v>1171</v>
      </c>
      <c r="AT1982" s="1">
        <f t="shared" si="2394"/>
        <v>0.20862283983609478</v>
      </c>
      <c r="AU1982">
        <v>4401</v>
      </c>
      <c r="AV1982" s="1">
        <f t="shared" si="2395"/>
        <v>0.78407268840192412</v>
      </c>
      <c r="AW1982">
        <v>41</v>
      </c>
      <c r="AX1982">
        <v>315787</v>
      </c>
      <c r="AY1982" s="1">
        <v>3.73E-2</v>
      </c>
      <c r="AZ1982" s="1">
        <v>2.3099999999999999E-2</v>
      </c>
      <c r="BA1982" s="1">
        <v>0.66149999999999998</v>
      </c>
      <c r="BB1982" s="1">
        <v>0.57489999999999997</v>
      </c>
      <c r="BC1982" s="1">
        <f t="shared" si="2344"/>
        <v>2.4949370448339669E-2</v>
      </c>
    </row>
    <row r="1983" spans="1:56" hidden="1" x14ac:dyDescent="0.3">
      <c r="A1983" t="s">
        <v>23</v>
      </c>
      <c r="B1983" t="s">
        <v>69</v>
      </c>
      <c r="C1983"/>
      <c r="D1983"/>
      <c r="E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>
        <f t="shared" si="2342"/>
        <v>304</v>
      </c>
      <c r="AI1983" s="1">
        <f t="shared" si="2390"/>
        <v>0.18917237087741132</v>
      </c>
      <c r="AJ1983" t="b">
        <f t="shared" si="2346"/>
        <v>1</v>
      </c>
      <c r="AK1983">
        <v>158</v>
      </c>
      <c r="AL1983" s="1">
        <f t="shared" si="2391"/>
        <v>0.51973684210526316</v>
      </c>
      <c r="AM1983">
        <v>142</v>
      </c>
      <c r="AN1983" s="1">
        <f t="shared" si="2392"/>
        <v>0.46710526315789475</v>
      </c>
      <c r="AO1983">
        <v>4</v>
      </c>
      <c r="AP1983">
        <v>1303</v>
      </c>
      <c r="AQ1983">
        <f t="shared" si="2343"/>
        <v>24236</v>
      </c>
      <c r="AR1983" s="1">
        <f t="shared" si="2393"/>
        <v>7.5407591785936534E-2</v>
      </c>
      <c r="AS1983">
        <v>11992</v>
      </c>
      <c r="AT1983" s="1">
        <f t="shared" si="2394"/>
        <v>0.4948011222974088</v>
      </c>
      <c r="AU1983">
        <v>11894</v>
      </c>
      <c r="AV1983" s="1">
        <f t="shared" si="2395"/>
        <v>0.49075755075094901</v>
      </c>
      <c r="AW1983">
        <v>350</v>
      </c>
      <c r="AX1983">
        <v>297164</v>
      </c>
      <c r="AY1983" s="1">
        <v>0.23649999999999999</v>
      </c>
      <c r="AZ1983" s="1">
        <v>0.13070000000000001</v>
      </c>
      <c r="BA1983" s="1">
        <v>0.75539999999999996</v>
      </c>
      <c r="BB1983" s="1">
        <v>0.51559999999999995</v>
      </c>
      <c r="BC1983" s="1">
        <f t="shared" si="2344"/>
        <v>2.4935719807854362E-2</v>
      </c>
    </row>
    <row r="1984" spans="1:56" hidden="1" x14ac:dyDescent="0.3">
      <c r="A1984" t="s">
        <v>75</v>
      </c>
      <c r="B1984" t="s">
        <v>76</v>
      </c>
      <c r="C1984"/>
      <c r="D1984"/>
      <c r="E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>
        <f t="shared" si="2342"/>
        <v>9</v>
      </c>
      <c r="AI1984"/>
      <c r="AJ1984" t="b">
        <f t="shared" si="2346"/>
        <v>0</v>
      </c>
      <c r="AK1984">
        <v>5</v>
      </c>
      <c r="AL1984" s="1">
        <f>AK1984/AH1984</f>
        <v>0.55555555555555558</v>
      </c>
      <c r="AM1984">
        <v>4</v>
      </c>
      <c r="AN1984"/>
      <c r="AO1984">
        <v>0</v>
      </c>
      <c r="AP1984">
        <v>1598</v>
      </c>
      <c r="AQ1984">
        <f t="shared" si="2343"/>
        <v>1436</v>
      </c>
      <c r="AR1984"/>
      <c r="AS1984">
        <v>762</v>
      </c>
      <c r="AT1984" s="1">
        <f>AS1984/AQ1984</f>
        <v>0.53064066852367686</v>
      </c>
      <c r="AU1984">
        <v>633</v>
      </c>
      <c r="AV1984"/>
      <c r="AW1984">
        <v>41</v>
      </c>
      <c r="AX1984">
        <v>319964</v>
      </c>
      <c r="AY1984" s="1">
        <v>5.16E-2</v>
      </c>
      <c r="AZ1984" s="1">
        <v>5.16E-2</v>
      </c>
      <c r="BA1984" s="1">
        <v>4.0399999999999998E-2</v>
      </c>
      <c r="BB1984" s="1">
        <v>4.0099999999999997E-2</v>
      </c>
      <c r="BC1984" s="1">
        <f t="shared" si="2344"/>
        <v>2.4914887031878719E-2</v>
      </c>
      <c r="BD1984"/>
    </row>
    <row r="1985" spans="1:56" hidden="1" x14ac:dyDescent="0.3">
      <c r="A1985" t="s">
        <v>13</v>
      </c>
      <c r="B1985" t="s">
        <v>17</v>
      </c>
      <c r="C1985"/>
      <c r="D1985"/>
      <c r="E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>
        <f t="shared" si="2342"/>
        <v>164</v>
      </c>
      <c r="AI1985" s="1">
        <f t="shared" ref="AI1985:AI1986" si="2396">AH1985/(AH1985+AP1985)</f>
        <v>0.10205351586807716</v>
      </c>
      <c r="AJ1985" t="b">
        <f t="shared" si="2346"/>
        <v>1</v>
      </c>
      <c r="AK1985">
        <v>28</v>
      </c>
      <c r="AL1985" s="1">
        <f t="shared" ref="AL1985:AL1986" si="2397">AK1985/(AH1985)</f>
        <v>0.17073170731707318</v>
      </c>
      <c r="AM1985">
        <v>134</v>
      </c>
      <c r="AN1985" s="1">
        <f t="shared" ref="AN1985:AN1986" si="2398">AM1985/(AH1985)</f>
        <v>0.81707317073170727</v>
      </c>
      <c r="AO1985">
        <v>2</v>
      </c>
      <c r="AP1985">
        <v>1443</v>
      </c>
      <c r="AQ1985">
        <f t="shared" si="2343"/>
        <v>11649</v>
      </c>
      <c r="AR1985" s="1">
        <f t="shared" ref="AR1985:AR1986" si="2399">AQ1985/(AQ1985+AX1985)</f>
        <v>3.6244555071561914E-2</v>
      </c>
      <c r="AS1985">
        <v>2279</v>
      </c>
      <c r="AT1985" s="1">
        <f t="shared" ref="AT1985:AT1986" si="2400">AS1985/(AQ1985)</f>
        <v>0.19563911065327497</v>
      </c>
      <c r="AU1985">
        <v>9179</v>
      </c>
      <c r="AV1985" s="1">
        <f t="shared" ref="AV1985:AV1986" si="2401">AU1985/(AQ1985)</f>
        <v>0.78796463215726675</v>
      </c>
      <c r="AW1985">
        <v>191</v>
      </c>
      <c r="AX1985">
        <v>309751</v>
      </c>
      <c r="AY1985" s="1">
        <v>0.224</v>
      </c>
      <c r="AZ1985" s="1">
        <v>6.83E-2</v>
      </c>
      <c r="BA1985" s="1">
        <v>0.44490000000000002</v>
      </c>
      <c r="BB1985" s="1">
        <v>0.48380000000000001</v>
      </c>
      <c r="BC1985" s="1">
        <f t="shared" si="2344"/>
        <v>2.4907403336201783E-2</v>
      </c>
    </row>
    <row r="1986" spans="1:56" hidden="1" x14ac:dyDescent="0.3">
      <c r="A1986" t="s">
        <v>25</v>
      </c>
      <c r="B1986" t="s">
        <v>31</v>
      </c>
      <c r="C1986"/>
      <c r="D1986"/>
      <c r="E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>
        <f t="shared" ref="AH1986:AH2049" si="2402">AK1986+AM1986+AO1986</f>
        <v>1122</v>
      </c>
      <c r="AI1986" s="1">
        <f t="shared" si="2396"/>
        <v>0.69819539514623519</v>
      </c>
      <c r="AJ1986" t="b">
        <f t="shared" si="2346"/>
        <v>1</v>
      </c>
      <c r="AK1986">
        <v>311</v>
      </c>
      <c r="AL1986" s="1">
        <f t="shared" si="2397"/>
        <v>0.27718360071301246</v>
      </c>
      <c r="AM1986">
        <v>604</v>
      </c>
      <c r="AN1986" s="1">
        <f t="shared" si="2398"/>
        <v>0.53832442067736186</v>
      </c>
      <c r="AO1986">
        <v>207</v>
      </c>
      <c r="AP1986">
        <v>485</v>
      </c>
      <c r="AQ1986">
        <f t="shared" ref="AQ1986:AQ2049" si="2403">AS1986+AU1986+AW1986</f>
        <v>150086</v>
      </c>
      <c r="AR1986" s="1">
        <f t="shared" si="2399"/>
        <v>0.46697573117610452</v>
      </c>
      <c r="AS1986">
        <v>37867</v>
      </c>
      <c r="AT1986" s="1">
        <f t="shared" si="2400"/>
        <v>0.25230201351225295</v>
      </c>
      <c r="AU1986">
        <v>83275</v>
      </c>
      <c r="AV1986" s="1">
        <f t="shared" si="2401"/>
        <v>0.5548485534959956</v>
      </c>
      <c r="AW1986">
        <v>28944</v>
      </c>
      <c r="AX1986">
        <v>171314</v>
      </c>
      <c r="AY1986" s="1">
        <v>0.748</v>
      </c>
      <c r="AZ1986" s="1">
        <v>0.53539999999999999</v>
      </c>
      <c r="BA1986" s="1">
        <v>0.88239999999999996</v>
      </c>
      <c r="BB1986" s="1">
        <v>0.73199999999999998</v>
      </c>
      <c r="BC1986" s="1">
        <f t="shared" ref="BC1986:BC2049" si="2404">ABS(AL1986-AT1986)</f>
        <v>2.4881587200759503E-2</v>
      </c>
    </row>
    <row r="1987" spans="1:56" hidden="1" x14ac:dyDescent="0.3">
      <c r="A1987" t="s">
        <v>38</v>
      </c>
      <c r="B1987" t="s">
        <v>66</v>
      </c>
      <c r="C1987"/>
      <c r="D1987"/>
      <c r="E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>
        <f t="shared" si="2402"/>
        <v>11</v>
      </c>
      <c r="AI1987"/>
      <c r="AJ1987" t="b">
        <f t="shared" ref="AJ1987:AJ2050" si="2405">AND(AH1987&gt;160, AQ1987&gt;3214)</f>
        <v>0</v>
      </c>
      <c r="AK1987">
        <v>3</v>
      </c>
      <c r="AL1987" s="1">
        <f>AK1987/AH1987</f>
        <v>0.27272727272727271</v>
      </c>
      <c r="AM1987">
        <v>8</v>
      </c>
      <c r="AN1987"/>
      <c r="AO1987">
        <v>0</v>
      </c>
      <c r="AP1987">
        <v>1596</v>
      </c>
      <c r="AQ1987">
        <f t="shared" si="2403"/>
        <v>625</v>
      </c>
      <c r="AR1987"/>
      <c r="AS1987">
        <v>186</v>
      </c>
      <c r="AT1987" s="1">
        <f>AS1987/AQ1987</f>
        <v>0.29759999999999998</v>
      </c>
      <c r="AU1987">
        <v>419</v>
      </c>
      <c r="AV1987"/>
      <c r="AW1987">
        <v>20</v>
      </c>
      <c r="AX1987">
        <v>320775</v>
      </c>
      <c r="AY1987" s="1">
        <v>1.06E-2</v>
      </c>
      <c r="AZ1987" s="1">
        <v>5.1000000000000004E-3</v>
      </c>
      <c r="BA1987" s="1">
        <v>0.52829999999999999</v>
      </c>
      <c r="BB1987" s="1">
        <v>0.23300000000000001</v>
      </c>
      <c r="BC1987" s="1">
        <f t="shared" si="2404"/>
        <v>2.4872727272727269E-2</v>
      </c>
      <c r="BD1987"/>
    </row>
    <row r="1988" spans="1:56" hidden="1" x14ac:dyDescent="0.3">
      <c r="A1988" t="s">
        <v>25</v>
      </c>
      <c r="B1988" t="s">
        <v>42</v>
      </c>
      <c r="C1988"/>
      <c r="D1988"/>
      <c r="E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>
        <f t="shared" si="2402"/>
        <v>21</v>
      </c>
      <c r="AI1988"/>
      <c r="AJ1988" t="b">
        <f t="shared" si="2405"/>
        <v>0</v>
      </c>
      <c r="AK1988">
        <v>15</v>
      </c>
      <c r="AL1988" s="1">
        <f>AK1988/AH1988</f>
        <v>0.7142857142857143</v>
      </c>
      <c r="AM1988">
        <v>6</v>
      </c>
      <c r="AN1988"/>
      <c r="AO1988">
        <v>0</v>
      </c>
      <c r="AP1988">
        <v>1586</v>
      </c>
      <c r="AQ1988">
        <f t="shared" si="2403"/>
        <v>1910</v>
      </c>
      <c r="AR1988"/>
      <c r="AS1988">
        <v>1317</v>
      </c>
      <c r="AT1988" s="1">
        <f>AS1988/AQ1988</f>
        <v>0.68952879581151827</v>
      </c>
      <c r="AU1988">
        <v>568</v>
      </c>
      <c r="AV1988"/>
      <c r="AW1988">
        <v>25</v>
      </c>
      <c r="AX1988">
        <v>319490</v>
      </c>
      <c r="AY1988" s="1">
        <v>0.748</v>
      </c>
      <c r="AZ1988" s="1">
        <v>0.53539999999999999</v>
      </c>
      <c r="BA1988" s="1">
        <v>1.49E-2</v>
      </c>
      <c r="BB1988" s="1">
        <v>1.03E-2</v>
      </c>
      <c r="BC1988" s="1">
        <f t="shared" si="2404"/>
        <v>2.4756918474196032E-2</v>
      </c>
      <c r="BD1988"/>
    </row>
    <row r="1989" spans="1:56" hidden="1" x14ac:dyDescent="0.3">
      <c r="A1989" t="s">
        <v>17</v>
      </c>
      <c r="B1989" t="s">
        <v>56</v>
      </c>
      <c r="C1989"/>
      <c r="D1989"/>
      <c r="E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>
        <f t="shared" si="2402"/>
        <v>141</v>
      </c>
      <c r="AI1989" s="1">
        <f t="shared" ref="AI1989:AI1992" si="2406">AH1989/(AH1989+AP1989)</f>
        <v>8.7741132545115119E-2</v>
      </c>
      <c r="AJ1989" t="b">
        <f t="shared" si="2405"/>
        <v>0</v>
      </c>
      <c r="AK1989">
        <v>87</v>
      </c>
      <c r="AL1989" s="1">
        <f t="shared" ref="AL1989:AL1992" si="2407">AK1989/(AH1989)</f>
        <v>0.61702127659574468</v>
      </c>
      <c r="AM1989">
        <v>49</v>
      </c>
      <c r="AN1989" s="1">
        <f t="shared" ref="AN1989:AN1992" si="2408">AM1989/(AH1989)</f>
        <v>0.3475177304964539</v>
      </c>
      <c r="AO1989">
        <v>5</v>
      </c>
      <c r="AP1989">
        <v>1466</v>
      </c>
      <c r="AQ1989">
        <f t="shared" si="2403"/>
        <v>25725</v>
      </c>
      <c r="AR1989" s="1">
        <f t="shared" ref="AR1989:AR1992" si="2409">AQ1989/(AQ1989+AX1989)</f>
        <v>8.0040448039825768E-2</v>
      </c>
      <c r="AS1989">
        <v>16507</v>
      </c>
      <c r="AT1989" s="1">
        <f t="shared" ref="AT1989:AT1992" si="2410">AS1989/(AQ1989)</f>
        <v>0.64167152575315844</v>
      </c>
      <c r="AU1989">
        <v>8933</v>
      </c>
      <c r="AV1989" s="1">
        <f t="shared" ref="AV1989:AV1992" si="2411">AU1989/(AQ1989)</f>
        <v>0.3472497570456754</v>
      </c>
      <c r="AW1989">
        <v>285</v>
      </c>
      <c r="AX1989">
        <v>295675</v>
      </c>
      <c r="AY1989" s="1">
        <v>0.44490000000000002</v>
      </c>
      <c r="AZ1989" s="1">
        <v>0.48380000000000001</v>
      </c>
      <c r="BA1989" s="1">
        <v>0.14130000000000001</v>
      </c>
      <c r="BB1989" s="1">
        <v>0.13519999999999999</v>
      </c>
      <c r="BC1989" s="1">
        <f t="shared" si="2404"/>
        <v>2.4650249157413762E-2</v>
      </c>
    </row>
    <row r="1990" spans="1:56" hidden="1" x14ac:dyDescent="0.3">
      <c r="A1990" t="s">
        <v>44</v>
      </c>
      <c r="B1990" t="s">
        <v>47</v>
      </c>
      <c r="C1990"/>
      <c r="D1990"/>
      <c r="E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>
        <f t="shared" si="2402"/>
        <v>36</v>
      </c>
      <c r="AI1990" s="1">
        <f t="shared" si="2406"/>
        <v>2.2401991288114501E-2</v>
      </c>
      <c r="AJ1990" t="b">
        <f t="shared" si="2405"/>
        <v>0</v>
      </c>
      <c r="AK1990">
        <v>15</v>
      </c>
      <c r="AL1990" s="1">
        <f t="shared" si="2407"/>
        <v>0.41666666666666669</v>
      </c>
      <c r="AM1990">
        <v>21</v>
      </c>
      <c r="AN1990" s="1">
        <f t="shared" si="2408"/>
        <v>0.58333333333333337</v>
      </c>
      <c r="AO1990">
        <v>0</v>
      </c>
      <c r="AP1990">
        <v>1571</v>
      </c>
      <c r="AQ1990">
        <f t="shared" si="2403"/>
        <v>3464</v>
      </c>
      <c r="AR1990" s="1">
        <f t="shared" si="2409"/>
        <v>1.0777846919726199E-2</v>
      </c>
      <c r="AS1990">
        <v>1358</v>
      </c>
      <c r="AT1990" s="1">
        <f t="shared" si="2410"/>
        <v>0.39203233256351039</v>
      </c>
      <c r="AU1990">
        <v>2051</v>
      </c>
      <c r="AV1990" s="1">
        <f t="shared" si="2411"/>
        <v>0.59209006928406471</v>
      </c>
      <c r="AW1990">
        <v>55</v>
      </c>
      <c r="AX1990">
        <v>317936</v>
      </c>
      <c r="AY1990" s="1">
        <v>3.9199999999999999E-2</v>
      </c>
      <c r="AZ1990" s="1">
        <v>2.7300000000000001E-2</v>
      </c>
      <c r="BA1990" s="1">
        <v>0.37959999999999999</v>
      </c>
      <c r="BB1990" s="1">
        <v>0.27979999999999999</v>
      </c>
      <c r="BC1990" s="1">
        <f t="shared" si="2404"/>
        <v>2.4634334103156297E-2</v>
      </c>
    </row>
    <row r="1991" spans="1:56" hidden="1" x14ac:dyDescent="0.3">
      <c r="A1991" t="s">
        <v>33</v>
      </c>
      <c r="B1991" t="s">
        <v>76</v>
      </c>
      <c r="C1991"/>
      <c r="D1991"/>
      <c r="E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>
        <f t="shared" si="2402"/>
        <v>53</v>
      </c>
      <c r="AI1991" s="1">
        <f t="shared" si="2406"/>
        <v>3.2980709396390792E-2</v>
      </c>
      <c r="AJ1991" t="b">
        <f t="shared" si="2405"/>
        <v>0</v>
      </c>
      <c r="AK1991">
        <v>35</v>
      </c>
      <c r="AL1991" s="1">
        <f t="shared" si="2407"/>
        <v>0.660377358490566</v>
      </c>
      <c r="AM1991">
        <v>13</v>
      </c>
      <c r="AN1991" s="1">
        <f t="shared" si="2408"/>
        <v>0.24528301886792453</v>
      </c>
      <c r="AO1991">
        <v>5</v>
      </c>
      <c r="AP1991">
        <v>1554</v>
      </c>
      <c r="AQ1991">
        <f t="shared" si="2403"/>
        <v>9418</v>
      </c>
      <c r="AR1991" s="1">
        <f t="shared" si="2409"/>
        <v>2.9303049159925328E-2</v>
      </c>
      <c r="AS1991">
        <v>6451</v>
      </c>
      <c r="AT1991" s="1">
        <f t="shared" si="2410"/>
        <v>0.6849649607135273</v>
      </c>
      <c r="AU1991">
        <v>2138</v>
      </c>
      <c r="AV1991" s="1">
        <f t="shared" si="2411"/>
        <v>0.22701210448078149</v>
      </c>
      <c r="AW1991">
        <v>829</v>
      </c>
      <c r="AX1991">
        <v>311982</v>
      </c>
      <c r="AY1991" s="1">
        <v>0.65280000000000005</v>
      </c>
      <c r="AZ1991" s="1">
        <v>0.48520000000000002</v>
      </c>
      <c r="BA1991" s="1">
        <v>4.0399999999999998E-2</v>
      </c>
      <c r="BB1991" s="1">
        <v>4.0099999999999997E-2</v>
      </c>
      <c r="BC1991" s="1">
        <f t="shared" si="2404"/>
        <v>2.4587602222961302E-2</v>
      </c>
    </row>
    <row r="1992" spans="1:56" hidden="1" x14ac:dyDescent="0.3">
      <c r="A1992" t="s">
        <v>46</v>
      </c>
      <c r="B1992" t="s">
        <v>56</v>
      </c>
      <c r="C1992"/>
      <c r="D1992"/>
      <c r="E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>
        <f t="shared" si="2402"/>
        <v>179</v>
      </c>
      <c r="AI1992" s="1">
        <f t="shared" si="2406"/>
        <v>0.11138767890479154</v>
      </c>
      <c r="AJ1992" t="b">
        <f t="shared" si="2405"/>
        <v>1</v>
      </c>
      <c r="AK1992">
        <v>130</v>
      </c>
      <c r="AL1992" s="1">
        <f t="shared" si="2407"/>
        <v>0.72625698324022347</v>
      </c>
      <c r="AM1992">
        <v>49</v>
      </c>
      <c r="AN1992" s="1">
        <f t="shared" si="2408"/>
        <v>0.27374301675977653</v>
      </c>
      <c r="AO1992">
        <v>0</v>
      </c>
      <c r="AP1992">
        <v>1428</v>
      </c>
      <c r="AQ1992">
        <f t="shared" si="2403"/>
        <v>27938</v>
      </c>
      <c r="AR1992" s="1">
        <f t="shared" si="2409"/>
        <v>8.6925948973242059E-2</v>
      </c>
      <c r="AS1992">
        <v>19605</v>
      </c>
      <c r="AT1992" s="1">
        <f t="shared" si="2410"/>
        <v>0.7017324074736917</v>
      </c>
      <c r="AU1992">
        <v>8212</v>
      </c>
      <c r="AV1992" s="1">
        <f t="shared" si="2411"/>
        <v>0.29393657384207889</v>
      </c>
      <c r="AW1992">
        <v>121</v>
      </c>
      <c r="AX1992">
        <v>293462</v>
      </c>
      <c r="AY1992" s="1">
        <v>0.71250000000000002</v>
      </c>
      <c r="AZ1992" s="1">
        <v>0.5202</v>
      </c>
      <c r="BA1992" s="1">
        <v>0.14130000000000001</v>
      </c>
      <c r="BB1992" s="1">
        <v>0.13519999999999999</v>
      </c>
      <c r="BC1992" s="1">
        <f t="shared" si="2404"/>
        <v>2.4524575766531775E-2</v>
      </c>
    </row>
    <row r="1993" spans="1:56" hidden="1" x14ac:dyDescent="0.3">
      <c r="A1993" t="s">
        <v>61</v>
      </c>
      <c r="B1993" t="s">
        <v>76</v>
      </c>
      <c r="C1993"/>
      <c r="D1993"/>
      <c r="E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>
        <f t="shared" si="2402"/>
        <v>36</v>
      </c>
      <c r="AI1993"/>
      <c r="AJ1993" t="b">
        <f t="shared" si="2405"/>
        <v>0</v>
      </c>
      <c r="AK1993">
        <v>22</v>
      </c>
      <c r="AL1993" s="1">
        <f>AK1993/AH1993</f>
        <v>0.61111111111111116</v>
      </c>
      <c r="AM1993">
        <v>12</v>
      </c>
      <c r="AN1993"/>
      <c r="AO1993">
        <v>2</v>
      </c>
      <c r="AP1993">
        <v>1571</v>
      </c>
      <c r="AQ1993">
        <f t="shared" si="2403"/>
        <v>3181</v>
      </c>
      <c r="AR1993"/>
      <c r="AS1993">
        <v>1866</v>
      </c>
      <c r="AT1993" s="1">
        <f>AS1993/AQ1993</f>
        <v>0.58660798491040556</v>
      </c>
      <c r="AU1993">
        <v>1107</v>
      </c>
      <c r="AV1993"/>
      <c r="AW1993">
        <v>208</v>
      </c>
      <c r="AX1993">
        <v>318219</v>
      </c>
      <c r="AY1993" s="1">
        <v>0.27879999999999999</v>
      </c>
      <c r="AZ1993" s="1">
        <v>0.14530000000000001</v>
      </c>
      <c r="BA1993" s="1">
        <v>4.0399999999999998E-2</v>
      </c>
      <c r="BB1993" s="1">
        <v>4.0099999999999997E-2</v>
      </c>
      <c r="BC1993" s="1">
        <f t="shared" si="2404"/>
        <v>2.4503126200705605E-2</v>
      </c>
      <c r="BD1993"/>
    </row>
    <row r="1994" spans="1:56" hidden="1" x14ac:dyDescent="0.3">
      <c r="A1994" t="s">
        <v>19</v>
      </c>
      <c r="B1994" t="s">
        <v>40</v>
      </c>
      <c r="C1994"/>
      <c r="D1994"/>
      <c r="E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>
        <f t="shared" si="2402"/>
        <v>48</v>
      </c>
      <c r="AI1994" s="1">
        <f>AH1994/(AH1994+AP1994)</f>
        <v>2.9869321717485998E-2</v>
      </c>
      <c r="AJ1994" t="b">
        <f t="shared" si="2405"/>
        <v>0</v>
      </c>
      <c r="AK1994">
        <v>20</v>
      </c>
      <c r="AL1994" s="1">
        <f>AK1994/(AH1994)</f>
        <v>0.41666666666666669</v>
      </c>
      <c r="AM1994">
        <v>28</v>
      </c>
      <c r="AN1994" s="1">
        <f>AM1994/(AH1994)</f>
        <v>0.58333333333333337</v>
      </c>
      <c r="AO1994">
        <v>0</v>
      </c>
      <c r="AP1994">
        <v>1559</v>
      </c>
      <c r="AQ1994">
        <f t="shared" si="2403"/>
        <v>4394</v>
      </c>
      <c r="AR1994" s="1">
        <f>AQ1994/(AQ1994+AX1994)</f>
        <v>1.3671437461107654E-2</v>
      </c>
      <c r="AS1994">
        <v>1938</v>
      </c>
      <c r="AT1994" s="1">
        <f>AS1994/(AQ1994)</f>
        <v>0.44105598543468366</v>
      </c>
      <c r="AU1994">
        <v>2452</v>
      </c>
      <c r="AV1994" s="1">
        <f>AU1994/(AQ1994)</f>
        <v>0.55803368229403727</v>
      </c>
      <c r="AW1994">
        <v>4</v>
      </c>
      <c r="AX1994">
        <v>317006</v>
      </c>
      <c r="AY1994" s="1">
        <v>4.6699999999999998E-2</v>
      </c>
      <c r="AZ1994" s="1">
        <v>2.7400000000000001E-2</v>
      </c>
      <c r="BA1994" s="1">
        <v>0.58489999999999998</v>
      </c>
      <c r="BB1994" s="1">
        <v>0.41899999999999998</v>
      </c>
      <c r="BC1994" s="1">
        <f t="shared" si="2404"/>
        <v>2.4389318768016977E-2</v>
      </c>
    </row>
    <row r="1995" spans="1:56" hidden="1" x14ac:dyDescent="0.3">
      <c r="A1995" t="s">
        <v>44</v>
      </c>
      <c r="B1995" t="s">
        <v>73</v>
      </c>
      <c r="C1995"/>
      <c r="D1995"/>
      <c r="E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>
        <f t="shared" si="2402"/>
        <v>13</v>
      </c>
      <c r="AI1995"/>
      <c r="AJ1995" t="b">
        <f t="shared" si="2405"/>
        <v>0</v>
      </c>
      <c r="AK1995">
        <v>5</v>
      </c>
      <c r="AL1995" s="1">
        <f>AK1995/AH1995</f>
        <v>0.38461538461538464</v>
      </c>
      <c r="AM1995">
        <v>7</v>
      </c>
      <c r="AN1995"/>
      <c r="AO1995">
        <v>1</v>
      </c>
      <c r="AP1995">
        <v>1594</v>
      </c>
      <c r="AQ1995">
        <f t="shared" si="2403"/>
        <v>1587</v>
      </c>
      <c r="AR1995"/>
      <c r="AS1995">
        <v>649</v>
      </c>
      <c r="AT1995" s="1">
        <f>AS1995/AQ1995</f>
        <v>0.40894770006301195</v>
      </c>
      <c r="AU1995">
        <v>900</v>
      </c>
      <c r="AV1995"/>
      <c r="AW1995">
        <v>38</v>
      </c>
      <c r="AX1995">
        <v>319813</v>
      </c>
      <c r="AY1995" s="1">
        <v>3.9199999999999999E-2</v>
      </c>
      <c r="AZ1995" s="1">
        <v>2.7300000000000001E-2</v>
      </c>
      <c r="BA1995" s="1">
        <v>0.107</v>
      </c>
      <c r="BB1995" s="1">
        <v>0.13089999999999999</v>
      </c>
      <c r="BC1995" s="1">
        <f t="shared" si="2404"/>
        <v>2.4332315447627317E-2</v>
      </c>
      <c r="BD1995"/>
    </row>
    <row r="1996" spans="1:56" hidden="1" x14ac:dyDescent="0.3">
      <c r="A1996" t="s">
        <v>73</v>
      </c>
      <c r="B1996" t="s">
        <v>79</v>
      </c>
      <c r="C1996"/>
      <c r="D1996"/>
      <c r="E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>
        <f t="shared" si="2402"/>
        <v>7</v>
      </c>
      <c r="AI1996"/>
      <c r="AJ1996" t="b">
        <f t="shared" si="2405"/>
        <v>0</v>
      </c>
      <c r="AK1996">
        <v>4</v>
      </c>
      <c r="AL1996" s="1">
        <f>AK1996/AH1996</f>
        <v>0.5714285714285714</v>
      </c>
      <c r="AM1996">
        <v>2</v>
      </c>
      <c r="AN1996"/>
      <c r="AO1996">
        <v>1</v>
      </c>
      <c r="AP1996">
        <v>1600</v>
      </c>
      <c r="AQ1996">
        <f t="shared" si="2403"/>
        <v>1145</v>
      </c>
      <c r="AR1996"/>
      <c r="AS1996">
        <v>682</v>
      </c>
      <c r="AT1996" s="1">
        <f>AS1996/AQ1996</f>
        <v>0.59563318777292573</v>
      </c>
      <c r="AU1996">
        <v>425</v>
      </c>
      <c r="AV1996"/>
      <c r="AW1996">
        <v>38</v>
      </c>
      <c r="AX1996">
        <v>320255</v>
      </c>
      <c r="AY1996" s="1">
        <v>0.107</v>
      </c>
      <c r="AZ1996" s="1">
        <v>0.13089999999999999</v>
      </c>
      <c r="BA1996" s="1">
        <v>1.9900000000000001E-2</v>
      </c>
      <c r="BB1996" s="1">
        <v>1.77E-2</v>
      </c>
      <c r="BC1996" s="1">
        <f t="shared" si="2404"/>
        <v>2.4204616344354335E-2</v>
      </c>
      <c r="BD1996"/>
    </row>
    <row r="1997" spans="1:56" hidden="1" x14ac:dyDescent="0.3">
      <c r="A1997" t="s">
        <v>15</v>
      </c>
      <c r="B1997" t="s">
        <v>16</v>
      </c>
      <c r="C1997"/>
      <c r="D1997"/>
      <c r="E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>
        <f t="shared" si="2402"/>
        <v>16</v>
      </c>
      <c r="AI1997"/>
      <c r="AJ1997" t="b">
        <f t="shared" si="2405"/>
        <v>0</v>
      </c>
      <c r="AK1997">
        <v>6</v>
      </c>
      <c r="AL1997" s="1">
        <f>AK1997/AH1997</f>
        <v>0.375</v>
      </c>
      <c r="AM1997">
        <v>7</v>
      </c>
      <c r="AN1997"/>
      <c r="AO1997">
        <v>3</v>
      </c>
      <c r="AP1997">
        <v>1591</v>
      </c>
      <c r="AQ1997">
        <f t="shared" si="2403"/>
        <v>1855</v>
      </c>
      <c r="AR1997"/>
      <c r="AS1997">
        <v>740</v>
      </c>
      <c r="AT1997" s="1">
        <f>AS1997/AQ1997</f>
        <v>0.39892183288409705</v>
      </c>
      <c r="AU1997">
        <v>803</v>
      </c>
      <c r="AV1997"/>
      <c r="AW1997">
        <v>312</v>
      </c>
      <c r="AX1997">
        <v>319545</v>
      </c>
      <c r="AY1997" s="1">
        <v>4.5999999999999999E-2</v>
      </c>
      <c r="AZ1997" s="1">
        <v>2.41E-2</v>
      </c>
      <c r="BA1997" s="1">
        <v>8.5300000000000001E-2</v>
      </c>
      <c r="BB1997" s="1">
        <v>5.1400000000000001E-2</v>
      </c>
      <c r="BC1997" s="1">
        <f t="shared" si="2404"/>
        <v>2.392183288409705E-2</v>
      </c>
      <c r="BD1997"/>
    </row>
    <row r="1998" spans="1:56" hidden="1" x14ac:dyDescent="0.3">
      <c r="A1998" t="s">
        <v>64</v>
      </c>
      <c r="B1998" t="s">
        <v>71</v>
      </c>
      <c r="C1998"/>
      <c r="D1998"/>
      <c r="E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>
        <f t="shared" si="2402"/>
        <v>36</v>
      </c>
      <c r="AI1998"/>
      <c r="AJ1998" t="b">
        <f t="shared" si="2405"/>
        <v>0</v>
      </c>
      <c r="AK1998">
        <v>19</v>
      </c>
      <c r="AL1998" s="1">
        <f>AK1998/AH1998</f>
        <v>0.52777777777777779</v>
      </c>
      <c r="AM1998">
        <v>14</v>
      </c>
      <c r="AN1998"/>
      <c r="AO1998">
        <v>3</v>
      </c>
      <c r="AP1998">
        <v>1571</v>
      </c>
      <c r="AQ1998">
        <f t="shared" si="2403"/>
        <v>2748</v>
      </c>
      <c r="AR1998"/>
      <c r="AS1998">
        <v>1516</v>
      </c>
      <c r="AT1998" s="1">
        <f>AS1998/AQ1998</f>
        <v>0.55167394468704511</v>
      </c>
      <c r="AU1998">
        <v>1031</v>
      </c>
      <c r="AV1998"/>
      <c r="AW1998">
        <v>201</v>
      </c>
      <c r="AX1998">
        <v>318652</v>
      </c>
      <c r="AY1998" s="1">
        <v>0.24890000000000001</v>
      </c>
      <c r="AZ1998" s="1">
        <v>0.16070000000000001</v>
      </c>
      <c r="BA1998" s="1">
        <v>6.3500000000000001E-2</v>
      </c>
      <c r="BB1998" s="1">
        <v>3.1699999999999999E-2</v>
      </c>
      <c r="BC1998" s="1">
        <f t="shared" si="2404"/>
        <v>2.3896166909267325E-2</v>
      </c>
      <c r="BD1998"/>
    </row>
    <row r="1999" spans="1:56" hidden="1" x14ac:dyDescent="0.3">
      <c r="A1999" t="s">
        <v>18</v>
      </c>
      <c r="B1999" t="s">
        <v>46</v>
      </c>
      <c r="C1999"/>
      <c r="D1999"/>
      <c r="E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>
        <f t="shared" si="2402"/>
        <v>12</v>
      </c>
      <c r="AI1999"/>
      <c r="AJ1999" t="b">
        <f t="shared" si="2405"/>
        <v>0</v>
      </c>
      <c r="AK1999">
        <v>3</v>
      </c>
      <c r="AL1999" s="1">
        <f>AK1999/AH1999</f>
        <v>0.25</v>
      </c>
      <c r="AM1999">
        <v>9</v>
      </c>
      <c r="AN1999"/>
      <c r="AO1999">
        <v>0</v>
      </c>
      <c r="AP1999">
        <v>1595</v>
      </c>
      <c r="AQ1999">
        <f t="shared" si="2403"/>
        <v>2021</v>
      </c>
      <c r="AR1999"/>
      <c r="AS1999">
        <v>457</v>
      </c>
      <c r="AT1999" s="1">
        <f>AS1999/AQ1999</f>
        <v>0.22612568035625927</v>
      </c>
      <c r="AU1999">
        <v>1535</v>
      </c>
      <c r="AV1999"/>
      <c r="AW1999">
        <v>29</v>
      </c>
      <c r="AX1999">
        <v>319379</v>
      </c>
      <c r="AY1999" s="1">
        <v>0.01</v>
      </c>
      <c r="AZ1999" s="1">
        <v>8.8999999999999999E-3</v>
      </c>
      <c r="BA1999" s="1">
        <v>0.71250000000000002</v>
      </c>
      <c r="BB1999" s="1">
        <v>0.5202</v>
      </c>
      <c r="BC1999" s="1">
        <f t="shared" si="2404"/>
        <v>2.3874319643740732E-2</v>
      </c>
      <c r="BD1999"/>
    </row>
    <row r="2000" spans="1:56" hidden="1" x14ac:dyDescent="0.3">
      <c r="A2000" t="s">
        <v>72</v>
      </c>
      <c r="B2000" t="s">
        <v>74</v>
      </c>
      <c r="C2000"/>
      <c r="D2000"/>
      <c r="E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>
        <f t="shared" si="2402"/>
        <v>223</v>
      </c>
      <c r="AI2000" s="1">
        <f>AH2000/(AH2000+AP2000)</f>
        <v>0.13876789047915369</v>
      </c>
      <c r="AJ2000" t="b">
        <f t="shared" si="2405"/>
        <v>1</v>
      </c>
      <c r="AK2000">
        <v>46</v>
      </c>
      <c r="AL2000" s="1">
        <f>AK2000/(AH2000)</f>
        <v>0.20627802690582961</v>
      </c>
      <c r="AM2000">
        <v>170</v>
      </c>
      <c r="AN2000" s="1">
        <f>AM2000/(AH2000)</f>
        <v>0.7623318385650224</v>
      </c>
      <c r="AO2000">
        <v>7</v>
      </c>
      <c r="AP2000">
        <v>1384</v>
      </c>
      <c r="AQ2000">
        <f t="shared" si="2403"/>
        <v>14215</v>
      </c>
      <c r="AR2000" s="1">
        <f>AQ2000/(AQ2000+AX2000)</f>
        <v>4.4228375855631614E-2</v>
      </c>
      <c r="AS2000">
        <v>3270</v>
      </c>
      <c r="AT2000" s="1">
        <f>AS2000/(AQ2000)</f>
        <v>0.23003869152303905</v>
      </c>
      <c r="AU2000">
        <v>9729</v>
      </c>
      <c r="AV2000" s="1">
        <f>AU2000/(AQ2000)</f>
        <v>0.68441786844882169</v>
      </c>
      <c r="AW2000">
        <v>1216</v>
      </c>
      <c r="AX2000">
        <v>307185</v>
      </c>
      <c r="AY2000" s="1">
        <v>0.1537</v>
      </c>
      <c r="AZ2000" s="1">
        <v>5.3499999999999999E-2</v>
      </c>
      <c r="BA2000" s="1">
        <v>0.70820000000000005</v>
      </c>
      <c r="BB2000" s="1">
        <v>0.37969999999999998</v>
      </c>
      <c r="BC2000" s="1">
        <f t="shared" si="2404"/>
        <v>2.3760664617209437E-2</v>
      </c>
    </row>
    <row r="2001" spans="1:56" hidden="1" x14ac:dyDescent="0.3">
      <c r="A2001" t="s">
        <v>14</v>
      </c>
      <c r="B2001" t="s">
        <v>73</v>
      </c>
      <c r="C2001"/>
      <c r="D2001"/>
      <c r="E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>
        <f t="shared" si="2402"/>
        <v>11</v>
      </c>
      <c r="AI2001"/>
      <c r="AJ2001" t="b">
        <f t="shared" si="2405"/>
        <v>0</v>
      </c>
      <c r="AK2001">
        <v>3</v>
      </c>
      <c r="AL2001" s="1">
        <f>AK2001/AH2001</f>
        <v>0.27272727272727271</v>
      </c>
      <c r="AM2001">
        <v>5</v>
      </c>
      <c r="AN2001"/>
      <c r="AO2001">
        <v>3</v>
      </c>
      <c r="AP2001">
        <v>1596</v>
      </c>
      <c r="AQ2001">
        <f t="shared" si="2403"/>
        <v>388</v>
      </c>
      <c r="AR2001"/>
      <c r="AS2001">
        <v>115</v>
      </c>
      <c r="AT2001" s="1">
        <f>AS2001/AQ2001</f>
        <v>0.29639175257731959</v>
      </c>
      <c r="AU2001">
        <v>222</v>
      </c>
      <c r="AV2001"/>
      <c r="AW2001">
        <v>51</v>
      </c>
      <c r="AX2001">
        <v>321012</v>
      </c>
      <c r="AY2001" s="1">
        <v>3.2399999999999998E-2</v>
      </c>
      <c r="AZ2001" s="1">
        <v>5.1999999999999998E-3</v>
      </c>
      <c r="BA2001" s="1">
        <v>0.107</v>
      </c>
      <c r="BB2001" s="1">
        <v>0.13089999999999999</v>
      </c>
      <c r="BC2001" s="1">
        <f t="shared" si="2404"/>
        <v>2.3664479850046882E-2</v>
      </c>
      <c r="BD2001"/>
    </row>
    <row r="2002" spans="1:56" hidden="1" x14ac:dyDescent="0.3">
      <c r="A2002" t="s">
        <v>13</v>
      </c>
      <c r="B2002" t="s">
        <v>79</v>
      </c>
      <c r="C2002"/>
      <c r="D2002"/>
      <c r="E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>
        <f t="shared" si="2402"/>
        <v>10</v>
      </c>
      <c r="AI2002"/>
      <c r="AJ2002" t="b">
        <f t="shared" si="2405"/>
        <v>0</v>
      </c>
      <c r="AK2002">
        <v>4</v>
      </c>
      <c r="AL2002" s="1">
        <f>AK2002/AH2002</f>
        <v>0.4</v>
      </c>
      <c r="AM2002">
        <v>6</v>
      </c>
      <c r="AN2002"/>
      <c r="AO2002">
        <v>0</v>
      </c>
      <c r="AP2002">
        <v>1597</v>
      </c>
      <c r="AQ2002">
        <f t="shared" si="2403"/>
        <v>753</v>
      </c>
      <c r="AR2002"/>
      <c r="AS2002">
        <v>319</v>
      </c>
      <c r="AT2002" s="1">
        <f>AS2002/AQ2002</f>
        <v>0.42363877822045154</v>
      </c>
      <c r="AU2002">
        <v>425</v>
      </c>
      <c r="AV2002"/>
      <c r="AW2002">
        <v>9</v>
      </c>
      <c r="AX2002">
        <v>320647</v>
      </c>
      <c r="AY2002" s="1">
        <v>0.224</v>
      </c>
      <c r="AZ2002" s="1">
        <v>6.83E-2</v>
      </c>
      <c r="BA2002" s="1">
        <v>1.9900000000000001E-2</v>
      </c>
      <c r="BB2002" s="1">
        <v>1.77E-2</v>
      </c>
      <c r="BC2002" s="1">
        <f t="shared" si="2404"/>
        <v>2.3638778220451517E-2</v>
      </c>
      <c r="BD2002"/>
    </row>
    <row r="2003" spans="1:56" hidden="1" x14ac:dyDescent="0.3">
      <c r="A2003" t="s">
        <v>13</v>
      </c>
      <c r="B2003" t="s">
        <v>22</v>
      </c>
      <c r="C2003"/>
      <c r="D2003"/>
      <c r="E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>
        <f t="shared" si="2402"/>
        <v>349</v>
      </c>
      <c r="AI2003" s="1">
        <f t="shared" ref="AI2003:AI2004" si="2412">AH2003/(AH2003+AP2003)</f>
        <v>0.21717485998755445</v>
      </c>
      <c r="AJ2003" t="b">
        <f t="shared" si="2405"/>
        <v>1</v>
      </c>
      <c r="AK2003">
        <v>13</v>
      </c>
      <c r="AL2003" s="1">
        <f t="shared" ref="AL2003:AL2004" si="2413">AK2003/(AH2003)</f>
        <v>3.7249283667621778E-2</v>
      </c>
      <c r="AM2003">
        <v>335</v>
      </c>
      <c r="AN2003" s="1">
        <f t="shared" ref="AN2003:AN2004" si="2414">AM2003/(AH2003)</f>
        <v>0.95988538681948421</v>
      </c>
      <c r="AO2003">
        <v>1</v>
      </c>
      <c r="AP2003">
        <v>1258</v>
      </c>
      <c r="AQ2003">
        <f t="shared" si="2403"/>
        <v>21041</v>
      </c>
      <c r="AR2003" s="1">
        <f t="shared" ref="AR2003:AR2004" si="2415">AQ2003/(AQ2003+AX2003)</f>
        <v>6.5466708151835723E-2</v>
      </c>
      <c r="AS2003">
        <v>1280</v>
      </c>
      <c r="AT2003" s="1">
        <f t="shared" ref="AT2003:AT2004" si="2416">AS2003/(AQ2003)</f>
        <v>6.0833610569839838E-2</v>
      </c>
      <c r="AU2003">
        <v>19661</v>
      </c>
      <c r="AV2003" s="1">
        <f t="shared" ref="AV2003:AV2004" si="2417">AU2003/(AQ2003)</f>
        <v>0.93441376360439143</v>
      </c>
      <c r="AW2003">
        <v>100</v>
      </c>
      <c r="AX2003">
        <v>300359</v>
      </c>
      <c r="AY2003" s="1">
        <v>0.224</v>
      </c>
      <c r="AZ2003" s="1">
        <v>6.83E-2</v>
      </c>
      <c r="BA2003" s="1">
        <v>0.97389999999999999</v>
      </c>
      <c r="BB2003" s="1">
        <v>0.94469999999999998</v>
      </c>
      <c r="BC2003" s="1">
        <f t="shared" si="2404"/>
        <v>2.358432690221806E-2</v>
      </c>
    </row>
    <row r="2004" spans="1:56" hidden="1" x14ac:dyDescent="0.3">
      <c r="A2004" t="s">
        <v>20</v>
      </c>
      <c r="B2004" t="s">
        <v>77</v>
      </c>
      <c r="C2004"/>
      <c r="D2004"/>
      <c r="E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>
        <f t="shared" si="2402"/>
        <v>303</v>
      </c>
      <c r="AI2004" s="1">
        <f t="shared" si="2412"/>
        <v>0.18855009334163036</v>
      </c>
      <c r="AJ2004" t="b">
        <f t="shared" si="2405"/>
        <v>1</v>
      </c>
      <c r="AK2004">
        <v>105</v>
      </c>
      <c r="AL2004" s="1">
        <f t="shared" si="2413"/>
        <v>0.34653465346534651</v>
      </c>
      <c r="AM2004">
        <v>186</v>
      </c>
      <c r="AN2004" s="1">
        <f t="shared" si="2414"/>
        <v>0.61386138613861385</v>
      </c>
      <c r="AO2004">
        <v>12</v>
      </c>
      <c r="AP2004">
        <v>1304</v>
      </c>
      <c r="AQ2004">
        <f t="shared" si="2403"/>
        <v>45924</v>
      </c>
      <c r="AR2004" s="1">
        <f t="shared" si="2415"/>
        <v>0.14288736776602365</v>
      </c>
      <c r="AS2004">
        <v>16993</v>
      </c>
      <c r="AT2004" s="1">
        <f t="shared" si="2416"/>
        <v>0.37002438811950178</v>
      </c>
      <c r="AU2004">
        <v>27244</v>
      </c>
      <c r="AV2004" s="1">
        <f t="shared" si="2417"/>
        <v>0.59324100688093373</v>
      </c>
      <c r="AW2004">
        <v>1687</v>
      </c>
      <c r="AX2004">
        <v>275476</v>
      </c>
      <c r="AY2004" s="1">
        <v>0.64839999999999998</v>
      </c>
      <c r="AZ2004" s="1">
        <v>0.63180000000000003</v>
      </c>
      <c r="BA2004" s="1">
        <v>0.27189999999999998</v>
      </c>
      <c r="BB2004" s="1">
        <v>0.2152</v>
      </c>
      <c r="BC2004" s="1">
        <f t="shared" si="2404"/>
        <v>2.348973465415527E-2</v>
      </c>
    </row>
    <row r="2005" spans="1:56" hidden="1" x14ac:dyDescent="0.3">
      <c r="A2005" t="s">
        <v>37</v>
      </c>
      <c r="B2005" t="s">
        <v>68</v>
      </c>
      <c r="C2005"/>
      <c r="D2005"/>
      <c r="E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>
        <f t="shared" si="2402"/>
        <v>4</v>
      </c>
      <c r="AI2005"/>
      <c r="AJ2005" t="b">
        <f t="shared" si="2405"/>
        <v>0</v>
      </c>
      <c r="AK2005">
        <v>2</v>
      </c>
      <c r="AL2005" s="1">
        <f>AK2005/AH2005</f>
        <v>0.5</v>
      </c>
      <c r="AM2005">
        <v>2</v>
      </c>
      <c r="AN2005"/>
      <c r="AO2005">
        <v>0</v>
      </c>
      <c r="AP2005">
        <v>1603</v>
      </c>
      <c r="AQ2005">
        <f t="shared" si="2403"/>
        <v>342</v>
      </c>
      <c r="AR2005"/>
      <c r="AS2005">
        <v>163</v>
      </c>
      <c r="AT2005" s="1">
        <f>AS2005/AQ2005</f>
        <v>0.47660818713450293</v>
      </c>
      <c r="AU2005">
        <v>179</v>
      </c>
      <c r="AV2005"/>
      <c r="AW2005">
        <v>0</v>
      </c>
      <c r="AX2005">
        <v>321058</v>
      </c>
      <c r="AY2005" s="1">
        <v>8.4599999999999995E-2</v>
      </c>
      <c r="AZ2005" s="1">
        <v>4.5100000000000001E-2</v>
      </c>
      <c r="BA2005" s="1">
        <v>2.4899999999999999E-2</v>
      </c>
      <c r="BB2005" s="1">
        <v>2.0299999999999999E-2</v>
      </c>
      <c r="BC2005" s="1">
        <f t="shared" si="2404"/>
        <v>2.3391812865497075E-2</v>
      </c>
      <c r="BD2005"/>
    </row>
    <row r="2006" spans="1:56" hidden="1" x14ac:dyDescent="0.3">
      <c r="A2006" t="s">
        <v>23</v>
      </c>
      <c r="B2006" t="s">
        <v>48</v>
      </c>
      <c r="C2006"/>
      <c r="D2006"/>
      <c r="E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>
        <f t="shared" si="2402"/>
        <v>255</v>
      </c>
      <c r="AI2006" s="1">
        <f t="shared" ref="AI2006:AI2007" si="2418">AH2006/(AH2006+AP2006)</f>
        <v>0.15868077162414437</v>
      </c>
      <c r="AJ2006" t="b">
        <f t="shared" si="2405"/>
        <v>1</v>
      </c>
      <c r="AK2006">
        <v>97</v>
      </c>
      <c r="AL2006" s="1">
        <f t="shared" ref="AL2006:AL2007" si="2419">AK2006/(AH2006)</f>
        <v>0.38039215686274508</v>
      </c>
      <c r="AM2006">
        <v>157</v>
      </c>
      <c r="AN2006" s="1">
        <f t="shared" ref="AN2006:AN2007" si="2420">AM2006/(AH2006)</f>
        <v>0.61568627450980395</v>
      </c>
      <c r="AO2006">
        <v>1</v>
      </c>
      <c r="AP2006">
        <v>1352</v>
      </c>
      <c r="AQ2006">
        <f t="shared" si="2403"/>
        <v>25561</v>
      </c>
      <c r="AR2006" s="1">
        <f t="shared" ref="AR2006:AR2007" si="2421">AQ2006/(AQ2006+AX2006)</f>
        <v>7.9530180460485378E-2</v>
      </c>
      <c r="AS2006">
        <v>10317</v>
      </c>
      <c r="AT2006" s="1">
        <f t="shared" ref="AT2006:AT2007" si="2422">AS2006/(AQ2006)</f>
        <v>0.40362270646688314</v>
      </c>
      <c r="AU2006">
        <v>15104</v>
      </c>
      <c r="AV2006" s="1">
        <f t="shared" ref="AV2006:AV2007" si="2423">AU2006/(AQ2006)</f>
        <v>0.59090019952271033</v>
      </c>
      <c r="AW2006">
        <v>140</v>
      </c>
      <c r="AX2006">
        <v>295839</v>
      </c>
      <c r="AY2006" s="1">
        <v>0.23649999999999999</v>
      </c>
      <c r="AZ2006" s="1">
        <v>0.13070000000000001</v>
      </c>
      <c r="BA2006" s="1">
        <v>0.60919999999999996</v>
      </c>
      <c r="BB2006" s="1">
        <v>0.50919999999999999</v>
      </c>
      <c r="BC2006" s="1">
        <f t="shared" si="2404"/>
        <v>2.3230549604138062E-2</v>
      </c>
    </row>
    <row r="2007" spans="1:56" hidden="1" x14ac:dyDescent="0.3">
      <c r="A2007" t="s">
        <v>16</v>
      </c>
      <c r="B2007" t="s">
        <v>17</v>
      </c>
      <c r="C2007"/>
      <c r="D2007"/>
      <c r="E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>
        <f t="shared" si="2402"/>
        <v>74</v>
      </c>
      <c r="AI2007" s="1">
        <f t="shared" si="2418"/>
        <v>4.6048537647790912E-2</v>
      </c>
      <c r="AJ2007" t="b">
        <f t="shared" si="2405"/>
        <v>0</v>
      </c>
      <c r="AK2007">
        <v>29</v>
      </c>
      <c r="AL2007" s="1">
        <f t="shared" si="2419"/>
        <v>0.39189189189189189</v>
      </c>
      <c r="AM2007">
        <v>44</v>
      </c>
      <c r="AN2007" s="1">
        <f t="shared" si="2420"/>
        <v>0.59459459459459463</v>
      </c>
      <c r="AO2007">
        <v>1</v>
      </c>
      <c r="AP2007">
        <v>1533</v>
      </c>
      <c r="AQ2007">
        <f t="shared" si="2403"/>
        <v>8492</v>
      </c>
      <c r="AR2007" s="1">
        <f t="shared" si="2421"/>
        <v>2.6421904169259491E-2</v>
      </c>
      <c r="AS2007">
        <v>3131</v>
      </c>
      <c r="AT2007" s="1">
        <f t="shared" si="2422"/>
        <v>0.3686999528968441</v>
      </c>
      <c r="AU2007">
        <v>5306</v>
      </c>
      <c r="AV2007" s="1">
        <f t="shared" si="2423"/>
        <v>0.62482336316533205</v>
      </c>
      <c r="AW2007">
        <v>55</v>
      </c>
      <c r="AX2007">
        <v>312908</v>
      </c>
      <c r="AY2007" s="1">
        <v>8.5300000000000001E-2</v>
      </c>
      <c r="AZ2007" s="1">
        <v>5.1400000000000001E-2</v>
      </c>
      <c r="BA2007" s="1">
        <v>0.44490000000000002</v>
      </c>
      <c r="BB2007" s="1">
        <v>0.48380000000000001</v>
      </c>
      <c r="BC2007" s="1">
        <f t="shared" si="2404"/>
        <v>2.3191938995047789E-2</v>
      </c>
    </row>
    <row r="2008" spans="1:56" hidden="1" x14ac:dyDescent="0.3">
      <c r="A2008" t="s">
        <v>43</v>
      </c>
      <c r="B2008" t="s">
        <v>45</v>
      </c>
      <c r="C2008"/>
      <c r="D2008"/>
      <c r="E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>
        <f t="shared" si="2402"/>
        <v>27</v>
      </c>
      <c r="AI2008"/>
      <c r="AJ2008" t="b">
        <f t="shared" si="2405"/>
        <v>0</v>
      </c>
      <c r="AK2008">
        <v>21</v>
      </c>
      <c r="AL2008" s="1">
        <f>AK2008/AH2008</f>
        <v>0.77777777777777779</v>
      </c>
      <c r="AM2008">
        <v>5</v>
      </c>
      <c r="AN2008"/>
      <c r="AO2008">
        <v>1</v>
      </c>
      <c r="AP2008">
        <v>1580</v>
      </c>
      <c r="AQ2008">
        <f t="shared" si="2403"/>
        <v>2934</v>
      </c>
      <c r="AR2008"/>
      <c r="AS2008">
        <v>2214</v>
      </c>
      <c r="AT2008" s="1">
        <f>AS2008/AQ2008</f>
        <v>0.754601226993865</v>
      </c>
      <c r="AU2008">
        <v>697</v>
      </c>
      <c r="AV2008"/>
      <c r="AW2008">
        <v>23</v>
      </c>
      <c r="AX2008">
        <v>318466</v>
      </c>
      <c r="AY2008" s="1">
        <v>0.34470000000000001</v>
      </c>
      <c r="AZ2008" s="1">
        <v>0.26850000000000002</v>
      </c>
      <c r="BA2008" s="1">
        <v>3.73E-2</v>
      </c>
      <c r="BB2008" s="1">
        <v>2.3099999999999999E-2</v>
      </c>
      <c r="BC2008" s="1">
        <f t="shared" si="2404"/>
        <v>2.3176550783912786E-2</v>
      </c>
      <c r="BD2008"/>
    </row>
    <row r="2009" spans="1:56" hidden="1" x14ac:dyDescent="0.3">
      <c r="A2009" t="s">
        <v>39</v>
      </c>
      <c r="B2009" t="s">
        <v>45</v>
      </c>
      <c r="C2009"/>
      <c r="D2009"/>
      <c r="E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>
        <f t="shared" si="2402"/>
        <v>41</v>
      </c>
      <c r="AI2009" s="1">
        <f t="shared" ref="AI2009:AI2010" si="2424">AH2009/(AH2009+AP2009)</f>
        <v>2.5513378967019291E-2</v>
      </c>
      <c r="AJ2009" t="b">
        <f t="shared" si="2405"/>
        <v>0</v>
      </c>
      <c r="AK2009">
        <v>25</v>
      </c>
      <c r="AL2009" s="1">
        <f t="shared" ref="AL2009:AL2010" si="2425">AK2009/(AH2009)</f>
        <v>0.6097560975609756</v>
      </c>
      <c r="AM2009">
        <v>16</v>
      </c>
      <c r="AN2009" s="1">
        <f t="shared" ref="AN2009:AN2010" si="2426">AM2009/(AH2009)</f>
        <v>0.3902439024390244</v>
      </c>
      <c r="AO2009">
        <v>0</v>
      </c>
      <c r="AP2009">
        <v>1566</v>
      </c>
      <c r="AQ2009">
        <f t="shared" si="2403"/>
        <v>3445</v>
      </c>
      <c r="AR2009" s="1">
        <f t="shared" ref="AR2009:AR2010" si="2427">AQ2009/(AQ2009+AX2009)</f>
        <v>1.0718730553827006E-2</v>
      </c>
      <c r="AS2009">
        <v>2021</v>
      </c>
      <c r="AT2009" s="1">
        <f t="shared" ref="AT2009:AT2010" si="2428">AS2009/(AQ2009)</f>
        <v>0.58664731494920175</v>
      </c>
      <c r="AU2009">
        <v>1412</v>
      </c>
      <c r="AV2009" s="1">
        <f t="shared" ref="AV2009:AV2010" si="2429">AU2009/(AQ2009)</f>
        <v>0.40986937590711175</v>
      </c>
      <c r="AW2009">
        <v>12</v>
      </c>
      <c r="AX2009">
        <v>317955</v>
      </c>
      <c r="AY2009" s="1">
        <v>0.50839999999999996</v>
      </c>
      <c r="AZ2009" s="1">
        <v>0.34039999999999998</v>
      </c>
      <c r="BA2009" s="1">
        <v>3.73E-2</v>
      </c>
      <c r="BB2009" s="1">
        <v>2.3099999999999999E-2</v>
      </c>
      <c r="BC2009" s="1">
        <f t="shared" si="2404"/>
        <v>2.3108782611773848E-2</v>
      </c>
    </row>
    <row r="2010" spans="1:56" hidden="1" x14ac:dyDescent="0.3">
      <c r="A2010" t="s">
        <v>56</v>
      </c>
      <c r="B2010" t="s">
        <v>75</v>
      </c>
      <c r="C2010"/>
      <c r="D2010"/>
      <c r="E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>
        <f t="shared" si="2402"/>
        <v>20</v>
      </c>
      <c r="AI2010" s="1">
        <f t="shared" si="2424"/>
        <v>1.2445550715619166E-2</v>
      </c>
      <c r="AJ2010" t="b">
        <f t="shared" si="2405"/>
        <v>0</v>
      </c>
      <c r="AK2010">
        <v>10</v>
      </c>
      <c r="AL2010" s="1">
        <f t="shared" si="2425"/>
        <v>0.5</v>
      </c>
      <c r="AM2010">
        <v>10</v>
      </c>
      <c r="AN2010" s="1">
        <f t="shared" si="2426"/>
        <v>0.5</v>
      </c>
      <c r="AO2010">
        <v>0</v>
      </c>
      <c r="AP2010">
        <v>1587</v>
      </c>
      <c r="AQ2010">
        <f t="shared" si="2403"/>
        <v>4548</v>
      </c>
      <c r="AR2010" s="1">
        <f t="shared" si="2427"/>
        <v>1.4150591163658991E-2</v>
      </c>
      <c r="AS2010">
        <v>2379</v>
      </c>
      <c r="AT2010" s="1">
        <f t="shared" si="2428"/>
        <v>0.52308707124010556</v>
      </c>
      <c r="AU2010">
        <v>2112</v>
      </c>
      <c r="AV2010" s="1">
        <f t="shared" si="2429"/>
        <v>0.46437994722955145</v>
      </c>
      <c r="AW2010">
        <v>57</v>
      </c>
      <c r="AX2010">
        <v>316852</v>
      </c>
      <c r="AY2010" s="1">
        <v>0.14130000000000001</v>
      </c>
      <c r="AZ2010" s="1">
        <v>0.13519999999999999</v>
      </c>
      <c r="BA2010" s="1">
        <v>5.16E-2</v>
      </c>
      <c r="BB2010" s="1">
        <v>5.16E-2</v>
      </c>
      <c r="BC2010" s="1">
        <f t="shared" si="2404"/>
        <v>2.3087071240105561E-2</v>
      </c>
    </row>
    <row r="2011" spans="1:56" hidden="1" x14ac:dyDescent="0.3">
      <c r="A2011" t="s">
        <v>41</v>
      </c>
      <c r="B2011" t="s">
        <v>59</v>
      </c>
      <c r="C2011"/>
      <c r="D2011"/>
      <c r="E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>
        <f t="shared" si="2402"/>
        <v>15</v>
      </c>
      <c r="AI2011"/>
      <c r="AJ2011" t="b">
        <f t="shared" si="2405"/>
        <v>0</v>
      </c>
      <c r="AK2011">
        <v>4</v>
      </c>
      <c r="AL2011" s="1">
        <f>AK2011/AH2011</f>
        <v>0.26666666666666666</v>
      </c>
      <c r="AM2011">
        <v>10</v>
      </c>
      <c r="AN2011"/>
      <c r="AO2011">
        <v>1</v>
      </c>
      <c r="AP2011">
        <v>1592</v>
      </c>
      <c r="AQ2011">
        <f t="shared" si="2403"/>
        <v>1132</v>
      </c>
      <c r="AR2011"/>
      <c r="AS2011">
        <v>328</v>
      </c>
      <c r="AT2011" s="1">
        <f>AS2011/AQ2011</f>
        <v>0.28975265017667845</v>
      </c>
      <c r="AU2011">
        <v>771</v>
      </c>
      <c r="AV2011"/>
      <c r="AW2011">
        <v>33</v>
      </c>
      <c r="AX2011">
        <v>320268</v>
      </c>
      <c r="AY2011" s="1">
        <v>2.0500000000000001E-2</v>
      </c>
      <c r="AZ2011" s="1">
        <v>7.7000000000000002E-3</v>
      </c>
      <c r="BA2011" s="1">
        <v>0.28000000000000003</v>
      </c>
      <c r="BB2011" s="1">
        <v>0.27360000000000001</v>
      </c>
      <c r="BC2011" s="1">
        <f t="shared" si="2404"/>
        <v>2.3085983510011787E-2</v>
      </c>
      <c r="BD2011"/>
    </row>
    <row r="2012" spans="1:56" hidden="1" x14ac:dyDescent="0.3">
      <c r="A2012" t="s">
        <v>32</v>
      </c>
      <c r="B2012" t="s">
        <v>40</v>
      </c>
      <c r="C2012"/>
      <c r="D2012"/>
      <c r="E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>
        <f t="shared" si="2402"/>
        <v>456</v>
      </c>
      <c r="AI2012" s="1">
        <f t="shared" ref="AI2012:AI2014" si="2430">AH2012/(AH2012+AP2012)</f>
        <v>0.28375855631611696</v>
      </c>
      <c r="AJ2012" t="b">
        <f t="shared" si="2405"/>
        <v>1</v>
      </c>
      <c r="AK2012">
        <v>216</v>
      </c>
      <c r="AL2012" s="1">
        <f t="shared" ref="AL2012:AL2014" si="2431">AK2012/(AH2012)</f>
        <v>0.47368421052631576</v>
      </c>
      <c r="AM2012">
        <v>239</v>
      </c>
      <c r="AN2012" s="1">
        <f t="shared" ref="AN2012:AN2014" si="2432">AM2012/(AH2012)</f>
        <v>0.52412280701754388</v>
      </c>
      <c r="AO2012">
        <v>1</v>
      </c>
      <c r="AP2012">
        <v>1151</v>
      </c>
      <c r="AQ2012">
        <f t="shared" si="2403"/>
        <v>56679</v>
      </c>
      <c r="AR2012" s="1">
        <f t="shared" ref="AR2012:AR2014" si="2433">AQ2012/(AQ2012+AX2012)</f>
        <v>0.17635034225264468</v>
      </c>
      <c r="AS2012">
        <v>28152</v>
      </c>
      <c r="AT2012" s="1">
        <f t="shared" ref="AT2012:AT2014" si="2434">AS2012/(AQ2012)</f>
        <v>0.49669189646959189</v>
      </c>
      <c r="AU2012">
        <v>27841</v>
      </c>
      <c r="AV2012" s="1">
        <f t="shared" ref="AV2012:AV2014" si="2435">AU2012/(AQ2012)</f>
        <v>0.49120485541382169</v>
      </c>
      <c r="AW2012">
        <v>686</v>
      </c>
      <c r="AX2012">
        <v>264721</v>
      </c>
      <c r="AY2012" s="1">
        <v>0.45679999999999998</v>
      </c>
      <c r="AZ2012" s="1">
        <v>0.3836</v>
      </c>
      <c r="BA2012" s="1">
        <v>0.58489999999999998</v>
      </c>
      <c r="BB2012" s="1">
        <v>0.41899999999999998</v>
      </c>
      <c r="BC2012" s="1">
        <f t="shared" si="2404"/>
        <v>2.3007685943276124E-2</v>
      </c>
    </row>
    <row r="2013" spans="1:56" hidden="1" x14ac:dyDescent="0.3">
      <c r="A2013" t="s">
        <v>22</v>
      </c>
      <c r="B2013" t="s">
        <v>48</v>
      </c>
      <c r="C2013"/>
      <c r="D2013"/>
      <c r="E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>
        <f t="shared" si="2402"/>
        <v>952</v>
      </c>
      <c r="AI2013" s="1">
        <f t="shared" si="2430"/>
        <v>0.59240821406347233</v>
      </c>
      <c r="AJ2013" t="b">
        <f t="shared" si="2405"/>
        <v>1</v>
      </c>
      <c r="AK2013">
        <v>591</v>
      </c>
      <c r="AL2013" s="1">
        <f t="shared" si="2431"/>
        <v>0.62079831932773111</v>
      </c>
      <c r="AM2013">
        <v>347</v>
      </c>
      <c r="AN2013" s="1">
        <f t="shared" si="2432"/>
        <v>0.36449579831932771</v>
      </c>
      <c r="AO2013">
        <v>14</v>
      </c>
      <c r="AP2013">
        <v>655</v>
      </c>
      <c r="AQ2013">
        <f t="shared" si="2403"/>
        <v>155056</v>
      </c>
      <c r="AR2013" s="1">
        <f t="shared" si="2433"/>
        <v>0.48243932794026134</v>
      </c>
      <c r="AS2013">
        <v>92700</v>
      </c>
      <c r="AT2013" s="1">
        <f t="shared" si="2434"/>
        <v>0.59784851924465998</v>
      </c>
      <c r="AU2013">
        <v>59305</v>
      </c>
      <c r="AV2013" s="1">
        <f t="shared" si="2435"/>
        <v>0.38247471881126821</v>
      </c>
      <c r="AW2013">
        <v>3051</v>
      </c>
      <c r="AX2013">
        <v>166344</v>
      </c>
      <c r="AY2013" s="1">
        <v>0.97389999999999999</v>
      </c>
      <c r="AZ2013" s="1">
        <v>0.94469999999999998</v>
      </c>
      <c r="BA2013" s="1">
        <v>0.60919999999999996</v>
      </c>
      <c r="BB2013" s="1">
        <v>0.50919999999999999</v>
      </c>
      <c r="BC2013" s="1">
        <f t="shared" si="2404"/>
        <v>2.2949800083071126E-2</v>
      </c>
    </row>
    <row r="2014" spans="1:56" hidden="1" x14ac:dyDescent="0.3">
      <c r="A2014" t="s">
        <v>34</v>
      </c>
      <c r="B2014" t="s">
        <v>72</v>
      </c>
      <c r="C2014"/>
      <c r="D2014"/>
      <c r="E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>
        <f t="shared" si="2402"/>
        <v>89</v>
      </c>
      <c r="AI2014" s="1">
        <f t="shared" si="2430"/>
        <v>5.5382700684505293E-2</v>
      </c>
      <c r="AJ2014" t="b">
        <f t="shared" si="2405"/>
        <v>0</v>
      </c>
      <c r="AK2014">
        <v>50</v>
      </c>
      <c r="AL2014" s="1">
        <f t="shared" si="2431"/>
        <v>0.5617977528089888</v>
      </c>
      <c r="AM2014">
        <v>27</v>
      </c>
      <c r="AN2014" s="1">
        <f t="shared" si="2432"/>
        <v>0.30337078651685395</v>
      </c>
      <c r="AO2014">
        <v>12</v>
      </c>
      <c r="AP2014">
        <v>1518</v>
      </c>
      <c r="AQ2014">
        <f t="shared" si="2403"/>
        <v>7501</v>
      </c>
      <c r="AR2014" s="1">
        <f t="shared" si="2433"/>
        <v>2.3338518979464842E-2</v>
      </c>
      <c r="AS2014">
        <v>4042</v>
      </c>
      <c r="AT2014" s="1">
        <f t="shared" si="2434"/>
        <v>0.53886148513531529</v>
      </c>
      <c r="AU2014">
        <v>2722</v>
      </c>
      <c r="AV2014" s="1">
        <f t="shared" si="2435"/>
        <v>0.36288494867351018</v>
      </c>
      <c r="AW2014">
        <v>737</v>
      </c>
      <c r="AX2014">
        <v>313899</v>
      </c>
      <c r="AY2014" s="1">
        <v>0.1767</v>
      </c>
      <c r="AZ2014" s="1">
        <v>9.3200000000000005E-2</v>
      </c>
      <c r="BA2014" s="1">
        <v>0.1537</v>
      </c>
      <c r="BB2014" s="1">
        <v>5.3499999999999999E-2</v>
      </c>
      <c r="BC2014" s="1">
        <f t="shared" si="2404"/>
        <v>2.2936267673673516E-2</v>
      </c>
    </row>
    <row r="2015" spans="1:56" hidden="1" x14ac:dyDescent="0.3">
      <c r="A2015" t="s">
        <v>29</v>
      </c>
      <c r="B2015" t="s">
        <v>74</v>
      </c>
      <c r="C2015"/>
      <c r="D2015"/>
      <c r="E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>
        <f t="shared" si="2402"/>
        <v>19</v>
      </c>
      <c r="AI2015"/>
      <c r="AJ2015" t="b">
        <f t="shared" si="2405"/>
        <v>0</v>
      </c>
      <c r="AK2015">
        <v>4</v>
      </c>
      <c r="AL2015" s="1">
        <f>AK2015/AH2015</f>
        <v>0.21052631578947367</v>
      </c>
      <c r="AM2015">
        <v>13</v>
      </c>
      <c r="AN2015"/>
      <c r="AO2015">
        <v>2</v>
      </c>
      <c r="AP2015">
        <v>1588</v>
      </c>
      <c r="AQ2015">
        <f t="shared" si="2403"/>
        <v>1290</v>
      </c>
      <c r="AR2015"/>
      <c r="AS2015">
        <v>301</v>
      </c>
      <c r="AT2015" s="1">
        <f>AS2015/AQ2015</f>
        <v>0.23333333333333334</v>
      </c>
      <c r="AU2015">
        <v>797</v>
      </c>
      <c r="AV2015"/>
      <c r="AW2015">
        <v>192</v>
      </c>
      <c r="AX2015">
        <v>320110</v>
      </c>
      <c r="AY2015" s="1">
        <v>1.3100000000000001E-2</v>
      </c>
      <c r="AZ2015" s="1">
        <v>5.1000000000000004E-3</v>
      </c>
      <c r="BA2015" s="1">
        <v>0.70820000000000005</v>
      </c>
      <c r="BB2015" s="1">
        <v>0.37969999999999998</v>
      </c>
      <c r="BC2015" s="1">
        <f t="shared" si="2404"/>
        <v>2.2807017543859665E-2</v>
      </c>
      <c r="BD2015"/>
    </row>
    <row r="2016" spans="1:56" hidden="1" x14ac:dyDescent="0.3">
      <c r="A2016" t="s">
        <v>14</v>
      </c>
      <c r="B2016" t="s">
        <v>41</v>
      </c>
      <c r="C2016"/>
      <c r="D2016"/>
      <c r="E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>
        <f t="shared" si="2402"/>
        <v>4</v>
      </c>
      <c r="AI2016"/>
      <c r="AJ2016" t="b">
        <f t="shared" si="2405"/>
        <v>0</v>
      </c>
      <c r="AK2016">
        <v>2</v>
      </c>
      <c r="AL2016" s="1">
        <f>AK2016/AH2016</f>
        <v>0.5</v>
      </c>
      <c r="AM2016">
        <v>1</v>
      </c>
      <c r="AN2016"/>
      <c r="AO2016">
        <v>1</v>
      </c>
      <c r="AP2016">
        <v>1603</v>
      </c>
      <c r="AQ2016">
        <f t="shared" si="2403"/>
        <v>44</v>
      </c>
      <c r="AR2016"/>
      <c r="AS2016">
        <v>21</v>
      </c>
      <c r="AT2016" s="1">
        <f>AS2016/AQ2016</f>
        <v>0.47727272727272729</v>
      </c>
      <c r="AU2016">
        <v>16</v>
      </c>
      <c r="AV2016"/>
      <c r="AW2016">
        <v>7</v>
      </c>
      <c r="AX2016">
        <v>321356</v>
      </c>
      <c r="AY2016" s="1">
        <v>3.2399999999999998E-2</v>
      </c>
      <c r="AZ2016" s="1">
        <v>5.1999999999999998E-3</v>
      </c>
      <c r="BA2016" s="1">
        <v>2.0500000000000001E-2</v>
      </c>
      <c r="BB2016" s="1">
        <v>7.7000000000000002E-3</v>
      </c>
      <c r="BC2016" s="1">
        <f t="shared" si="2404"/>
        <v>2.2727272727272707E-2</v>
      </c>
      <c r="BD2016"/>
    </row>
    <row r="2017" spans="1:56" hidden="1" x14ac:dyDescent="0.3">
      <c r="A2017" t="s">
        <v>14</v>
      </c>
      <c r="B2017" t="s">
        <v>33</v>
      </c>
      <c r="C2017"/>
      <c r="D2017"/>
      <c r="E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>
        <f t="shared" si="2402"/>
        <v>37</v>
      </c>
      <c r="AI2017"/>
      <c r="AJ2017" t="b">
        <f t="shared" si="2405"/>
        <v>0</v>
      </c>
      <c r="AK2017">
        <v>5</v>
      </c>
      <c r="AL2017" s="1">
        <f>AK2017/AH2017</f>
        <v>0.13513513513513514</v>
      </c>
      <c r="AM2017">
        <v>32</v>
      </c>
      <c r="AN2017"/>
      <c r="AO2017">
        <v>0</v>
      </c>
      <c r="AP2017">
        <v>1570</v>
      </c>
      <c r="AQ2017">
        <f t="shared" si="2403"/>
        <v>1312</v>
      </c>
      <c r="AR2017"/>
      <c r="AS2017">
        <v>207</v>
      </c>
      <c r="AT2017" s="1">
        <f>AS2017/AQ2017</f>
        <v>0.15777439024390244</v>
      </c>
      <c r="AU2017">
        <v>1010</v>
      </c>
      <c r="AV2017"/>
      <c r="AW2017">
        <v>95</v>
      </c>
      <c r="AX2017">
        <v>320088</v>
      </c>
      <c r="AY2017" s="1">
        <v>3.2399999999999998E-2</v>
      </c>
      <c r="AZ2017" s="1">
        <v>5.1999999999999998E-3</v>
      </c>
      <c r="BA2017" s="1">
        <v>0.65280000000000005</v>
      </c>
      <c r="BB2017" s="1">
        <v>0.48520000000000002</v>
      </c>
      <c r="BC2017" s="1">
        <f t="shared" si="2404"/>
        <v>2.2639255108767298E-2</v>
      </c>
      <c r="BD2017"/>
    </row>
    <row r="2018" spans="1:56" hidden="1" x14ac:dyDescent="0.3">
      <c r="A2018" t="s">
        <v>48</v>
      </c>
      <c r="B2018" t="s">
        <v>77</v>
      </c>
      <c r="C2018"/>
      <c r="D2018"/>
      <c r="E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>
        <f t="shared" si="2402"/>
        <v>279</v>
      </c>
      <c r="AI2018" s="1">
        <f t="shared" ref="AI2018:AI2020" si="2436">AH2018/(AH2018+AP2018)</f>
        <v>0.17361543248288736</v>
      </c>
      <c r="AJ2018" t="b">
        <f t="shared" si="2405"/>
        <v>1</v>
      </c>
      <c r="AK2018">
        <v>107</v>
      </c>
      <c r="AL2018" s="1">
        <f t="shared" ref="AL2018:AL2020" si="2437">AK2018/(AH2018)</f>
        <v>0.38351254480286739</v>
      </c>
      <c r="AM2018">
        <v>169</v>
      </c>
      <c r="AN2018" s="1">
        <f t="shared" ref="AN2018:AN2020" si="2438">AM2018/(AH2018)</f>
        <v>0.60573476702508966</v>
      </c>
      <c r="AO2018">
        <v>3</v>
      </c>
      <c r="AP2018">
        <v>1328</v>
      </c>
      <c r="AQ2018">
        <f t="shared" si="2403"/>
        <v>39096</v>
      </c>
      <c r="AR2018" s="1">
        <f t="shared" ref="AR2018:AR2020" si="2439">AQ2018/(AQ2018+AX2018)</f>
        <v>0.12164281269446173</v>
      </c>
      <c r="AS2018">
        <v>15875</v>
      </c>
      <c r="AT2018" s="1">
        <f t="shared" ref="AT2018:AT2020" si="2440">AS2018/(AQ2018)</f>
        <v>0.40605177000204623</v>
      </c>
      <c r="AU2018">
        <v>22528</v>
      </c>
      <c r="AV2018" s="1">
        <f t="shared" ref="AV2018:AV2020" si="2441">AU2018/(AQ2018)</f>
        <v>0.5762226314712503</v>
      </c>
      <c r="AW2018">
        <v>693</v>
      </c>
      <c r="AX2018">
        <v>282304</v>
      </c>
      <c r="AY2018" s="1">
        <v>0.60919999999999996</v>
      </c>
      <c r="AZ2018" s="1">
        <v>0.50919999999999999</v>
      </c>
      <c r="BA2018" s="1">
        <v>0.27189999999999998</v>
      </c>
      <c r="BB2018" s="1">
        <v>0.2152</v>
      </c>
      <c r="BC2018" s="1">
        <f t="shared" si="2404"/>
        <v>2.2539225199178836E-2</v>
      </c>
    </row>
    <row r="2019" spans="1:56" hidden="1" x14ac:dyDescent="0.3">
      <c r="A2019" t="s">
        <v>32</v>
      </c>
      <c r="B2019" t="s">
        <v>43</v>
      </c>
      <c r="C2019"/>
      <c r="D2019"/>
      <c r="E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>
        <f t="shared" si="2402"/>
        <v>298</v>
      </c>
      <c r="AI2019" s="1">
        <f t="shared" si="2436"/>
        <v>0.18543870566272558</v>
      </c>
      <c r="AJ2019" t="b">
        <f t="shared" si="2405"/>
        <v>1</v>
      </c>
      <c r="AK2019">
        <v>95</v>
      </c>
      <c r="AL2019" s="1">
        <f t="shared" si="2437"/>
        <v>0.31879194630872482</v>
      </c>
      <c r="AM2019">
        <v>197</v>
      </c>
      <c r="AN2019" s="1">
        <f t="shared" si="2438"/>
        <v>0.66107382550335569</v>
      </c>
      <c r="AO2019">
        <v>6</v>
      </c>
      <c r="AP2019">
        <v>1309</v>
      </c>
      <c r="AQ2019">
        <f t="shared" si="2403"/>
        <v>43753</v>
      </c>
      <c r="AR2019" s="1">
        <f t="shared" si="2439"/>
        <v>0.13613254511512135</v>
      </c>
      <c r="AS2019">
        <v>14932</v>
      </c>
      <c r="AT2019" s="1">
        <f t="shared" si="2440"/>
        <v>0.34127945512307728</v>
      </c>
      <c r="AU2019">
        <v>27159</v>
      </c>
      <c r="AV2019" s="1">
        <f t="shared" si="2441"/>
        <v>0.62073457820035194</v>
      </c>
      <c r="AW2019">
        <v>1662</v>
      </c>
      <c r="AX2019">
        <v>277647</v>
      </c>
      <c r="AY2019" s="1">
        <v>0.45679999999999998</v>
      </c>
      <c r="AZ2019" s="1">
        <v>0.3836</v>
      </c>
      <c r="BA2019" s="1">
        <v>0.34470000000000001</v>
      </c>
      <c r="BB2019" s="1">
        <v>0.26850000000000002</v>
      </c>
      <c r="BC2019" s="1">
        <f t="shared" si="2404"/>
        <v>2.2487508814352464E-2</v>
      </c>
    </row>
    <row r="2020" spans="1:56" hidden="1" x14ac:dyDescent="0.3">
      <c r="A2020" t="s">
        <v>66</v>
      </c>
      <c r="B2020" t="s">
        <v>69</v>
      </c>
      <c r="C2020"/>
      <c r="D2020"/>
      <c r="E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>
        <f t="shared" si="2402"/>
        <v>666</v>
      </c>
      <c r="AI2020" s="1">
        <f t="shared" si="2436"/>
        <v>0.41443683883011823</v>
      </c>
      <c r="AJ2020" t="b">
        <f t="shared" si="2405"/>
        <v>1</v>
      </c>
      <c r="AK2020">
        <v>299</v>
      </c>
      <c r="AL2020" s="1">
        <f t="shared" si="2437"/>
        <v>0.44894894894894893</v>
      </c>
      <c r="AM2020">
        <v>345</v>
      </c>
      <c r="AN2020" s="1">
        <f t="shared" si="2438"/>
        <v>0.51801801801801806</v>
      </c>
      <c r="AO2020">
        <v>22</v>
      </c>
      <c r="AP2020">
        <v>941</v>
      </c>
      <c r="AQ2020">
        <f t="shared" si="2403"/>
        <v>44367</v>
      </c>
      <c r="AR2020" s="1">
        <f t="shared" si="2439"/>
        <v>0.13804293714996888</v>
      </c>
      <c r="AS2020">
        <v>18921</v>
      </c>
      <c r="AT2020" s="1">
        <f t="shared" si="2440"/>
        <v>0.42646561633646629</v>
      </c>
      <c r="AU2020">
        <v>23851</v>
      </c>
      <c r="AV2020" s="1">
        <f t="shared" si="2441"/>
        <v>0.53758424053913945</v>
      </c>
      <c r="AW2020">
        <v>1595</v>
      </c>
      <c r="AX2020">
        <v>277033</v>
      </c>
      <c r="AY2020" s="1">
        <v>0.52829999999999999</v>
      </c>
      <c r="AZ2020" s="1">
        <v>0.23300000000000001</v>
      </c>
      <c r="BA2020" s="1">
        <v>0.75539999999999996</v>
      </c>
      <c r="BB2020" s="1">
        <v>0.51559999999999995</v>
      </c>
      <c r="BC2020" s="1">
        <f t="shared" si="2404"/>
        <v>2.2483332612482643E-2</v>
      </c>
    </row>
    <row r="2021" spans="1:56" hidden="1" x14ac:dyDescent="0.3">
      <c r="A2021" t="s">
        <v>26</v>
      </c>
      <c r="B2021" t="s">
        <v>51</v>
      </c>
      <c r="C2021"/>
      <c r="D2021"/>
      <c r="E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>
        <f t="shared" si="2402"/>
        <v>11</v>
      </c>
      <c r="AI2021"/>
      <c r="AJ2021" t="b">
        <f t="shared" si="2405"/>
        <v>0</v>
      </c>
      <c r="AK2021">
        <v>6</v>
      </c>
      <c r="AL2021" s="1">
        <f>AK2021/AH2021</f>
        <v>0.54545454545454541</v>
      </c>
      <c r="AM2021">
        <v>5</v>
      </c>
      <c r="AN2021"/>
      <c r="AO2021">
        <v>0</v>
      </c>
      <c r="AP2021">
        <v>1596</v>
      </c>
      <c r="AQ2021">
        <f t="shared" si="2403"/>
        <v>2436</v>
      </c>
      <c r="AR2021"/>
      <c r="AS2021">
        <v>1274</v>
      </c>
      <c r="AT2021" s="1">
        <f>AS2021/AQ2021</f>
        <v>0.52298850574712641</v>
      </c>
      <c r="AU2021">
        <v>1056</v>
      </c>
      <c r="AV2021"/>
      <c r="AW2021">
        <v>106</v>
      </c>
      <c r="AX2021">
        <v>318964</v>
      </c>
      <c r="AY2021" s="1">
        <v>0.21840000000000001</v>
      </c>
      <c r="AZ2021" s="1">
        <v>0.28539999999999999</v>
      </c>
      <c r="BA2021" s="1">
        <v>1.37E-2</v>
      </c>
      <c r="BB2021" s="1">
        <v>1.9E-2</v>
      </c>
      <c r="BC2021" s="1">
        <f t="shared" si="2404"/>
        <v>2.2466039707419005E-2</v>
      </c>
      <c r="BD2021"/>
    </row>
    <row r="2022" spans="1:56" hidden="1" x14ac:dyDescent="0.3">
      <c r="A2022" t="s">
        <v>44</v>
      </c>
      <c r="B2022" t="s">
        <v>50</v>
      </c>
      <c r="C2022"/>
      <c r="D2022"/>
      <c r="E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>
        <f t="shared" si="2402"/>
        <v>52</v>
      </c>
      <c r="AI2022" s="1">
        <f t="shared" ref="AI2022:AI2023" si="2442">AH2022/(AH2022+AP2022)</f>
        <v>3.2358431860609833E-2</v>
      </c>
      <c r="AJ2022" t="b">
        <f t="shared" si="2405"/>
        <v>0</v>
      </c>
      <c r="AK2022">
        <v>11</v>
      </c>
      <c r="AL2022" s="1">
        <f t="shared" ref="AL2022:AL2023" si="2443">AK2022/(AH2022)</f>
        <v>0.21153846153846154</v>
      </c>
      <c r="AM2022">
        <v>40</v>
      </c>
      <c r="AN2022" s="1">
        <f t="shared" ref="AN2022:AN2023" si="2444">AM2022/(AH2022)</f>
        <v>0.76923076923076927</v>
      </c>
      <c r="AO2022">
        <v>1</v>
      </c>
      <c r="AP2022">
        <v>1555</v>
      </c>
      <c r="AQ2022">
        <f t="shared" si="2403"/>
        <v>7082</v>
      </c>
      <c r="AR2022" s="1">
        <f t="shared" ref="AR2022:AR2023" si="2445">AQ2022/(AQ2022+AX2022)</f>
        <v>2.2034847542003733E-2</v>
      </c>
      <c r="AS2022">
        <v>1340</v>
      </c>
      <c r="AT2022" s="1">
        <f t="shared" ref="AT2022:AT2023" si="2446">AS2022/(AQ2022)</f>
        <v>0.1892120869810788</v>
      </c>
      <c r="AU2022">
        <v>5500</v>
      </c>
      <c r="AV2022" s="1">
        <f t="shared" ref="AV2022:AV2023" si="2447">AU2022/(AQ2022)</f>
        <v>0.77661677492233827</v>
      </c>
      <c r="AW2022">
        <v>242</v>
      </c>
      <c r="AX2022">
        <v>314318</v>
      </c>
      <c r="AY2022" s="1">
        <v>3.9199999999999999E-2</v>
      </c>
      <c r="AZ2022" s="1">
        <v>2.7300000000000001E-2</v>
      </c>
      <c r="BA2022" s="1">
        <v>0.66149999999999998</v>
      </c>
      <c r="BB2022" s="1">
        <v>0.57489999999999997</v>
      </c>
      <c r="BC2022" s="1">
        <f t="shared" si="2404"/>
        <v>2.2326374557382733E-2</v>
      </c>
    </row>
    <row r="2023" spans="1:56" hidden="1" x14ac:dyDescent="0.3">
      <c r="A2023" t="s">
        <v>24</v>
      </c>
      <c r="B2023" t="s">
        <v>77</v>
      </c>
      <c r="C2023"/>
      <c r="D2023"/>
      <c r="E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>
        <f t="shared" si="2402"/>
        <v>177</v>
      </c>
      <c r="AI2023" s="1">
        <f t="shared" si="2442"/>
        <v>0.11014312383322962</v>
      </c>
      <c r="AJ2023" t="b">
        <f t="shared" si="2405"/>
        <v>1</v>
      </c>
      <c r="AK2023">
        <v>85</v>
      </c>
      <c r="AL2023" s="1">
        <f t="shared" si="2443"/>
        <v>0.48022598870056499</v>
      </c>
      <c r="AM2023">
        <v>82</v>
      </c>
      <c r="AN2023" s="1">
        <f t="shared" si="2444"/>
        <v>0.4632768361581921</v>
      </c>
      <c r="AO2023">
        <v>10</v>
      </c>
      <c r="AP2023">
        <v>1430</v>
      </c>
      <c r="AQ2023">
        <f t="shared" si="2403"/>
        <v>20393</v>
      </c>
      <c r="AR2023" s="1">
        <f t="shared" si="2445"/>
        <v>6.3450528935905415E-2</v>
      </c>
      <c r="AS2023">
        <v>9338</v>
      </c>
      <c r="AT2023" s="1">
        <f t="shared" si="2446"/>
        <v>0.45790222135046338</v>
      </c>
      <c r="AU2023">
        <v>8679</v>
      </c>
      <c r="AV2023" s="1">
        <f t="shared" si="2447"/>
        <v>0.42558721129799443</v>
      </c>
      <c r="AW2023">
        <v>2376</v>
      </c>
      <c r="AX2023">
        <v>301007</v>
      </c>
      <c r="AY2023" s="1">
        <v>0.33789999999999998</v>
      </c>
      <c r="AZ2023" s="1">
        <v>0.2427</v>
      </c>
      <c r="BA2023" s="1">
        <v>0.27189999999999998</v>
      </c>
      <c r="BB2023" s="1">
        <v>0.2152</v>
      </c>
      <c r="BC2023" s="1">
        <f t="shared" si="2404"/>
        <v>2.2323767350101609E-2</v>
      </c>
    </row>
    <row r="2024" spans="1:56" hidden="1" x14ac:dyDescent="0.3">
      <c r="A2024" t="s">
        <v>40</v>
      </c>
      <c r="B2024" t="s">
        <v>51</v>
      </c>
      <c r="C2024"/>
      <c r="D2024"/>
      <c r="E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>
        <f t="shared" si="2402"/>
        <v>11</v>
      </c>
      <c r="AI2024"/>
      <c r="AJ2024" t="b">
        <f t="shared" si="2405"/>
        <v>0</v>
      </c>
      <c r="AK2024">
        <v>6</v>
      </c>
      <c r="AL2024" s="1">
        <f>AK2024/AH2024</f>
        <v>0.54545454545454541</v>
      </c>
      <c r="AM2024">
        <v>5</v>
      </c>
      <c r="AN2024"/>
      <c r="AO2024">
        <v>0</v>
      </c>
      <c r="AP2024">
        <v>1596</v>
      </c>
      <c r="AQ2024">
        <f t="shared" si="2403"/>
        <v>2805</v>
      </c>
      <c r="AR2024"/>
      <c r="AS2024">
        <v>1468</v>
      </c>
      <c r="AT2024" s="1">
        <f>AS2024/AQ2024</f>
        <v>0.52335115864527626</v>
      </c>
      <c r="AU2024">
        <v>1326</v>
      </c>
      <c r="AV2024"/>
      <c r="AW2024">
        <v>11</v>
      </c>
      <c r="AX2024">
        <v>318595</v>
      </c>
      <c r="AY2024" s="1">
        <v>0.58489999999999998</v>
      </c>
      <c r="AZ2024" s="1">
        <v>0.41899999999999998</v>
      </c>
      <c r="BA2024" s="1">
        <v>1.37E-2</v>
      </c>
      <c r="BB2024" s="1">
        <v>1.9E-2</v>
      </c>
      <c r="BC2024" s="1">
        <f t="shared" si="2404"/>
        <v>2.2103386809269154E-2</v>
      </c>
      <c r="BD2024"/>
    </row>
    <row r="2025" spans="1:56" hidden="1" x14ac:dyDescent="0.3">
      <c r="A2025" t="s">
        <v>28</v>
      </c>
      <c r="B2025" t="s">
        <v>59</v>
      </c>
      <c r="C2025"/>
      <c r="D2025"/>
      <c r="E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>
        <f t="shared" si="2402"/>
        <v>31</v>
      </c>
      <c r="AI2025"/>
      <c r="AJ2025" t="b">
        <f t="shared" si="2405"/>
        <v>0</v>
      </c>
      <c r="AK2025">
        <v>13</v>
      </c>
      <c r="AL2025" s="1">
        <f>AK2025/AH2025</f>
        <v>0.41935483870967744</v>
      </c>
      <c r="AM2025">
        <v>18</v>
      </c>
      <c r="AN2025"/>
      <c r="AO2025">
        <v>0</v>
      </c>
      <c r="AP2025">
        <v>1576</v>
      </c>
      <c r="AQ2025">
        <f t="shared" si="2403"/>
        <v>803</v>
      </c>
      <c r="AR2025"/>
      <c r="AS2025">
        <v>319</v>
      </c>
      <c r="AT2025" s="1">
        <f>AS2025/AQ2025</f>
        <v>0.39726027397260272</v>
      </c>
      <c r="AU2025">
        <v>482</v>
      </c>
      <c r="AV2025"/>
      <c r="AW2025">
        <v>2</v>
      </c>
      <c r="AX2025">
        <v>320597</v>
      </c>
      <c r="AY2025" s="1">
        <v>4.1099999999999998E-2</v>
      </c>
      <c r="AZ2025" s="1">
        <v>5.7999999999999996E-3</v>
      </c>
      <c r="BA2025" s="1">
        <v>0.28000000000000003</v>
      </c>
      <c r="BB2025" s="1">
        <v>0.27360000000000001</v>
      </c>
      <c r="BC2025" s="1">
        <f t="shared" si="2404"/>
        <v>2.2094564737074718E-2</v>
      </c>
      <c r="BD2025"/>
    </row>
    <row r="2026" spans="1:56" hidden="1" x14ac:dyDescent="0.3">
      <c r="A2026" t="s">
        <v>15</v>
      </c>
      <c r="B2026" t="s">
        <v>80</v>
      </c>
      <c r="C2026"/>
      <c r="D2026"/>
      <c r="E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>
        <f t="shared" si="2402"/>
        <v>12</v>
      </c>
      <c r="AI2026"/>
      <c r="AJ2026" t="b">
        <f t="shared" si="2405"/>
        <v>0</v>
      </c>
      <c r="AK2026">
        <v>7</v>
      </c>
      <c r="AL2026" s="1">
        <f>AK2026/AH2026</f>
        <v>0.58333333333333337</v>
      </c>
      <c r="AM2026">
        <v>5</v>
      </c>
      <c r="AN2026"/>
      <c r="AO2026">
        <v>0</v>
      </c>
      <c r="AP2026">
        <v>1595</v>
      </c>
      <c r="AQ2026">
        <f t="shared" si="2403"/>
        <v>547</v>
      </c>
      <c r="AR2026"/>
      <c r="AS2026">
        <v>307</v>
      </c>
      <c r="AT2026" s="1">
        <f>AS2026/AQ2026</f>
        <v>0.56124314442413159</v>
      </c>
      <c r="AU2026">
        <v>239</v>
      </c>
      <c r="AV2026"/>
      <c r="AW2026">
        <v>1</v>
      </c>
      <c r="AX2026">
        <v>320853</v>
      </c>
      <c r="AY2026" s="1">
        <v>4.5999999999999999E-2</v>
      </c>
      <c r="AZ2026" s="1">
        <v>2.41E-2</v>
      </c>
      <c r="BA2026" s="1">
        <v>7.4099999999999999E-2</v>
      </c>
      <c r="BB2026" s="1">
        <v>4.7899999999999998E-2</v>
      </c>
      <c r="BC2026" s="1">
        <f t="shared" si="2404"/>
        <v>2.209018890920178E-2</v>
      </c>
      <c r="BD2026"/>
    </row>
    <row r="2027" spans="1:56" hidden="1" x14ac:dyDescent="0.3">
      <c r="A2027" t="s">
        <v>17</v>
      </c>
      <c r="B2027" t="s">
        <v>70</v>
      </c>
      <c r="C2027"/>
      <c r="D2027"/>
      <c r="E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>
        <f t="shared" si="2402"/>
        <v>105</v>
      </c>
      <c r="AI2027" s="1">
        <f>AH2027/(AH2027+AP2027)</f>
        <v>6.5339141257000619E-2</v>
      </c>
      <c r="AJ2027" t="b">
        <f t="shared" si="2405"/>
        <v>0</v>
      </c>
      <c r="AK2027">
        <v>70</v>
      </c>
      <c r="AL2027" s="1">
        <f>AK2027/(AH2027)</f>
        <v>0.66666666666666663</v>
      </c>
      <c r="AM2027">
        <v>34</v>
      </c>
      <c r="AN2027" s="1">
        <f>AM2027/(AH2027)</f>
        <v>0.32380952380952382</v>
      </c>
      <c r="AO2027">
        <v>1</v>
      </c>
      <c r="AP2027">
        <v>1502</v>
      </c>
      <c r="AQ2027">
        <f t="shared" si="2403"/>
        <v>6551</v>
      </c>
      <c r="AR2027" s="1">
        <f>AQ2027/(AQ2027+AX2027)</f>
        <v>2.0382700684505289E-2</v>
      </c>
      <c r="AS2027">
        <v>4223</v>
      </c>
      <c r="AT2027" s="1">
        <f>AS2027/(AQ2027)</f>
        <v>0.64463440696076935</v>
      </c>
      <c r="AU2027">
        <v>2270</v>
      </c>
      <c r="AV2027" s="1">
        <f>AU2027/(AQ2027)</f>
        <v>0.34651198290337354</v>
      </c>
      <c r="AW2027">
        <v>58</v>
      </c>
      <c r="AX2027">
        <v>314849</v>
      </c>
      <c r="AY2027" s="1">
        <v>0.44490000000000002</v>
      </c>
      <c r="AZ2027" s="1">
        <v>0.48380000000000001</v>
      </c>
      <c r="BA2027" s="1">
        <v>0.12820000000000001</v>
      </c>
      <c r="BB2027" s="1">
        <v>3.8899999999999997E-2</v>
      </c>
      <c r="BC2027" s="1">
        <f t="shared" si="2404"/>
        <v>2.2032259705897284E-2</v>
      </c>
    </row>
    <row r="2028" spans="1:56" hidden="1" x14ac:dyDescent="0.3">
      <c r="A2028" t="s">
        <v>22</v>
      </c>
      <c r="B2028" t="s">
        <v>38</v>
      </c>
      <c r="C2028"/>
      <c r="D2028"/>
      <c r="E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>
        <f t="shared" si="2402"/>
        <v>17</v>
      </c>
      <c r="AI2028"/>
      <c r="AJ2028" t="b">
        <f t="shared" si="2405"/>
        <v>0</v>
      </c>
      <c r="AK2028">
        <v>13</v>
      </c>
      <c r="AL2028" s="1">
        <f>AK2028/AH2028</f>
        <v>0.76470588235294112</v>
      </c>
      <c r="AM2028">
        <v>4</v>
      </c>
      <c r="AN2028"/>
      <c r="AO2028">
        <v>0</v>
      </c>
      <c r="AP2028">
        <v>1590</v>
      </c>
      <c r="AQ2028">
        <f t="shared" si="2403"/>
        <v>1556</v>
      </c>
      <c r="AR2028"/>
      <c r="AS2028">
        <v>1224</v>
      </c>
      <c r="AT2028" s="1">
        <f>AS2028/AQ2028</f>
        <v>0.78663239074550129</v>
      </c>
      <c r="AU2028">
        <v>332</v>
      </c>
      <c r="AV2028"/>
      <c r="AW2028">
        <v>0</v>
      </c>
      <c r="AX2028">
        <v>319844</v>
      </c>
      <c r="AY2028" s="1">
        <v>0.97389999999999999</v>
      </c>
      <c r="AZ2028" s="1">
        <v>0.94469999999999998</v>
      </c>
      <c r="BA2028" s="1">
        <v>1.06E-2</v>
      </c>
      <c r="BB2028" s="1">
        <v>5.1000000000000004E-3</v>
      </c>
      <c r="BC2028" s="1">
        <f t="shared" si="2404"/>
        <v>2.1926508392560162E-2</v>
      </c>
      <c r="BD2028"/>
    </row>
    <row r="2029" spans="1:56" hidden="1" x14ac:dyDescent="0.3">
      <c r="A2029" t="s">
        <v>44</v>
      </c>
      <c r="B2029" t="s">
        <v>60</v>
      </c>
      <c r="C2029"/>
      <c r="D2029"/>
      <c r="E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>
        <f t="shared" si="2402"/>
        <v>9</v>
      </c>
      <c r="AI2029"/>
      <c r="AJ2029" t="b">
        <f t="shared" si="2405"/>
        <v>0</v>
      </c>
      <c r="AK2029">
        <v>5</v>
      </c>
      <c r="AL2029" s="1">
        <f>AK2029/AH2029</f>
        <v>0.55555555555555558</v>
      </c>
      <c r="AM2029">
        <v>3</v>
      </c>
      <c r="AN2029"/>
      <c r="AO2029">
        <v>1</v>
      </c>
      <c r="AP2029">
        <v>1598</v>
      </c>
      <c r="AQ2029">
        <f t="shared" si="2403"/>
        <v>1323</v>
      </c>
      <c r="AR2029"/>
      <c r="AS2029">
        <v>706</v>
      </c>
      <c r="AT2029" s="1">
        <f>AS2029/AQ2029</f>
        <v>0.5336356764928194</v>
      </c>
      <c r="AU2029">
        <v>604</v>
      </c>
      <c r="AV2029"/>
      <c r="AW2029">
        <v>13</v>
      </c>
      <c r="AX2029">
        <v>320077</v>
      </c>
      <c r="AY2029" s="1">
        <v>3.9199999999999999E-2</v>
      </c>
      <c r="AZ2029" s="1">
        <v>2.7300000000000001E-2</v>
      </c>
      <c r="BA2029" s="1">
        <v>3.6700000000000003E-2</v>
      </c>
      <c r="BB2029" s="1">
        <v>4.7100000000000003E-2</v>
      </c>
      <c r="BC2029" s="1">
        <f t="shared" si="2404"/>
        <v>2.1919879062736181E-2</v>
      </c>
      <c r="BD2029"/>
    </row>
    <row r="2030" spans="1:56" hidden="1" x14ac:dyDescent="0.3">
      <c r="A2030" t="s">
        <v>33</v>
      </c>
      <c r="B2030" t="s">
        <v>42</v>
      </c>
      <c r="C2030"/>
      <c r="D2030"/>
      <c r="E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>
        <f t="shared" si="2402"/>
        <v>16</v>
      </c>
      <c r="AI2030"/>
      <c r="AJ2030" t="b">
        <f t="shared" si="2405"/>
        <v>0</v>
      </c>
      <c r="AK2030">
        <v>8</v>
      </c>
      <c r="AL2030" s="1">
        <f>AK2030/AH2030</f>
        <v>0.5</v>
      </c>
      <c r="AM2030">
        <v>8</v>
      </c>
      <c r="AN2030"/>
      <c r="AO2030">
        <v>0</v>
      </c>
      <c r="AP2030">
        <v>1591</v>
      </c>
      <c r="AQ2030">
        <f t="shared" si="2403"/>
        <v>1874</v>
      </c>
      <c r="AR2030"/>
      <c r="AS2030">
        <v>978</v>
      </c>
      <c r="AT2030" s="1">
        <f>AS2030/AQ2030</f>
        <v>0.52187833511205972</v>
      </c>
      <c r="AU2030">
        <v>892</v>
      </c>
      <c r="AV2030"/>
      <c r="AW2030">
        <v>4</v>
      </c>
      <c r="AX2030">
        <v>319526</v>
      </c>
      <c r="AY2030" s="1">
        <v>0.65280000000000005</v>
      </c>
      <c r="AZ2030" s="1">
        <v>0.48520000000000002</v>
      </c>
      <c r="BA2030" s="1">
        <v>1.49E-2</v>
      </c>
      <c r="BB2030" s="1">
        <v>1.03E-2</v>
      </c>
      <c r="BC2030" s="1">
        <f t="shared" si="2404"/>
        <v>2.1878335112059721E-2</v>
      </c>
      <c r="BD2030"/>
    </row>
    <row r="2031" spans="1:56" hidden="1" x14ac:dyDescent="0.3">
      <c r="A2031" t="s">
        <v>17</v>
      </c>
      <c r="B2031" t="s">
        <v>69</v>
      </c>
      <c r="C2031"/>
      <c r="D2031"/>
      <c r="E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>
        <f t="shared" si="2402"/>
        <v>565</v>
      </c>
      <c r="AI2031" s="1">
        <f t="shared" ref="AI2031:AI2034" si="2448">AH2031/(AH2031+AP2031)</f>
        <v>0.35158680771624146</v>
      </c>
      <c r="AJ2031" t="b">
        <f t="shared" si="2405"/>
        <v>1</v>
      </c>
      <c r="AK2031">
        <v>326</v>
      </c>
      <c r="AL2031" s="1">
        <f t="shared" ref="AL2031:AL2034" si="2449">AK2031/(AH2031)</f>
        <v>0.57699115044247784</v>
      </c>
      <c r="AM2031">
        <v>221</v>
      </c>
      <c r="AN2031" s="1">
        <f t="shared" ref="AN2031:AN2034" si="2450">AM2031/(AH2031)</f>
        <v>0.39115044247787611</v>
      </c>
      <c r="AO2031">
        <v>18</v>
      </c>
      <c r="AP2031">
        <v>1042</v>
      </c>
      <c r="AQ2031">
        <f t="shared" si="2403"/>
        <v>90588</v>
      </c>
      <c r="AR2031" s="1">
        <f t="shared" ref="AR2031:AR2034" si="2451">AQ2031/(AQ2031+AX2031)</f>
        <v>0.28185438705662724</v>
      </c>
      <c r="AS2031">
        <v>50287</v>
      </c>
      <c r="AT2031" s="1">
        <f t="shared" ref="AT2031:AT2034" si="2452">AS2031/(AQ2031)</f>
        <v>0.55511767563032632</v>
      </c>
      <c r="AU2031">
        <v>33831</v>
      </c>
      <c r="AV2031" s="1">
        <f t="shared" ref="AV2031:AV2034" si="2453">AU2031/(AQ2031)</f>
        <v>0.37346006093522321</v>
      </c>
      <c r="AW2031">
        <v>6470</v>
      </c>
      <c r="AX2031">
        <v>230812</v>
      </c>
      <c r="AY2031" s="1">
        <v>0.44490000000000002</v>
      </c>
      <c r="AZ2031" s="1">
        <v>0.48380000000000001</v>
      </c>
      <c r="BA2031" s="1">
        <v>0.75539999999999996</v>
      </c>
      <c r="BB2031" s="1">
        <v>0.51559999999999995</v>
      </c>
      <c r="BC2031" s="1">
        <f t="shared" si="2404"/>
        <v>2.1873474812151517E-2</v>
      </c>
    </row>
    <row r="2032" spans="1:56" hidden="1" x14ac:dyDescent="0.3">
      <c r="A2032" t="s">
        <v>64</v>
      </c>
      <c r="B2032" t="s">
        <v>74</v>
      </c>
      <c r="C2032"/>
      <c r="D2032"/>
      <c r="E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>
        <f t="shared" si="2402"/>
        <v>341</v>
      </c>
      <c r="AI2032" s="1">
        <f t="shared" si="2448"/>
        <v>0.21219663970130678</v>
      </c>
      <c r="AJ2032" t="b">
        <f t="shared" si="2405"/>
        <v>1</v>
      </c>
      <c r="AK2032">
        <v>149</v>
      </c>
      <c r="AL2032" s="1">
        <f t="shared" si="2449"/>
        <v>0.43695014662756598</v>
      </c>
      <c r="AM2032">
        <v>180</v>
      </c>
      <c r="AN2032" s="1">
        <f t="shared" si="2450"/>
        <v>0.52785923753665687</v>
      </c>
      <c r="AO2032">
        <v>12</v>
      </c>
      <c r="AP2032">
        <v>1266</v>
      </c>
      <c r="AQ2032">
        <f t="shared" si="2403"/>
        <v>29898</v>
      </c>
      <c r="AR2032" s="1">
        <f t="shared" si="2451"/>
        <v>9.3024268823895459E-2</v>
      </c>
      <c r="AS2032">
        <v>12414</v>
      </c>
      <c r="AT2032" s="1">
        <f t="shared" si="2452"/>
        <v>0.41521171984748145</v>
      </c>
      <c r="AU2032">
        <v>15663</v>
      </c>
      <c r="AV2032" s="1">
        <f t="shared" si="2453"/>
        <v>0.52388119606662653</v>
      </c>
      <c r="AW2032">
        <v>1821</v>
      </c>
      <c r="AX2032">
        <v>291502</v>
      </c>
      <c r="AY2032" s="1">
        <v>0.24890000000000001</v>
      </c>
      <c r="AZ2032" s="1">
        <v>0.16070000000000001</v>
      </c>
      <c r="BA2032" s="1">
        <v>0.70820000000000005</v>
      </c>
      <c r="BB2032" s="1">
        <v>0.37969999999999998</v>
      </c>
      <c r="BC2032" s="1">
        <f t="shared" si="2404"/>
        <v>2.173842678008453E-2</v>
      </c>
    </row>
    <row r="2033" spans="1:56" hidden="1" x14ac:dyDescent="0.3">
      <c r="A2033" t="s">
        <v>43</v>
      </c>
      <c r="B2033" t="s">
        <v>75</v>
      </c>
      <c r="C2033"/>
      <c r="D2033"/>
      <c r="E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>
        <f t="shared" si="2402"/>
        <v>50</v>
      </c>
      <c r="AI2033" s="1">
        <f t="shared" si="2448"/>
        <v>3.1113876789047916E-2</v>
      </c>
      <c r="AJ2033" t="b">
        <f t="shared" si="2405"/>
        <v>0</v>
      </c>
      <c r="AK2033">
        <v>36</v>
      </c>
      <c r="AL2033" s="1">
        <f t="shared" si="2449"/>
        <v>0.72</v>
      </c>
      <c r="AM2033">
        <v>13</v>
      </c>
      <c r="AN2033" s="1">
        <f t="shared" si="2450"/>
        <v>0.26</v>
      </c>
      <c r="AO2033">
        <v>1</v>
      </c>
      <c r="AP2033">
        <v>1557</v>
      </c>
      <c r="AQ2033">
        <f t="shared" si="2403"/>
        <v>7648</v>
      </c>
      <c r="AR2033" s="1">
        <f t="shared" si="2451"/>
        <v>2.3795892968263847E-2</v>
      </c>
      <c r="AS2033">
        <v>5672</v>
      </c>
      <c r="AT2033" s="1">
        <f t="shared" si="2452"/>
        <v>0.74163179916317989</v>
      </c>
      <c r="AU2033">
        <v>1702</v>
      </c>
      <c r="AV2033" s="1">
        <f t="shared" si="2453"/>
        <v>0.22254184100418409</v>
      </c>
      <c r="AW2033">
        <v>274</v>
      </c>
      <c r="AX2033">
        <v>313752</v>
      </c>
      <c r="AY2033" s="1">
        <v>0.34470000000000001</v>
      </c>
      <c r="AZ2033" s="1">
        <v>0.26850000000000002</v>
      </c>
      <c r="BA2033" s="1">
        <v>5.16E-2</v>
      </c>
      <c r="BB2033" s="1">
        <v>5.16E-2</v>
      </c>
      <c r="BC2033" s="1">
        <f t="shared" si="2404"/>
        <v>2.1631799163179921E-2</v>
      </c>
    </row>
    <row r="2034" spans="1:56" hidden="1" x14ac:dyDescent="0.3">
      <c r="A2034" t="s">
        <v>50</v>
      </c>
      <c r="B2034" t="s">
        <v>68</v>
      </c>
      <c r="C2034"/>
      <c r="D2034"/>
      <c r="E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>
        <f t="shared" si="2402"/>
        <v>33</v>
      </c>
      <c r="AI2034" s="1">
        <f t="shared" si="2448"/>
        <v>2.0535158680771624E-2</v>
      </c>
      <c r="AJ2034" t="b">
        <f t="shared" si="2405"/>
        <v>0</v>
      </c>
      <c r="AK2034">
        <v>25</v>
      </c>
      <c r="AL2034" s="1">
        <f t="shared" si="2449"/>
        <v>0.75757575757575757</v>
      </c>
      <c r="AM2034">
        <v>8</v>
      </c>
      <c r="AN2034" s="1">
        <f t="shared" si="2450"/>
        <v>0.24242424242424243</v>
      </c>
      <c r="AO2034">
        <v>0</v>
      </c>
      <c r="AP2034">
        <v>1574</v>
      </c>
      <c r="AQ2034">
        <f t="shared" si="2403"/>
        <v>4112</v>
      </c>
      <c r="AR2034" s="1">
        <f t="shared" si="2451"/>
        <v>1.2794026135656503E-2</v>
      </c>
      <c r="AS2034">
        <v>3204</v>
      </c>
      <c r="AT2034" s="1">
        <f t="shared" si="2452"/>
        <v>0.77918287937743191</v>
      </c>
      <c r="AU2034">
        <v>839</v>
      </c>
      <c r="AV2034" s="1">
        <f t="shared" si="2453"/>
        <v>0.20403696498054474</v>
      </c>
      <c r="AW2034">
        <v>69</v>
      </c>
      <c r="AX2034">
        <v>317288</v>
      </c>
      <c r="AY2034" s="1">
        <v>0.66149999999999998</v>
      </c>
      <c r="AZ2034" s="1">
        <v>0.57489999999999997</v>
      </c>
      <c r="BA2034" s="1">
        <v>2.4899999999999999E-2</v>
      </c>
      <c r="BB2034" s="1">
        <v>2.0299999999999999E-2</v>
      </c>
      <c r="BC2034" s="1">
        <f t="shared" si="2404"/>
        <v>2.1607121801674345E-2</v>
      </c>
    </row>
    <row r="2035" spans="1:56" hidden="1" x14ac:dyDescent="0.3">
      <c r="A2035" t="s">
        <v>38</v>
      </c>
      <c r="B2035" t="s">
        <v>56</v>
      </c>
      <c r="C2035"/>
      <c r="D2035"/>
      <c r="E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>
        <f t="shared" si="2402"/>
        <v>7</v>
      </c>
      <c r="AI2035"/>
      <c r="AJ2035" t="b">
        <f t="shared" si="2405"/>
        <v>0</v>
      </c>
      <c r="AK2035">
        <v>4</v>
      </c>
      <c r="AL2035" s="1">
        <f>AK2035/AH2035</f>
        <v>0.5714285714285714</v>
      </c>
      <c r="AM2035">
        <v>3</v>
      </c>
      <c r="AN2035"/>
      <c r="AO2035">
        <v>0</v>
      </c>
      <c r="AP2035">
        <v>1600</v>
      </c>
      <c r="AQ2035">
        <f t="shared" si="2403"/>
        <v>431</v>
      </c>
      <c r="AR2035"/>
      <c r="AS2035">
        <v>237</v>
      </c>
      <c r="AT2035" s="1">
        <f>AS2035/AQ2035</f>
        <v>0.54988399071925753</v>
      </c>
      <c r="AU2035">
        <v>192</v>
      </c>
      <c r="AV2035"/>
      <c r="AW2035">
        <v>2</v>
      </c>
      <c r="AX2035">
        <v>320969</v>
      </c>
      <c r="AY2035" s="1">
        <v>1.06E-2</v>
      </c>
      <c r="AZ2035" s="1">
        <v>5.1000000000000004E-3</v>
      </c>
      <c r="BA2035" s="1">
        <v>0.14130000000000001</v>
      </c>
      <c r="BB2035" s="1">
        <v>0.13519999999999999</v>
      </c>
      <c r="BC2035" s="1">
        <f t="shared" si="2404"/>
        <v>2.1544580709313865E-2</v>
      </c>
      <c r="BD2035"/>
    </row>
    <row r="2036" spans="1:56" hidden="1" x14ac:dyDescent="0.3">
      <c r="A2036" t="s">
        <v>23</v>
      </c>
      <c r="B2036" t="s">
        <v>56</v>
      </c>
      <c r="C2036"/>
      <c r="D2036"/>
      <c r="E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>
        <f t="shared" si="2402"/>
        <v>84</v>
      </c>
      <c r="AI2036" s="1">
        <f t="shared" ref="AI2036:AI2037" si="2454">AH2036/(AH2036+AP2036)</f>
        <v>5.2271313005600499E-2</v>
      </c>
      <c r="AJ2036" t="b">
        <f t="shared" si="2405"/>
        <v>0</v>
      </c>
      <c r="AK2036">
        <v>52</v>
      </c>
      <c r="AL2036" s="1">
        <f t="shared" ref="AL2036:AL2037" si="2455">AK2036/(AH2036)</f>
        <v>0.61904761904761907</v>
      </c>
      <c r="AM2036">
        <v>32</v>
      </c>
      <c r="AN2036" s="1">
        <f t="shared" ref="AN2036:AN2037" si="2456">AM2036/(AH2036)</f>
        <v>0.38095238095238093</v>
      </c>
      <c r="AO2036">
        <v>0</v>
      </c>
      <c r="AP2036">
        <v>1523</v>
      </c>
      <c r="AQ2036">
        <f t="shared" si="2403"/>
        <v>11225</v>
      </c>
      <c r="AR2036" s="1">
        <f t="shared" ref="AR2036:AR2037" si="2457">AQ2036/(AQ2036+AX2036)</f>
        <v>3.4925326695706284E-2</v>
      </c>
      <c r="AS2036">
        <v>6707</v>
      </c>
      <c r="AT2036" s="1">
        <f t="shared" ref="AT2036:AT2037" si="2458">AS2036/(AQ2036)</f>
        <v>0.59750556792873055</v>
      </c>
      <c r="AU2036">
        <v>4437</v>
      </c>
      <c r="AV2036" s="1">
        <f t="shared" ref="AV2036:AV2037" si="2459">AU2036/(AQ2036)</f>
        <v>0.39527839643652563</v>
      </c>
      <c r="AW2036">
        <v>81</v>
      </c>
      <c r="AX2036">
        <v>310175</v>
      </c>
      <c r="AY2036" s="1">
        <v>0.23649999999999999</v>
      </c>
      <c r="AZ2036" s="1">
        <v>0.13070000000000001</v>
      </c>
      <c r="BA2036" s="1">
        <v>0.14130000000000001</v>
      </c>
      <c r="BB2036" s="1">
        <v>0.13519999999999999</v>
      </c>
      <c r="BC2036" s="1">
        <f t="shared" si="2404"/>
        <v>2.1542051118888517E-2</v>
      </c>
    </row>
    <row r="2037" spans="1:56" hidden="1" x14ac:dyDescent="0.3">
      <c r="A2037" t="s">
        <v>39</v>
      </c>
      <c r="B2037" t="s">
        <v>43</v>
      </c>
      <c r="C2037"/>
      <c r="D2037"/>
      <c r="E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>
        <f t="shared" si="2402"/>
        <v>319</v>
      </c>
      <c r="AI2037" s="1">
        <f t="shared" si="2454"/>
        <v>0.1985065339141257</v>
      </c>
      <c r="AJ2037" t="b">
        <f t="shared" si="2405"/>
        <v>1</v>
      </c>
      <c r="AK2037">
        <v>87</v>
      </c>
      <c r="AL2037" s="1">
        <f t="shared" si="2455"/>
        <v>0.27272727272727271</v>
      </c>
      <c r="AM2037">
        <v>226</v>
      </c>
      <c r="AN2037" s="1">
        <f t="shared" si="2456"/>
        <v>0.70846394984326022</v>
      </c>
      <c r="AO2037">
        <v>6</v>
      </c>
      <c r="AP2037">
        <v>1288</v>
      </c>
      <c r="AQ2037">
        <f t="shared" si="2403"/>
        <v>34155</v>
      </c>
      <c r="AR2037" s="1">
        <f t="shared" si="2457"/>
        <v>0.10626944617299315</v>
      </c>
      <c r="AS2037">
        <v>10050</v>
      </c>
      <c r="AT2037" s="1">
        <f t="shared" si="2458"/>
        <v>0.29424681598594643</v>
      </c>
      <c r="AU2037">
        <v>23436</v>
      </c>
      <c r="AV2037" s="1">
        <f t="shared" si="2459"/>
        <v>0.68616600790513838</v>
      </c>
      <c r="AW2037">
        <v>669</v>
      </c>
      <c r="AX2037">
        <v>287245</v>
      </c>
      <c r="AY2037" s="1">
        <v>0.50839999999999996</v>
      </c>
      <c r="AZ2037" s="1">
        <v>0.34039999999999998</v>
      </c>
      <c r="BA2037" s="1">
        <v>0.34470000000000001</v>
      </c>
      <c r="BB2037" s="1">
        <v>0.26850000000000002</v>
      </c>
      <c r="BC2037" s="1">
        <f t="shared" si="2404"/>
        <v>2.1519543258673723E-2</v>
      </c>
    </row>
    <row r="2038" spans="1:56" hidden="1" x14ac:dyDescent="0.3">
      <c r="A2038" t="s">
        <v>29</v>
      </c>
      <c r="B2038" t="s">
        <v>53</v>
      </c>
      <c r="C2038"/>
      <c r="D2038"/>
      <c r="E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>
        <f t="shared" si="2402"/>
        <v>9</v>
      </c>
      <c r="AI2038"/>
      <c r="AJ2038" t="b">
        <f t="shared" si="2405"/>
        <v>0</v>
      </c>
      <c r="AK2038">
        <v>4</v>
      </c>
      <c r="AL2038" s="1">
        <f>AK2038/AH2038</f>
        <v>0.44444444444444442</v>
      </c>
      <c r="AM2038">
        <v>5</v>
      </c>
      <c r="AN2038"/>
      <c r="AO2038">
        <v>0</v>
      </c>
      <c r="AP2038">
        <v>1598</v>
      </c>
      <c r="AQ2038">
        <f t="shared" si="2403"/>
        <v>442</v>
      </c>
      <c r="AR2038"/>
      <c r="AS2038">
        <v>187</v>
      </c>
      <c r="AT2038" s="1">
        <f>AS2038/AQ2038</f>
        <v>0.42307692307692307</v>
      </c>
      <c r="AU2038">
        <v>187</v>
      </c>
      <c r="AV2038"/>
      <c r="AW2038">
        <v>68</v>
      </c>
      <c r="AX2038">
        <v>320958</v>
      </c>
      <c r="AY2038" s="1">
        <v>1.3100000000000001E-2</v>
      </c>
      <c r="AZ2038" s="1">
        <v>5.1000000000000004E-3</v>
      </c>
      <c r="BA2038" s="1">
        <v>0.26700000000000002</v>
      </c>
      <c r="BB2038" s="1">
        <v>6.0699999999999997E-2</v>
      </c>
      <c r="BC2038" s="1">
        <f t="shared" si="2404"/>
        <v>2.1367521367521347E-2</v>
      </c>
      <c r="BD2038"/>
    </row>
    <row r="2039" spans="1:56" hidden="1" x14ac:dyDescent="0.3">
      <c r="A2039" t="s">
        <v>32</v>
      </c>
      <c r="B2039" t="s">
        <v>59</v>
      </c>
      <c r="C2039"/>
      <c r="D2039"/>
      <c r="E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>
        <f t="shared" si="2402"/>
        <v>265</v>
      </c>
      <c r="AI2039" s="1">
        <f t="shared" ref="AI2039:AI2043" si="2460">AH2039/(AH2039+AP2039)</f>
        <v>0.16490354698195395</v>
      </c>
      <c r="AJ2039" t="b">
        <f t="shared" si="2405"/>
        <v>1</v>
      </c>
      <c r="AK2039">
        <v>147</v>
      </c>
      <c r="AL2039" s="1">
        <f t="shared" ref="AL2039:AL2043" si="2461">AK2039/(AH2039)</f>
        <v>0.55471698113207546</v>
      </c>
      <c r="AM2039">
        <v>107</v>
      </c>
      <c r="AN2039" s="1">
        <f t="shared" ref="AN2039:AN2043" si="2462">AM2039/(AH2039)</f>
        <v>0.4037735849056604</v>
      </c>
      <c r="AO2039">
        <v>11</v>
      </c>
      <c r="AP2039">
        <v>1342</v>
      </c>
      <c r="AQ2039">
        <f t="shared" si="2403"/>
        <v>46838</v>
      </c>
      <c r="AR2039" s="1">
        <f t="shared" ref="AR2039:AR2043" si="2463">AQ2039/(AQ2039+AX2039)</f>
        <v>0.14573117610454261</v>
      </c>
      <c r="AS2039">
        <v>24983</v>
      </c>
      <c r="AT2039" s="1">
        <f t="shared" ref="AT2039:AT2043" si="2464">AS2039/(AQ2039)</f>
        <v>0.53339169050770741</v>
      </c>
      <c r="AU2039">
        <v>19567</v>
      </c>
      <c r="AV2039" s="1">
        <f t="shared" ref="AV2039:AV2043" si="2465">AU2039/(AQ2039)</f>
        <v>0.41775908450403521</v>
      </c>
      <c r="AW2039">
        <v>2288</v>
      </c>
      <c r="AX2039">
        <v>274562</v>
      </c>
      <c r="AY2039" s="1">
        <v>0.45679999999999998</v>
      </c>
      <c r="AZ2039" s="1">
        <v>0.3836</v>
      </c>
      <c r="BA2039" s="1">
        <v>0.28000000000000003</v>
      </c>
      <c r="BB2039" s="1">
        <v>0.27360000000000001</v>
      </c>
      <c r="BC2039" s="1">
        <f t="shared" si="2404"/>
        <v>2.1325290624368054E-2</v>
      </c>
    </row>
    <row r="2040" spans="1:56" hidden="1" x14ac:dyDescent="0.3">
      <c r="A2040" t="s">
        <v>23</v>
      </c>
      <c r="B2040" t="s">
        <v>32</v>
      </c>
      <c r="C2040"/>
      <c r="D2040"/>
      <c r="E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>
        <f t="shared" si="2402"/>
        <v>217</v>
      </c>
      <c r="AI2040" s="1">
        <f t="shared" si="2460"/>
        <v>0.13503422526446796</v>
      </c>
      <c r="AJ2040" t="b">
        <f t="shared" si="2405"/>
        <v>1</v>
      </c>
      <c r="AK2040">
        <v>105</v>
      </c>
      <c r="AL2040" s="1">
        <f t="shared" si="2461"/>
        <v>0.4838709677419355</v>
      </c>
      <c r="AM2040">
        <v>111</v>
      </c>
      <c r="AN2040" s="1">
        <f t="shared" si="2462"/>
        <v>0.51152073732718895</v>
      </c>
      <c r="AO2040">
        <v>1</v>
      </c>
      <c r="AP2040">
        <v>1390</v>
      </c>
      <c r="AQ2040">
        <f t="shared" si="2403"/>
        <v>21286</v>
      </c>
      <c r="AR2040" s="1">
        <f t="shared" si="2463"/>
        <v>6.6228998133167391E-2</v>
      </c>
      <c r="AS2040">
        <v>9846</v>
      </c>
      <c r="AT2040" s="1">
        <f t="shared" si="2464"/>
        <v>0.46255754956309314</v>
      </c>
      <c r="AU2040">
        <v>11371</v>
      </c>
      <c r="AV2040" s="1">
        <f t="shared" si="2465"/>
        <v>0.53420088320962134</v>
      </c>
      <c r="AW2040">
        <v>69</v>
      </c>
      <c r="AX2040">
        <v>300114</v>
      </c>
      <c r="AY2040" s="1">
        <v>0.23649999999999999</v>
      </c>
      <c r="AZ2040" s="1">
        <v>0.13070000000000001</v>
      </c>
      <c r="BA2040" s="1">
        <v>0.45679999999999998</v>
      </c>
      <c r="BB2040" s="1">
        <v>0.3836</v>
      </c>
      <c r="BC2040" s="1">
        <f t="shared" si="2404"/>
        <v>2.1313418178842358E-2</v>
      </c>
    </row>
    <row r="2041" spans="1:56" hidden="1" x14ac:dyDescent="0.3">
      <c r="A2041" t="s">
        <v>23</v>
      </c>
      <c r="B2041" t="s">
        <v>59</v>
      </c>
      <c r="C2041"/>
      <c r="D2041"/>
      <c r="E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>
        <f t="shared" si="2402"/>
        <v>124</v>
      </c>
      <c r="AI2041" s="1">
        <f t="shared" si="2460"/>
        <v>7.7162414436838828E-2</v>
      </c>
      <c r="AJ2041" t="b">
        <f t="shared" si="2405"/>
        <v>0</v>
      </c>
      <c r="AK2041">
        <v>67</v>
      </c>
      <c r="AL2041" s="1">
        <f t="shared" si="2461"/>
        <v>0.54032258064516125</v>
      </c>
      <c r="AM2041">
        <v>57</v>
      </c>
      <c r="AN2041" s="1">
        <f t="shared" si="2462"/>
        <v>0.45967741935483869</v>
      </c>
      <c r="AO2041">
        <v>0</v>
      </c>
      <c r="AP2041">
        <v>1483</v>
      </c>
      <c r="AQ2041">
        <f t="shared" si="2403"/>
        <v>14375</v>
      </c>
      <c r="AR2041" s="1">
        <f t="shared" si="2463"/>
        <v>4.4726197884256379E-2</v>
      </c>
      <c r="AS2041">
        <v>8073</v>
      </c>
      <c r="AT2041" s="1">
        <f t="shared" si="2464"/>
        <v>0.56159999999999999</v>
      </c>
      <c r="AU2041">
        <v>6260</v>
      </c>
      <c r="AV2041" s="1">
        <f t="shared" si="2465"/>
        <v>0.4354782608695652</v>
      </c>
      <c r="AW2041">
        <v>42</v>
      </c>
      <c r="AX2041">
        <v>307025</v>
      </c>
      <c r="AY2041" s="1">
        <v>0.23649999999999999</v>
      </c>
      <c r="AZ2041" s="1">
        <v>0.13070000000000001</v>
      </c>
      <c r="BA2041" s="1">
        <v>0.28000000000000003</v>
      </c>
      <c r="BB2041" s="1">
        <v>0.27360000000000001</v>
      </c>
      <c r="BC2041" s="1">
        <f t="shared" si="2404"/>
        <v>2.1277419354838734E-2</v>
      </c>
    </row>
    <row r="2042" spans="1:56" hidden="1" x14ac:dyDescent="0.3">
      <c r="A2042" t="s">
        <v>22</v>
      </c>
      <c r="B2042" t="s">
        <v>30</v>
      </c>
      <c r="C2042"/>
      <c r="D2042"/>
      <c r="E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>
        <f t="shared" si="2402"/>
        <v>46</v>
      </c>
      <c r="AI2042" s="1">
        <f t="shared" si="2460"/>
        <v>2.8624766645924081E-2</v>
      </c>
      <c r="AJ2042" t="b">
        <f t="shared" si="2405"/>
        <v>0</v>
      </c>
      <c r="AK2042">
        <v>36</v>
      </c>
      <c r="AL2042" s="1">
        <f t="shared" si="2461"/>
        <v>0.78260869565217395</v>
      </c>
      <c r="AM2042">
        <v>10</v>
      </c>
      <c r="AN2042" s="1">
        <f t="shared" si="2462"/>
        <v>0.21739130434782608</v>
      </c>
      <c r="AO2042">
        <v>0</v>
      </c>
      <c r="AP2042">
        <v>1561</v>
      </c>
      <c r="AQ2042">
        <f t="shared" si="2403"/>
        <v>8614</v>
      </c>
      <c r="AR2042" s="1">
        <f t="shared" si="2463"/>
        <v>2.6801493466085874E-2</v>
      </c>
      <c r="AS2042">
        <v>6924</v>
      </c>
      <c r="AT2042" s="1">
        <f t="shared" si="2464"/>
        <v>0.80380775481773858</v>
      </c>
      <c r="AU2042">
        <v>1597</v>
      </c>
      <c r="AV2042" s="1">
        <f t="shared" si="2465"/>
        <v>0.18539586719294171</v>
      </c>
      <c r="AW2042">
        <v>93</v>
      </c>
      <c r="AX2042">
        <v>312786</v>
      </c>
      <c r="AY2042" s="1">
        <v>0.97389999999999999</v>
      </c>
      <c r="AZ2042" s="1">
        <v>0.94469999999999998</v>
      </c>
      <c r="BA2042" s="1">
        <v>2.86E-2</v>
      </c>
      <c r="BB2042" s="1">
        <v>2.7699999999999999E-2</v>
      </c>
      <c r="BC2042" s="1">
        <f t="shared" si="2404"/>
        <v>2.1199059165564638E-2</v>
      </c>
    </row>
    <row r="2043" spans="1:56" hidden="1" x14ac:dyDescent="0.3">
      <c r="A2043" t="s">
        <v>33</v>
      </c>
      <c r="B2043" t="s">
        <v>34</v>
      </c>
      <c r="C2043"/>
      <c r="D2043"/>
      <c r="E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>
        <f t="shared" si="2402"/>
        <v>221</v>
      </c>
      <c r="AI2043" s="1">
        <f t="shared" si="2460"/>
        <v>0.13752333540759179</v>
      </c>
      <c r="AJ2043" t="b">
        <f t="shared" si="2405"/>
        <v>1</v>
      </c>
      <c r="AK2043">
        <v>145</v>
      </c>
      <c r="AL2043" s="1">
        <f t="shared" si="2461"/>
        <v>0.65610859728506787</v>
      </c>
      <c r="AM2043">
        <v>58</v>
      </c>
      <c r="AN2043" s="1">
        <f t="shared" si="2462"/>
        <v>0.26244343891402716</v>
      </c>
      <c r="AO2043">
        <v>18</v>
      </c>
      <c r="AP2043">
        <v>1386</v>
      </c>
      <c r="AQ2043">
        <f t="shared" si="2403"/>
        <v>22218</v>
      </c>
      <c r="AR2043" s="1">
        <f t="shared" si="2463"/>
        <v>6.9128811449906652E-2</v>
      </c>
      <c r="AS2043">
        <v>14108</v>
      </c>
      <c r="AT2043" s="1">
        <f t="shared" si="2464"/>
        <v>0.63498064632280138</v>
      </c>
      <c r="AU2043">
        <v>6299</v>
      </c>
      <c r="AV2043" s="1">
        <f t="shared" si="2465"/>
        <v>0.28350886668467007</v>
      </c>
      <c r="AW2043">
        <v>1811</v>
      </c>
      <c r="AX2043">
        <v>299182</v>
      </c>
      <c r="AY2043" s="1">
        <v>0.65280000000000005</v>
      </c>
      <c r="AZ2043" s="1">
        <v>0.48520000000000002</v>
      </c>
      <c r="BA2043" s="1">
        <v>0.1767</v>
      </c>
      <c r="BB2043" s="1">
        <v>9.3200000000000005E-2</v>
      </c>
      <c r="BC2043" s="1">
        <f t="shared" si="2404"/>
        <v>2.1127950962266495E-2</v>
      </c>
    </row>
    <row r="2044" spans="1:56" hidden="1" x14ac:dyDescent="0.3">
      <c r="A2044" t="s">
        <v>62</v>
      </c>
      <c r="B2044" t="s">
        <v>70</v>
      </c>
      <c r="C2044"/>
      <c r="D2044"/>
      <c r="E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>
        <f t="shared" si="2402"/>
        <v>81</v>
      </c>
      <c r="AI2044"/>
      <c r="AJ2044" t="b">
        <f t="shared" si="2405"/>
        <v>0</v>
      </c>
      <c r="AK2044">
        <v>41</v>
      </c>
      <c r="AL2044" s="1">
        <f>AK2044/AH2044</f>
        <v>0.50617283950617287</v>
      </c>
      <c r="AM2044">
        <v>37</v>
      </c>
      <c r="AN2044"/>
      <c r="AO2044">
        <v>3</v>
      </c>
      <c r="AP2044">
        <v>1526</v>
      </c>
      <c r="AQ2044">
        <f t="shared" si="2403"/>
        <v>2616</v>
      </c>
      <c r="AR2044"/>
      <c r="AS2044">
        <v>1269</v>
      </c>
      <c r="AT2044" s="1">
        <f>AS2044/AQ2044</f>
        <v>0.48509174311926606</v>
      </c>
      <c r="AU2044">
        <v>1260</v>
      </c>
      <c r="AV2044"/>
      <c r="AW2044">
        <v>87</v>
      </c>
      <c r="AX2044">
        <v>318784</v>
      </c>
      <c r="AY2044" s="1">
        <v>0.2974</v>
      </c>
      <c r="AZ2044" s="1">
        <v>5.3699999999999998E-2</v>
      </c>
      <c r="BA2044" s="1">
        <v>0.12820000000000001</v>
      </c>
      <c r="BB2044" s="1">
        <v>3.8899999999999997E-2</v>
      </c>
      <c r="BC2044" s="1">
        <f t="shared" si="2404"/>
        <v>2.1081096386906806E-2</v>
      </c>
      <c r="BD2044"/>
    </row>
    <row r="2045" spans="1:56" hidden="1" x14ac:dyDescent="0.3">
      <c r="A2045" t="s">
        <v>29</v>
      </c>
      <c r="B2045" t="s">
        <v>32</v>
      </c>
      <c r="C2045"/>
      <c r="D2045"/>
      <c r="E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>
        <f t="shared" si="2402"/>
        <v>15</v>
      </c>
      <c r="AI2045"/>
      <c r="AJ2045" t="b">
        <f t="shared" si="2405"/>
        <v>0</v>
      </c>
      <c r="AK2045">
        <v>5</v>
      </c>
      <c r="AL2045" s="1">
        <f>AK2045/AH2045</f>
        <v>0.33333333333333331</v>
      </c>
      <c r="AM2045">
        <v>9</v>
      </c>
      <c r="AN2045"/>
      <c r="AO2045">
        <v>1</v>
      </c>
      <c r="AP2045">
        <v>1592</v>
      </c>
      <c r="AQ2045">
        <f t="shared" si="2403"/>
        <v>1069</v>
      </c>
      <c r="AR2045"/>
      <c r="AS2045">
        <v>334</v>
      </c>
      <c r="AT2045" s="1">
        <f>AS2045/AQ2045</f>
        <v>0.3124415341440599</v>
      </c>
      <c r="AU2045">
        <v>685</v>
      </c>
      <c r="AV2045"/>
      <c r="AW2045">
        <v>50</v>
      </c>
      <c r="AX2045">
        <v>320331</v>
      </c>
      <c r="AY2045" s="1">
        <v>1.3100000000000001E-2</v>
      </c>
      <c r="AZ2045" s="1">
        <v>5.1000000000000004E-3</v>
      </c>
      <c r="BA2045" s="1">
        <v>0.45679999999999998</v>
      </c>
      <c r="BB2045" s="1">
        <v>0.3836</v>
      </c>
      <c r="BC2045" s="1">
        <f t="shared" si="2404"/>
        <v>2.0891799189273419E-2</v>
      </c>
      <c r="BD2045"/>
    </row>
    <row r="2046" spans="1:56" hidden="1" x14ac:dyDescent="0.3">
      <c r="A2046" t="s">
        <v>31</v>
      </c>
      <c r="B2046" t="s">
        <v>54</v>
      </c>
      <c r="C2046"/>
      <c r="D2046"/>
      <c r="E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>
        <f t="shared" si="2402"/>
        <v>15</v>
      </c>
      <c r="AI2046"/>
      <c r="AJ2046" t="b">
        <f t="shared" si="2405"/>
        <v>0</v>
      </c>
      <c r="AK2046">
        <v>14</v>
      </c>
      <c r="AL2046" s="1">
        <f>AK2046/AH2046</f>
        <v>0.93333333333333335</v>
      </c>
      <c r="AM2046">
        <v>1</v>
      </c>
      <c r="AN2046"/>
      <c r="AO2046">
        <v>0</v>
      </c>
      <c r="AP2046">
        <v>1592</v>
      </c>
      <c r="AQ2046">
        <f t="shared" si="2403"/>
        <v>1805</v>
      </c>
      <c r="AR2046"/>
      <c r="AS2046">
        <v>1647</v>
      </c>
      <c r="AT2046" s="1">
        <f>AS2046/AQ2046</f>
        <v>0.91246537396121885</v>
      </c>
      <c r="AU2046">
        <v>154</v>
      </c>
      <c r="AV2046"/>
      <c r="AW2046">
        <v>4</v>
      </c>
      <c r="AX2046">
        <v>319595</v>
      </c>
      <c r="AY2046" s="1">
        <v>0.88239999999999996</v>
      </c>
      <c r="AZ2046" s="1">
        <v>0.73199999999999998</v>
      </c>
      <c r="BA2046" s="1">
        <v>1.06E-2</v>
      </c>
      <c r="BB2046" s="1">
        <v>7.1000000000000004E-3</v>
      </c>
      <c r="BC2046" s="1">
        <f t="shared" si="2404"/>
        <v>2.0867959372114497E-2</v>
      </c>
      <c r="BD2046"/>
    </row>
    <row r="2047" spans="1:56" hidden="1" x14ac:dyDescent="0.3">
      <c r="A2047" t="s">
        <v>13</v>
      </c>
      <c r="B2047" t="s">
        <v>43</v>
      </c>
      <c r="C2047"/>
      <c r="D2047"/>
      <c r="E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>
        <f t="shared" si="2402"/>
        <v>140</v>
      </c>
      <c r="AI2047" s="1">
        <f t="shared" ref="AI2047:AI2050" si="2466">AH2047/(AH2047+AP2047)</f>
        <v>8.7118855009334167E-2</v>
      </c>
      <c r="AJ2047" t="b">
        <f t="shared" si="2405"/>
        <v>0</v>
      </c>
      <c r="AK2047">
        <v>19</v>
      </c>
      <c r="AL2047" s="1">
        <f t="shared" ref="AL2047:AL2050" si="2467">AK2047/(AH2047)</f>
        <v>0.1357142857142857</v>
      </c>
      <c r="AM2047">
        <v>121</v>
      </c>
      <c r="AN2047" s="1">
        <f t="shared" ref="AN2047:AN2050" si="2468">AM2047/(AH2047)</f>
        <v>0.86428571428571432</v>
      </c>
      <c r="AO2047">
        <v>0</v>
      </c>
      <c r="AP2047">
        <v>1467</v>
      </c>
      <c r="AQ2047">
        <f t="shared" si="2403"/>
        <v>8190</v>
      </c>
      <c r="AR2047" s="1">
        <f t="shared" ref="AR2047:AR2050" si="2469">AQ2047/(AQ2047+AX2047)</f>
        <v>2.5482265090230244E-2</v>
      </c>
      <c r="AS2047">
        <v>1282</v>
      </c>
      <c r="AT2047" s="1">
        <f t="shared" ref="AT2047:AT2050" si="2470">AS2047/(AQ2047)</f>
        <v>0.15653235653235653</v>
      </c>
      <c r="AU2047">
        <v>6855</v>
      </c>
      <c r="AV2047" s="1">
        <f t="shared" ref="AV2047:AV2050" si="2471">AU2047/(AQ2047)</f>
        <v>0.83699633699633702</v>
      </c>
      <c r="AW2047">
        <v>53</v>
      </c>
      <c r="AX2047">
        <v>313210</v>
      </c>
      <c r="AY2047" s="1">
        <v>0.224</v>
      </c>
      <c r="AZ2047" s="1">
        <v>6.83E-2</v>
      </c>
      <c r="BA2047" s="1">
        <v>0.34470000000000001</v>
      </c>
      <c r="BB2047" s="1">
        <v>0.26850000000000002</v>
      </c>
      <c r="BC2047" s="1">
        <f t="shared" si="2404"/>
        <v>2.0818070818070827E-2</v>
      </c>
    </row>
    <row r="2048" spans="1:56" hidden="1" x14ac:dyDescent="0.3">
      <c r="A2048" t="s">
        <v>59</v>
      </c>
      <c r="B2048" t="s">
        <v>80</v>
      </c>
      <c r="C2048"/>
      <c r="D2048"/>
      <c r="E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>
        <f t="shared" si="2402"/>
        <v>65</v>
      </c>
      <c r="AI2048" s="1">
        <f t="shared" si="2466"/>
        <v>4.044803982576229E-2</v>
      </c>
      <c r="AJ2048" t="b">
        <f t="shared" si="2405"/>
        <v>0</v>
      </c>
      <c r="AK2048">
        <v>36</v>
      </c>
      <c r="AL2048" s="1">
        <f t="shared" si="2467"/>
        <v>0.55384615384615388</v>
      </c>
      <c r="AM2048">
        <v>23</v>
      </c>
      <c r="AN2048" s="1">
        <f t="shared" si="2468"/>
        <v>0.35384615384615387</v>
      </c>
      <c r="AO2048">
        <v>6</v>
      </c>
      <c r="AP2048">
        <v>1542</v>
      </c>
      <c r="AQ2048">
        <f t="shared" si="2403"/>
        <v>7716</v>
      </c>
      <c r="AR2048" s="1">
        <f t="shared" si="2469"/>
        <v>2.4007467330429372E-2</v>
      </c>
      <c r="AS2048">
        <v>4434</v>
      </c>
      <c r="AT2048" s="1">
        <f t="shared" si="2470"/>
        <v>0.5746500777604977</v>
      </c>
      <c r="AU2048">
        <v>2642</v>
      </c>
      <c r="AV2048" s="1">
        <f t="shared" si="2471"/>
        <v>0.34240539139450493</v>
      </c>
      <c r="AW2048">
        <v>640</v>
      </c>
      <c r="AX2048">
        <v>313684</v>
      </c>
      <c r="AY2048" s="1">
        <v>0.28000000000000003</v>
      </c>
      <c r="AZ2048" s="1">
        <v>0.27360000000000001</v>
      </c>
      <c r="BA2048" s="1">
        <v>7.4099999999999999E-2</v>
      </c>
      <c r="BB2048" s="1">
        <v>4.7899999999999998E-2</v>
      </c>
      <c r="BC2048" s="1">
        <f t="shared" si="2404"/>
        <v>2.0803923914343825E-2</v>
      </c>
    </row>
    <row r="2049" spans="1:56" hidden="1" x14ac:dyDescent="0.3">
      <c r="A2049" t="s">
        <v>22</v>
      </c>
      <c r="B2049" t="s">
        <v>44</v>
      </c>
      <c r="C2049"/>
      <c r="D2049"/>
      <c r="E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>
        <f t="shared" si="2402"/>
        <v>62</v>
      </c>
      <c r="AI2049" s="1">
        <f t="shared" si="2466"/>
        <v>3.8581207218419414E-2</v>
      </c>
      <c r="AJ2049" t="b">
        <f t="shared" si="2405"/>
        <v>0</v>
      </c>
      <c r="AK2049">
        <v>53</v>
      </c>
      <c r="AL2049" s="1">
        <f t="shared" si="2467"/>
        <v>0.85483870967741937</v>
      </c>
      <c r="AM2049">
        <v>8</v>
      </c>
      <c r="AN2049" s="1">
        <f t="shared" si="2468"/>
        <v>0.12903225806451613</v>
      </c>
      <c r="AO2049">
        <v>1</v>
      </c>
      <c r="AP2049">
        <v>1545</v>
      </c>
      <c r="AQ2049">
        <f t="shared" si="2403"/>
        <v>8411</v>
      </c>
      <c r="AR2049" s="1">
        <f t="shared" si="2469"/>
        <v>2.6169881767268203E-2</v>
      </c>
      <c r="AS2049">
        <v>7016</v>
      </c>
      <c r="AT2049" s="1">
        <f t="shared" si="2470"/>
        <v>0.83414576150279396</v>
      </c>
      <c r="AU2049">
        <v>1355</v>
      </c>
      <c r="AV2049" s="1">
        <f t="shared" si="2471"/>
        <v>0.16109856140768042</v>
      </c>
      <c r="AW2049">
        <v>40</v>
      </c>
      <c r="AX2049">
        <v>312989</v>
      </c>
      <c r="AY2049" s="1">
        <v>0.97389999999999999</v>
      </c>
      <c r="AZ2049" s="1">
        <v>0.94469999999999998</v>
      </c>
      <c r="BA2049" s="1">
        <v>3.9199999999999999E-2</v>
      </c>
      <c r="BB2049" s="1">
        <v>2.7300000000000001E-2</v>
      </c>
      <c r="BC2049" s="1">
        <f t="shared" si="2404"/>
        <v>2.0692948174625414E-2</v>
      </c>
    </row>
    <row r="2050" spans="1:56" hidden="1" x14ac:dyDescent="0.3">
      <c r="A2050" t="s">
        <v>45</v>
      </c>
      <c r="B2050" t="s">
        <v>69</v>
      </c>
      <c r="C2050"/>
      <c r="D2050"/>
      <c r="E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>
        <f t="shared" ref="AH2050:AH2113" si="2472">AK2050+AM2050+AO2050</f>
        <v>50</v>
      </c>
      <c r="AI2050" s="1">
        <f t="shared" si="2466"/>
        <v>3.1113876789047916E-2</v>
      </c>
      <c r="AJ2050" t="b">
        <f t="shared" si="2405"/>
        <v>0</v>
      </c>
      <c r="AK2050">
        <v>18</v>
      </c>
      <c r="AL2050" s="1">
        <f t="shared" si="2467"/>
        <v>0.36</v>
      </c>
      <c r="AM2050">
        <v>32</v>
      </c>
      <c r="AN2050" s="1">
        <f t="shared" si="2468"/>
        <v>0.64</v>
      </c>
      <c r="AO2050">
        <v>0</v>
      </c>
      <c r="AP2050">
        <v>1557</v>
      </c>
      <c r="AQ2050">
        <f t="shared" ref="AQ2050:AQ2113" si="2473">AS2050+AU2050+AW2050</f>
        <v>4479</v>
      </c>
      <c r="AR2050" s="1">
        <f t="shared" si="2469"/>
        <v>1.3935905413814561E-2</v>
      </c>
      <c r="AS2050">
        <v>1705</v>
      </c>
      <c r="AT2050" s="1">
        <f t="shared" si="2470"/>
        <v>0.38066532708193795</v>
      </c>
      <c r="AU2050">
        <v>2767</v>
      </c>
      <c r="AV2050" s="1">
        <f t="shared" si="2471"/>
        <v>0.61777182406787234</v>
      </c>
      <c r="AW2050">
        <v>7</v>
      </c>
      <c r="AX2050">
        <v>316921</v>
      </c>
      <c r="AY2050" s="1">
        <v>3.73E-2</v>
      </c>
      <c r="AZ2050" s="1">
        <v>2.3099999999999999E-2</v>
      </c>
      <c r="BA2050" s="1">
        <v>0.75539999999999996</v>
      </c>
      <c r="BB2050" s="1">
        <v>0.51559999999999995</v>
      </c>
      <c r="BC2050" s="1">
        <f t="shared" ref="BC2050:BC2113" si="2474">ABS(AL2050-AT2050)</f>
        <v>2.0665327081937968E-2</v>
      </c>
    </row>
    <row r="2051" spans="1:56" hidden="1" x14ac:dyDescent="0.3">
      <c r="A2051" t="s">
        <v>45</v>
      </c>
      <c r="B2051" t="s">
        <v>52</v>
      </c>
      <c r="C2051"/>
      <c r="D2051"/>
      <c r="E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>
        <f t="shared" si="2472"/>
        <v>20</v>
      </c>
      <c r="AI2051"/>
      <c r="AJ2051" t="b">
        <f t="shared" ref="AJ2051:AJ2114" si="2475">AND(AH2051&gt;160, AQ2051&gt;3214)</f>
        <v>0</v>
      </c>
      <c r="AK2051">
        <v>7</v>
      </c>
      <c r="AL2051" s="1">
        <f>AK2051/AH2051</f>
        <v>0.35</v>
      </c>
      <c r="AM2051">
        <v>13</v>
      </c>
      <c r="AN2051"/>
      <c r="AO2051">
        <v>0</v>
      </c>
      <c r="AP2051">
        <v>1587</v>
      </c>
      <c r="AQ2051">
        <f t="shared" si="2473"/>
        <v>1840</v>
      </c>
      <c r="AR2051"/>
      <c r="AS2051">
        <v>606</v>
      </c>
      <c r="AT2051" s="1">
        <f>AS2051/AQ2051</f>
        <v>0.32934782608695651</v>
      </c>
      <c r="AU2051">
        <v>1221</v>
      </c>
      <c r="AV2051"/>
      <c r="AW2051">
        <v>13</v>
      </c>
      <c r="AX2051">
        <v>319560</v>
      </c>
      <c r="AY2051" s="1">
        <v>3.73E-2</v>
      </c>
      <c r="AZ2051" s="1">
        <v>2.3099999999999999E-2</v>
      </c>
      <c r="BA2051" s="1">
        <v>0.20780000000000001</v>
      </c>
      <c r="BB2051" s="1">
        <v>0.1764</v>
      </c>
      <c r="BC2051" s="1">
        <f t="shared" si="2474"/>
        <v>2.065217391304347E-2</v>
      </c>
      <c r="BD2051"/>
    </row>
    <row r="2052" spans="1:56" hidden="1" x14ac:dyDescent="0.3">
      <c r="A2052" t="s">
        <v>24</v>
      </c>
      <c r="B2052" t="s">
        <v>29</v>
      </c>
      <c r="C2052"/>
      <c r="D2052"/>
      <c r="E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>
        <f t="shared" si="2472"/>
        <v>4</v>
      </c>
      <c r="AI2052"/>
      <c r="AJ2052" t="b">
        <f t="shared" si="2475"/>
        <v>0</v>
      </c>
      <c r="AK2052">
        <v>3</v>
      </c>
      <c r="AL2052" s="1">
        <f>AK2052/AH2052</f>
        <v>0.75</v>
      </c>
      <c r="AM2052">
        <v>1</v>
      </c>
      <c r="AN2052"/>
      <c r="AO2052">
        <v>0</v>
      </c>
      <c r="AP2052">
        <v>1603</v>
      </c>
      <c r="AQ2052">
        <f t="shared" si="2473"/>
        <v>571</v>
      </c>
      <c r="AR2052"/>
      <c r="AS2052">
        <v>440</v>
      </c>
      <c r="AT2052" s="1">
        <f>AS2052/AQ2052</f>
        <v>0.77057793345008752</v>
      </c>
      <c r="AU2052">
        <v>128</v>
      </c>
      <c r="AV2052"/>
      <c r="AW2052">
        <v>3</v>
      </c>
      <c r="AX2052">
        <v>320829</v>
      </c>
      <c r="AY2052" s="1">
        <v>0.33789999999999998</v>
      </c>
      <c r="AZ2052" s="1">
        <v>0.2427</v>
      </c>
      <c r="BA2052" s="1">
        <v>1.3100000000000001E-2</v>
      </c>
      <c r="BB2052" s="1">
        <v>5.1000000000000004E-3</v>
      </c>
      <c r="BC2052" s="1">
        <f t="shared" si="2474"/>
        <v>2.0577933450087516E-2</v>
      </c>
      <c r="BD2052"/>
    </row>
    <row r="2053" spans="1:56" hidden="1" x14ac:dyDescent="0.3">
      <c r="A2053" t="s">
        <v>52</v>
      </c>
      <c r="B2053" t="s">
        <v>69</v>
      </c>
      <c r="C2053"/>
      <c r="D2053"/>
      <c r="E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>
        <f t="shared" si="2472"/>
        <v>263</v>
      </c>
      <c r="AI2053" s="1">
        <f>AH2053/(AH2053+AP2053)</f>
        <v>0.16365899191039204</v>
      </c>
      <c r="AJ2053" t="b">
        <f t="shared" si="2475"/>
        <v>1</v>
      </c>
      <c r="AK2053">
        <v>138</v>
      </c>
      <c r="AL2053" s="1">
        <f>AK2053/(AH2053)</f>
        <v>0.52471482889733845</v>
      </c>
      <c r="AM2053">
        <v>122</v>
      </c>
      <c r="AN2053" s="1">
        <f>AM2053/(AH2053)</f>
        <v>0.46387832699619774</v>
      </c>
      <c r="AO2053">
        <v>3</v>
      </c>
      <c r="AP2053">
        <v>1344</v>
      </c>
      <c r="AQ2053">
        <f t="shared" si="2473"/>
        <v>30259</v>
      </c>
      <c r="AR2053" s="1">
        <f>AQ2053/(AQ2053+AX2053)</f>
        <v>9.4147479775980092E-2</v>
      </c>
      <c r="AS2053">
        <v>16499</v>
      </c>
      <c r="AT2053" s="1">
        <f>AS2053/(AQ2053)</f>
        <v>0.54525926170726069</v>
      </c>
      <c r="AU2053">
        <v>13562</v>
      </c>
      <c r="AV2053" s="1">
        <f>AU2053/(AQ2053)</f>
        <v>0.44819723057602695</v>
      </c>
      <c r="AW2053">
        <v>198</v>
      </c>
      <c r="AX2053">
        <v>291141</v>
      </c>
      <c r="AY2053" s="1">
        <v>0.20780000000000001</v>
      </c>
      <c r="AZ2053" s="1">
        <v>0.1764</v>
      </c>
      <c r="BA2053" s="1">
        <v>0.75539999999999996</v>
      </c>
      <c r="BB2053" s="1">
        <v>0.51559999999999995</v>
      </c>
      <c r="BC2053" s="1">
        <f t="shared" si="2474"/>
        <v>2.0544432809922242E-2</v>
      </c>
    </row>
    <row r="2054" spans="1:56" hidden="1" x14ac:dyDescent="0.3">
      <c r="A2054" t="s">
        <v>23</v>
      </c>
      <c r="B2054" t="s">
        <v>54</v>
      </c>
      <c r="C2054"/>
      <c r="D2054"/>
      <c r="E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>
        <f t="shared" si="2472"/>
        <v>8</v>
      </c>
      <c r="AI2054"/>
      <c r="AJ2054" t="b">
        <f t="shared" si="2475"/>
        <v>0</v>
      </c>
      <c r="AK2054">
        <v>7</v>
      </c>
      <c r="AL2054" s="1">
        <f>AK2054/AH2054</f>
        <v>0.875</v>
      </c>
      <c r="AM2054">
        <v>1</v>
      </c>
      <c r="AN2054"/>
      <c r="AO2054">
        <v>0</v>
      </c>
      <c r="AP2054">
        <v>1599</v>
      </c>
      <c r="AQ2054">
        <f t="shared" si="2473"/>
        <v>907</v>
      </c>
      <c r="AR2054"/>
      <c r="AS2054">
        <v>775</v>
      </c>
      <c r="AT2054" s="1">
        <f>AS2054/AQ2054</f>
        <v>0.85446527012127893</v>
      </c>
      <c r="AU2054">
        <v>131</v>
      </c>
      <c r="AV2054"/>
      <c r="AW2054">
        <v>1</v>
      </c>
      <c r="AX2054">
        <v>320493</v>
      </c>
      <c r="AY2054" s="1">
        <v>0.23649999999999999</v>
      </c>
      <c r="AZ2054" s="1">
        <v>0.13070000000000001</v>
      </c>
      <c r="BA2054" s="1">
        <v>1.06E-2</v>
      </c>
      <c r="BB2054" s="1">
        <v>7.1000000000000004E-3</v>
      </c>
      <c r="BC2054" s="1">
        <f t="shared" si="2474"/>
        <v>2.053472987872107E-2</v>
      </c>
      <c r="BD2054"/>
    </row>
    <row r="2055" spans="1:56" hidden="1" x14ac:dyDescent="0.3">
      <c r="A2055" t="s">
        <v>17</v>
      </c>
      <c r="B2055" t="s">
        <v>40</v>
      </c>
      <c r="C2055"/>
      <c r="D2055"/>
      <c r="E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>
        <f t="shared" si="2472"/>
        <v>469</v>
      </c>
      <c r="AI2055" s="1">
        <f t="shared" ref="AI2055:AI2067" si="2476">AH2055/(AH2055+AP2055)</f>
        <v>0.29184816428126947</v>
      </c>
      <c r="AJ2055" t="b">
        <f t="shared" si="2475"/>
        <v>1</v>
      </c>
      <c r="AK2055">
        <v>226</v>
      </c>
      <c r="AL2055" s="1">
        <f t="shared" ref="AL2055:AL2067" si="2477">AK2055/(AH2055)</f>
        <v>0.48187633262260127</v>
      </c>
      <c r="AM2055">
        <v>185</v>
      </c>
      <c r="AN2055" s="1">
        <f t="shared" ref="AN2055:AN2067" si="2478">AM2055/(AH2055)</f>
        <v>0.39445628997867804</v>
      </c>
      <c r="AO2055">
        <v>58</v>
      </c>
      <c r="AP2055">
        <v>1138</v>
      </c>
      <c r="AQ2055">
        <f t="shared" si="2473"/>
        <v>82629</v>
      </c>
      <c r="AR2055" s="1">
        <f t="shared" ref="AR2055:AR2067" si="2479">AQ2055/(AQ2055+AX2055)</f>
        <v>0.25709085252022401</v>
      </c>
      <c r="AS2055">
        <v>41504</v>
      </c>
      <c r="AT2055" s="1">
        <f t="shared" ref="AT2055:AT2067" si="2480">AS2055/(AQ2055)</f>
        <v>0.50229338367885368</v>
      </c>
      <c r="AU2055">
        <v>25816</v>
      </c>
      <c r="AV2055" s="1">
        <f t="shared" ref="AV2055:AV2067" si="2481">AU2055/(AQ2055)</f>
        <v>0.3124326810199809</v>
      </c>
      <c r="AW2055">
        <v>15309</v>
      </c>
      <c r="AX2055">
        <v>238771</v>
      </c>
      <c r="AY2055" s="1">
        <v>0.44490000000000002</v>
      </c>
      <c r="AZ2055" s="1">
        <v>0.48380000000000001</v>
      </c>
      <c r="BA2055" s="1">
        <v>0.58489999999999998</v>
      </c>
      <c r="BB2055" s="1">
        <v>0.41899999999999998</v>
      </c>
      <c r="BC2055" s="1">
        <f t="shared" si="2474"/>
        <v>2.0417051056252411E-2</v>
      </c>
    </row>
    <row r="2056" spans="1:56" hidden="1" x14ac:dyDescent="0.3">
      <c r="A2056" t="s">
        <v>34</v>
      </c>
      <c r="B2056" t="s">
        <v>53</v>
      </c>
      <c r="C2056"/>
      <c r="D2056"/>
      <c r="E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>
        <f t="shared" si="2472"/>
        <v>119</v>
      </c>
      <c r="AI2056" s="1">
        <f t="shared" si="2476"/>
        <v>7.4051026757934041E-2</v>
      </c>
      <c r="AJ2056" t="b">
        <f t="shared" si="2475"/>
        <v>0</v>
      </c>
      <c r="AK2056">
        <v>61</v>
      </c>
      <c r="AL2056" s="1">
        <f t="shared" si="2477"/>
        <v>0.51260504201680668</v>
      </c>
      <c r="AM2056">
        <v>51</v>
      </c>
      <c r="AN2056" s="1">
        <f t="shared" si="2478"/>
        <v>0.42857142857142855</v>
      </c>
      <c r="AO2056">
        <v>7</v>
      </c>
      <c r="AP2056">
        <v>1488</v>
      </c>
      <c r="AQ2056">
        <f t="shared" si="2473"/>
        <v>6569</v>
      </c>
      <c r="AR2056" s="1">
        <f t="shared" si="2479"/>
        <v>2.0438705662725577E-2</v>
      </c>
      <c r="AS2056">
        <v>3501</v>
      </c>
      <c r="AT2056" s="1">
        <f t="shared" si="2480"/>
        <v>0.53295783224235038</v>
      </c>
      <c r="AU2056">
        <v>2522</v>
      </c>
      <c r="AV2056" s="1">
        <f t="shared" si="2481"/>
        <v>0.38392449383467803</v>
      </c>
      <c r="AW2056">
        <v>546</v>
      </c>
      <c r="AX2056">
        <v>314831</v>
      </c>
      <c r="AY2056" s="1">
        <v>0.1767</v>
      </c>
      <c r="AZ2056" s="1">
        <v>9.3200000000000005E-2</v>
      </c>
      <c r="BA2056" s="1">
        <v>0.26700000000000002</v>
      </c>
      <c r="BB2056" s="1">
        <v>6.0699999999999997E-2</v>
      </c>
      <c r="BC2056" s="1">
        <f t="shared" si="2474"/>
        <v>2.0352790225543704E-2</v>
      </c>
    </row>
    <row r="2057" spans="1:56" hidden="1" x14ac:dyDescent="0.3">
      <c r="A2057" t="s">
        <v>17</v>
      </c>
      <c r="B2057" t="s">
        <v>74</v>
      </c>
      <c r="C2057"/>
      <c r="D2057"/>
      <c r="E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>
        <f t="shared" si="2472"/>
        <v>578</v>
      </c>
      <c r="AI2057" s="1">
        <f t="shared" si="2476"/>
        <v>0.35967641568139391</v>
      </c>
      <c r="AJ2057" t="b">
        <f t="shared" si="2475"/>
        <v>1</v>
      </c>
      <c r="AK2057">
        <v>333</v>
      </c>
      <c r="AL2057" s="1">
        <f t="shared" si="2477"/>
        <v>0.57612456747404839</v>
      </c>
      <c r="AM2057">
        <v>223</v>
      </c>
      <c r="AN2057" s="1">
        <f t="shared" si="2478"/>
        <v>0.38581314878892736</v>
      </c>
      <c r="AO2057">
        <v>22</v>
      </c>
      <c r="AP2057">
        <v>1029</v>
      </c>
      <c r="AQ2057">
        <f t="shared" si="2473"/>
        <v>68179</v>
      </c>
      <c r="AR2057" s="1">
        <f t="shared" si="2479"/>
        <v>0.21213130056004978</v>
      </c>
      <c r="AS2057">
        <v>37892</v>
      </c>
      <c r="AT2057" s="1">
        <f t="shared" si="2480"/>
        <v>0.55577230525528387</v>
      </c>
      <c r="AU2057">
        <v>26749</v>
      </c>
      <c r="AV2057" s="1">
        <f t="shared" si="2481"/>
        <v>0.39233488317517123</v>
      </c>
      <c r="AW2057">
        <v>3538</v>
      </c>
      <c r="AX2057">
        <v>253221</v>
      </c>
      <c r="AY2057" s="1">
        <v>0.44490000000000002</v>
      </c>
      <c r="AZ2057" s="1">
        <v>0.48380000000000001</v>
      </c>
      <c r="BA2057" s="1">
        <v>0.70820000000000005</v>
      </c>
      <c r="BB2057" s="1">
        <v>0.37969999999999998</v>
      </c>
      <c r="BC2057" s="1">
        <f t="shared" si="2474"/>
        <v>2.0352262218764516E-2</v>
      </c>
    </row>
    <row r="2058" spans="1:56" hidden="1" x14ac:dyDescent="0.3">
      <c r="A2058" t="s">
        <v>56</v>
      </c>
      <c r="B2058" t="s">
        <v>69</v>
      </c>
      <c r="C2058"/>
      <c r="D2058"/>
      <c r="E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>
        <f t="shared" si="2472"/>
        <v>187</v>
      </c>
      <c r="AI2058" s="1">
        <f t="shared" si="2476"/>
        <v>0.11636589919103921</v>
      </c>
      <c r="AJ2058" t="b">
        <f t="shared" si="2475"/>
        <v>1</v>
      </c>
      <c r="AK2058">
        <v>68</v>
      </c>
      <c r="AL2058" s="1">
        <f t="shared" si="2477"/>
        <v>0.36363636363636365</v>
      </c>
      <c r="AM2058">
        <v>119</v>
      </c>
      <c r="AN2058" s="1">
        <f t="shared" si="2478"/>
        <v>0.63636363636363635</v>
      </c>
      <c r="AO2058">
        <v>0</v>
      </c>
      <c r="AP2058">
        <v>1420</v>
      </c>
      <c r="AQ2058">
        <f t="shared" si="2473"/>
        <v>25142</v>
      </c>
      <c r="AR2058" s="1">
        <f t="shared" si="2479"/>
        <v>7.8226509023024263E-2</v>
      </c>
      <c r="AS2058">
        <v>9653</v>
      </c>
      <c r="AT2058" s="1">
        <f t="shared" si="2480"/>
        <v>0.3839392252008591</v>
      </c>
      <c r="AU2058">
        <v>15319</v>
      </c>
      <c r="AV2058" s="1">
        <f t="shared" si="2481"/>
        <v>0.60929918065388589</v>
      </c>
      <c r="AW2058">
        <v>170</v>
      </c>
      <c r="AX2058">
        <v>296258</v>
      </c>
      <c r="AY2058" s="1">
        <v>0.14130000000000001</v>
      </c>
      <c r="AZ2058" s="1">
        <v>0.13519999999999999</v>
      </c>
      <c r="BA2058" s="1">
        <v>0.75539999999999996</v>
      </c>
      <c r="BB2058" s="1">
        <v>0.51559999999999995</v>
      </c>
      <c r="BC2058" s="1">
        <f t="shared" si="2474"/>
        <v>2.0302861564495456E-2</v>
      </c>
    </row>
    <row r="2059" spans="1:56" hidden="1" x14ac:dyDescent="0.3">
      <c r="A2059" t="s">
        <v>43</v>
      </c>
      <c r="B2059" t="s">
        <v>59</v>
      </c>
      <c r="C2059"/>
      <c r="D2059"/>
      <c r="E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>
        <f t="shared" si="2472"/>
        <v>201</v>
      </c>
      <c r="AI2059" s="1">
        <f t="shared" si="2476"/>
        <v>0.12507778469197262</v>
      </c>
      <c r="AJ2059" t="b">
        <f t="shared" si="2475"/>
        <v>1</v>
      </c>
      <c r="AK2059">
        <v>138</v>
      </c>
      <c r="AL2059" s="1">
        <f t="shared" si="2477"/>
        <v>0.68656716417910446</v>
      </c>
      <c r="AM2059">
        <v>52</v>
      </c>
      <c r="AN2059" s="1">
        <f t="shared" si="2478"/>
        <v>0.25870646766169153</v>
      </c>
      <c r="AO2059">
        <v>11</v>
      </c>
      <c r="AP2059">
        <v>1406</v>
      </c>
      <c r="AQ2059">
        <f t="shared" si="2473"/>
        <v>29510</v>
      </c>
      <c r="AR2059" s="1">
        <f t="shared" si="2479"/>
        <v>9.1817050404480405E-2</v>
      </c>
      <c r="AS2059">
        <v>19663</v>
      </c>
      <c r="AT2059" s="1">
        <f t="shared" si="2480"/>
        <v>0.66631650288037958</v>
      </c>
      <c r="AU2059">
        <v>8128</v>
      </c>
      <c r="AV2059" s="1">
        <f t="shared" si="2481"/>
        <v>0.27543205692985429</v>
      </c>
      <c r="AW2059">
        <v>1719</v>
      </c>
      <c r="AX2059">
        <v>291890</v>
      </c>
      <c r="AY2059" s="1">
        <v>0.34470000000000001</v>
      </c>
      <c r="AZ2059" s="1">
        <v>0.26850000000000002</v>
      </c>
      <c r="BA2059" s="1">
        <v>0.28000000000000003</v>
      </c>
      <c r="BB2059" s="1">
        <v>0.27360000000000001</v>
      </c>
      <c r="BC2059" s="1">
        <f t="shared" si="2474"/>
        <v>2.0250661298724881E-2</v>
      </c>
    </row>
    <row r="2060" spans="1:56" hidden="1" x14ac:dyDescent="0.3">
      <c r="A2060" t="s">
        <v>24</v>
      </c>
      <c r="B2060" t="s">
        <v>67</v>
      </c>
      <c r="C2060"/>
      <c r="D2060"/>
      <c r="E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>
        <f t="shared" si="2472"/>
        <v>187</v>
      </c>
      <c r="AI2060" s="1">
        <f t="shared" si="2476"/>
        <v>0.11636589919103921</v>
      </c>
      <c r="AJ2060" t="b">
        <f t="shared" si="2475"/>
        <v>1</v>
      </c>
      <c r="AK2060">
        <v>147</v>
      </c>
      <c r="AL2060" s="1">
        <f t="shared" si="2477"/>
        <v>0.78609625668449201</v>
      </c>
      <c r="AM2060">
        <v>40</v>
      </c>
      <c r="AN2060" s="1">
        <f t="shared" si="2478"/>
        <v>0.21390374331550802</v>
      </c>
      <c r="AO2060">
        <v>0</v>
      </c>
      <c r="AP2060">
        <v>1420</v>
      </c>
      <c r="AQ2060">
        <f t="shared" si="2473"/>
        <v>13448</v>
      </c>
      <c r="AR2060" s="1">
        <f t="shared" si="2479"/>
        <v>4.184194150591164E-2</v>
      </c>
      <c r="AS2060">
        <v>10300</v>
      </c>
      <c r="AT2060" s="1">
        <f t="shared" si="2480"/>
        <v>0.76591314693634738</v>
      </c>
      <c r="AU2060">
        <v>3127</v>
      </c>
      <c r="AV2060" s="1">
        <f t="shared" si="2481"/>
        <v>0.23252528256989888</v>
      </c>
      <c r="AW2060">
        <v>21</v>
      </c>
      <c r="AX2060">
        <v>307952</v>
      </c>
      <c r="AY2060" s="1">
        <v>0.33789999999999998</v>
      </c>
      <c r="AZ2060" s="1">
        <v>0.2427</v>
      </c>
      <c r="BA2060" s="1">
        <v>0.308</v>
      </c>
      <c r="BB2060" s="1">
        <v>0.1343</v>
      </c>
      <c r="BC2060" s="1">
        <f t="shared" si="2474"/>
        <v>2.0183109748144634E-2</v>
      </c>
    </row>
    <row r="2061" spans="1:56" hidden="1" x14ac:dyDescent="0.3">
      <c r="A2061" t="s">
        <v>24</v>
      </c>
      <c r="B2061" t="s">
        <v>80</v>
      </c>
      <c r="C2061"/>
      <c r="D2061"/>
      <c r="E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>
        <f t="shared" si="2472"/>
        <v>42</v>
      </c>
      <c r="AI2061" s="1">
        <f t="shared" si="2476"/>
        <v>2.613565650280025E-2</v>
      </c>
      <c r="AJ2061" t="b">
        <f t="shared" si="2475"/>
        <v>0</v>
      </c>
      <c r="AK2061">
        <v>33</v>
      </c>
      <c r="AL2061" s="1">
        <f t="shared" si="2477"/>
        <v>0.7857142857142857</v>
      </c>
      <c r="AM2061">
        <v>9</v>
      </c>
      <c r="AN2061" s="1">
        <f t="shared" si="2478"/>
        <v>0.21428571428571427</v>
      </c>
      <c r="AO2061">
        <v>0</v>
      </c>
      <c r="AP2061">
        <v>1565</v>
      </c>
      <c r="AQ2061">
        <f t="shared" si="2473"/>
        <v>3862</v>
      </c>
      <c r="AR2061" s="1">
        <f t="shared" si="2479"/>
        <v>1.2016179215930305E-2</v>
      </c>
      <c r="AS2061">
        <v>3112</v>
      </c>
      <c r="AT2061" s="1">
        <f t="shared" si="2480"/>
        <v>0.80580010357327814</v>
      </c>
      <c r="AU2061">
        <v>726</v>
      </c>
      <c r="AV2061" s="1">
        <f t="shared" si="2481"/>
        <v>0.18798549974106679</v>
      </c>
      <c r="AW2061">
        <v>24</v>
      </c>
      <c r="AX2061">
        <v>317538</v>
      </c>
      <c r="AY2061" s="1">
        <v>0.33789999999999998</v>
      </c>
      <c r="AZ2061" s="1">
        <v>0.2427</v>
      </c>
      <c r="BA2061" s="1">
        <v>7.4099999999999999E-2</v>
      </c>
      <c r="BB2061" s="1">
        <v>4.7899999999999998E-2</v>
      </c>
      <c r="BC2061" s="1">
        <f t="shared" si="2474"/>
        <v>2.0085817858992439E-2</v>
      </c>
    </row>
    <row r="2062" spans="1:56" hidden="1" x14ac:dyDescent="0.3">
      <c r="A2062" t="s">
        <v>26</v>
      </c>
      <c r="B2062" t="s">
        <v>35</v>
      </c>
      <c r="C2062"/>
      <c r="D2062"/>
      <c r="E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>
        <f t="shared" si="2472"/>
        <v>158</v>
      </c>
      <c r="AI2062" s="1">
        <f t="shared" si="2476"/>
        <v>9.8319850653391411E-2</v>
      </c>
      <c r="AJ2062" t="b">
        <f t="shared" si="2475"/>
        <v>0</v>
      </c>
      <c r="AK2062">
        <v>62</v>
      </c>
      <c r="AL2062" s="1">
        <f t="shared" si="2477"/>
        <v>0.39240506329113922</v>
      </c>
      <c r="AM2062">
        <v>93</v>
      </c>
      <c r="AN2062" s="1">
        <f t="shared" si="2478"/>
        <v>0.58860759493670889</v>
      </c>
      <c r="AO2062">
        <v>3</v>
      </c>
      <c r="AP2062">
        <v>1449</v>
      </c>
      <c r="AQ2062">
        <f t="shared" si="2473"/>
        <v>20284</v>
      </c>
      <c r="AR2062" s="1">
        <f t="shared" si="2479"/>
        <v>6.3111387678904798E-2</v>
      </c>
      <c r="AS2062">
        <v>8366</v>
      </c>
      <c r="AT2062" s="1">
        <f t="shared" si="2480"/>
        <v>0.41244330506803389</v>
      </c>
      <c r="AU2062">
        <v>11384</v>
      </c>
      <c r="AV2062" s="1">
        <f t="shared" si="2481"/>
        <v>0.56123052652336813</v>
      </c>
      <c r="AW2062">
        <v>534</v>
      </c>
      <c r="AX2062">
        <v>301116</v>
      </c>
      <c r="AY2062" s="1">
        <v>0.21840000000000001</v>
      </c>
      <c r="AZ2062" s="1">
        <v>0.28539999999999999</v>
      </c>
      <c r="BA2062" s="1">
        <v>0.37209999999999999</v>
      </c>
      <c r="BB2062" s="1">
        <v>0.20069999999999999</v>
      </c>
      <c r="BC2062" s="1">
        <f t="shared" si="2474"/>
        <v>2.0038241776894672E-2</v>
      </c>
    </row>
    <row r="2063" spans="1:56" hidden="1" x14ac:dyDescent="0.3">
      <c r="A2063" t="s">
        <v>34</v>
      </c>
      <c r="B2063" t="s">
        <v>67</v>
      </c>
      <c r="C2063"/>
      <c r="D2063"/>
      <c r="E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>
        <f t="shared" si="2472"/>
        <v>148</v>
      </c>
      <c r="AI2063" s="1">
        <f t="shared" si="2476"/>
        <v>9.2097075295581823E-2</v>
      </c>
      <c r="AJ2063" t="b">
        <f t="shared" si="2475"/>
        <v>0</v>
      </c>
      <c r="AK2063">
        <v>69</v>
      </c>
      <c r="AL2063" s="1">
        <f t="shared" si="2477"/>
        <v>0.46621621621621623</v>
      </c>
      <c r="AM2063">
        <v>67</v>
      </c>
      <c r="AN2063" s="1">
        <f t="shared" si="2478"/>
        <v>0.45270270270270269</v>
      </c>
      <c r="AO2063">
        <v>12</v>
      </c>
      <c r="AP2063">
        <v>1459</v>
      </c>
      <c r="AQ2063">
        <f t="shared" si="2473"/>
        <v>11330</v>
      </c>
      <c r="AR2063" s="1">
        <f t="shared" si="2479"/>
        <v>3.5252022401991288E-2</v>
      </c>
      <c r="AS2063">
        <v>5508</v>
      </c>
      <c r="AT2063" s="1">
        <f t="shared" si="2480"/>
        <v>0.48614298323036187</v>
      </c>
      <c r="AU2063">
        <v>4963</v>
      </c>
      <c r="AV2063" s="1">
        <f t="shared" si="2481"/>
        <v>0.43804060017652252</v>
      </c>
      <c r="AW2063">
        <v>859</v>
      </c>
      <c r="AX2063">
        <v>310070</v>
      </c>
      <c r="AY2063" s="1">
        <v>0.1767</v>
      </c>
      <c r="AZ2063" s="1">
        <v>9.3200000000000005E-2</v>
      </c>
      <c r="BA2063" s="1">
        <v>0.308</v>
      </c>
      <c r="BB2063" s="1">
        <v>0.1343</v>
      </c>
      <c r="BC2063" s="1">
        <f t="shared" si="2474"/>
        <v>1.9926767014145641E-2</v>
      </c>
    </row>
    <row r="2064" spans="1:56" hidden="1" x14ac:dyDescent="0.3">
      <c r="A2064" t="s">
        <v>20</v>
      </c>
      <c r="B2064" t="s">
        <v>45</v>
      </c>
      <c r="C2064"/>
      <c r="D2064"/>
      <c r="E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>
        <f t="shared" si="2472"/>
        <v>49</v>
      </c>
      <c r="AI2064" s="1">
        <f t="shared" si="2476"/>
        <v>3.0491599253266957E-2</v>
      </c>
      <c r="AJ2064" t="b">
        <f t="shared" si="2475"/>
        <v>0</v>
      </c>
      <c r="AK2064">
        <v>34</v>
      </c>
      <c r="AL2064" s="1">
        <f t="shared" si="2477"/>
        <v>0.69387755102040816</v>
      </c>
      <c r="AM2064">
        <v>15</v>
      </c>
      <c r="AN2064" s="1">
        <f t="shared" si="2478"/>
        <v>0.30612244897959184</v>
      </c>
      <c r="AO2064">
        <v>0</v>
      </c>
      <c r="AP2064">
        <v>1558</v>
      </c>
      <c r="AQ2064">
        <f t="shared" si="2473"/>
        <v>5076</v>
      </c>
      <c r="AR2064" s="1">
        <f t="shared" si="2479"/>
        <v>1.5793403858120721E-2</v>
      </c>
      <c r="AS2064">
        <v>3623</v>
      </c>
      <c r="AT2064" s="1">
        <f t="shared" si="2480"/>
        <v>0.71375098502758072</v>
      </c>
      <c r="AU2064">
        <v>1451</v>
      </c>
      <c r="AV2064" s="1">
        <f t="shared" si="2481"/>
        <v>0.28585500394011032</v>
      </c>
      <c r="AW2064">
        <v>2</v>
      </c>
      <c r="AX2064">
        <v>316324</v>
      </c>
      <c r="AY2064" s="1">
        <v>0.64839999999999998</v>
      </c>
      <c r="AZ2064" s="1">
        <v>0.63180000000000003</v>
      </c>
      <c r="BA2064" s="1">
        <v>3.73E-2</v>
      </c>
      <c r="BB2064" s="1">
        <v>2.3099999999999999E-2</v>
      </c>
      <c r="BC2064" s="1">
        <f t="shared" si="2474"/>
        <v>1.9873434007172563E-2</v>
      </c>
    </row>
    <row r="2065" spans="1:56" hidden="1" x14ac:dyDescent="0.3">
      <c r="A2065" t="s">
        <v>40</v>
      </c>
      <c r="B2065" t="s">
        <v>72</v>
      </c>
      <c r="C2065"/>
      <c r="D2065"/>
      <c r="E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>
        <f t="shared" si="2472"/>
        <v>136</v>
      </c>
      <c r="AI2065" s="1">
        <f t="shared" si="2476"/>
        <v>8.4629744866210332E-2</v>
      </c>
      <c r="AJ2065" t="b">
        <f t="shared" si="2475"/>
        <v>0</v>
      </c>
      <c r="AK2065">
        <v>94</v>
      </c>
      <c r="AL2065" s="1">
        <f t="shared" si="2477"/>
        <v>0.69117647058823528</v>
      </c>
      <c r="AM2065">
        <v>41</v>
      </c>
      <c r="AN2065" s="1">
        <f t="shared" si="2478"/>
        <v>0.3014705882352941</v>
      </c>
      <c r="AO2065">
        <v>1</v>
      </c>
      <c r="AP2065">
        <v>1471</v>
      </c>
      <c r="AQ2065">
        <f t="shared" si="2473"/>
        <v>7035</v>
      </c>
      <c r="AR2065" s="1">
        <f t="shared" si="2479"/>
        <v>2.1888612321095208E-2</v>
      </c>
      <c r="AS2065">
        <v>4723</v>
      </c>
      <c r="AT2065" s="1">
        <f t="shared" si="2480"/>
        <v>0.67135749822316981</v>
      </c>
      <c r="AU2065">
        <v>2289</v>
      </c>
      <c r="AV2065" s="1">
        <f t="shared" si="2481"/>
        <v>0.32537313432835818</v>
      </c>
      <c r="AW2065">
        <v>23</v>
      </c>
      <c r="AX2065">
        <v>314365</v>
      </c>
      <c r="AY2065" s="1">
        <v>0.58489999999999998</v>
      </c>
      <c r="AZ2065" s="1">
        <v>0.41899999999999998</v>
      </c>
      <c r="BA2065" s="1">
        <v>0.1537</v>
      </c>
      <c r="BB2065" s="1">
        <v>5.3499999999999999E-2</v>
      </c>
      <c r="BC2065" s="1">
        <f t="shared" si="2474"/>
        <v>1.9818972365065468E-2</v>
      </c>
    </row>
    <row r="2066" spans="1:56" hidden="1" x14ac:dyDescent="0.3">
      <c r="A2066" t="s">
        <v>39</v>
      </c>
      <c r="B2066" t="s">
        <v>46</v>
      </c>
      <c r="C2066"/>
      <c r="D2066"/>
      <c r="E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>
        <f t="shared" si="2472"/>
        <v>617</v>
      </c>
      <c r="AI2066" s="1">
        <f t="shared" si="2476"/>
        <v>0.38394523957685128</v>
      </c>
      <c r="AJ2066" t="b">
        <f t="shared" si="2475"/>
        <v>1</v>
      </c>
      <c r="AK2066">
        <v>207</v>
      </c>
      <c r="AL2066" s="1">
        <f t="shared" si="2477"/>
        <v>0.3354943273905997</v>
      </c>
      <c r="AM2066">
        <v>399</v>
      </c>
      <c r="AN2066" s="1">
        <f t="shared" si="2478"/>
        <v>0.64667747163695299</v>
      </c>
      <c r="AO2066">
        <v>11</v>
      </c>
      <c r="AP2066">
        <v>990</v>
      </c>
      <c r="AQ2066">
        <f t="shared" si="2473"/>
        <v>63793</v>
      </c>
      <c r="AR2066" s="1">
        <f t="shared" si="2479"/>
        <v>0.19848475420037337</v>
      </c>
      <c r="AS2066">
        <v>22655</v>
      </c>
      <c r="AT2066" s="1">
        <f t="shared" si="2480"/>
        <v>0.35513300832379729</v>
      </c>
      <c r="AU2066">
        <v>40287</v>
      </c>
      <c r="AV2066" s="1">
        <f t="shared" si="2481"/>
        <v>0.63152697004373526</v>
      </c>
      <c r="AW2066">
        <v>851</v>
      </c>
      <c r="AX2066">
        <v>257607</v>
      </c>
      <c r="AY2066" s="1">
        <v>0.50839999999999996</v>
      </c>
      <c r="AZ2066" s="1">
        <v>0.34039999999999998</v>
      </c>
      <c r="BA2066" s="1">
        <v>0.71250000000000002</v>
      </c>
      <c r="BB2066" s="1">
        <v>0.5202</v>
      </c>
      <c r="BC2066" s="1">
        <f t="shared" si="2474"/>
        <v>1.9638680933197594E-2</v>
      </c>
    </row>
    <row r="2067" spans="1:56" hidden="1" x14ac:dyDescent="0.3">
      <c r="A2067" t="s">
        <v>48</v>
      </c>
      <c r="B2067" t="s">
        <v>65</v>
      </c>
      <c r="C2067"/>
      <c r="D2067"/>
      <c r="E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>
        <f t="shared" si="2472"/>
        <v>459</v>
      </c>
      <c r="AI2067" s="1">
        <f t="shared" si="2476"/>
        <v>0.28562538892345984</v>
      </c>
      <c r="AJ2067" t="b">
        <f t="shared" si="2475"/>
        <v>1</v>
      </c>
      <c r="AK2067">
        <v>270</v>
      </c>
      <c r="AL2067" s="1">
        <f t="shared" si="2477"/>
        <v>0.58823529411764708</v>
      </c>
      <c r="AM2067">
        <v>170</v>
      </c>
      <c r="AN2067" s="1">
        <f t="shared" si="2478"/>
        <v>0.37037037037037035</v>
      </c>
      <c r="AO2067">
        <v>19</v>
      </c>
      <c r="AP2067">
        <v>1148</v>
      </c>
      <c r="AQ2067">
        <f t="shared" si="2473"/>
        <v>63118</v>
      </c>
      <c r="AR2067" s="1">
        <f t="shared" si="2479"/>
        <v>0.19638456751711264</v>
      </c>
      <c r="AS2067">
        <v>38366</v>
      </c>
      <c r="AT2067" s="1">
        <f t="shared" si="2480"/>
        <v>0.60784562248486962</v>
      </c>
      <c r="AU2067">
        <v>21925</v>
      </c>
      <c r="AV2067" s="1">
        <f t="shared" si="2481"/>
        <v>0.34736525238442284</v>
      </c>
      <c r="AW2067">
        <v>2827</v>
      </c>
      <c r="AX2067">
        <v>258282</v>
      </c>
      <c r="AY2067" s="1">
        <v>0.60919999999999996</v>
      </c>
      <c r="AZ2067" s="1">
        <v>0.50919999999999999</v>
      </c>
      <c r="BA2067" s="1">
        <v>0.38329999999999997</v>
      </c>
      <c r="BB2067" s="1">
        <v>0.30659999999999998</v>
      </c>
      <c r="BC2067" s="1">
        <f t="shared" si="2474"/>
        <v>1.961032836722254E-2</v>
      </c>
    </row>
    <row r="2068" spans="1:56" hidden="1" x14ac:dyDescent="0.3">
      <c r="A2068" t="s">
        <v>48</v>
      </c>
      <c r="B2068" t="s">
        <v>49</v>
      </c>
      <c r="C2068"/>
      <c r="D2068"/>
      <c r="E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>
        <f t="shared" si="2472"/>
        <v>7</v>
      </c>
      <c r="AI2068"/>
      <c r="AJ2068" t="b">
        <f t="shared" si="2475"/>
        <v>0</v>
      </c>
      <c r="AK2068">
        <v>5</v>
      </c>
      <c r="AL2068" s="1">
        <f>AK2068/AH2068</f>
        <v>0.7142857142857143</v>
      </c>
      <c r="AM2068">
        <v>2</v>
      </c>
      <c r="AN2068"/>
      <c r="AO2068">
        <v>0</v>
      </c>
      <c r="AP2068">
        <v>1600</v>
      </c>
      <c r="AQ2068">
        <f t="shared" si="2473"/>
        <v>190</v>
      </c>
      <c r="AR2068"/>
      <c r="AS2068">
        <v>132</v>
      </c>
      <c r="AT2068" s="1">
        <f>AS2068/AQ2068</f>
        <v>0.69473684210526321</v>
      </c>
      <c r="AU2068">
        <v>56</v>
      </c>
      <c r="AV2068"/>
      <c r="AW2068">
        <v>2</v>
      </c>
      <c r="AX2068">
        <v>321210</v>
      </c>
      <c r="AY2068" s="1">
        <v>0.60919999999999996</v>
      </c>
      <c r="AZ2068" s="1">
        <v>0.50919999999999999</v>
      </c>
      <c r="BA2068" s="1">
        <v>0.01</v>
      </c>
      <c r="BB2068" s="1">
        <v>8.9999999999999998E-4</v>
      </c>
      <c r="BC2068" s="1">
        <f t="shared" si="2474"/>
        <v>1.9548872180451093E-2</v>
      </c>
      <c r="BD2068"/>
    </row>
    <row r="2069" spans="1:56" hidden="1" x14ac:dyDescent="0.3">
      <c r="A2069" t="s">
        <v>22</v>
      </c>
      <c r="B2069" t="s">
        <v>41</v>
      </c>
      <c r="C2069"/>
      <c r="D2069"/>
      <c r="E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>
        <f t="shared" si="2472"/>
        <v>32</v>
      </c>
      <c r="AI2069"/>
      <c r="AJ2069" t="b">
        <f t="shared" si="2475"/>
        <v>0</v>
      </c>
      <c r="AK2069">
        <v>27</v>
      </c>
      <c r="AL2069" s="1">
        <f>AK2069/AH2069</f>
        <v>0.84375</v>
      </c>
      <c r="AM2069">
        <v>5</v>
      </c>
      <c r="AN2069"/>
      <c r="AO2069">
        <v>0</v>
      </c>
      <c r="AP2069">
        <v>1575</v>
      </c>
      <c r="AQ2069">
        <f t="shared" si="2473"/>
        <v>2365</v>
      </c>
      <c r="AR2069"/>
      <c r="AS2069">
        <v>2041</v>
      </c>
      <c r="AT2069" s="1">
        <f>AS2069/AQ2069</f>
        <v>0.86300211416490491</v>
      </c>
      <c r="AU2069">
        <v>265</v>
      </c>
      <c r="AV2069"/>
      <c r="AW2069">
        <v>59</v>
      </c>
      <c r="AX2069">
        <v>319035</v>
      </c>
      <c r="AY2069" s="1">
        <v>0.97389999999999999</v>
      </c>
      <c r="AZ2069" s="1">
        <v>0.94469999999999998</v>
      </c>
      <c r="BA2069" s="1">
        <v>2.0500000000000001E-2</v>
      </c>
      <c r="BB2069" s="1">
        <v>7.7000000000000002E-3</v>
      </c>
      <c r="BC2069" s="1">
        <f t="shared" si="2474"/>
        <v>1.925211416490491E-2</v>
      </c>
      <c r="BD2069"/>
    </row>
    <row r="2070" spans="1:56" hidden="1" x14ac:dyDescent="0.3">
      <c r="A2070" t="s">
        <v>21</v>
      </c>
      <c r="B2070" t="s">
        <v>35</v>
      </c>
      <c r="C2070"/>
      <c r="D2070"/>
      <c r="E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>
        <f t="shared" si="2472"/>
        <v>70</v>
      </c>
      <c r="AI2070" s="1">
        <f>AH2070/(AH2070+AP2070)</f>
        <v>4.3559427504667084E-2</v>
      </c>
      <c r="AJ2070" t="b">
        <f t="shared" si="2475"/>
        <v>0</v>
      </c>
      <c r="AK2070">
        <v>26</v>
      </c>
      <c r="AL2070" s="1">
        <f>AK2070/(AH2070)</f>
        <v>0.37142857142857144</v>
      </c>
      <c r="AM2070">
        <v>44</v>
      </c>
      <c r="AN2070" s="1">
        <f>AM2070/(AH2070)</f>
        <v>0.62857142857142856</v>
      </c>
      <c r="AO2070">
        <v>0</v>
      </c>
      <c r="AP2070">
        <v>1537</v>
      </c>
      <c r="AQ2070">
        <f t="shared" si="2473"/>
        <v>6431</v>
      </c>
      <c r="AR2070" s="1">
        <f>AQ2070/(AQ2070+AX2070)</f>
        <v>2.0009334163036713E-2</v>
      </c>
      <c r="AS2070">
        <v>2511</v>
      </c>
      <c r="AT2070" s="1">
        <f>AS2070/(AQ2070)</f>
        <v>0.39045249572383767</v>
      </c>
      <c r="AU2070">
        <v>3861</v>
      </c>
      <c r="AV2070" s="1">
        <f>AU2070/(AQ2070)</f>
        <v>0.60037319234955688</v>
      </c>
      <c r="AW2070">
        <v>59</v>
      </c>
      <c r="AX2070">
        <v>314969</v>
      </c>
      <c r="AY2070" s="1">
        <v>7.7799999999999994E-2</v>
      </c>
      <c r="AZ2070" s="1">
        <v>7.5999999999999998E-2</v>
      </c>
      <c r="BA2070" s="1">
        <v>0.37209999999999999</v>
      </c>
      <c r="BB2070" s="1">
        <v>0.20069999999999999</v>
      </c>
      <c r="BC2070" s="1">
        <f t="shared" si="2474"/>
        <v>1.9023924295266226E-2</v>
      </c>
    </row>
    <row r="2071" spans="1:56" hidden="1" x14ac:dyDescent="0.3">
      <c r="A2071" t="s">
        <v>44</v>
      </c>
      <c r="B2071" t="s">
        <v>61</v>
      </c>
      <c r="C2071"/>
      <c r="D2071"/>
      <c r="E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>
        <f t="shared" si="2472"/>
        <v>27</v>
      </c>
      <c r="AI2071"/>
      <c r="AJ2071" t="b">
        <f t="shared" si="2475"/>
        <v>0</v>
      </c>
      <c r="AK2071">
        <v>10</v>
      </c>
      <c r="AL2071" s="1">
        <f>AK2071/AH2071</f>
        <v>0.37037037037037035</v>
      </c>
      <c r="AM2071">
        <v>16</v>
      </c>
      <c r="AN2071"/>
      <c r="AO2071">
        <v>1</v>
      </c>
      <c r="AP2071">
        <v>1580</v>
      </c>
      <c r="AQ2071">
        <f t="shared" si="2473"/>
        <v>1965</v>
      </c>
      <c r="AR2071"/>
      <c r="AS2071">
        <v>765</v>
      </c>
      <c r="AT2071" s="1">
        <f>AS2071/AQ2071</f>
        <v>0.38931297709923662</v>
      </c>
      <c r="AU2071">
        <v>1142</v>
      </c>
      <c r="AV2071"/>
      <c r="AW2071">
        <v>58</v>
      </c>
      <c r="AX2071">
        <v>319435</v>
      </c>
      <c r="AY2071" s="1">
        <v>3.9199999999999999E-2</v>
      </c>
      <c r="AZ2071" s="1">
        <v>2.7300000000000001E-2</v>
      </c>
      <c r="BA2071" s="1">
        <v>0.27879999999999999</v>
      </c>
      <c r="BB2071" s="1">
        <v>0.14530000000000001</v>
      </c>
      <c r="BC2071" s="1">
        <f t="shared" si="2474"/>
        <v>1.8942606728866274E-2</v>
      </c>
      <c r="BD2071"/>
    </row>
    <row r="2072" spans="1:56" hidden="1" x14ac:dyDescent="0.3">
      <c r="A2072" t="s">
        <v>13</v>
      </c>
      <c r="B2072" t="s">
        <v>31</v>
      </c>
      <c r="C2072"/>
      <c r="D2072"/>
      <c r="E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>
        <f t="shared" si="2472"/>
        <v>322</v>
      </c>
      <c r="AI2072" s="1">
        <f t="shared" ref="AI2072:AI2074" si="2482">AH2072/(AH2072+AP2072)</f>
        <v>0.20037336652146859</v>
      </c>
      <c r="AJ2072" t="b">
        <f t="shared" si="2475"/>
        <v>1</v>
      </c>
      <c r="AK2072">
        <v>21</v>
      </c>
      <c r="AL2072" s="1">
        <f t="shared" ref="AL2072:AL2074" si="2483">AK2072/(AH2072)</f>
        <v>6.5217391304347824E-2</v>
      </c>
      <c r="AM2072">
        <v>301</v>
      </c>
      <c r="AN2072" s="1">
        <f t="shared" ref="AN2072:AN2074" si="2484">AM2072/(AH2072)</f>
        <v>0.93478260869565222</v>
      </c>
      <c r="AO2072">
        <v>0</v>
      </c>
      <c r="AP2072">
        <v>1285</v>
      </c>
      <c r="AQ2072">
        <f t="shared" si="2473"/>
        <v>18568</v>
      </c>
      <c r="AR2072" s="1">
        <f t="shared" ref="AR2072:AR2074" si="2485">AQ2072/(AQ2072+AX2072)</f>
        <v>5.7772246421904171E-2</v>
      </c>
      <c r="AS2072">
        <v>1562</v>
      </c>
      <c r="AT2072" s="1">
        <f t="shared" ref="AT2072:AT2074" si="2486">AS2072/(AQ2072)</f>
        <v>8.412322274881516E-2</v>
      </c>
      <c r="AU2072">
        <v>16984</v>
      </c>
      <c r="AV2072" s="1">
        <f t="shared" ref="AV2072:AV2074" si="2487">AU2072/(AQ2072)</f>
        <v>0.91469194312796209</v>
      </c>
      <c r="AW2072">
        <v>22</v>
      </c>
      <c r="AX2072">
        <v>302832</v>
      </c>
      <c r="AY2072" s="1">
        <v>0.224</v>
      </c>
      <c r="AZ2072" s="1">
        <v>6.83E-2</v>
      </c>
      <c r="BA2072" s="1">
        <v>0.88239999999999996</v>
      </c>
      <c r="BB2072" s="1">
        <v>0.73199999999999998</v>
      </c>
      <c r="BC2072" s="1">
        <f t="shared" si="2474"/>
        <v>1.8905831444467336E-2</v>
      </c>
    </row>
    <row r="2073" spans="1:56" hidden="1" x14ac:dyDescent="0.3">
      <c r="A2073" t="s">
        <v>33</v>
      </c>
      <c r="B2073" t="s">
        <v>59</v>
      </c>
      <c r="C2073"/>
      <c r="D2073"/>
      <c r="E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>
        <f t="shared" si="2472"/>
        <v>358</v>
      </c>
      <c r="AI2073" s="1">
        <f t="shared" si="2482"/>
        <v>0.22277535780958307</v>
      </c>
      <c r="AJ2073" t="b">
        <f t="shared" si="2475"/>
        <v>1</v>
      </c>
      <c r="AK2073">
        <v>192</v>
      </c>
      <c r="AL2073" s="1">
        <f t="shared" si="2483"/>
        <v>0.53631284916201116</v>
      </c>
      <c r="AM2073">
        <v>144</v>
      </c>
      <c r="AN2073" s="1">
        <f t="shared" si="2484"/>
        <v>0.4022346368715084</v>
      </c>
      <c r="AO2073">
        <v>22</v>
      </c>
      <c r="AP2073">
        <v>1249</v>
      </c>
      <c r="AQ2073">
        <f t="shared" si="2473"/>
        <v>55008</v>
      </c>
      <c r="AR2073" s="1">
        <f t="shared" si="2485"/>
        <v>0.17115121344119477</v>
      </c>
      <c r="AS2073">
        <v>30539</v>
      </c>
      <c r="AT2073" s="1">
        <f t="shared" si="2486"/>
        <v>0.55517379290285052</v>
      </c>
      <c r="AU2073">
        <v>20680</v>
      </c>
      <c r="AV2073" s="1">
        <f t="shared" si="2487"/>
        <v>0.3759453170447935</v>
      </c>
      <c r="AW2073">
        <v>3789</v>
      </c>
      <c r="AX2073">
        <v>266392</v>
      </c>
      <c r="AY2073" s="1">
        <v>0.65280000000000005</v>
      </c>
      <c r="AZ2073" s="1">
        <v>0.48520000000000002</v>
      </c>
      <c r="BA2073" s="1">
        <v>0.28000000000000003</v>
      </c>
      <c r="BB2073" s="1">
        <v>0.27360000000000001</v>
      </c>
      <c r="BC2073" s="1">
        <f t="shared" si="2474"/>
        <v>1.8860943740839353E-2</v>
      </c>
    </row>
    <row r="2074" spans="1:56" hidden="1" x14ac:dyDescent="0.3">
      <c r="A2074" t="s">
        <v>16</v>
      </c>
      <c r="B2074" t="s">
        <v>64</v>
      </c>
      <c r="C2074"/>
      <c r="D2074"/>
      <c r="E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>
        <f t="shared" si="2472"/>
        <v>52</v>
      </c>
      <c r="AI2074" s="1">
        <f t="shared" si="2482"/>
        <v>3.2358431860609833E-2</v>
      </c>
      <c r="AJ2074" t="b">
        <f t="shared" si="2475"/>
        <v>0</v>
      </c>
      <c r="AK2074">
        <v>24</v>
      </c>
      <c r="AL2074" s="1">
        <f t="shared" si="2483"/>
        <v>0.46153846153846156</v>
      </c>
      <c r="AM2074">
        <v>26</v>
      </c>
      <c r="AN2074" s="1">
        <f t="shared" si="2484"/>
        <v>0.5</v>
      </c>
      <c r="AO2074">
        <v>2</v>
      </c>
      <c r="AP2074">
        <v>1555</v>
      </c>
      <c r="AQ2074">
        <f t="shared" si="2473"/>
        <v>4041</v>
      </c>
      <c r="AR2074" s="1">
        <f t="shared" si="2485"/>
        <v>1.2573117610454262E-2</v>
      </c>
      <c r="AS2074">
        <v>1789</v>
      </c>
      <c r="AT2074" s="1">
        <f t="shared" si="2486"/>
        <v>0.44271219995050731</v>
      </c>
      <c r="AU2074">
        <v>2207</v>
      </c>
      <c r="AV2074" s="1">
        <f t="shared" si="2487"/>
        <v>0.54615194258846822</v>
      </c>
      <c r="AW2074">
        <v>45</v>
      </c>
      <c r="AX2074">
        <v>317359</v>
      </c>
      <c r="AY2074" s="1">
        <v>8.5300000000000001E-2</v>
      </c>
      <c r="AZ2074" s="1">
        <v>5.1400000000000001E-2</v>
      </c>
      <c r="BA2074" s="1">
        <v>0.24890000000000001</v>
      </c>
      <c r="BB2074" s="1">
        <v>0.16070000000000001</v>
      </c>
      <c r="BC2074" s="1">
        <f t="shared" si="2474"/>
        <v>1.8826261587954252E-2</v>
      </c>
    </row>
    <row r="2075" spans="1:56" hidden="1" x14ac:dyDescent="0.3">
      <c r="A2075" t="s">
        <v>30</v>
      </c>
      <c r="B2075" t="s">
        <v>67</v>
      </c>
      <c r="C2075"/>
      <c r="D2075"/>
      <c r="E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>
        <f t="shared" si="2472"/>
        <v>23</v>
      </c>
      <c r="AI2075"/>
      <c r="AJ2075" t="b">
        <f t="shared" si="2475"/>
        <v>0</v>
      </c>
      <c r="AK2075">
        <v>12</v>
      </c>
      <c r="AL2075" s="1">
        <f>AK2075/AH2075</f>
        <v>0.52173913043478259</v>
      </c>
      <c r="AM2075">
        <v>11</v>
      </c>
      <c r="AN2075"/>
      <c r="AO2075">
        <v>0</v>
      </c>
      <c r="AP2075">
        <v>1584</v>
      </c>
      <c r="AQ2075">
        <f t="shared" si="2473"/>
        <v>1692</v>
      </c>
      <c r="AR2075"/>
      <c r="AS2075">
        <v>851</v>
      </c>
      <c r="AT2075" s="1">
        <f>AS2075/AQ2075</f>
        <v>0.50295508274231682</v>
      </c>
      <c r="AU2075">
        <v>809</v>
      </c>
      <c r="AV2075"/>
      <c r="AW2075">
        <v>32</v>
      </c>
      <c r="AX2075">
        <v>319708</v>
      </c>
      <c r="AY2075" s="1">
        <v>2.86E-2</v>
      </c>
      <c r="AZ2075" s="1">
        <v>2.7699999999999999E-2</v>
      </c>
      <c r="BA2075" s="1">
        <v>0.308</v>
      </c>
      <c r="BB2075" s="1">
        <v>0.1343</v>
      </c>
      <c r="BC2075" s="1">
        <f t="shared" si="2474"/>
        <v>1.8784047692465777E-2</v>
      </c>
      <c r="BD2075"/>
    </row>
    <row r="2076" spans="1:56" hidden="1" x14ac:dyDescent="0.3">
      <c r="A2076" t="s">
        <v>39</v>
      </c>
      <c r="B2076" t="s">
        <v>71</v>
      </c>
      <c r="C2076"/>
      <c r="D2076"/>
      <c r="E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>
        <f t="shared" si="2472"/>
        <v>82</v>
      </c>
      <c r="AI2076" s="1">
        <f t="shared" ref="AI2076:AI2077" si="2488">AH2076/(AH2076+AP2076)</f>
        <v>5.1026757934038582E-2</v>
      </c>
      <c r="AJ2076" t="b">
        <f t="shared" si="2475"/>
        <v>0</v>
      </c>
      <c r="AK2076">
        <v>44</v>
      </c>
      <c r="AL2076" s="1">
        <f t="shared" ref="AL2076:AL2077" si="2489">AK2076/(AH2076)</f>
        <v>0.53658536585365857</v>
      </c>
      <c r="AM2076">
        <v>23</v>
      </c>
      <c r="AN2076" s="1">
        <f t="shared" ref="AN2076:AN2077" si="2490">AM2076/(AH2076)</f>
        <v>0.28048780487804881</v>
      </c>
      <c r="AO2076">
        <v>15</v>
      </c>
      <c r="AP2076">
        <v>1525</v>
      </c>
      <c r="AQ2076">
        <f t="shared" si="2473"/>
        <v>6369</v>
      </c>
      <c r="AR2076" s="1">
        <f t="shared" ref="AR2076:AR2077" si="2491">AQ2076/(AQ2076+AX2076)</f>
        <v>1.9816428126944619E-2</v>
      </c>
      <c r="AS2076">
        <v>3298</v>
      </c>
      <c r="AT2076" s="1">
        <f t="shared" ref="AT2076:AT2077" si="2492">AS2076/(AQ2076)</f>
        <v>0.5178206939864971</v>
      </c>
      <c r="AU2076">
        <v>1814</v>
      </c>
      <c r="AV2076" s="1">
        <f t="shared" ref="AV2076:AV2077" si="2493">AU2076/(AQ2076)</f>
        <v>0.28481708274454387</v>
      </c>
      <c r="AW2076">
        <v>1257</v>
      </c>
      <c r="AX2076">
        <v>315031</v>
      </c>
      <c r="AY2076" s="1">
        <v>0.50839999999999996</v>
      </c>
      <c r="AZ2076" s="1">
        <v>0.34039999999999998</v>
      </c>
      <c r="BA2076" s="1">
        <v>6.3500000000000001E-2</v>
      </c>
      <c r="BB2076" s="1">
        <v>3.1699999999999999E-2</v>
      </c>
      <c r="BC2076" s="1">
        <f t="shared" si="2474"/>
        <v>1.8764671867161464E-2</v>
      </c>
    </row>
    <row r="2077" spans="1:56" hidden="1" x14ac:dyDescent="0.3">
      <c r="A2077" t="s">
        <v>53</v>
      </c>
      <c r="B2077" t="s">
        <v>61</v>
      </c>
      <c r="C2077"/>
      <c r="D2077"/>
      <c r="E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>
        <f t="shared" si="2472"/>
        <v>180</v>
      </c>
      <c r="AI2077" s="1">
        <f t="shared" si="2488"/>
        <v>0.11200995644057249</v>
      </c>
      <c r="AJ2077" t="b">
        <f t="shared" si="2475"/>
        <v>1</v>
      </c>
      <c r="AK2077">
        <v>55</v>
      </c>
      <c r="AL2077" s="1">
        <f t="shared" si="2489"/>
        <v>0.30555555555555558</v>
      </c>
      <c r="AM2077">
        <v>100</v>
      </c>
      <c r="AN2077" s="1">
        <f t="shared" si="2490"/>
        <v>0.55555555555555558</v>
      </c>
      <c r="AO2077">
        <v>25</v>
      </c>
      <c r="AP2077">
        <v>1427</v>
      </c>
      <c r="AQ2077">
        <f t="shared" si="2473"/>
        <v>6583</v>
      </c>
      <c r="AR2077" s="1">
        <f t="shared" si="2491"/>
        <v>2.0482265090230243E-2</v>
      </c>
      <c r="AS2077">
        <v>2135</v>
      </c>
      <c r="AT2077" s="1">
        <f t="shared" si="2492"/>
        <v>0.32432021874525291</v>
      </c>
      <c r="AU2077">
        <v>3405</v>
      </c>
      <c r="AV2077" s="1">
        <f t="shared" si="2493"/>
        <v>0.51724137931034486</v>
      </c>
      <c r="AW2077">
        <v>1043</v>
      </c>
      <c r="AX2077">
        <v>314817</v>
      </c>
      <c r="AY2077" s="1">
        <v>0.26700000000000002</v>
      </c>
      <c r="AZ2077" s="1">
        <v>6.0699999999999997E-2</v>
      </c>
      <c r="BA2077" s="1">
        <v>0.27879999999999999</v>
      </c>
      <c r="BB2077" s="1">
        <v>0.14530000000000001</v>
      </c>
      <c r="BC2077" s="1">
        <f t="shared" si="2474"/>
        <v>1.8764663189697328E-2</v>
      </c>
    </row>
    <row r="2078" spans="1:56" hidden="1" x14ac:dyDescent="0.3">
      <c r="A2078" t="s">
        <v>21</v>
      </c>
      <c r="B2078" t="s">
        <v>34</v>
      </c>
      <c r="C2078"/>
      <c r="D2078"/>
      <c r="E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>
        <f t="shared" si="2472"/>
        <v>37</v>
      </c>
      <c r="AI2078"/>
      <c r="AJ2078" t="b">
        <f t="shared" si="2475"/>
        <v>0</v>
      </c>
      <c r="AK2078">
        <v>18</v>
      </c>
      <c r="AL2078" s="1">
        <f>AK2078/AH2078</f>
        <v>0.48648648648648651</v>
      </c>
      <c r="AM2078">
        <v>17</v>
      </c>
      <c r="AN2078"/>
      <c r="AO2078">
        <v>2</v>
      </c>
      <c r="AP2078">
        <v>1570</v>
      </c>
      <c r="AQ2078">
        <f t="shared" si="2473"/>
        <v>3181</v>
      </c>
      <c r="AR2078"/>
      <c r="AS2078">
        <v>1607</v>
      </c>
      <c r="AT2078" s="1">
        <f>AS2078/AQ2078</f>
        <v>0.50518704809808235</v>
      </c>
      <c r="AU2078">
        <v>1528</v>
      </c>
      <c r="AV2078"/>
      <c r="AW2078">
        <v>46</v>
      </c>
      <c r="AX2078">
        <v>318219</v>
      </c>
      <c r="AY2078" s="1">
        <v>7.7799999999999994E-2</v>
      </c>
      <c r="AZ2078" s="1">
        <v>7.5999999999999998E-2</v>
      </c>
      <c r="BA2078" s="1">
        <v>0.1767</v>
      </c>
      <c r="BB2078" s="1">
        <v>9.3200000000000005E-2</v>
      </c>
      <c r="BC2078" s="1">
        <f t="shared" si="2474"/>
        <v>1.8700561611595834E-2</v>
      </c>
      <c r="BD2078"/>
    </row>
    <row r="2079" spans="1:56" hidden="1" x14ac:dyDescent="0.3">
      <c r="A2079" t="s">
        <v>37</v>
      </c>
      <c r="B2079" t="s">
        <v>38</v>
      </c>
      <c r="C2079"/>
      <c r="D2079"/>
      <c r="E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>
        <f t="shared" si="2472"/>
        <v>8</v>
      </c>
      <c r="AI2079"/>
      <c r="AJ2079" t="b">
        <f t="shared" si="2475"/>
        <v>0</v>
      </c>
      <c r="AK2079">
        <v>7</v>
      </c>
      <c r="AL2079" s="1">
        <f>AK2079/AH2079</f>
        <v>0.875</v>
      </c>
      <c r="AM2079">
        <v>1</v>
      </c>
      <c r="AN2079"/>
      <c r="AO2079">
        <v>0</v>
      </c>
      <c r="AP2079">
        <v>1599</v>
      </c>
      <c r="AQ2079">
        <f t="shared" si="2473"/>
        <v>787</v>
      </c>
      <c r="AR2079"/>
      <c r="AS2079">
        <v>674</v>
      </c>
      <c r="AT2079" s="1">
        <f>AS2079/AQ2079</f>
        <v>0.8564167725540025</v>
      </c>
      <c r="AU2079">
        <v>77</v>
      </c>
      <c r="AV2079"/>
      <c r="AW2079">
        <v>36</v>
      </c>
      <c r="AX2079">
        <v>320613</v>
      </c>
      <c r="AY2079" s="1">
        <v>8.4599999999999995E-2</v>
      </c>
      <c r="AZ2079" s="1">
        <v>4.5100000000000001E-2</v>
      </c>
      <c r="BA2079" s="1">
        <v>1.06E-2</v>
      </c>
      <c r="BB2079" s="1">
        <v>5.1000000000000004E-3</v>
      </c>
      <c r="BC2079" s="1">
        <f t="shared" si="2474"/>
        <v>1.8583227445997497E-2</v>
      </c>
      <c r="BD2079"/>
    </row>
    <row r="2080" spans="1:56" hidden="1" x14ac:dyDescent="0.3">
      <c r="A2080" t="s">
        <v>13</v>
      </c>
      <c r="B2080" t="s">
        <v>32</v>
      </c>
      <c r="C2080"/>
      <c r="D2080"/>
      <c r="E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>
        <f t="shared" si="2472"/>
        <v>202</v>
      </c>
      <c r="AI2080" s="1">
        <f t="shared" ref="AI2080:AI2081" si="2494">AH2080/(AH2080+AP2080)</f>
        <v>0.12570006222775357</v>
      </c>
      <c r="AJ2080" t="b">
        <f t="shared" si="2475"/>
        <v>1</v>
      </c>
      <c r="AK2080">
        <v>42</v>
      </c>
      <c r="AL2080" s="1">
        <f t="shared" ref="AL2080:AL2081" si="2495">AK2080/(AH2080)</f>
        <v>0.20792079207920791</v>
      </c>
      <c r="AM2080">
        <v>149</v>
      </c>
      <c r="AN2080" s="1">
        <f t="shared" ref="AN2080:AN2081" si="2496">AM2080/(AH2080)</f>
        <v>0.73762376237623761</v>
      </c>
      <c r="AO2080">
        <v>11</v>
      </c>
      <c r="AP2080">
        <v>1405</v>
      </c>
      <c r="AQ2080">
        <f t="shared" si="2473"/>
        <v>14060</v>
      </c>
      <c r="AR2080" s="1">
        <f t="shared" ref="AR2080:AR2081" si="2497">AQ2080/(AQ2080+AX2080)</f>
        <v>4.3746110765401372E-2</v>
      </c>
      <c r="AS2080">
        <v>2664</v>
      </c>
      <c r="AT2080" s="1">
        <f t="shared" ref="AT2080:AT2081" si="2498">AS2080/(AQ2080)</f>
        <v>0.18947368421052632</v>
      </c>
      <c r="AU2080">
        <v>10519</v>
      </c>
      <c r="AV2080" s="1">
        <f t="shared" ref="AV2080:AV2081" si="2499">AU2080/(AQ2080)</f>
        <v>0.74815078236130872</v>
      </c>
      <c r="AW2080">
        <v>877</v>
      </c>
      <c r="AX2080">
        <v>307340</v>
      </c>
      <c r="AY2080" s="1">
        <v>0.224</v>
      </c>
      <c r="AZ2080" s="1">
        <v>6.83E-2</v>
      </c>
      <c r="BA2080" s="1">
        <v>0.45679999999999998</v>
      </c>
      <c r="BB2080" s="1">
        <v>0.3836</v>
      </c>
      <c r="BC2080" s="1">
        <f t="shared" si="2474"/>
        <v>1.8447107868681589E-2</v>
      </c>
    </row>
    <row r="2081" spans="1:56" hidden="1" x14ac:dyDescent="0.3">
      <c r="A2081" t="s">
        <v>21</v>
      </c>
      <c r="B2081" t="s">
        <v>40</v>
      </c>
      <c r="C2081"/>
      <c r="D2081"/>
      <c r="E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>
        <f t="shared" si="2472"/>
        <v>95</v>
      </c>
      <c r="AI2081" s="1">
        <f t="shared" si="2494"/>
        <v>5.9116365899191038E-2</v>
      </c>
      <c r="AJ2081" t="b">
        <f t="shared" si="2475"/>
        <v>0</v>
      </c>
      <c r="AK2081">
        <v>38</v>
      </c>
      <c r="AL2081" s="1">
        <f t="shared" si="2495"/>
        <v>0.4</v>
      </c>
      <c r="AM2081">
        <v>52</v>
      </c>
      <c r="AN2081" s="1">
        <f t="shared" si="2496"/>
        <v>0.54736842105263162</v>
      </c>
      <c r="AO2081">
        <v>5</v>
      </c>
      <c r="AP2081">
        <v>1512</v>
      </c>
      <c r="AQ2081">
        <f t="shared" si="2473"/>
        <v>14720</v>
      </c>
      <c r="AR2081" s="1">
        <f t="shared" si="2497"/>
        <v>4.579962663347853E-2</v>
      </c>
      <c r="AS2081">
        <v>5617</v>
      </c>
      <c r="AT2081" s="1">
        <f t="shared" si="2498"/>
        <v>0.38158967391304349</v>
      </c>
      <c r="AU2081">
        <v>7390</v>
      </c>
      <c r="AV2081" s="1">
        <f t="shared" si="2499"/>
        <v>0.50203804347826086</v>
      </c>
      <c r="AW2081">
        <v>1713</v>
      </c>
      <c r="AX2081">
        <v>306680</v>
      </c>
      <c r="AY2081" s="1">
        <v>7.7799999999999994E-2</v>
      </c>
      <c r="AZ2081" s="1">
        <v>7.5999999999999998E-2</v>
      </c>
      <c r="BA2081" s="1">
        <v>0.58489999999999998</v>
      </c>
      <c r="BB2081" s="1">
        <v>0.41899999999999998</v>
      </c>
      <c r="BC2081" s="1">
        <f t="shared" si="2474"/>
        <v>1.841032608695653E-2</v>
      </c>
    </row>
    <row r="2082" spans="1:56" hidden="1" x14ac:dyDescent="0.3">
      <c r="A2082" t="s">
        <v>25</v>
      </c>
      <c r="B2082" t="s">
        <v>57</v>
      </c>
      <c r="C2082"/>
      <c r="D2082"/>
      <c r="E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>
        <f t="shared" si="2472"/>
        <v>21</v>
      </c>
      <c r="AI2082"/>
      <c r="AJ2082" t="b">
        <f t="shared" si="2475"/>
        <v>0</v>
      </c>
      <c r="AK2082">
        <v>17</v>
      </c>
      <c r="AL2082" s="1">
        <f>AK2082/AH2082</f>
        <v>0.80952380952380953</v>
      </c>
      <c r="AM2082">
        <v>4</v>
      </c>
      <c r="AN2082"/>
      <c r="AO2082">
        <v>0</v>
      </c>
      <c r="AP2082">
        <v>1586</v>
      </c>
      <c r="AQ2082">
        <f t="shared" si="2473"/>
        <v>2146</v>
      </c>
      <c r="AR2082"/>
      <c r="AS2082">
        <v>1698</v>
      </c>
      <c r="AT2082" s="1">
        <f>AS2082/AQ2082</f>
        <v>0.79123951537744641</v>
      </c>
      <c r="AU2082">
        <v>445</v>
      </c>
      <c r="AV2082"/>
      <c r="AW2082">
        <v>3</v>
      </c>
      <c r="AX2082">
        <v>319254</v>
      </c>
      <c r="AY2082" s="1">
        <v>0.748</v>
      </c>
      <c r="AZ2082" s="1">
        <v>0.53539999999999999</v>
      </c>
      <c r="BA2082" s="1">
        <v>1.43E-2</v>
      </c>
      <c r="BB2082" s="1">
        <v>0.01</v>
      </c>
      <c r="BC2082" s="1">
        <f t="shared" si="2474"/>
        <v>1.8284294146363123E-2</v>
      </c>
      <c r="BD2082"/>
    </row>
    <row r="2083" spans="1:56" hidden="1" x14ac:dyDescent="0.3">
      <c r="A2083" t="s">
        <v>45</v>
      </c>
      <c r="B2083" t="s">
        <v>46</v>
      </c>
      <c r="C2083"/>
      <c r="D2083"/>
      <c r="E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>
        <f t="shared" si="2472"/>
        <v>57</v>
      </c>
      <c r="AI2083" s="1">
        <f t="shared" ref="AI2083:AI2090" si="2500">AH2083/(AH2083+AP2083)</f>
        <v>3.546981953951462E-2</v>
      </c>
      <c r="AJ2083" t="b">
        <f t="shared" si="2475"/>
        <v>0</v>
      </c>
      <c r="AK2083">
        <v>12</v>
      </c>
      <c r="AL2083" s="1">
        <f t="shared" ref="AL2083:AL2090" si="2501">AK2083/(AH2083)</f>
        <v>0.21052631578947367</v>
      </c>
      <c r="AM2083">
        <v>43</v>
      </c>
      <c r="AN2083" s="1">
        <f t="shared" ref="AN2083:AN2090" si="2502">AM2083/(AH2083)</f>
        <v>0.75438596491228072</v>
      </c>
      <c r="AO2083">
        <v>2</v>
      </c>
      <c r="AP2083">
        <v>1550</v>
      </c>
      <c r="AQ2083">
        <f t="shared" si="2473"/>
        <v>6207</v>
      </c>
      <c r="AR2083" s="1">
        <f t="shared" ref="AR2083:AR2090" si="2503">AQ2083/(AQ2083+AX2083)</f>
        <v>1.9312383322962041E-2</v>
      </c>
      <c r="AS2083">
        <v>1420</v>
      </c>
      <c r="AT2083" s="1">
        <f t="shared" ref="AT2083:AT2090" si="2504">AS2083/(AQ2083)</f>
        <v>0.22877396487836313</v>
      </c>
      <c r="AU2083">
        <v>4680</v>
      </c>
      <c r="AV2083" s="1">
        <f t="shared" ref="AV2083:AV2090" si="2505">AU2083/(AQ2083)</f>
        <v>0.75398743354277431</v>
      </c>
      <c r="AW2083">
        <v>107</v>
      </c>
      <c r="AX2083">
        <v>315193</v>
      </c>
      <c r="AY2083" s="1">
        <v>3.73E-2</v>
      </c>
      <c r="AZ2083" s="1">
        <v>2.3099999999999999E-2</v>
      </c>
      <c r="BA2083" s="1">
        <v>0.71250000000000002</v>
      </c>
      <c r="BB2083" s="1">
        <v>0.5202</v>
      </c>
      <c r="BC2083" s="1">
        <f t="shared" si="2474"/>
        <v>1.8247649088889456E-2</v>
      </c>
    </row>
    <row r="2084" spans="1:56" hidden="1" x14ac:dyDescent="0.3">
      <c r="A2084" t="s">
        <v>43</v>
      </c>
      <c r="B2084" t="s">
        <v>76</v>
      </c>
      <c r="C2084"/>
      <c r="D2084"/>
      <c r="E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>
        <f t="shared" si="2472"/>
        <v>35</v>
      </c>
      <c r="AI2084" s="1">
        <f t="shared" si="2500"/>
        <v>2.1779713752333542E-2</v>
      </c>
      <c r="AJ2084" t="b">
        <f t="shared" si="2475"/>
        <v>0</v>
      </c>
      <c r="AK2084">
        <v>27</v>
      </c>
      <c r="AL2084" s="1">
        <f t="shared" si="2501"/>
        <v>0.77142857142857146</v>
      </c>
      <c r="AM2084">
        <v>6</v>
      </c>
      <c r="AN2084" s="1">
        <f t="shared" si="2502"/>
        <v>0.17142857142857143</v>
      </c>
      <c r="AO2084">
        <v>2</v>
      </c>
      <c r="AP2084">
        <v>1572</v>
      </c>
      <c r="AQ2084">
        <f t="shared" si="2473"/>
        <v>5179</v>
      </c>
      <c r="AR2084" s="1">
        <f t="shared" si="2503"/>
        <v>1.6113876789047916E-2</v>
      </c>
      <c r="AS2084">
        <v>3901</v>
      </c>
      <c r="AT2084" s="1">
        <f t="shared" si="2504"/>
        <v>0.75323421509944</v>
      </c>
      <c r="AU2084">
        <v>1142</v>
      </c>
      <c r="AV2084" s="1">
        <f t="shared" si="2505"/>
        <v>0.22050588916779301</v>
      </c>
      <c r="AW2084">
        <v>136</v>
      </c>
      <c r="AX2084">
        <v>316221</v>
      </c>
      <c r="AY2084" s="1">
        <v>0.34470000000000001</v>
      </c>
      <c r="AZ2084" s="1">
        <v>0.26850000000000002</v>
      </c>
      <c r="BA2084" s="1">
        <v>4.0399999999999998E-2</v>
      </c>
      <c r="BB2084" s="1">
        <v>4.0099999999999997E-2</v>
      </c>
      <c r="BC2084" s="1">
        <f t="shared" si="2474"/>
        <v>1.8194356329131467E-2</v>
      </c>
    </row>
    <row r="2085" spans="1:56" hidden="1" x14ac:dyDescent="0.3">
      <c r="A2085" t="s">
        <v>12</v>
      </c>
      <c r="B2085" t="s">
        <v>69</v>
      </c>
      <c r="C2085"/>
      <c r="D2085"/>
      <c r="E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>
        <f t="shared" si="2472"/>
        <v>195</v>
      </c>
      <c r="AI2085" s="1">
        <f t="shared" si="2500"/>
        <v>0.12134411947728686</v>
      </c>
      <c r="AJ2085" t="b">
        <f t="shared" si="2475"/>
        <v>1</v>
      </c>
      <c r="AK2085">
        <v>57</v>
      </c>
      <c r="AL2085" s="1">
        <f t="shared" si="2501"/>
        <v>0.29230769230769232</v>
      </c>
      <c r="AM2085">
        <v>133</v>
      </c>
      <c r="AN2085" s="1">
        <f t="shared" si="2502"/>
        <v>0.68205128205128207</v>
      </c>
      <c r="AO2085">
        <v>5</v>
      </c>
      <c r="AP2085">
        <v>1412</v>
      </c>
      <c r="AQ2085">
        <f t="shared" si="2473"/>
        <v>3469</v>
      </c>
      <c r="AR2085" s="1">
        <f t="shared" si="2503"/>
        <v>1.0793403858120722E-2</v>
      </c>
      <c r="AS2085">
        <v>1077</v>
      </c>
      <c r="AT2085" s="1">
        <f t="shared" si="2504"/>
        <v>0.31046411069472468</v>
      </c>
      <c r="AU2085">
        <v>2339</v>
      </c>
      <c r="AV2085" s="1">
        <f t="shared" si="2505"/>
        <v>0.67425771115595268</v>
      </c>
      <c r="AW2085">
        <v>53</v>
      </c>
      <c r="AX2085">
        <v>317931</v>
      </c>
      <c r="AY2085" s="1">
        <v>0.16120000000000001</v>
      </c>
      <c r="AZ2085" s="1">
        <v>1.6199999999999999E-2</v>
      </c>
      <c r="BA2085" s="1">
        <v>0.75539999999999996</v>
      </c>
      <c r="BB2085" s="1">
        <v>0.51559999999999995</v>
      </c>
      <c r="BC2085" s="1">
        <f t="shared" si="2474"/>
        <v>1.8156418387032358E-2</v>
      </c>
    </row>
    <row r="2086" spans="1:56" hidden="1" x14ac:dyDescent="0.3">
      <c r="A2086" t="s">
        <v>21</v>
      </c>
      <c r="B2086" t="s">
        <v>52</v>
      </c>
      <c r="C2086"/>
      <c r="D2086"/>
      <c r="E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>
        <f t="shared" si="2472"/>
        <v>39</v>
      </c>
      <c r="AI2086" s="1">
        <f t="shared" si="2500"/>
        <v>2.4268823895457373E-2</v>
      </c>
      <c r="AJ2086" t="b">
        <f t="shared" si="2475"/>
        <v>0</v>
      </c>
      <c r="AK2086">
        <v>14</v>
      </c>
      <c r="AL2086" s="1">
        <f t="shared" si="2501"/>
        <v>0.35897435897435898</v>
      </c>
      <c r="AM2086">
        <v>24</v>
      </c>
      <c r="AN2086" s="1">
        <f t="shared" si="2502"/>
        <v>0.61538461538461542</v>
      </c>
      <c r="AO2086">
        <v>1</v>
      </c>
      <c r="AP2086">
        <v>1568</v>
      </c>
      <c r="AQ2086">
        <f t="shared" si="2473"/>
        <v>5876</v>
      </c>
      <c r="AR2086" s="1">
        <f t="shared" si="2503"/>
        <v>1.8282514001244556E-2</v>
      </c>
      <c r="AS2086">
        <v>2216</v>
      </c>
      <c r="AT2086" s="1">
        <f t="shared" si="2504"/>
        <v>0.37712729748127977</v>
      </c>
      <c r="AU2086">
        <v>3569</v>
      </c>
      <c r="AV2086" s="1">
        <f t="shared" si="2505"/>
        <v>0.6073859768550034</v>
      </c>
      <c r="AW2086">
        <v>91</v>
      </c>
      <c r="AX2086">
        <v>315524</v>
      </c>
      <c r="AY2086" s="1">
        <v>7.7799999999999994E-2</v>
      </c>
      <c r="AZ2086" s="1">
        <v>7.5999999999999998E-2</v>
      </c>
      <c r="BA2086" s="1">
        <v>0.20780000000000001</v>
      </c>
      <c r="BB2086" s="1">
        <v>0.1764</v>
      </c>
      <c r="BC2086" s="1">
        <f t="shared" si="2474"/>
        <v>1.815293850692079E-2</v>
      </c>
    </row>
    <row r="2087" spans="1:56" hidden="1" x14ac:dyDescent="0.3">
      <c r="A2087" t="s">
        <v>21</v>
      </c>
      <c r="B2087" t="s">
        <v>59</v>
      </c>
      <c r="C2087"/>
      <c r="D2087"/>
      <c r="E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>
        <f t="shared" si="2472"/>
        <v>63</v>
      </c>
      <c r="AI2087" s="1">
        <f t="shared" si="2500"/>
        <v>3.9203484754200373E-2</v>
      </c>
      <c r="AJ2087" t="b">
        <f t="shared" si="2475"/>
        <v>0</v>
      </c>
      <c r="AK2087">
        <v>30</v>
      </c>
      <c r="AL2087" s="1">
        <f t="shared" si="2501"/>
        <v>0.47619047619047616</v>
      </c>
      <c r="AM2087">
        <v>31</v>
      </c>
      <c r="AN2087" s="1">
        <f t="shared" si="2502"/>
        <v>0.49206349206349204</v>
      </c>
      <c r="AO2087">
        <v>2</v>
      </c>
      <c r="AP2087">
        <v>1544</v>
      </c>
      <c r="AQ2087">
        <f t="shared" si="2473"/>
        <v>11049</v>
      </c>
      <c r="AR2087" s="1">
        <f t="shared" si="2503"/>
        <v>3.4377722464219045E-2</v>
      </c>
      <c r="AS2087">
        <v>5061</v>
      </c>
      <c r="AT2087" s="1">
        <f t="shared" si="2504"/>
        <v>0.45805050230790118</v>
      </c>
      <c r="AU2087">
        <v>5550</v>
      </c>
      <c r="AV2087" s="1">
        <f t="shared" si="2505"/>
        <v>0.50230790116752644</v>
      </c>
      <c r="AW2087">
        <v>438</v>
      </c>
      <c r="AX2087">
        <v>310351</v>
      </c>
      <c r="AY2087" s="1">
        <v>7.7799999999999994E-2</v>
      </c>
      <c r="AZ2087" s="1">
        <v>7.5999999999999998E-2</v>
      </c>
      <c r="BA2087" s="1">
        <v>0.28000000000000003</v>
      </c>
      <c r="BB2087" s="1">
        <v>0.27360000000000001</v>
      </c>
      <c r="BC2087" s="1">
        <f t="shared" si="2474"/>
        <v>1.8139973882574989E-2</v>
      </c>
    </row>
    <row r="2088" spans="1:56" hidden="1" x14ac:dyDescent="0.3">
      <c r="A2088" t="s">
        <v>56</v>
      </c>
      <c r="B2088" t="s">
        <v>73</v>
      </c>
      <c r="C2088"/>
      <c r="D2088"/>
      <c r="E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>
        <f t="shared" si="2472"/>
        <v>43</v>
      </c>
      <c r="AI2088" s="1">
        <f t="shared" si="2500"/>
        <v>2.6757934038581208E-2</v>
      </c>
      <c r="AJ2088" t="b">
        <f t="shared" si="2475"/>
        <v>0</v>
      </c>
      <c r="AK2088">
        <v>19</v>
      </c>
      <c r="AL2088" s="1">
        <f t="shared" si="2501"/>
        <v>0.44186046511627908</v>
      </c>
      <c r="AM2088">
        <v>23</v>
      </c>
      <c r="AN2088" s="1">
        <f t="shared" si="2502"/>
        <v>0.53488372093023251</v>
      </c>
      <c r="AO2088">
        <v>1</v>
      </c>
      <c r="AP2088">
        <v>1564</v>
      </c>
      <c r="AQ2088">
        <f t="shared" si="2473"/>
        <v>7493</v>
      </c>
      <c r="AR2088" s="1">
        <f t="shared" si="2503"/>
        <v>2.3313627878033604E-2</v>
      </c>
      <c r="AS2088">
        <v>3175</v>
      </c>
      <c r="AT2088" s="1">
        <f t="shared" si="2504"/>
        <v>0.42372881355932202</v>
      </c>
      <c r="AU2088">
        <v>4115</v>
      </c>
      <c r="AV2088" s="1">
        <f t="shared" si="2505"/>
        <v>0.54917923395168822</v>
      </c>
      <c r="AW2088">
        <v>203</v>
      </c>
      <c r="AX2088">
        <v>313907</v>
      </c>
      <c r="AY2088" s="1">
        <v>0.14130000000000001</v>
      </c>
      <c r="AZ2088" s="1">
        <v>0.13519999999999999</v>
      </c>
      <c r="BA2088" s="1">
        <v>0.107</v>
      </c>
      <c r="BB2088" s="1">
        <v>0.13089999999999999</v>
      </c>
      <c r="BC2088" s="1">
        <f t="shared" si="2474"/>
        <v>1.8131651556957062E-2</v>
      </c>
    </row>
    <row r="2089" spans="1:56" hidden="1" x14ac:dyDescent="0.3">
      <c r="A2089" t="s">
        <v>16</v>
      </c>
      <c r="B2089" t="s">
        <v>46</v>
      </c>
      <c r="C2089"/>
      <c r="D2089"/>
      <c r="E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>
        <f t="shared" si="2472"/>
        <v>104</v>
      </c>
      <c r="AI2089" s="1">
        <f t="shared" si="2500"/>
        <v>6.4716863721219667E-2</v>
      </c>
      <c r="AJ2089" t="b">
        <f t="shared" si="2475"/>
        <v>0</v>
      </c>
      <c r="AK2089">
        <v>33</v>
      </c>
      <c r="AL2089" s="1">
        <f t="shared" si="2501"/>
        <v>0.31730769230769229</v>
      </c>
      <c r="AM2089">
        <v>71</v>
      </c>
      <c r="AN2089" s="1">
        <f t="shared" si="2502"/>
        <v>0.68269230769230771</v>
      </c>
      <c r="AO2089">
        <v>0</v>
      </c>
      <c r="AP2089">
        <v>1503</v>
      </c>
      <c r="AQ2089">
        <f t="shared" si="2473"/>
        <v>11466</v>
      </c>
      <c r="AR2089" s="1">
        <f t="shared" si="2503"/>
        <v>3.567517112632234E-2</v>
      </c>
      <c r="AS2089">
        <v>3846</v>
      </c>
      <c r="AT2089" s="1">
        <f t="shared" si="2504"/>
        <v>0.33542647828362115</v>
      </c>
      <c r="AU2089">
        <v>7582</v>
      </c>
      <c r="AV2089" s="1">
        <f t="shared" si="2505"/>
        <v>0.66125937554508984</v>
      </c>
      <c r="AW2089">
        <v>38</v>
      </c>
      <c r="AX2089">
        <v>309934</v>
      </c>
      <c r="AY2089" s="1">
        <v>8.5300000000000001E-2</v>
      </c>
      <c r="AZ2089" s="1">
        <v>5.1400000000000001E-2</v>
      </c>
      <c r="BA2089" s="1">
        <v>0.71250000000000002</v>
      </c>
      <c r="BB2089" s="1">
        <v>0.5202</v>
      </c>
      <c r="BC2089" s="1">
        <f t="shared" si="2474"/>
        <v>1.8118785975928864E-2</v>
      </c>
    </row>
    <row r="2090" spans="1:56" hidden="1" x14ac:dyDescent="0.3">
      <c r="A2090" t="s">
        <v>46</v>
      </c>
      <c r="B2090" t="s">
        <v>77</v>
      </c>
      <c r="C2090"/>
      <c r="D2090"/>
      <c r="E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>
        <f t="shared" si="2472"/>
        <v>330</v>
      </c>
      <c r="AI2090" s="1">
        <f t="shared" si="2500"/>
        <v>0.20535158680771623</v>
      </c>
      <c r="AJ2090" t="b">
        <f t="shared" si="2475"/>
        <v>1</v>
      </c>
      <c r="AK2090">
        <v>121</v>
      </c>
      <c r="AL2090" s="1">
        <f t="shared" si="2501"/>
        <v>0.36666666666666664</v>
      </c>
      <c r="AM2090">
        <v>187</v>
      </c>
      <c r="AN2090" s="1">
        <f t="shared" si="2502"/>
        <v>0.56666666666666665</v>
      </c>
      <c r="AO2090">
        <v>22</v>
      </c>
      <c r="AP2090">
        <v>1277</v>
      </c>
      <c r="AQ2090">
        <f t="shared" si="2473"/>
        <v>41151</v>
      </c>
      <c r="AR2090" s="1">
        <f t="shared" si="2503"/>
        <v>0.12803671437461109</v>
      </c>
      <c r="AS2090">
        <v>15832</v>
      </c>
      <c r="AT2090" s="1">
        <f t="shared" si="2504"/>
        <v>0.38472941119292364</v>
      </c>
      <c r="AU2090">
        <v>22131</v>
      </c>
      <c r="AV2090" s="1">
        <f t="shared" si="2505"/>
        <v>0.5377998104541809</v>
      </c>
      <c r="AW2090">
        <v>3188</v>
      </c>
      <c r="AX2090">
        <v>280249</v>
      </c>
      <c r="AY2090" s="1">
        <v>0.71250000000000002</v>
      </c>
      <c r="AZ2090" s="1">
        <v>0.5202</v>
      </c>
      <c r="BA2090" s="1">
        <v>0.27189999999999998</v>
      </c>
      <c r="BB2090" s="1">
        <v>0.2152</v>
      </c>
      <c r="BC2090" s="1">
        <f t="shared" si="2474"/>
        <v>1.8062744526257002E-2</v>
      </c>
    </row>
    <row r="2091" spans="1:56" hidden="1" x14ac:dyDescent="0.3">
      <c r="A2091" t="s">
        <v>53</v>
      </c>
      <c r="B2091" t="s">
        <v>54</v>
      </c>
      <c r="C2091"/>
      <c r="D2091"/>
      <c r="E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>
        <f t="shared" si="2472"/>
        <v>3</v>
      </c>
      <c r="AI2091"/>
      <c r="AJ2091" t="b">
        <f t="shared" si="2475"/>
        <v>0</v>
      </c>
      <c r="AK2091">
        <v>2</v>
      </c>
      <c r="AL2091" s="1">
        <f>AK2091/AH2091</f>
        <v>0.66666666666666663</v>
      </c>
      <c r="AM2091">
        <v>1</v>
      </c>
      <c r="AN2091"/>
      <c r="AO2091">
        <v>0</v>
      </c>
      <c r="AP2091">
        <v>1604</v>
      </c>
      <c r="AQ2091">
        <f t="shared" si="2473"/>
        <v>464</v>
      </c>
      <c r="AR2091"/>
      <c r="AS2091">
        <v>301</v>
      </c>
      <c r="AT2091" s="1">
        <f>AS2091/AQ2091</f>
        <v>0.64870689655172409</v>
      </c>
      <c r="AU2091">
        <v>141</v>
      </c>
      <c r="AV2091"/>
      <c r="AW2091">
        <v>22</v>
      </c>
      <c r="AX2091">
        <v>320936</v>
      </c>
      <c r="AY2091" s="1">
        <v>0.26700000000000002</v>
      </c>
      <c r="AZ2091" s="1">
        <v>6.0699999999999997E-2</v>
      </c>
      <c r="BA2091" s="1">
        <v>1.06E-2</v>
      </c>
      <c r="BB2091" s="1">
        <v>7.1000000000000004E-3</v>
      </c>
      <c r="BC2091" s="1">
        <f t="shared" si="2474"/>
        <v>1.7959770114942541E-2</v>
      </c>
      <c r="BD2091"/>
    </row>
    <row r="2092" spans="1:56" hidden="1" x14ac:dyDescent="0.3">
      <c r="A2092" t="s">
        <v>47</v>
      </c>
      <c r="B2092" t="s">
        <v>74</v>
      </c>
      <c r="C2092"/>
      <c r="D2092"/>
      <c r="E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>
        <f t="shared" si="2472"/>
        <v>481</v>
      </c>
      <c r="AI2092" s="1">
        <f>AH2092/(AH2092+AP2092)</f>
        <v>0.29931549471064095</v>
      </c>
      <c r="AJ2092" t="b">
        <f t="shared" si="2475"/>
        <v>1</v>
      </c>
      <c r="AK2092">
        <v>239</v>
      </c>
      <c r="AL2092" s="1">
        <f>AK2092/(AH2092)</f>
        <v>0.49688149688149691</v>
      </c>
      <c r="AM2092">
        <v>236</v>
      </c>
      <c r="AN2092" s="1">
        <f>AM2092/(AH2092)</f>
        <v>0.49064449064449067</v>
      </c>
      <c r="AO2092">
        <v>6</v>
      </c>
      <c r="AP2092">
        <v>1126</v>
      </c>
      <c r="AQ2092">
        <f t="shared" si="2473"/>
        <v>44986</v>
      </c>
      <c r="AR2092" s="1">
        <f>AQ2092/(AQ2092+AX2092)</f>
        <v>0.13996888612321096</v>
      </c>
      <c r="AS2092">
        <v>21545</v>
      </c>
      <c r="AT2092" s="1">
        <f>AS2092/(AQ2092)</f>
        <v>0.47892677721957944</v>
      </c>
      <c r="AU2092">
        <v>22277</v>
      </c>
      <c r="AV2092" s="1">
        <f>AU2092/(AQ2092)</f>
        <v>0.49519850620192951</v>
      </c>
      <c r="AW2092">
        <v>1164</v>
      </c>
      <c r="AX2092">
        <v>276414</v>
      </c>
      <c r="AY2092" s="1">
        <v>0.37959999999999999</v>
      </c>
      <c r="AZ2092" s="1">
        <v>0.27979999999999999</v>
      </c>
      <c r="BA2092" s="1">
        <v>0.70820000000000005</v>
      </c>
      <c r="BB2092" s="1">
        <v>0.37969999999999998</v>
      </c>
      <c r="BC2092" s="1">
        <f t="shared" si="2474"/>
        <v>1.7954719661917473E-2</v>
      </c>
    </row>
    <row r="2093" spans="1:56" hidden="1" x14ac:dyDescent="0.3">
      <c r="A2093" t="s">
        <v>12</v>
      </c>
      <c r="B2093" t="s">
        <v>26</v>
      </c>
      <c r="C2093"/>
      <c r="D2093"/>
      <c r="E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>
        <f t="shared" si="2472"/>
        <v>65</v>
      </c>
      <c r="AI2093"/>
      <c r="AJ2093" t="b">
        <f t="shared" si="2475"/>
        <v>0</v>
      </c>
      <c r="AK2093">
        <v>24</v>
      </c>
      <c r="AL2093" s="1">
        <f>AK2093/AH2093</f>
        <v>0.36923076923076925</v>
      </c>
      <c r="AM2093">
        <v>41</v>
      </c>
      <c r="AN2093"/>
      <c r="AO2093">
        <v>0</v>
      </c>
      <c r="AP2093">
        <v>1542</v>
      </c>
      <c r="AQ2093">
        <f t="shared" si="2473"/>
        <v>1878</v>
      </c>
      <c r="AR2093"/>
      <c r="AS2093">
        <v>727</v>
      </c>
      <c r="AT2093" s="1">
        <f>AS2093/AQ2093</f>
        <v>0.38711395101171459</v>
      </c>
      <c r="AU2093">
        <v>1136</v>
      </c>
      <c r="AV2093"/>
      <c r="AW2093">
        <v>15</v>
      </c>
      <c r="AX2093">
        <v>319522</v>
      </c>
      <c r="AY2093" s="1">
        <v>0.16120000000000001</v>
      </c>
      <c r="AZ2093" s="1">
        <v>1.6199999999999999E-2</v>
      </c>
      <c r="BA2093" s="1">
        <v>0.21840000000000001</v>
      </c>
      <c r="BB2093" s="1">
        <v>0.28539999999999999</v>
      </c>
      <c r="BC2093" s="1">
        <f t="shared" si="2474"/>
        <v>1.7883181780945334E-2</v>
      </c>
      <c r="BD2093"/>
    </row>
    <row r="2094" spans="1:56" hidden="1" x14ac:dyDescent="0.3">
      <c r="A2094" t="s">
        <v>38</v>
      </c>
      <c r="B2094" t="s">
        <v>61</v>
      </c>
      <c r="C2094"/>
      <c r="D2094"/>
      <c r="E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>
        <f t="shared" si="2472"/>
        <v>9</v>
      </c>
      <c r="AI2094"/>
      <c r="AJ2094" t="b">
        <f t="shared" si="2475"/>
        <v>0</v>
      </c>
      <c r="AK2094">
        <v>4</v>
      </c>
      <c r="AL2094" s="1">
        <f>AK2094/AH2094</f>
        <v>0.44444444444444442</v>
      </c>
      <c r="AM2094">
        <v>5</v>
      </c>
      <c r="AN2094"/>
      <c r="AO2094">
        <v>0</v>
      </c>
      <c r="AP2094">
        <v>1598</v>
      </c>
      <c r="AQ2094">
        <f t="shared" si="2473"/>
        <v>368</v>
      </c>
      <c r="AR2094"/>
      <c r="AS2094">
        <v>157</v>
      </c>
      <c r="AT2094" s="1">
        <f>AS2094/AQ2094</f>
        <v>0.4266304347826087</v>
      </c>
      <c r="AU2094">
        <v>208</v>
      </c>
      <c r="AV2094"/>
      <c r="AW2094">
        <v>3</v>
      </c>
      <c r="AX2094">
        <v>321032</v>
      </c>
      <c r="AY2094" s="1">
        <v>1.06E-2</v>
      </c>
      <c r="AZ2094" s="1">
        <v>5.1000000000000004E-3</v>
      </c>
      <c r="BA2094" s="1">
        <v>0.27879999999999999</v>
      </c>
      <c r="BB2094" s="1">
        <v>0.14530000000000001</v>
      </c>
      <c r="BC2094" s="1">
        <f t="shared" si="2474"/>
        <v>1.7814009661835717E-2</v>
      </c>
      <c r="BD2094"/>
    </row>
    <row r="2095" spans="1:56" hidden="1" x14ac:dyDescent="0.3">
      <c r="A2095" t="s">
        <v>35</v>
      </c>
      <c r="B2095" t="s">
        <v>52</v>
      </c>
      <c r="C2095"/>
      <c r="D2095"/>
      <c r="E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>
        <f t="shared" si="2472"/>
        <v>135</v>
      </c>
      <c r="AI2095" s="1">
        <f>AH2095/(AH2095+AP2095)</f>
        <v>8.4007467330429367E-2</v>
      </c>
      <c r="AJ2095" t="b">
        <f t="shared" si="2475"/>
        <v>0</v>
      </c>
      <c r="AK2095">
        <v>70</v>
      </c>
      <c r="AL2095" s="1">
        <f>AK2095/(AH2095)</f>
        <v>0.51851851851851849</v>
      </c>
      <c r="AM2095">
        <v>59</v>
      </c>
      <c r="AN2095" s="1">
        <f>AM2095/(AH2095)</f>
        <v>0.43703703703703706</v>
      </c>
      <c r="AO2095">
        <v>6</v>
      </c>
      <c r="AP2095">
        <v>1472</v>
      </c>
      <c r="AQ2095">
        <f t="shared" si="2473"/>
        <v>14610</v>
      </c>
      <c r="AR2095" s="1">
        <f>AQ2095/(AQ2095+AX2095)</f>
        <v>4.5457373988799003E-2</v>
      </c>
      <c r="AS2095">
        <v>7317</v>
      </c>
      <c r="AT2095" s="1">
        <f>AS2095/(AQ2095)</f>
        <v>0.50082135523613958</v>
      </c>
      <c r="AU2095">
        <v>6506</v>
      </c>
      <c r="AV2095" s="1">
        <f>AU2095/(AQ2095)</f>
        <v>0.44531143052703626</v>
      </c>
      <c r="AW2095">
        <v>787</v>
      </c>
      <c r="AX2095">
        <v>306790</v>
      </c>
      <c r="AY2095" s="1">
        <v>0.37209999999999999</v>
      </c>
      <c r="AZ2095" s="1">
        <v>0.20069999999999999</v>
      </c>
      <c r="BA2095" s="1">
        <v>0.20780000000000001</v>
      </c>
      <c r="BB2095" s="1">
        <v>0.1764</v>
      </c>
      <c r="BC2095" s="1">
        <f t="shared" si="2474"/>
        <v>1.7697163282378914E-2</v>
      </c>
    </row>
    <row r="2096" spans="1:56" hidden="1" x14ac:dyDescent="0.3">
      <c r="A2096" t="s">
        <v>15</v>
      </c>
      <c r="B2096" t="s">
        <v>19</v>
      </c>
      <c r="C2096"/>
      <c r="D2096"/>
      <c r="E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>
        <f t="shared" si="2472"/>
        <v>4</v>
      </c>
      <c r="AI2096"/>
      <c r="AJ2096" t="b">
        <f t="shared" si="2475"/>
        <v>0</v>
      </c>
      <c r="AK2096">
        <v>2</v>
      </c>
      <c r="AL2096" s="1">
        <f>AK2096/AH2096</f>
        <v>0.5</v>
      </c>
      <c r="AM2096">
        <v>2</v>
      </c>
      <c r="AN2096"/>
      <c r="AO2096">
        <v>0</v>
      </c>
      <c r="AP2096">
        <v>1603</v>
      </c>
      <c r="AQ2096">
        <f t="shared" si="2473"/>
        <v>311</v>
      </c>
      <c r="AR2096"/>
      <c r="AS2096">
        <v>150</v>
      </c>
      <c r="AT2096" s="1">
        <f>AS2096/AQ2096</f>
        <v>0.48231511254019294</v>
      </c>
      <c r="AU2096">
        <v>160</v>
      </c>
      <c r="AV2096"/>
      <c r="AW2096">
        <v>1</v>
      </c>
      <c r="AX2096">
        <v>321089</v>
      </c>
      <c r="AY2096" s="1">
        <v>4.5999999999999999E-2</v>
      </c>
      <c r="AZ2096" s="1">
        <v>2.41E-2</v>
      </c>
      <c r="BA2096" s="1">
        <v>4.6699999999999998E-2</v>
      </c>
      <c r="BB2096" s="1">
        <v>2.7400000000000001E-2</v>
      </c>
      <c r="BC2096" s="1">
        <f t="shared" si="2474"/>
        <v>1.7684887459807064E-2</v>
      </c>
      <c r="BD2096"/>
    </row>
    <row r="2097" spans="1:56" hidden="1" x14ac:dyDescent="0.3">
      <c r="A2097" t="s">
        <v>69</v>
      </c>
      <c r="B2097" t="s">
        <v>70</v>
      </c>
      <c r="C2097"/>
      <c r="D2097"/>
      <c r="E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>
        <f t="shared" si="2472"/>
        <v>154</v>
      </c>
      <c r="AI2097" s="1">
        <f>AH2097/(AH2097+AP2097)</f>
        <v>9.5830740510267576E-2</v>
      </c>
      <c r="AJ2097" t="b">
        <f t="shared" si="2475"/>
        <v>0</v>
      </c>
      <c r="AK2097">
        <v>102</v>
      </c>
      <c r="AL2097" s="1">
        <f>AK2097/(AH2097)</f>
        <v>0.66233766233766234</v>
      </c>
      <c r="AM2097">
        <v>51</v>
      </c>
      <c r="AN2097" s="1">
        <f>AM2097/(AH2097)</f>
        <v>0.33116883116883117</v>
      </c>
      <c r="AO2097">
        <v>1</v>
      </c>
      <c r="AP2097">
        <v>1453</v>
      </c>
      <c r="AQ2097">
        <f t="shared" si="2473"/>
        <v>7554</v>
      </c>
      <c r="AR2097" s="1">
        <f>AQ2097/(AQ2097+AX2097)</f>
        <v>2.3503422526446795E-2</v>
      </c>
      <c r="AS2097">
        <v>4870</v>
      </c>
      <c r="AT2097" s="1">
        <f>AS2097/(AQ2097)</f>
        <v>0.6446915541435001</v>
      </c>
      <c r="AU2097">
        <v>2658</v>
      </c>
      <c r="AV2097" s="1">
        <f>AU2097/(AQ2097)</f>
        <v>0.35186656076250994</v>
      </c>
      <c r="AW2097">
        <v>26</v>
      </c>
      <c r="AX2097">
        <v>313846</v>
      </c>
      <c r="AY2097" s="1">
        <v>0.75539999999999996</v>
      </c>
      <c r="AZ2097" s="1">
        <v>0.51559999999999995</v>
      </c>
      <c r="BA2097" s="1">
        <v>0.12820000000000001</v>
      </c>
      <c r="BB2097" s="1">
        <v>3.8899999999999997E-2</v>
      </c>
      <c r="BC2097" s="1">
        <f t="shared" si="2474"/>
        <v>1.7646108194162236E-2</v>
      </c>
    </row>
    <row r="2098" spans="1:56" hidden="1" x14ac:dyDescent="0.3">
      <c r="A2098" t="s">
        <v>36</v>
      </c>
      <c r="B2098" t="s">
        <v>39</v>
      </c>
      <c r="C2098"/>
      <c r="D2098"/>
      <c r="E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>
        <f t="shared" si="2472"/>
        <v>11</v>
      </c>
      <c r="AI2098"/>
      <c r="AJ2098" t="b">
        <f t="shared" si="2475"/>
        <v>0</v>
      </c>
      <c r="AK2098">
        <v>6</v>
      </c>
      <c r="AL2098" s="1">
        <f>AK2098/AH2098</f>
        <v>0.54545454545454541</v>
      </c>
      <c r="AM2098">
        <v>3</v>
      </c>
      <c r="AN2098"/>
      <c r="AO2098">
        <v>2</v>
      </c>
      <c r="AP2098">
        <v>1596</v>
      </c>
      <c r="AQ2098">
        <f t="shared" si="2473"/>
        <v>1064</v>
      </c>
      <c r="AR2098"/>
      <c r="AS2098">
        <v>599</v>
      </c>
      <c r="AT2098" s="1">
        <f>AS2098/AQ2098</f>
        <v>0.56296992481203012</v>
      </c>
      <c r="AU2098">
        <v>458</v>
      </c>
      <c r="AV2098"/>
      <c r="AW2098">
        <v>7</v>
      </c>
      <c r="AX2098">
        <v>320336</v>
      </c>
      <c r="AY2098" s="1">
        <v>1.24E-2</v>
      </c>
      <c r="AZ2098" s="1">
        <v>7.7000000000000002E-3</v>
      </c>
      <c r="BA2098" s="1">
        <v>0.50839999999999996</v>
      </c>
      <c r="BB2098" s="1">
        <v>0.34039999999999998</v>
      </c>
      <c r="BC2098" s="1">
        <f t="shared" si="2474"/>
        <v>1.7515379357484706E-2</v>
      </c>
      <c r="BD2098"/>
    </row>
    <row r="2099" spans="1:56" hidden="1" x14ac:dyDescent="0.3">
      <c r="A2099" t="s">
        <v>23</v>
      </c>
      <c r="B2099" t="s">
        <v>35</v>
      </c>
      <c r="C2099"/>
      <c r="D2099"/>
      <c r="E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>
        <f t="shared" si="2472"/>
        <v>185</v>
      </c>
      <c r="AI2099" s="1">
        <f>AH2099/(AH2099+AP2099)</f>
        <v>0.11512134411947729</v>
      </c>
      <c r="AJ2099" t="b">
        <f t="shared" si="2475"/>
        <v>1</v>
      </c>
      <c r="AK2099">
        <v>79</v>
      </c>
      <c r="AL2099" s="1">
        <f>AK2099/(AH2099)</f>
        <v>0.42702702702702705</v>
      </c>
      <c r="AM2099">
        <v>103</v>
      </c>
      <c r="AN2099" s="1">
        <f>AM2099/(AH2099)</f>
        <v>0.55675675675675673</v>
      </c>
      <c r="AO2099">
        <v>3</v>
      </c>
      <c r="AP2099">
        <v>1422</v>
      </c>
      <c r="AQ2099">
        <f t="shared" si="2473"/>
        <v>15982</v>
      </c>
      <c r="AR2099" s="1">
        <f>AQ2099/(AQ2099+AX2099)</f>
        <v>4.9726197884256376E-2</v>
      </c>
      <c r="AS2099">
        <v>7103</v>
      </c>
      <c r="AT2099" s="1">
        <f>AS2099/(AQ2099)</f>
        <v>0.44443749217870104</v>
      </c>
      <c r="AU2099">
        <v>8762</v>
      </c>
      <c r="AV2099" s="1">
        <f>AU2099/(AQ2099)</f>
        <v>0.54824177199349267</v>
      </c>
      <c r="AW2099">
        <v>117</v>
      </c>
      <c r="AX2099">
        <v>305418</v>
      </c>
      <c r="AY2099" s="1">
        <v>0.23649999999999999</v>
      </c>
      <c r="AZ2099" s="1">
        <v>0.13070000000000001</v>
      </c>
      <c r="BA2099" s="1">
        <v>0.37209999999999999</v>
      </c>
      <c r="BB2099" s="1">
        <v>0.20069999999999999</v>
      </c>
      <c r="BC2099" s="1">
        <f t="shared" si="2474"/>
        <v>1.7410465151673993E-2</v>
      </c>
    </row>
    <row r="2100" spans="1:56" hidden="1" x14ac:dyDescent="0.3">
      <c r="A2100" t="s">
        <v>20</v>
      </c>
      <c r="B2100" t="s">
        <v>27</v>
      </c>
      <c r="C2100"/>
      <c r="D2100"/>
      <c r="E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>
        <f t="shared" si="2472"/>
        <v>8</v>
      </c>
      <c r="AI2100"/>
      <c r="AJ2100" t="b">
        <f t="shared" si="2475"/>
        <v>0</v>
      </c>
      <c r="AK2100">
        <v>6</v>
      </c>
      <c r="AL2100" s="1">
        <f>AK2100/AH2100</f>
        <v>0.75</v>
      </c>
      <c r="AM2100">
        <v>2</v>
      </c>
      <c r="AN2100"/>
      <c r="AO2100">
        <v>0</v>
      </c>
      <c r="AP2100">
        <v>1599</v>
      </c>
      <c r="AQ2100">
        <f t="shared" si="2473"/>
        <v>202</v>
      </c>
      <c r="AR2100"/>
      <c r="AS2100">
        <v>148</v>
      </c>
      <c r="AT2100" s="1">
        <f>AS2100/AQ2100</f>
        <v>0.73267326732673266</v>
      </c>
      <c r="AU2100">
        <v>53</v>
      </c>
      <c r="AV2100"/>
      <c r="AW2100">
        <v>1</v>
      </c>
      <c r="AX2100">
        <v>321198</v>
      </c>
      <c r="AY2100" s="1">
        <v>0.64839999999999998</v>
      </c>
      <c r="AZ2100" s="1">
        <v>0.63180000000000003</v>
      </c>
      <c r="BA2100" s="1">
        <v>6.7999999999999996E-3</v>
      </c>
      <c r="BB2100" s="1">
        <v>1E-3</v>
      </c>
      <c r="BC2100" s="1">
        <f t="shared" si="2474"/>
        <v>1.7326732673267342E-2</v>
      </c>
      <c r="BD2100"/>
    </row>
    <row r="2101" spans="1:56" hidden="1" x14ac:dyDescent="0.3">
      <c r="A2101" t="s">
        <v>33</v>
      </c>
      <c r="B2101" t="s">
        <v>60</v>
      </c>
      <c r="C2101"/>
      <c r="D2101"/>
      <c r="E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>
        <f t="shared" si="2472"/>
        <v>54</v>
      </c>
      <c r="AI2101" s="1">
        <f t="shared" ref="AI2101:AI2102" si="2506">AH2101/(AH2101+AP2101)</f>
        <v>3.3602986932171751E-2</v>
      </c>
      <c r="AJ2101" t="b">
        <f t="shared" si="2475"/>
        <v>0</v>
      </c>
      <c r="AK2101">
        <v>39</v>
      </c>
      <c r="AL2101" s="1">
        <f t="shared" ref="AL2101:AL2102" si="2507">AK2101/(AH2101)</f>
        <v>0.72222222222222221</v>
      </c>
      <c r="AM2101">
        <v>10</v>
      </c>
      <c r="AN2101" s="1">
        <f t="shared" ref="AN2101:AN2102" si="2508">AM2101/(AH2101)</f>
        <v>0.18518518518518517</v>
      </c>
      <c r="AO2101">
        <v>5</v>
      </c>
      <c r="AP2101">
        <v>1553</v>
      </c>
      <c r="AQ2101">
        <f t="shared" si="2473"/>
        <v>12260</v>
      </c>
      <c r="AR2101" s="1">
        <f t="shared" ref="AR2101:AR2102" si="2509">AQ2101/(AQ2101+AX2101)</f>
        <v>3.8145612943372743E-2</v>
      </c>
      <c r="AS2101">
        <v>9066</v>
      </c>
      <c r="AT2101" s="1">
        <f t="shared" ref="AT2101:AT2102" si="2510">AS2101/(AQ2101)</f>
        <v>0.73947797716150077</v>
      </c>
      <c r="AU2101">
        <v>1769</v>
      </c>
      <c r="AV2101" s="1">
        <f t="shared" ref="AV2101:AV2102" si="2511">AU2101/(AQ2101)</f>
        <v>0.14429037520391516</v>
      </c>
      <c r="AW2101">
        <v>1425</v>
      </c>
      <c r="AX2101">
        <v>309140</v>
      </c>
      <c r="AY2101" s="1">
        <v>0.65280000000000005</v>
      </c>
      <c r="AZ2101" s="1">
        <v>0.48520000000000002</v>
      </c>
      <c r="BA2101" s="1">
        <v>3.6700000000000003E-2</v>
      </c>
      <c r="BB2101" s="1">
        <v>4.7100000000000003E-2</v>
      </c>
      <c r="BC2101" s="1">
        <f t="shared" si="2474"/>
        <v>1.7255754939278556E-2</v>
      </c>
    </row>
    <row r="2102" spans="1:56" hidden="1" x14ac:dyDescent="0.3">
      <c r="A2102" t="s">
        <v>15</v>
      </c>
      <c r="B2102" t="s">
        <v>40</v>
      </c>
      <c r="C2102"/>
      <c r="D2102"/>
      <c r="E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>
        <f t="shared" si="2472"/>
        <v>46</v>
      </c>
      <c r="AI2102" s="1">
        <f t="shared" si="2506"/>
        <v>2.8624766645924081E-2</v>
      </c>
      <c r="AJ2102" t="b">
        <f t="shared" si="2475"/>
        <v>0</v>
      </c>
      <c r="AK2102">
        <v>20</v>
      </c>
      <c r="AL2102" s="1">
        <f t="shared" si="2507"/>
        <v>0.43478260869565216</v>
      </c>
      <c r="AM2102">
        <v>26</v>
      </c>
      <c r="AN2102" s="1">
        <f t="shared" si="2508"/>
        <v>0.56521739130434778</v>
      </c>
      <c r="AO2102">
        <v>0</v>
      </c>
      <c r="AP2102">
        <v>1561</v>
      </c>
      <c r="AQ2102">
        <f t="shared" si="2473"/>
        <v>3568</v>
      </c>
      <c r="AR2102" s="1">
        <f t="shared" si="2509"/>
        <v>1.1101431238332297E-2</v>
      </c>
      <c r="AS2102">
        <v>1490</v>
      </c>
      <c r="AT2102" s="1">
        <f t="shared" si="2510"/>
        <v>0.41760089686098656</v>
      </c>
      <c r="AU2102">
        <v>2076</v>
      </c>
      <c r="AV2102" s="1">
        <f t="shared" si="2511"/>
        <v>0.58183856502242148</v>
      </c>
      <c r="AW2102">
        <v>2</v>
      </c>
      <c r="AX2102">
        <v>317832</v>
      </c>
      <c r="AY2102" s="1">
        <v>4.5999999999999999E-2</v>
      </c>
      <c r="AZ2102" s="1">
        <v>2.41E-2</v>
      </c>
      <c r="BA2102" s="1">
        <v>0.58489999999999998</v>
      </c>
      <c r="BB2102" s="1">
        <v>0.41899999999999998</v>
      </c>
      <c r="BC2102" s="1">
        <f t="shared" si="2474"/>
        <v>1.7181711834665603E-2</v>
      </c>
    </row>
    <row r="2103" spans="1:56" hidden="1" x14ac:dyDescent="0.3">
      <c r="A2103" t="s">
        <v>51</v>
      </c>
      <c r="B2103" t="s">
        <v>75</v>
      </c>
      <c r="C2103"/>
      <c r="D2103"/>
      <c r="E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>
        <f t="shared" si="2472"/>
        <v>4</v>
      </c>
      <c r="AI2103"/>
      <c r="AJ2103" t="b">
        <f t="shared" si="2475"/>
        <v>0</v>
      </c>
      <c r="AK2103">
        <v>2</v>
      </c>
      <c r="AL2103" s="1">
        <f>AK2103/AH2103</f>
        <v>0.5</v>
      </c>
      <c r="AM2103">
        <v>2</v>
      </c>
      <c r="AN2103"/>
      <c r="AO2103">
        <v>0</v>
      </c>
      <c r="AP2103">
        <v>1603</v>
      </c>
      <c r="AQ2103">
        <f t="shared" si="2473"/>
        <v>439</v>
      </c>
      <c r="AR2103"/>
      <c r="AS2103">
        <v>227</v>
      </c>
      <c r="AT2103" s="1">
        <f>AS2103/AQ2103</f>
        <v>0.51708428246013671</v>
      </c>
      <c r="AU2103">
        <v>206</v>
      </c>
      <c r="AV2103"/>
      <c r="AW2103">
        <v>6</v>
      </c>
      <c r="AX2103">
        <v>320961</v>
      </c>
      <c r="AY2103" s="1">
        <v>1.37E-2</v>
      </c>
      <c r="AZ2103" s="1">
        <v>1.9E-2</v>
      </c>
      <c r="BA2103" s="1">
        <v>5.16E-2</v>
      </c>
      <c r="BB2103" s="1">
        <v>5.16E-2</v>
      </c>
      <c r="BC2103" s="1">
        <f t="shared" si="2474"/>
        <v>1.7084282460136713E-2</v>
      </c>
      <c r="BD2103"/>
    </row>
    <row r="2104" spans="1:56" hidden="1" x14ac:dyDescent="0.3">
      <c r="A2104" t="s">
        <v>15</v>
      </c>
      <c r="B2104" t="s">
        <v>66</v>
      </c>
      <c r="C2104"/>
      <c r="D2104"/>
      <c r="E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>
        <f t="shared" si="2472"/>
        <v>47</v>
      </c>
      <c r="AI2104"/>
      <c r="AJ2104" t="b">
        <f t="shared" si="2475"/>
        <v>0</v>
      </c>
      <c r="AK2104">
        <v>20</v>
      </c>
      <c r="AL2104" s="1">
        <f>AK2104/AH2104</f>
        <v>0.42553191489361702</v>
      </c>
      <c r="AM2104">
        <v>27</v>
      </c>
      <c r="AN2104"/>
      <c r="AO2104">
        <v>0</v>
      </c>
      <c r="AP2104">
        <v>1560</v>
      </c>
      <c r="AQ2104">
        <f t="shared" si="2473"/>
        <v>2725</v>
      </c>
      <c r="AR2104"/>
      <c r="AS2104">
        <v>1206</v>
      </c>
      <c r="AT2104" s="1">
        <f>AS2104/AQ2104</f>
        <v>0.44256880733944953</v>
      </c>
      <c r="AU2104">
        <v>1494</v>
      </c>
      <c r="AV2104"/>
      <c r="AW2104">
        <v>25</v>
      </c>
      <c r="AX2104">
        <v>318675</v>
      </c>
      <c r="AY2104" s="1">
        <v>4.5999999999999999E-2</v>
      </c>
      <c r="AZ2104" s="1">
        <v>2.41E-2</v>
      </c>
      <c r="BA2104" s="1">
        <v>0.52829999999999999</v>
      </c>
      <c r="BB2104" s="1">
        <v>0.23300000000000001</v>
      </c>
      <c r="BC2104" s="1">
        <f t="shared" si="2474"/>
        <v>1.7036892445832508E-2</v>
      </c>
      <c r="BD2104"/>
    </row>
    <row r="2105" spans="1:56" hidden="1" x14ac:dyDescent="0.3">
      <c r="A2105" t="s">
        <v>16</v>
      </c>
      <c r="B2105" t="s">
        <v>20</v>
      </c>
      <c r="C2105"/>
      <c r="D2105"/>
      <c r="E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>
        <f t="shared" si="2472"/>
        <v>94</v>
      </c>
      <c r="AI2105" s="1">
        <f>AH2105/(AH2105+AP2105)</f>
        <v>5.8494088363410079E-2</v>
      </c>
      <c r="AJ2105" t="b">
        <f t="shared" si="2475"/>
        <v>0</v>
      </c>
      <c r="AK2105">
        <v>27</v>
      </c>
      <c r="AL2105" s="1">
        <f>AK2105/(AH2105)</f>
        <v>0.28723404255319152</v>
      </c>
      <c r="AM2105">
        <v>67</v>
      </c>
      <c r="AN2105" s="1">
        <f>AM2105/(AH2105)</f>
        <v>0.71276595744680848</v>
      </c>
      <c r="AO2105">
        <v>0</v>
      </c>
      <c r="AP2105">
        <v>1513</v>
      </c>
      <c r="AQ2105">
        <f t="shared" si="2473"/>
        <v>10371</v>
      </c>
      <c r="AR2105" s="1">
        <f>AQ2105/(AQ2105+AX2105)</f>
        <v>3.2268201617921592E-2</v>
      </c>
      <c r="AS2105">
        <v>3155</v>
      </c>
      <c r="AT2105" s="1">
        <f>AS2105/(AQ2105)</f>
        <v>0.30421367274129785</v>
      </c>
      <c r="AU2105">
        <v>7205</v>
      </c>
      <c r="AV2105" s="1">
        <f>AU2105/(AQ2105)</f>
        <v>0.69472567736958823</v>
      </c>
      <c r="AW2105">
        <v>11</v>
      </c>
      <c r="AX2105">
        <v>311029</v>
      </c>
      <c r="AY2105" s="1">
        <v>8.5300000000000001E-2</v>
      </c>
      <c r="AZ2105" s="1">
        <v>5.1400000000000001E-2</v>
      </c>
      <c r="BA2105" s="1">
        <v>0.64839999999999998</v>
      </c>
      <c r="BB2105" s="1">
        <v>0.63180000000000003</v>
      </c>
      <c r="BC2105" s="1">
        <f t="shared" si="2474"/>
        <v>1.6979630188106332E-2</v>
      </c>
    </row>
    <row r="2106" spans="1:56" hidden="1" x14ac:dyDescent="0.3">
      <c r="A2106" t="s">
        <v>30</v>
      </c>
      <c r="B2106" t="s">
        <v>70</v>
      </c>
      <c r="C2106"/>
      <c r="D2106"/>
      <c r="E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>
        <f t="shared" si="2472"/>
        <v>9</v>
      </c>
      <c r="AI2106"/>
      <c r="AJ2106" t="b">
        <f t="shared" si="2475"/>
        <v>0</v>
      </c>
      <c r="AK2106">
        <v>5</v>
      </c>
      <c r="AL2106" s="1">
        <f>AK2106/AH2106</f>
        <v>0.55555555555555558</v>
      </c>
      <c r="AM2106">
        <v>3</v>
      </c>
      <c r="AN2106"/>
      <c r="AO2106">
        <v>1</v>
      </c>
      <c r="AP2106">
        <v>1598</v>
      </c>
      <c r="AQ2106">
        <f t="shared" si="2473"/>
        <v>557</v>
      </c>
      <c r="AR2106"/>
      <c r="AS2106">
        <v>300</v>
      </c>
      <c r="AT2106" s="1">
        <f>AS2106/AQ2106</f>
        <v>0.53859964093357271</v>
      </c>
      <c r="AU2106">
        <v>256</v>
      </c>
      <c r="AV2106"/>
      <c r="AW2106">
        <v>1</v>
      </c>
      <c r="AX2106">
        <v>320843</v>
      </c>
      <c r="AY2106" s="1">
        <v>2.86E-2</v>
      </c>
      <c r="AZ2106" s="1">
        <v>2.7699999999999999E-2</v>
      </c>
      <c r="BA2106" s="1">
        <v>0.12820000000000001</v>
      </c>
      <c r="BB2106" s="1">
        <v>3.8899999999999997E-2</v>
      </c>
      <c r="BC2106" s="1">
        <f t="shared" si="2474"/>
        <v>1.695591462198287E-2</v>
      </c>
      <c r="BD2106"/>
    </row>
    <row r="2107" spans="1:56" hidden="1" x14ac:dyDescent="0.3">
      <c r="A2107" t="s">
        <v>35</v>
      </c>
      <c r="B2107" t="s">
        <v>73</v>
      </c>
      <c r="C2107"/>
      <c r="D2107"/>
      <c r="E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>
        <f t="shared" si="2472"/>
        <v>81</v>
      </c>
      <c r="AI2107" s="1">
        <f t="shared" ref="AI2107:AI2111" si="2512">AH2107/(AH2107+AP2107)</f>
        <v>5.0404480398257623E-2</v>
      </c>
      <c r="AJ2107" t="b">
        <f t="shared" si="2475"/>
        <v>0</v>
      </c>
      <c r="AK2107">
        <v>48</v>
      </c>
      <c r="AL2107" s="1">
        <f t="shared" ref="AL2107:AL2111" si="2513">AK2107/(AH2107)</f>
        <v>0.59259259259259256</v>
      </c>
      <c r="AM2107">
        <v>29</v>
      </c>
      <c r="AN2107" s="1">
        <f t="shared" ref="AN2107:AN2111" si="2514">AM2107/(AH2107)</f>
        <v>0.35802469135802467</v>
      </c>
      <c r="AO2107">
        <v>4</v>
      </c>
      <c r="AP2107">
        <v>1526</v>
      </c>
      <c r="AQ2107">
        <f t="shared" si="2473"/>
        <v>12194</v>
      </c>
      <c r="AR2107" s="1">
        <f t="shared" ref="AR2107:AR2111" si="2515">AQ2107/(AQ2107+AX2107)</f>
        <v>3.794026135656503E-2</v>
      </c>
      <c r="AS2107">
        <v>7020</v>
      </c>
      <c r="AT2107" s="1">
        <f t="shared" ref="AT2107:AT2111" si="2516">AS2107/(AQ2107)</f>
        <v>0.57569296375266521</v>
      </c>
      <c r="AU2107">
        <v>4304</v>
      </c>
      <c r="AV2107" s="1">
        <f t="shared" ref="AV2107:AV2111" si="2517">AU2107/(AQ2107)</f>
        <v>0.35296047236345746</v>
      </c>
      <c r="AW2107">
        <v>870</v>
      </c>
      <c r="AX2107">
        <v>309206</v>
      </c>
      <c r="AY2107" s="1">
        <v>0.37209999999999999</v>
      </c>
      <c r="AZ2107" s="1">
        <v>0.20069999999999999</v>
      </c>
      <c r="BA2107" s="1">
        <v>0.107</v>
      </c>
      <c r="BB2107" s="1">
        <v>0.13089999999999999</v>
      </c>
      <c r="BC2107" s="1">
        <f t="shared" si="2474"/>
        <v>1.689962883992735E-2</v>
      </c>
    </row>
    <row r="2108" spans="1:56" hidden="1" x14ac:dyDescent="0.3">
      <c r="A2108" t="s">
        <v>69</v>
      </c>
      <c r="B2108" t="s">
        <v>78</v>
      </c>
      <c r="C2108"/>
      <c r="D2108"/>
      <c r="E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>
        <f t="shared" si="2472"/>
        <v>55</v>
      </c>
      <c r="AI2108" s="1">
        <f t="shared" si="2512"/>
        <v>3.422526446795271E-2</v>
      </c>
      <c r="AJ2108" t="b">
        <f t="shared" si="2475"/>
        <v>0</v>
      </c>
      <c r="AK2108">
        <v>33</v>
      </c>
      <c r="AL2108" s="1">
        <f t="shared" si="2513"/>
        <v>0.6</v>
      </c>
      <c r="AM2108">
        <v>22</v>
      </c>
      <c r="AN2108" s="1">
        <f t="shared" si="2514"/>
        <v>0.4</v>
      </c>
      <c r="AO2108">
        <v>0</v>
      </c>
      <c r="AP2108">
        <v>1552</v>
      </c>
      <c r="AQ2108">
        <f t="shared" si="2473"/>
        <v>7875</v>
      </c>
      <c r="AR2108" s="1">
        <f t="shared" si="2515"/>
        <v>2.4502177971375234E-2</v>
      </c>
      <c r="AS2108">
        <v>4592</v>
      </c>
      <c r="AT2108" s="1">
        <f t="shared" si="2516"/>
        <v>0.58311111111111114</v>
      </c>
      <c r="AU2108">
        <v>3266</v>
      </c>
      <c r="AV2108" s="1">
        <f t="shared" si="2517"/>
        <v>0.41473015873015873</v>
      </c>
      <c r="AW2108">
        <v>17</v>
      </c>
      <c r="AX2108">
        <v>313525</v>
      </c>
      <c r="AY2108" s="1">
        <v>0.75539999999999996</v>
      </c>
      <c r="AZ2108" s="1">
        <v>0.51559999999999995</v>
      </c>
      <c r="BA2108" s="1">
        <v>3.9199999999999999E-2</v>
      </c>
      <c r="BB2108" s="1">
        <v>4.4200000000000003E-2</v>
      </c>
      <c r="BC2108" s="1">
        <f t="shared" si="2474"/>
        <v>1.6888888888888842E-2</v>
      </c>
    </row>
    <row r="2109" spans="1:56" hidden="1" x14ac:dyDescent="0.3">
      <c r="A2109" t="s">
        <v>33</v>
      </c>
      <c r="B2109" t="s">
        <v>56</v>
      </c>
      <c r="C2109"/>
      <c r="D2109"/>
      <c r="E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>
        <f t="shared" si="2472"/>
        <v>177</v>
      </c>
      <c r="AI2109" s="1">
        <f t="shared" si="2512"/>
        <v>0.11014312383322962</v>
      </c>
      <c r="AJ2109" t="b">
        <f t="shared" si="2475"/>
        <v>1</v>
      </c>
      <c r="AK2109">
        <v>110</v>
      </c>
      <c r="AL2109" s="1">
        <f t="shared" si="2513"/>
        <v>0.62146892655367236</v>
      </c>
      <c r="AM2109">
        <v>61</v>
      </c>
      <c r="AN2109" s="1">
        <f t="shared" si="2514"/>
        <v>0.34463276836158191</v>
      </c>
      <c r="AO2109">
        <v>6</v>
      </c>
      <c r="AP2109">
        <v>1430</v>
      </c>
      <c r="AQ2109">
        <f t="shared" si="2473"/>
        <v>29346</v>
      </c>
      <c r="AR2109" s="1">
        <f t="shared" si="2515"/>
        <v>9.1306782825140015E-2</v>
      </c>
      <c r="AS2109">
        <v>18733</v>
      </c>
      <c r="AT2109" s="1">
        <f t="shared" si="2516"/>
        <v>0.63834934914468755</v>
      </c>
      <c r="AU2109">
        <v>9759</v>
      </c>
      <c r="AV2109" s="1">
        <f t="shared" si="2517"/>
        <v>0.33254958086280922</v>
      </c>
      <c r="AW2109">
        <v>854</v>
      </c>
      <c r="AX2109">
        <v>292054</v>
      </c>
      <c r="AY2109" s="1">
        <v>0.65280000000000005</v>
      </c>
      <c r="AZ2109" s="1">
        <v>0.48520000000000002</v>
      </c>
      <c r="BA2109" s="1">
        <v>0.14130000000000001</v>
      </c>
      <c r="BB2109" s="1">
        <v>0.13519999999999999</v>
      </c>
      <c r="BC2109" s="1">
        <f t="shared" si="2474"/>
        <v>1.6880422591015187E-2</v>
      </c>
    </row>
    <row r="2110" spans="1:56" hidden="1" x14ac:dyDescent="0.3">
      <c r="A2110" t="s">
        <v>19</v>
      </c>
      <c r="B2110" t="s">
        <v>65</v>
      </c>
      <c r="C2110"/>
      <c r="D2110"/>
      <c r="E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>
        <f t="shared" si="2472"/>
        <v>71</v>
      </c>
      <c r="AI2110" s="1">
        <f t="shared" si="2512"/>
        <v>4.4181705040448042E-2</v>
      </c>
      <c r="AJ2110" t="b">
        <f t="shared" si="2475"/>
        <v>0</v>
      </c>
      <c r="AK2110">
        <v>3</v>
      </c>
      <c r="AL2110" s="1">
        <f t="shared" si="2513"/>
        <v>4.2253521126760563E-2</v>
      </c>
      <c r="AM2110">
        <v>55</v>
      </c>
      <c r="AN2110" s="1">
        <f t="shared" si="2514"/>
        <v>0.77464788732394363</v>
      </c>
      <c r="AO2110">
        <v>13</v>
      </c>
      <c r="AP2110">
        <v>1536</v>
      </c>
      <c r="AQ2110">
        <f t="shared" si="2473"/>
        <v>8036</v>
      </c>
      <c r="AR2110" s="1">
        <f t="shared" si="2515"/>
        <v>2.5003111387678904E-2</v>
      </c>
      <c r="AS2110">
        <v>475</v>
      </c>
      <c r="AT2110" s="1">
        <f t="shared" si="2516"/>
        <v>5.9109009457441512E-2</v>
      </c>
      <c r="AU2110">
        <v>5955</v>
      </c>
      <c r="AV2110" s="1">
        <f t="shared" si="2517"/>
        <v>0.74104031856645092</v>
      </c>
      <c r="AW2110">
        <v>1606</v>
      </c>
      <c r="AX2110">
        <v>313364</v>
      </c>
      <c r="AY2110" s="1">
        <v>4.6699999999999998E-2</v>
      </c>
      <c r="AZ2110" s="1">
        <v>2.7400000000000001E-2</v>
      </c>
      <c r="BA2110" s="1">
        <v>0.38329999999999997</v>
      </c>
      <c r="BB2110" s="1">
        <v>0.30659999999999998</v>
      </c>
      <c r="BC2110" s="1">
        <f t="shared" si="2474"/>
        <v>1.685548833068095E-2</v>
      </c>
    </row>
    <row r="2111" spans="1:56" hidden="1" x14ac:dyDescent="0.3">
      <c r="A2111" t="s">
        <v>56</v>
      </c>
      <c r="B2111" t="s">
        <v>66</v>
      </c>
      <c r="C2111"/>
      <c r="D2111"/>
      <c r="E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>
        <f t="shared" si="2472"/>
        <v>144</v>
      </c>
      <c r="AI2111" s="1">
        <f t="shared" si="2512"/>
        <v>8.9607965152458002E-2</v>
      </c>
      <c r="AJ2111" t="b">
        <f t="shared" si="2475"/>
        <v>0</v>
      </c>
      <c r="AK2111">
        <v>65</v>
      </c>
      <c r="AL2111" s="1">
        <f t="shared" si="2513"/>
        <v>0.4513888888888889</v>
      </c>
      <c r="AM2111">
        <v>77</v>
      </c>
      <c r="AN2111" s="1">
        <f t="shared" si="2514"/>
        <v>0.53472222222222221</v>
      </c>
      <c r="AO2111">
        <v>2</v>
      </c>
      <c r="AP2111">
        <v>1463</v>
      </c>
      <c r="AQ2111">
        <f t="shared" si="2473"/>
        <v>13797</v>
      </c>
      <c r="AR2111" s="1">
        <f t="shared" si="2515"/>
        <v>4.2927815805849409E-2</v>
      </c>
      <c r="AS2111">
        <v>5996</v>
      </c>
      <c r="AT2111" s="1">
        <f t="shared" si="2516"/>
        <v>0.43458722910777703</v>
      </c>
      <c r="AU2111">
        <v>7577</v>
      </c>
      <c r="AV2111" s="1">
        <f t="shared" si="2517"/>
        <v>0.5491773573965355</v>
      </c>
      <c r="AW2111">
        <v>224</v>
      </c>
      <c r="AX2111">
        <v>307603</v>
      </c>
      <c r="AY2111" s="1">
        <v>0.14130000000000001</v>
      </c>
      <c r="AZ2111" s="1">
        <v>0.13519999999999999</v>
      </c>
      <c r="BA2111" s="1">
        <v>0.52829999999999999</v>
      </c>
      <c r="BB2111" s="1">
        <v>0.23300000000000001</v>
      </c>
      <c r="BC2111" s="1">
        <f t="shared" si="2474"/>
        <v>1.6801659781111866E-2</v>
      </c>
    </row>
    <row r="2112" spans="1:56" hidden="1" x14ac:dyDescent="0.3">
      <c r="A2112" t="s">
        <v>50</v>
      </c>
      <c r="B2112" t="s">
        <v>57</v>
      </c>
      <c r="C2112"/>
      <c r="D2112"/>
      <c r="E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>
        <f t="shared" si="2472"/>
        <v>18</v>
      </c>
      <c r="AI2112"/>
      <c r="AJ2112" t="b">
        <f t="shared" si="2475"/>
        <v>0</v>
      </c>
      <c r="AK2112">
        <v>13</v>
      </c>
      <c r="AL2112" s="1">
        <f>AK2112/AH2112</f>
        <v>0.72222222222222221</v>
      </c>
      <c r="AM2112">
        <v>5</v>
      </c>
      <c r="AN2112"/>
      <c r="AO2112">
        <v>0</v>
      </c>
      <c r="AP2112">
        <v>1589</v>
      </c>
      <c r="AQ2112">
        <f t="shared" si="2473"/>
        <v>2383</v>
      </c>
      <c r="AR2112"/>
      <c r="AS2112">
        <v>1761</v>
      </c>
      <c r="AT2112" s="1">
        <f>AS2112/AQ2112</f>
        <v>0.7389844733529165</v>
      </c>
      <c r="AU2112">
        <v>615</v>
      </c>
      <c r="AV2112"/>
      <c r="AW2112">
        <v>7</v>
      </c>
      <c r="AX2112">
        <v>319017</v>
      </c>
      <c r="AY2112" s="1">
        <v>0.66149999999999998</v>
      </c>
      <c r="AZ2112" s="1">
        <v>0.57489999999999997</v>
      </c>
      <c r="BA2112" s="1">
        <v>1.43E-2</v>
      </c>
      <c r="BB2112" s="1">
        <v>0.01</v>
      </c>
      <c r="BC2112" s="1">
        <f t="shared" si="2474"/>
        <v>1.6762251130694295E-2</v>
      </c>
      <c r="BD2112"/>
    </row>
    <row r="2113" spans="1:56" hidden="1" x14ac:dyDescent="0.3">
      <c r="A2113" t="s">
        <v>59</v>
      </c>
      <c r="B2113" t="s">
        <v>70</v>
      </c>
      <c r="C2113"/>
      <c r="D2113"/>
      <c r="E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>
        <f t="shared" si="2472"/>
        <v>74</v>
      </c>
      <c r="AI2113" s="1">
        <f t="shared" ref="AI2113:AI2121" si="2518">AH2113/(AH2113+AP2113)</f>
        <v>4.6048537647790912E-2</v>
      </c>
      <c r="AJ2113" t="b">
        <f t="shared" si="2475"/>
        <v>0</v>
      </c>
      <c r="AK2113">
        <v>43</v>
      </c>
      <c r="AL2113" s="1">
        <f t="shared" ref="AL2113:AL2121" si="2519">AK2113/(AH2113)</f>
        <v>0.58108108108108103</v>
      </c>
      <c r="AM2113">
        <v>31</v>
      </c>
      <c r="AN2113" s="1">
        <f t="shared" ref="AN2113:AN2121" si="2520">AM2113/(AH2113)</f>
        <v>0.41891891891891891</v>
      </c>
      <c r="AO2113">
        <v>0</v>
      </c>
      <c r="AP2113">
        <v>1533</v>
      </c>
      <c r="AQ2113">
        <f t="shared" si="2473"/>
        <v>5369</v>
      </c>
      <c r="AR2113" s="1">
        <f t="shared" ref="AR2113:AR2121" si="2521">AQ2113/(AQ2113+AX2113)</f>
        <v>1.6705040448039825E-2</v>
      </c>
      <c r="AS2113">
        <v>3030</v>
      </c>
      <c r="AT2113" s="1">
        <f t="shared" ref="AT2113:AT2121" si="2522">AS2113/(AQ2113)</f>
        <v>0.56435090333395421</v>
      </c>
      <c r="AU2113">
        <v>2258</v>
      </c>
      <c r="AV2113" s="1">
        <f t="shared" ref="AV2113:AV2121" si="2523">AU2113/(AQ2113)</f>
        <v>0.42056248835909854</v>
      </c>
      <c r="AW2113">
        <v>81</v>
      </c>
      <c r="AX2113">
        <v>316031</v>
      </c>
      <c r="AY2113" s="1">
        <v>0.28000000000000003</v>
      </c>
      <c r="AZ2113" s="1">
        <v>0.27360000000000001</v>
      </c>
      <c r="BA2113" s="1">
        <v>0.12820000000000001</v>
      </c>
      <c r="BB2113" s="1">
        <v>3.8899999999999997E-2</v>
      </c>
      <c r="BC2113" s="1">
        <f t="shared" si="2474"/>
        <v>1.6730177747126818E-2</v>
      </c>
    </row>
    <row r="2114" spans="1:56" hidden="1" x14ac:dyDescent="0.3">
      <c r="A2114" t="s">
        <v>33</v>
      </c>
      <c r="B2114" t="s">
        <v>40</v>
      </c>
      <c r="C2114"/>
      <c r="D2114"/>
      <c r="E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>
        <f t="shared" ref="AH2114:AH2177" si="2524">AK2114+AM2114+AO2114</f>
        <v>642</v>
      </c>
      <c r="AI2114" s="1">
        <f t="shared" si="2518"/>
        <v>0.39950217797137522</v>
      </c>
      <c r="AJ2114" t="b">
        <f t="shared" si="2475"/>
        <v>1</v>
      </c>
      <c r="AK2114">
        <v>319</v>
      </c>
      <c r="AL2114" s="1">
        <f t="shared" si="2519"/>
        <v>0.49688473520249221</v>
      </c>
      <c r="AM2114">
        <v>291</v>
      </c>
      <c r="AN2114" s="1">
        <f t="shared" si="2520"/>
        <v>0.45327102803738317</v>
      </c>
      <c r="AO2114">
        <v>32</v>
      </c>
      <c r="AP2114">
        <v>965</v>
      </c>
      <c r="AQ2114">
        <f t="shared" ref="AQ2114:AQ2177" si="2525">AS2114+AU2114+AW2114</f>
        <v>72170</v>
      </c>
      <c r="AR2114" s="1">
        <f t="shared" si="2521"/>
        <v>0.22454884878655881</v>
      </c>
      <c r="AS2114">
        <v>34653</v>
      </c>
      <c r="AT2114" s="1">
        <f t="shared" si="2522"/>
        <v>0.48015796037134545</v>
      </c>
      <c r="AU2114">
        <v>33396</v>
      </c>
      <c r="AV2114" s="1">
        <f t="shared" si="2523"/>
        <v>0.46274075100457251</v>
      </c>
      <c r="AW2114">
        <v>4121</v>
      </c>
      <c r="AX2114">
        <v>249230</v>
      </c>
      <c r="AY2114" s="1">
        <v>0.65280000000000005</v>
      </c>
      <c r="AZ2114" s="1">
        <v>0.48520000000000002</v>
      </c>
      <c r="BA2114" s="1">
        <v>0.58489999999999998</v>
      </c>
      <c r="BB2114" s="1">
        <v>0.41899999999999998</v>
      </c>
      <c r="BC2114" s="1">
        <f t="shared" ref="BC2114:BC2177" si="2526">ABS(AL2114-AT2114)</f>
        <v>1.6726774831146762E-2</v>
      </c>
    </row>
    <row r="2115" spans="1:56" hidden="1" x14ac:dyDescent="0.3">
      <c r="A2115" t="s">
        <v>34</v>
      </c>
      <c r="B2115" t="s">
        <v>70</v>
      </c>
      <c r="C2115"/>
      <c r="D2115"/>
      <c r="E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>
        <f t="shared" si="2524"/>
        <v>73</v>
      </c>
      <c r="AI2115" s="1">
        <f t="shared" si="2518"/>
        <v>4.542626011200996E-2</v>
      </c>
      <c r="AJ2115" t="b">
        <f t="shared" ref="AJ2115:AJ2178" si="2527">AND(AH2115&gt;160, AQ2115&gt;3214)</f>
        <v>0</v>
      </c>
      <c r="AK2115">
        <v>41</v>
      </c>
      <c r="AL2115" s="1">
        <f t="shared" si="2519"/>
        <v>0.56164383561643838</v>
      </c>
      <c r="AM2115">
        <v>28</v>
      </c>
      <c r="AN2115" s="1">
        <f t="shared" si="2520"/>
        <v>0.38356164383561642</v>
      </c>
      <c r="AO2115">
        <v>4</v>
      </c>
      <c r="AP2115">
        <v>1534</v>
      </c>
      <c r="AQ2115">
        <f t="shared" si="2525"/>
        <v>4862</v>
      </c>
      <c r="AR2115" s="1">
        <f t="shared" si="2521"/>
        <v>1.5127566894835097E-2</v>
      </c>
      <c r="AS2115">
        <v>2812</v>
      </c>
      <c r="AT2115" s="1">
        <f t="shared" si="2522"/>
        <v>0.57836281365693132</v>
      </c>
      <c r="AU2115">
        <v>1743</v>
      </c>
      <c r="AV2115" s="1">
        <f t="shared" si="2523"/>
        <v>0.35849444672974085</v>
      </c>
      <c r="AW2115">
        <v>307</v>
      </c>
      <c r="AX2115">
        <v>316538</v>
      </c>
      <c r="AY2115" s="1">
        <v>0.1767</v>
      </c>
      <c r="AZ2115" s="1">
        <v>9.3200000000000005E-2</v>
      </c>
      <c r="BA2115" s="1">
        <v>0.12820000000000001</v>
      </c>
      <c r="BB2115" s="1">
        <v>3.8899999999999997E-2</v>
      </c>
      <c r="BC2115" s="1">
        <f t="shared" si="2526"/>
        <v>1.6718978040492938E-2</v>
      </c>
    </row>
    <row r="2116" spans="1:56" hidden="1" x14ac:dyDescent="0.3">
      <c r="A2116" t="s">
        <v>32</v>
      </c>
      <c r="B2116" t="s">
        <v>67</v>
      </c>
      <c r="C2116"/>
      <c r="D2116"/>
      <c r="E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>
        <f t="shared" si="2524"/>
        <v>287</v>
      </c>
      <c r="AI2116" s="1">
        <f t="shared" si="2518"/>
        <v>0.17859365276913503</v>
      </c>
      <c r="AJ2116" t="b">
        <f t="shared" si="2527"/>
        <v>1</v>
      </c>
      <c r="AK2116">
        <v>178</v>
      </c>
      <c r="AL2116" s="1">
        <f t="shared" si="2519"/>
        <v>0.62020905923344949</v>
      </c>
      <c r="AM2116">
        <v>97</v>
      </c>
      <c r="AN2116" s="1">
        <f t="shared" si="2520"/>
        <v>0.33797909407665505</v>
      </c>
      <c r="AO2116">
        <v>12</v>
      </c>
      <c r="AP2116">
        <v>1320</v>
      </c>
      <c r="AQ2116">
        <f t="shared" si="2525"/>
        <v>25238</v>
      </c>
      <c r="AR2116" s="1">
        <f t="shared" si="2521"/>
        <v>7.8525202240199127E-2</v>
      </c>
      <c r="AS2116">
        <v>15237</v>
      </c>
      <c r="AT2116" s="1">
        <f t="shared" si="2522"/>
        <v>0.60373246691496951</v>
      </c>
      <c r="AU2116">
        <v>8383</v>
      </c>
      <c r="AV2116" s="1">
        <f t="shared" si="2523"/>
        <v>0.33215785719946112</v>
      </c>
      <c r="AW2116">
        <v>1618</v>
      </c>
      <c r="AX2116">
        <v>296162</v>
      </c>
      <c r="AY2116" s="1">
        <v>0.45679999999999998</v>
      </c>
      <c r="AZ2116" s="1">
        <v>0.3836</v>
      </c>
      <c r="BA2116" s="1">
        <v>0.308</v>
      </c>
      <c r="BB2116" s="1">
        <v>0.1343</v>
      </c>
      <c r="BC2116" s="1">
        <f t="shared" si="2526"/>
        <v>1.6476592318479977E-2</v>
      </c>
    </row>
    <row r="2117" spans="1:56" hidden="1" x14ac:dyDescent="0.3">
      <c r="A2117" t="s">
        <v>19</v>
      </c>
      <c r="B2117" t="s">
        <v>69</v>
      </c>
      <c r="C2117"/>
      <c r="D2117"/>
      <c r="E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>
        <f t="shared" si="2524"/>
        <v>61</v>
      </c>
      <c r="AI2117" s="1">
        <f t="shared" si="2518"/>
        <v>3.7958929682638455E-2</v>
      </c>
      <c r="AJ2117" t="b">
        <f t="shared" si="2527"/>
        <v>0</v>
      </c>
      <c r="AK2117">
        <v>26</v>
      </c>
      <c r="AL2117" s="1">
        <f t="shared" si="2519"/>
        <v>0.42622950819672129</v>
      </c>
      <c r="AM2117">
        <v>35</v>
      </c>
      <c r="AN2117" s="1">
        <f t="shared" si="2520"/>
        <v>0.57377049180327866</v>
      </c>
      <c r="AO2117">
        <v>0</v>
      </c>
      <c r="AP2117">
        <v>1546</v>
      </c>
      <c r="AQ2117">
        <f t="shared" si="2525"/>
        <v>5508</v>
      </c>
      <c r="AR2117" s="1">
        <f t="shared" si="2521"/>
        <v>1.7137523335407592E-2</v>
      </c>
      <c r="AS2117">
        <v>2258</v>
      </c>
      <c r="AT2117" s="1">
        <f t="shared" si="2522"/>
        <v>0.40994916485112565</v>
      </c>
      <c r="AU2117">
        <v>3221</v>
      </c>
      <c r="AV2117" s="1">
        <f t="shared" si="2523"/>
        <v>0.58478576615831512</v>
      </c>
      <c r="AW2117">
        <v>29</v>
      </c>
      <c r="AX2117">
        <v>315892</v>
      </c>
      <c r="AY2117" s="1">
        <v>4.6699999999999998E-2</v>
      </c>
      <c r="AZ2117" s="1">
        <v>2.7400000000000001E-2</v>
      </c>
      <c r="BA2117" s="1">
        <v>0.75539999999999996</v>
      </c>
      <c r="BB2117" s="1">
        <v>0.51559999999999995</v>
      </c>
      <c r="BC2117" s="1">
        <f t="shared" si="2526"/>
        <v>1.6280343345595638E-2</v>
      </c>
    </row>
    <row r="2118" spans="1:56" hidden="1" x14ac:dyDescent="0.3">
      <c r="A2118" t="s">
        <v>13</v>
      </c>
      <c r="B2118" t="s">
        <v>33</v>
      </c>
      <c r="C2118"/>
      <c r="D2118"/>
      <c r="E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>
        <f t="shared" si="2524"/>
        <v>330</v>
      </c>
      <c r="AI2118" s="1">
        <f t="shared" si="2518"/>
        <v>0.20535158680771623</v>
      </c>
      <c r="AJ2118" t="b">
        <f t="shared" si="2527"/>
        <v>1</v>
      </c>
      <c r="AK2118">
        <v>21</v>
      </c>
      <c r="AL2118" s="1">
        <f t="shared" si="2519"/>
        <v>6.363636363636363E-2</v>
      </c>
      <c r="AM2118">
        <v>249</v>
      </c>
      <c r="AN2118" s="1">
        <f t="shared" si="2520"/>
        <v>0.75454545454545452</v>
      </c>
      <c r="AO2118">
        <v>60</v>
      </c>
      <c r="AP2118">
        <v>1277</v>
      </c>
      <c r="AQ2118">
        <f t="shared" si="2525"/>
        <v>19932</v>
      </c>
      <c r="AR2118" s="1">
        <f t="shared" si="2521"/>
        <v>6.2016179215930306E-2</v>
      </c>
      <c r="AS2118">
        <v>946</v>
      </c>
      <c r="AT2118" s="1">
        <f t="shared" si="2522"/>
        <v>4.7461368653421633E-2</v>
      </c>
      <c r="AU2118">
        <v>15679</v>
      </c>
      <c r="AV2118" s="1">
        <f t="shared" si="2523"/>
        <v>0.78662452337949029</v>
      </c>
      <c r="AW2118">
        <v>3307</v>
      </c>
      <c r="AX2118">
        <v>301468</v>
      </c>
      <c r="AY2118" s="1">
        <v>0.224</v>
      </c>
      <c r="AZ2118" s="1">
        <v>6.83E-2</v>
      </c>
      <c r="BA2118" s="1">
        <v>0.65280000000000005</v>
      </c>
      <c r="BB2118" s="1">
        <v>0.48520000000000002</v>
      </c>
      <c r="BC2118" s="1">
        <f t="shared" si="2526"/>
        <v>1.6174994982941997E-2</v>
      </c>
    </row>
    <row r="2119" spans="1:56" hidden="1" x14ac:dyDescent="0.3">
      <c r="A2119" t="s">
        <v>40</v>
      </c>
      <c r="B2119" t="s">
        <v>45</v>
      </c>
      <c r="C2119"/>
      <c r="D2119"/>
      <c r="E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>
        <f t="shared" si="2524"/>
        <v>44</v>
      </c>
      <c r="AI2119" s="1">
        <f t="shared" si="2518"/>
        <v>2.7380211574362167E-2</v>
      </c>
      <c r="AJ2119" t="b">
        <f t="shared" si="2527"/>
        <v>0</v>
      </c>
      <c r="AK2119">
        <v>27</v>
      </c>
      <c r="AL2119" s="1">
        <f t="shared" si="2519"/>
        <v>0.61363636363636365</v>
      </c>
      <c r="AM2119">
        <v>17</v>
      </c>
      <c r="AN2119" s="1">
        <f t="shared" si="2520"/>
        <v>0.38636363636363635</v>
      </c>
      <c r="AO2119">
        <v>0</v>
      </c>
      <c r="AP2119">
        <v>1563</v>
      </c>
      <c r="AQ2119">
        <f t="shared" si="2525"/>
        <v>3466</v>
      </c>
      <c r="AR2119" s="1">
        <f t="shared" si="2521"/>
        <v>1.0784069695084008E-2</v>
      </c>
      <c r="AS2119">
        <v>2071</v>
      </c>
      <c r="AT2119" s="1">
        <f t="shared" si="2522"/>
        <v>0.59751875360646278</v>
      </c>
      <c r="AU2119">
        <v>1394</v>
      </c>
      <c r="AV2119" s="1">
        <f t="shared" si="2523"/>
        <v>0.4021927293710329</v>
      </c>
      <c r="AW2119">
        <v>1</v>
      </c>
      <c r="AX2119">
        <v>317934</v>
      </c>
      <c r="AY2119" s="1">
        <v>0.58489999999999998</v>
      </c>
      <c r="AZ2119" s="1">
        <v>0.41899999999999998</v>
      </c>
      <c r="BA2119" s="1">
        <v>3.73E-2</v>
      </c>
      <c r="BB2119" s="1">
        <v>2.3099999999999999E-2</v>
      </c>
      <c r="BC2119" s="1">
        <f t="shared" si="2526"/>
        <v>1.6117610029900864E-2</v>
      </c>
    </row>
    <row r="2120" spans="1:56" hidden="1" x14ac:dyDescent="0.3">
      <c r="A2120" t="s">
        <v>23</v>
      </c>
      <c r="B2120" t="s">
        <v>50</v>
      </c>
      <c r="C2120"/>
      <c r="D2120"/>
      <c r="E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>
        <f t="shared" si="2524"/>
        <v>289</v>
      </c>
      <c r="AI2120" s="1">
        <f t="shared" si="2518"/>
        <v>0.17983820784069696</v>
      </c>
      <c r="AJ2120" t="b">
        <f t="shared" si="2527"/>
        <v>1</v>
      </c>
      <c r="AK2120">
        <v>105</v>
      </c>
      <c r="AL2120" s="1">
        <f t="shared" si="2519"/>
        <v>0.36332179930795849</v>
      </c>
      <c r="AM2120">
        <v>182</v>
      </c>
      <c r="AN2120" s="1">
        <f t="shared" si="2520"/>
        <v>0.62975778546712802</v>
      </c>
      <c r="AO2120">
        <v>2</v>
      </c>
      <c r="AP2120">
        <v>1318</v>
      </c>
      <c r="AQ2120">
        <f t="shared" si="2525"/>
        <v>31473</v>
      </c>
      <c r="AR2120" s="1">
        <f t="shared" si="2521"/>
        <v>9.79247044181705E-2</v>
      </c>
      <c r="AS2120">
        <v>10930</v>
      </c>
      <c r="AT2120" s="1">
        <f t="shared" si="2522"/>
        <v>0.34728179709592349</v>
      </c>
      <c r="AU2120">
        <v>20297</v>
      </c>
      <c r="AV2120" s="1">
        <f t="shared" si="2523"/>
        <v>0.64490197947447014</v>
      </c>
      <c r="AW2120">
        <v>246</v>
      </c>
      <c r="AX2120">
        <v>289927</v>
      </c>
      <c r="AY2120" s="1">
        <v>0.23649999999999999</v>
      </c>
      <c r="AZ2120" s="1">
        <v>0.13070000000000001</v>
      </c>
      <c r="BA2120" s="1">
        <v>0.66149999999999998</v>
      </c>
      <c r="BB2120" s="1">
        <v>0.57489999999999997</v>
      </c>
      <c r="BC2120" s="1">
        <f t="shared" si="2526"/>
        <v>1.6040002212034998E-2</v>
      </c>
    </row>
    <row r="2121" spans="1:56" hidden="1" x14ac:dyDescent="0.3">
      <c r="A2121" t="s">
        <v>35</v>
      </c>
      <c r="B2121" t="s">
        <v>67</v>
      </c>
      <c r="C2121"/>
      <c r="D2121"/>
      <c r="E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>
        <f t="shared" si="2524"/>
        <v>236</v>
      </c>
      <c r="AI2121" s="1">
        <f t="shared" si="2518"/>
        <v>0.14685749844430615</v>
      </c>
      <c r="AJ2121" t="b">
        <f t="shared" si="2527"/>
        <v>1</v>
      </c>
      <c r="AK2121">
        <v>157</v>
      </c>
      <c r="AL2121" s="1">
        <f t="shared" si="2519"/>
        <v>0.6652542372881356</v>
      </c>
      <c r="AM2121">
        <v>76</v>
      </c>
      <c r="AN2121" s="1">
        <f t="shared" si="2520"/>
        <v>0.32203389830508472</v>
      </c>
      <c r="AO2121">
        <v>3</v>
      </c>
      <c r="AP2121">
        <v>1371</v>
      </c>
      <c r="AQ2121">
        <f t="shared" si="2525"/>
        <v>15097</v>
      </c>
      <c r="AR2121" s="1">
        <f t="shared" si="2521"/>
        <v>4.6972619788425637E-2</v>
      </c>
      <c r="AS2121">
        <v>9803</v>
      </c>
      <c r="AT2121" s="1">
        <f t="shared" si="2522"/>
        <v>0.64933430482877397</v>
      </c>
      <c r="AU2121">
        <v>4977</v>
      </c>
      <c r="AV2121" s="1">
        <f t="shared" si="2523"/>
        <v>0.32966814598926941</v>
      </c>
      <c r="AW2121">
        <v>317</v>
      </c>
      <c r="AX2121">
        <v>306303</v>
      </c>
      <c r="AY2121" s="1">
        <v>0.37209999999999999</v>
      </c>
      <c r="AZ2121" s="1">
        <v>0.20069999999999999</v>
      </c>
      <c r="BA2121" s="1">
        <v>0.308</v>
      </c>
      <c r="BB2121" s="1">
        <v>0.1343</v>
      </c>
      <c r="BC2121" s="1">
        <f t="shared" si="2526"/>
        <v>1.591993245936163E-2</v>
      </c>
    </row>
    <row r="2122" spans="1:56" hidden="1" x14ac:dyDescent="0.3">
      <c r="A2122" t="s">
        <v>75</v>
      </c>
      <c r="B2122" t="s">
        <v>78</v>
      </c>
      <c r="C2122"/>
      <c r="D2122"/>
      <c r="E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>
        <f t="shared" si="2524"/>
        <v>9</v>
      </c>
      <c r="AI2122"/>
      <c r="AJ2122" t="b">
        <f t="shared" si="2527"/>
        <v>0</v>
      </c>
      <c r="AK2122">
        <v>4</v>
      </c>
      <c r="AL2122" s="1">
        <f>AK2122/AH2122</f>
        <v>0.44444444444444442</v>
      </c>
      <c r="AM2122">
        <v>5</v>
      </c>
      <c r="AN2122"/>
      <c r="AO2122">
        <v>0</v>
      </c>
      <c r="AP2122">
        <v>1598</v>
      </c>
      <c r="AQ2122">
        <f t="shared" si="2525"/>
        <v>1021</v>
      </c>
      <c r="AR2122"/>
      <c r="AS2122">
        <v>470</v>
      </c>
      <c r="AT2122" s="1">
        <f>AS2122/AQ2122</f>
        <v>0.46033300685602352</v>
      </c>
      <c r="AU2122">
        <v>540</v>
      </c>
      <c r="AV2122"/>
      <c r="AW2122">
        <v>11</v>
      </c>
      <c r="AX2122">
        <v>320379</v>
      </c>
      <c r="AY2122" s="1">
        <v>5.16E-2</v>
      </c>
      <c r="AZ2122" s="1">
        <v>5.16E-2</v>
      </c>
      <c r="BA2122" s="1">
        <v>3.9199999999999999E-2</v>
      </c>
      <c r="BB2122" s="1">
        <v>4.4200000000000003E-2</v>
      </c>
      <c r="BC2122" s="1">
        <f t="shared" si="2526"/>
        <v>1.5888562411579099E-2</v>
      </c>
      <c r="BD2122"/>
    </row>
    <row r="2123" spans="1:56" hidden="1" x14ac:dyDescent="0.3">
      <c r="A2123" t="s">
        <v>34</v>
      </c>
      <c r="B2123" t="s">
        <v>74</v>
      </c>
      <c r="C2123"/>
      <c r="D2123"/>
      <c r="E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>
        <f t="shared" si="2524"/>
        <v>248</v>
      </c>
      <c r="AI2123" s="1">
        <f t="shared" ref="AI2123:AI2124" si="2528">AH2123/(AH2123+AP2123)</f>
        <v>0.15432482887367766</v>
      </c>
      <c r="AJ2123" t="b">
        <f t="shared" si="2527"/>
        <v>1</v>
      </c>
      <c r="AK2123">
        <v>76</v>
      </c>
      <c r="AL2123" s="1">
        <f t="shared" ref="AL2123:AL2124" si="2529">AK2123/(AH2123)</f>
        <v>0.30645161290322581</v>
      </c>
      <c r="AM2123">
        <v>149</v>
      </c>
      <c r="AN2123" s="1">
        <f t="shared" ref="AN2123:AN2124" si="2530">AM2123/(AH2123)</f>
        <v>0.60080645161290325</v>
      </c>
      <c r="AO2123">
        <v>23</v>
      </c>
      <c r="AP2123">
        <v>1359</v>
      </c>
      <c r="AQ2123">
        <f t="shared" si="2525"/>
        <v>23350</v>
      </c>
      <c r="AR2123" s="1">
        <f t="shared" ref="AR2123:AR2124" si="2531">AQ2123/(AQ2123+AX2123)</f>
        <v>7.2650902302426879E-2</v>
      </c>
      <c r="AS2123">
        <v>7524</v>
      </c>
      <c r="AT2123" s="1">
        <f t="shared" ref="AT2123:AT2124" si="2532">AS2123/(AQ2123)</f>
        <v>0.32222698072805139</v>
      </c>
      <c r="AU2123">
        <v>13642</v>
      </c>
      <c r="AV2123" s="1">
        <f t="shared" ref="AV2123:AV2124" si="2533">AU2123/(AQ2123)</f>
        <v>0.5842398286937901</v>
      </c>
      <c r="AW2123">
        <v>2184</v>
      </c>
      <c r="AX2123">
        <v>298050</v>
      </c>
      <c r="AY2123" s="1">
        <v>0.1767</v>
      </c>
      <c r="AZ2123" s="1">
        <v>9.3200000000000005E-2</v>
      </c>
      <c r="BA2123" s="1">
        <v>0.70820000000000005</v>
      </c>
      <c r="BB2123" s="1">
        <v>0.37969999999999998</v>
      </c>
      <c r="BC2123" s="1">
        <f t="shared" si="2526"/>
        <v>1.5775367824825581E-2</v>
      </c>
    </row>
    <row r="2124" spans="1:56" hidden="1" x14ac:dyDescent="0.3">
      <c r="A2124" t="s">
        <v>12</v>
      </c>
      <c r="B2124" t="s">
        <v>66</v>
      </c>
      <c r="C2124"/>
      <c r="D2124"/>
      <c r="E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>
        <f t="shared" si="2524"/>
        <v>244</v>
      </c>
      <c r="AI2124" s="1">
        <f t="shared" si="2528"/>
        <v>0.15183571873055382</v>
      </c>
      <c r="AJ2124" t="b">
        <f t="shared" si="2527"/>
        <v>1</v>
      </c>
      <c r="AK2124">
        <v>28</v>
      </c>
      <c r="AL2124" s="1">
        <f t="shared" si="2529"/>
        <v>0.11475409836065574</v>
      </c>
      <c r="AM2124">
        <v>151</v>
      </c>
      <c r="AN2124" s="1">
        <f t="shared" si="2530"/>
        <v>0.61885245901639341</v>
      </c>
      <c r="AO2124">
        <v>65</v>
      </c>
      <c r="AP2124">
        <v>1363</v>
      </c>
      <c r="AQ2124">
        <f t="shared" si="2525"/>
        <v>4643</v>
      </c>
      <c r="AR2124" s="1">
        <f t="shared" si="2531"/>
        <v>1.4446172993154947E-2</v>
      </c>
      <c r="AS2124">
        <v>606</v>
      </c>
      <c r="AT2124" s="1">
        <f t="shared" si="2532"/>
        <v>0.13051906095197072</v>
      </c>
      <c r="AU2124">
        <v>2261</v>
      </c>
      <c r="AV2124" s="1">
        <f t="shared" si="2533"/>
        <v>0.48696963170363988</v>
      </c>
      <c r="AW2124">
        <v>1776</v>
      </c>
      <c r="AX2124">
        <v>316757</v>
      </c>
      <c r="AY2124" s="1">
        <v>0.16120000000000001</v>
      </c>
      <c r="AZ2124" s="1">
        <v>1.6199999999999999E-2</v>
      </c>
      <c r="BA2124" s="1">
        <v>0.52829999999999999</v>
      </c>
      <c r="BB2124" s="1">
        <v>0.23300000000000001</v>
      </c>
      <c r="BC2124" s="1">
        <f t="shared" si="2526"/>
        <v>1.5764962591314977E-2</v>
      </c>
    </row>
    <row r="2125" spans="1:56" hidden="1" x14ac:dyDescent="0.3">
      <c r="A2125" t="s">
        <v>34</v>
      </c>
      <c r="B2125" t="s">
        <v>76</v>
      </c>
      <c r="C2125"/>
      <c r="D2125"/>
      <c r="E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>
        <f t="shared" si="2524"/>
        <v>19</v>
      </c>
      <c r="AI2125"/>
      <c r="AJ2125" t="b">
        <f t="shared" si="2527"/>
        <v>0</v>
      </c>
      <c r="AK2125">
        <v>10</v>
      </c>
      <c r="AL2125" s="1">
        <f>AK2125/AH2125</f>
        <v>0.52631578947368418</v>
      </c>
      <c r="AM2125">
        <v>7</v>
      </c>
      <c r="AN2125"/>
      <c r="AO2125">
        <v>2</v>
      </c>
      <c r="AP2125">
        <v>1588</v>
      </c>
      <c r="AQ2125">
        <f t="shared" si="2525"/>
        <v>3068</v>
      </c>
      <c r="AR2125"/>
      <c r="AS2125">
        <v>1663</v>
      </c>
      <c r="AT2125" s="1">
        <f>AS2125/AQ2125</f>
        <v>0.54204693611473276</v>
      </c>
      <c r="AU2125">
        <v>1268</v>
      </c>
      <c r="AV2125"/>
      <c r="AW2125">
        <v>137</v>
      </c>
      <c r="AX2125">
        <v>318332</v>
      </c>
      <c r="AY2125" s="1">
        <v>0.1767</v>
      </c>
      <c r="AZ2125" s="1">
        <v>9.3200000000000005E-2</v>
      </c>
      <c r="BA2125" s="1">
        <v>4.0399999999999998E-2</v>
      </c>
      <c r="BB2125" s="1">
        <v>4.0099999999999997E-2</v>
      </c>
      <c r="BC2125" s="1">
        <f t="shared" si="2526"/>
        <v>1.5731146641048577E-2</v>
      </c>
      <c r="BD2125"/>
    </row>
    <row r="2126" spans="1:56" hidden="1" x14ac:dyDescent="0.3">
      <c r="A2126" t="s">
        <v>44</v>
      </c>
      <c r="B2126" t="s">
        <v>46</v>
      </c>
      <c r="C2126"/>
      <c r="D2126"/>
      <c r="E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>
        <f t="shared" si="2524"/>
        <v>53</v>
      </c>
      <c r="AI2126" s="1">
        <f t="shared" ref="AI2126:AI2128" si="2534">AH2126/(AH2126+AP2126)</f>
        <v>3.2980709396390792E-2</v>
      </c>
      <c r="AJ2126" t="b">
        <f t="shared" si="2527"/>
        <v>0</v>
      </c>
      <c r="AK2126">
        <v>14</v>
      </c>
      <c r="AL2126" s="1">
        <f t="shared" ref="AL2126:AL2128" si="2535">AK2126/(AH2126)</f>
        <v>0.26415094339622641</v>
      </c>
      <c r="AM2126">
        <v>39</v>
      </c>
      <c r="AN2126" s="1">
        <f t="shared" ref="AN2126:AN2128" si="2536">AM2126/(AH2126)</f>
        <v>0.73584905660377353</v>
      </c>
      <c r="AO2126">
        <v>0</v>
      </c>
      <c r="AP2126">
        <v>1554</v>
      </c>
      <c r="AQ2126">
        <f t="shared" si="2525"/>
        <v>5903</v>
      </c>
      <c r="AR2126" s="1">
        <f t="shared" ref="AR2126:AR2128" si="2537">AQ2126/(AQ2126+AX2126)</f>
        <v>1.8366521468574985E-2</v>
      </c>
      <c r="AS2126">
        <v>1652</v>
      </c>
      <c r="AT2126" s="1">
        <f t="shared" ref="AT2126:AT2128" si="2538">AS2126/(AQ2126)</f>
        <v>0.27985769947484329</v>
      </c>
      <c r="AU2126">
        <v>4238</v>
      </c>
      <c r="AV2126" s="1">
        <f t="shared" ref="AV2126:AV2128" si="2539">AU2126/(AQ2126)</f>
        <v>0.71794003049296973</v>
      </c>
      <c r="AW2126">
        <v>13</v>
      </c>
      <c r="AX2126">
        <v>315497</v>
      </c>
      <c r="AY2126" s="1">
        <v>3.9199999999999999E-2</v>
      </c>
      <c r="AZ2126" s="1">
        <v>2.7300000000000001E-2</v>
      </c>
      <c r="BA2126" s="1">
        <v>0.71250000000000002</v>
      </c>
      <c r="BB2126" s="1">
        <v>0.5202</v>
      </c>
      <c r="BC2126" s="1">
        <f t="shared" si="2526"/>
        <v>1.5706756078616879E-2</v>
      </c>
    </row>
    <row r="2127" spans="1:56" hidden="1" x14ac:dyDescent="0.3">
      <c r="A2127" t="s">
        <v>30</v>
      </c>
      <c r="B2127" t="s">
        <v>50</v>
      </c>
      <c r="C2127"/>
      <c r="D2127"/>
      <c r="E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>
        <f t="shared" si="2524"/>
        <v>34</v>
      </c>
      <c r="AI2127" s="1">
        <f t="shared" si="2534"/>
        <v>2.1157436216552583E-2</v>
      </c>
      <c r="AJ2127" t="b">
        <f t="shared" si="2527"/>
        <v>0</v>
      </c>
      <c r="AK2127">
        <v>8</v>
      </c>
      <c r="AL2127" s="1">
        <f t="shared" si="2535"/>
        <v>0.23529411764705882</v>
      </c>
      <c r="AM2127">
        <v>26</v>
      </c>
      <c r="AN2127" s="1">
        <f t="shared" si="2536"/>
        <v>0.76470588235294112</v>
      </c>
      <c r="AO2127">
        <v>0</v>
      </c>
      <c r="AP2127">
        <v>1573</v>
      </c>
      <c r="AQ2127">
        <f t="shared" si="2525"/>
        <v>6277</v>
      </c>
      <c r="AR2127" s="1">
        <f t="shared" si="2537"/>
        <v>1.9530180460485377E-2</v>
      </c>
      <c r="AS2127">
        <v>1575</v>
      </c>
      <c r="AT2127" s="1">
        <f t="shared" si="2538"/>
        <v>0.25091604269555517</v>
      </c>
      <c r="AU2127">
        <v>4603</v>
      </c>
      <c r="AV2127" s="1">
        <f t="shared" si="2539"/>
        <v>0.73331209176358136</v>
      </c>
      <c r="AW2127">
        <v>99</v>
      </c>
      <c r="AX2127">
        <v>315123</v>
      </c>
      <c r="AY2127" s="1">
        <v>2.86E-2</v>
      </c>
      <c r="AZ2127" s="1">
        <v>2.7699999999999999E-2</v>
      </c>
      <c r="BA2127" s="1">
        <v>0.66149999999999998</v>
      </c>
      <c r="BB2127" s="1">
        <v>0.57489999999999997</v>
      </c>
      <c r="BC2127" s="1">
        <f t="shared" si="2526"/>
        <v>1.5621925048496355E-2</v>
      </c>
    </row>
    <row r="2128" spans="1:56" hidden="1" x14ac:dyDescent="0.3">
      <c r="A2128" t="s">
        <v>61</v>
      </c>
      <c r="B2128" t="s">
        <v>72</v>
      </c>
      <c r="C2128"/>
      <c r="D2128"/>
      <c r="E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>
        <f t="shared" si="2524"/>
        <v>101</v>
      </c>
      <c r="AI2128" s="1">
        <f t="shared" si="2534"/>
        <v>6.2850031113876784E-2</v>
      </c>
      <c r="AJ2128" t="b">
        <f t="shared" si="2527"/>
        <v>0</v>
      </c>
      <c r="AK2128">
        <v>63</v>
      </c>
      <c r="AL2128" s="1">
        <f t="shared" si="2535"/>
        <v>0.62376237623762376</v>
      </c>
      <c r="AM2128">
        <v>32</v>
      </c>
      <c r="AN2128" s="1">
        <f t="shared" si="2536"/>
        <v>0.31683168316831684</v>
      </c>
      <c r="AO2128">
        <v>6</v>
      </c>
      <c r="AP2128">
        <v>1506</v>
      </c>
      <c r="AQ2128">
        <f t="shared" si="2525"/>
        <v>4614</v>
      </c>
      <c r="AR2128" s="1">
        <f t="shared" si="2537"/>
        <v>1.4355942750466708E-2</v>
      </c>
      <c r="AS2128">
        <v>2806</v>
      </c>
      <c r="AT2128" s="1">
        <f t="shared" si="2538"/>
        <v>0.60814911140008665</v>
      </c>
      <c r="AU2128">
        <v>1615</v>
      </c>
      <c r="AV2128" s="1">
        <f t="shared" si="2539"/>
        <v>0.35002167316861726</v>
      </c>
      <c r="AW2128">
        <v>193</v>
      </c>
      <c r="AX2128">
        <v>316786</v>
      </c>
      <c r="AY2128" s="1">
        <v>0.27879999999999999</v>
      </c>
      <c r="AZ2128" s="1">
        <v>0.14530000000000001</v>
      </c>
      <c r="BA2128" s="1">
        <v>0.1537</v>
      </c>
      <c r="BB2128" s="1">
        <v>5.3499999999999999E-2</v>
      </c>
      <c r="BC2128" s="1">
        <f t="shared" si="2526"/>
        <v>1.5613264837537111E-2</v>
      </c>
    </row>
    <row r="2129" spans="1:56" hidden="1" x14ac:dyDescent="0.3">
      <c r="A2129" t="s">
        <v>22</v>
      </c>
      <c r="B2129" t="s">
        <v>27</v>
      </c>
      <c r="C2129"/>
      <c r="D2129"/>
      <c r="E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>
        <f t="shared" si="2524"/>
        <v>11</v>
      </c>
      <c r="AI2129"/>
      <c r="AJ2129" t="b">
        <f t="shared" si="2527"/>
        <v>0</v>
      </c>
      <c r="AK2129">
        <v>9</v>
      </c>
      <c r="AL2129" s="1">
        <f>AK2129/AH2129</f>
        <v>0.81818181818181823</v>
      </c>
      <c r="AM2129">
        <v>2</v>
      </c>
      <c r="AN2129"/>
      <c r="AO2129">
        <v>0</v>
      </c>
      <c r="AP2129">
        <v>1596</v>
      </c>
      <c r="AQ2129">
        <f t="shared" si="2525"/>
        <v>309</v>
      </c>
      <c r="AR2129"/>
      <c r="AS2129">
        <v>248</v>
      </c>
      <c r="AT2129" s="1">
        <f>AS2129/AQ2129</f>
        <v>0.80258899676375406</v>
      </c>
      <c r="AU2129">
        <v>60</v>
      </c>
      <c r="AV2129"/>
      <c r="AW2129">
        <v>1</v>
      </c>
      <c r="AX2129">
        <v>321091</v>
      </c>
      <c r="AY2129" s="1">
        <v>0.97389999999999999</v>
      </c>
      <c r="AZ2129" s="1">
        <v>0.94469999999999998</v>
      </c>
      <c r="BA2129" s="1">
        <v>6.7999999999999996E-3</v>
      </c>
      <c r="BB2129" s="1">
        <v>1E-3</v>
      </c>
      <c r="BC2129" s="1">
        <f t="shared" si="2526"/>
        <v>1.5592821418064173E-2</v>
      </c>
      <c r="BD2129"/>
    </row>
    <row r="2130" spans="1:56" hidden="1" x14ac:dyDescent="0.3">
      <c r="A2130" t="s">
        <v>39</v>
      </c>
      <c r="B2130" t="s">
        <v>74</v>
      </c>
      <c r="C2130"/>
      <c r="D2130"/>
      <c r="E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>
        <f t="shared" si="2524"/>
        <v>678</v>
      </c>
      <c r="AI2130" s="1">
        <f t="shared" ref="AI2130:AI2136" si="2540">AH2130/(AH2130+AP2130)</f>
        <v>0.42190416925948976</v>
      </c>
      <c r="AJ2130" t="b">
        <f t="shared" si="2527"/>
        <v>1</v>
      </c>
      <c r="AK2130">
        <v>280</v>
      </c>
      <c r="AL2130" s="1">
        <f t="shared" ref="AL2130:AL2136" si="2541">AK2130/(AH2130)</f>
        <v>0.41297935103244837</v>
      </c>
      <c r="AM2130">
        <v>305</v>
      </c>
      <c r="AN2130" s="1">
        <f t="shared" ref="AN2130:AN2136" si="2542">AM2130/(AH2130)</f>
        <v>0.44985250737463128</v>
      </c>
      <c r="AO2130">
        <v>93</v>
      </c>
      <c r="AP2130">
        <v>929</v>
      </c>
      <c r="AQ2130">
        <f t="shared" si="2525"/>
        <v>58956</v>
      </c>
      <c r="AR2130" s="1">
        <f t="shared" ref="AR2130:AR2136" si="2543">AQ2130/(AQ2130+AX2130)</f>
        <v>0.18343497199751088</v>
      </c>
      <c r="AS2130">
        <v>23435</v>
      </c>
      <c r="AT2130" s="1">
        <f t="shared" ref="AT2130:AT2136" si="2544">AS2130/(AQ2130)</f>
        <v>0.39749983038197978</v>
      </c>
      <c r="AU2130">
        <v>27507</v>
      </c>
      <c r="AV2130" s="1">
        <f t="shared" ref="AV2130:AV2136" si="2545">AU2130/(AQ2130)</f>
        <v>0.46656828821493995</v>
      </c>
      <c r="AW2130">
        <v>8014</v>
      </c>
      <c r="AX2130">
        <v>262444</v>
      </c>
      <c r="AY2130" s="1">
        <v>0.50839999999999996</v>
      </c>
      <c r="AZ2130" s="1">
        <v>0.34039999999999998</v>
      </c>
      <c r="BA2130" s="1">
        <v>0.70820000000000005</v>
      </c>
      <c r="BB2130" s="1">
        <v>0.37969999999999998</v>
      </c>
      <c r="BC2130" s="1">
        <f t="shared" si="2526"/>
        <v>1.5479520650468592E-2</v>
      </c>
    </row>
    <row r="2131" spans="1:56" hidden="1" x14ac:dyDescent="0.3">
      <c r="A2131" t="s">
        <v>47</v>
      </c>
      <c r="B2131" t="s">
        <v>50</v>
      </c>
      <c r="C2131"/>
      <c r="D2131"/>
      <c r="E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>
        <f t="shared" si="2524"/>
        <v>474</v>
      </c>
      <c r="AI2131" s="1">
        <f t="shared" si="2540"/>
        <v>0.29495955196017426</v>
      </c>
      <c r="AJ2131" t="b">
        <f t="shared" si="2527"/>
        <v>1</v>
      </c>
      <c r="AK2131">
        <v>109</v>
      </c>
      <c r="AL2131" s="1">
        <f t="shared" si="2541"/>
        <v>0.22995780590717299</v>
      </c>
      <c r="AM2131">
        <v>332</v>
      </c>
      <c r="AN2131" s="1">
        <f t="shared" si="2542"/>
        <v>0.70042194092827004</v>
      </c>
      <c r="AO2131">
        <v>33</v>
      </c>
      <c r="AP2131">
        <v>1133</v>
      </c>
      <c r="AQ2131">
        <f t="shared" si="2525"/>
        <v>63896</v>
      </c>
      <c r="AR2131" s="1">
        <f t="shared" si="2543"/>
        <v>0.19880522713130055</v>
      </c>
      <c r="AS2131">
        <v>15678</v>
      </c>
      <c r="AT2131" s="1">
        <f t="shared" si="2544"/>
        <v>0.24536747214223112</v>
      </c>
      <c r="AU2131">
        <v>41897</v>
      </c>
      <c r="AV2131" s="1">
        <f t="shared" si="2545"/>
        <v>0.65570614748967071</v>
      </c>
      <c r="AW2131">
        <v>6321</v>
      </c>
      <c r="AX2131">
        <v>257504</v>
      </c>
      <c r="AY2131" s="1">
        <v>0.37959999999999999</v>
      </c>
      <c r="AZ2131" s="1">
        <v>0.27979999999999999</v>
      </c>
      <c r="BA2131" s="1">
        <v>0.66149999999999998</v>
      </c>
      <c r="BB2131" s="1">
        <v>0.57489999999999997</v>
      </c>
      <c r="BC2131" s="1">
        <f t="shared" si="2526"/>
        <v>1.5409666235058128E-2</v>
      </c>
    </row>
    <row r="2132" spans="1:56" hidden="1" x14ac:dyDescent="0.3">
      <c r="A2132" t="s">
        <v>21</v>
      </c>
      <c r="B2132" t="s">
        <v>22</v>
      </c>
      <c r="C2132"/>
      <c r="D2132"/>
      <c r="E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>
        <f t="shared" si="2524"/>
        <v>125</v>
      </c>
      <c r="AI2132" s="1">
        <f t="shared" si="2540"/>
        <v>7.7784691972619793E-2</v>
      </c>
      <c r="AJ2132" t="b">
        <f t="shared" si="2527"/>
        <v>0</v>
      </c>
      <c r="AK2132">
        <v>9</v>
      </c>
      <c r="AL2132" s="1">
        <f t="shared" si="2541"/>
        <v>7.1999999999999995E-2</v>
      </c>
      <c r="AM2132">
        <v>110</v>
      </c>
      <c r="AN2132" s="1">
        <f t="shared" si="2542"/>
        <v>0.88</v>
      </c>
      <c r="AO2132">
        <v>6</v>
      </c>
      <c r="AP2132">
        <v>1482</v>
      </c>
      <c r="AQ2132">
        <f t="shared" si="2525"/>
        <v>24013</v>
      </c>
      <c r="AR2132" s="1">
        <f t="shared" si="2543"/>
        <v>7.4713752333540759E-2</v>
      </c>
      <c r="AS2132">
        <v>2097</v>
      </c>
      <c r="AT2132" s="1">
        <f t="shared" si="2544"/>
        <v>8.7327697497189022E-2</v>
      </c>
      <c r="AU2132">
        <v>19230</v>
      </c>
      <c r="AV2132" s="1">
        <f t="shared" si="2545"/>
        <v>0.80081622454503809</v>
      </c>
      <c r="AW2132">
        <v>2686</v>
      </c>
      <c r="AX2132">
        <v>297387</v>
      </c>
      <c r="AY2132" s="1">
        <v>7.7799999999999994E-2</v>
      </c>
      <c r="AZ2132" s="1">
        <v>7.5999999999999998E-2</v>
      </c>
      <c r="BA2132" s="1">
        <v>0.97389999999999999</v>
      </c>
      <c r="BB2132" s="1">
        <v>0.94469999999999998</v>
      </c>
      <c r="BC2132" s="1">
        <f t="shared" si="2526"/>
        <v>1.5327697497189027E-2</v>
      </c>
    </row>
    <row r="2133" spans="1:56" hidden="1" x14ac:dyDescent="0.3">
      <c r="A2133" t="s">
        <v>34</v>
      </c>
      <c r="B2133" t="s">
        <v>50</v>
      </c>
      <c r="C2133"/>
      <c r="D2133"/>
      <c r="E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>
        <f t="shared" si="2524"/>
        <v>238</v>
      </c>
      <c r="AI2133" s="1">
        <f t="shared" si="2540"/>
        <v>0.14810205351586808</v>
      </c>
      <c r="AJ2133" t="b">
        <f t="shared" si="2527"/>
        <v>1</v>
      </c>
      <c r="AK2133">
        <v>42</v>
      </c>
      <c r="AL2133" s="1">
        <f t="shared" si="2541"/>
        <v>0.17647058823529413</v>
      </c>
      <c r="AM2133">
        <v>182</v>
      </c>
      <c r="AN2133" s="1">
        <f t="shared" si="2542"/>
        <v>0.76470588235294112</v>
      </c>
      <c r="AO2133">
        <v>14</v>
      </c>
      <c r="AP2133">
        <v>1369</v>
      </c>
      <c r="AQ2133">
        <f t="shared" si="2525"/>
        <v>26962</v>
      </c>
      <c r="AR2133" s="1">
        <f t="shared" si="2543"/>
        <v>8.3889234598630985E-2</v>
      </c>
      <c r="AS2133">
        <v>5171</v>
      </c>
      <c r="AT2133" s="1">
        <f t="shared" si="2544"/>
        <v>0.19178844299384318</v>
      </c>
      <c r="AU2133">
        <v>19902</v>
      </c>
      <c r="AV2133" s="1">
        <f t="shared" si="2545"/>
        <v>0.73814998887322902</v>
      </c>
      <c r="AW2133">
        <v>1889</v>
      </c>
      <c r="AX2133">
        <v>294438</v>
      </c>
      <c r="AY2133" s="1">
        <v>0.1767</v>
      </c>
      <c r="AZ2133" s="1">
        <v>9.3200000000000005E-2</v>
      </c>
      <c r="BA2133" s="1">
        <v>0.66149999999999998</v>
      </c>
      <c r="BB2133" s="1">
        <v>0.57489999999999997</v>
      </c>
      <c r="BC2133" s="1">
        <f t="shared" si="2526"/>
        <v>1.5317854758549049E-2</v>
      </c>
    </row>
    <row r="2134" spans="1:56" hidden="1" x14ac:dyDescent="0.3">
      <c r="A2134" t="s">
        <v>37</v>
      </c>
      <c r="B2134" t="s">
        <v>66</v>
      </c>
      <c r="C2134"/>
      <c r="D2134"/>
      <c r="E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>
        <f t="shared" si="2524"/>
        <v>88</v>
      </c>
      <c r="AI2134" s="1">
        <f t="shared" si="2540"/>
        <v>5.4760423148724334E-2</v>
      </c>
      <c r="AJ2134" t="b">
        <f t="shared" si="2527"/>
        <v>0</v>
      </c>
      <c r="AK2134">
        <v>33</v>
      </c>
      <c r="AL2134" s="1">
        <f t="shared" si="2541"/>
        <v>0.375</v>
      </c>
      <c r="AM2134">
        <v>55</v>
      </c>
      <c r="AN2134" s="1">
        <f t="shared" si="2542"/>
        <v>0.625</v>
      </c>
      <c r="AO2134">
        <v>0</v>
      </c>
      <c r="AP2134">
        <v>1519</v>
      </c>
      <c r="AQ2134">
        <f t="shared" si="2525"/>
        <v>5101</v>
      </c>
      <c r="AR2134" s="1">
        <f t="shared" si="2543"/>
        <v>1.587118855009334E-2</v>
      </c>
      <c r="AS2134">
        <v>1991</v>
      </c>
      <c r="AT2134" s="1">
        <f t="shared" si="2544"/>
        <v>0.39031562438737505</v>
      </c>
      <c r="AU2134">
        <v>3052</v>
      </c>
      <c r="AV2134" s="1">
        <f t="shared" si="2545"/>
        <v>0.59831405606743771</v>
      </c>
      <c r="AW2134">
        <v>58</v>
      </c>
      <c r="AX2134">
        <v>316299</v>
      </c>
      <c r="AY2134" s="1">
        <v>8.4599999999999995E-2</v>
      </c>
      <c r="AZ2134" s="1">
        <v>4.5100000000000001E-2</v>
      </c>
      <c r="BA2134" s="1">
        <v>0.52829999999999999</v>
      </c>
      <c r="BB2134" s="1">
        <v>0.23300000000000001</v>
      </c>
      <c r="BC2134" s="1">
        <f t="shared" si="2526"/>
        <v>1.5315624387375049E-2</v>
      </c>
    </row>
    <row r="2135" spans="1:56" hidden="1" x14ac:dyDescent="0.3">
      <c r="A2135" t="s">
        <v>61</v>
      </c>
      <c r="B2135" t="s">
        <v>70</v>
      </c>
      <c r="C2135"/>
      <c r="D2135"/>
      <c r="E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>
        <f t="shared" si="2524"/>
        <v>93</v>
      </c>
      <c r="AI2135" s="1">
        <f t="shared" si="2540"/>
        <v>5.7871810827629121E-2</v>
      </c>
      <c r="AJ2135" t="b">
        <f t="shared" si="2527"/>
        <v>0</v>
      </c>
      <c r="AK2135">
        <v>52</v>
      </c>
      <c r="AL2135" s="1">
        <f t="shared" si="2541"/>
        <v>0.55913978494623651</v>
      </c>
      <c r="AM2135">
        <v>38</v>
      </c>
      <c r="AN2135" s="1">
        <f t="shared" si="2542"/>
        <v>0.40860215053763443</v>
      </c>
      <c r="AO2135">
        <v>3</v>
      </c>
      <c r="AP2135">
        <v>1514</v>
      </c>
      <c r="AQ2135">
        <f t="shared" si="2525"/>
        <v>3390</v>
      </c>
      <c r="AR2135" s="1">
        <f t="shared" si="2543"/>
        <v>1.0547604231487243E-2</v>
      </c>
      <c r="AS2135">
        <v>1947</v>
      </c>
      <c r="AT2135" s="1">
        <f t="shared" si="2544"/>
        <v>0.57433628318584073</v>
      </c>
      <c r="AU2135">
        <v>1284</v>
      </c>
      <c r="AV2135" s="1">
        <f t="shared" si="2545"/>
        <v>0.37876106194690268</v>
      </c>
      <c r="AW2135">
        <v>159</v>
      </c>
      <c r="AX2135">
        <v>318010</v>
      </c>
      <c r="AY2135" s="1">
        <v>0.27879999999999999</v>
      </c>
      <c r="AZ2135" s="1">
        <v>0.14530000000000001</v>
      </c>
      <c r="BA2135" s="1">
        <v>0.12820000000000001</v>
      </c>
      <c r="BB2135" s="1">
        <v>3.8899999999999997E-2</v>
      </c>
      <c r="BC2135" s="1">
        <f t="shared" si="2526"/>
        <v>1.5196498239604228E-2</v>
      </c>
    </row>
    <row r="2136" spans="1:56" hidden="1" x14ac:dyDescent="0.3">
      <c r="A2136" t="s">
        <v>33</v>
      </c>
      <c r="B2136" t="s">
        <v>45</v>
      </c>
      <c r="C2136"/>
      <c r="D2136"/>
      <c r="E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>
        <f t="shared" si="2524"/>
        <v>51</v>
      </c>
      <c r="AI2136" s="1">
        <f t="shared" si="2540"/>
        <v>3.1736154324828875E-2</v>
      </c>
      <c r="AJ2136" t="b">
        <f t="shared" si="2527"/>
        <v>0</v>
      </c>
      <c r="AK2136">
        <v>36</v>
      </c>
      <c r="AL2136" s="1">
        <f t="shared" si="2541"/>
        <v>0.70588235294117652</v>
      </c>
      <c r="AM2136">
        <v>15</v>
      </c>
      <c r="AN2136" s="1">
        <f t="shared" si="2542"/>
        <v>0.29411764705882354</v>
      </c>
      <c r="AO2136">
        <v>0</v>
      </c>
      <c r="AP2136">
        <v>1556</v>
      </c>
      <c r="AQ2136">
        <f t="shared" si="2525"/>
        <v>5105</v>
      </c>
      <c r="AR2136" s="1">
        <f t="shared" si="2543"/>
        <v>1.5883634100808963E-2</v>
      </c>
      <c r="AS2136">
        <v>3526</v>
      </c>
      <c r="AT2136" s="1">
        <f t="shared" si="2544"/>
        <v>0.69069539666993141</v>
      </c>
      <c r="AU2136">
        <v>1558</v>
      </c>
      <c r="AV2136" s="1">
        <f t="shared" si="2545"/>
        <v>0.30519098922624877</v>
      </c>
      <c r="AW2136">
        <v>21</v>
      </c>
      <c r="AX2136">
        <v>316295</v>
      </c>
      <c r="AY2136" s="1">
        <v>0.65280000000000005</v>
      </c>
      <c r="AZ2136" s="1">
        <v>0.48520000000000002</v>
      </c>
      <c r="BA2136" s="1">
        <v>3.73E-2</v>
      </c>
      <c r="BB2136" s="1">
        <v>2.3099999999999999E-2</v>
      </c>
      <c r="BC2136" s="1">
        <f t="shared" si="2526"/>
        <v>1.5186956271245111E-2</v>
      </c>
    </row>
    <row r="2137" spans="1:56" hidden="1" x14ac:dyDescent="0.3">
      <c r="A2137" t="s">
        <v>62</v>
      </c>
      <c r="B2137" t="s">
        <v>63</v>
      </c>
      <c r="C2137"/>
      <c r="D2137"/>
      <c r="E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>
        <f t="shared" si="2524"/>
        <v>15</v>
      </c>
      <c r="AI2137"/>
      <c r="AJ2137" t="b">
        <f t="shared" si="2527"/>
        <v>0</v>
      </c>
      <c r="AK2137">
        <v>12</v>
      </c>
      <c r="AL2137" s="1">
        <f>AK2137/AH2137</f>
        <v>0.8</v>
      </c>
      <c r="AM2137">
        <v>3</v>
      </c>
      <c r="AN2137"/>
      <c r="AO2137">
        <v>0</v>
      </c>
      <c r="AP2137">
        <v>1592</v>
      </c>
      <c r="AQ2137">
        <f t="shared" si="2525"/>
        <v>921</v>
      </c>
      <c r="AR2137"/>
      <c r="AS2137">
        <v>723</v>
      </c>
      <c r="AT2137" s="1">
        <f>AS2137/AQ2137</f>
        <v>0.78501628664495116</v>
      </c>
      <c r="AU2137">
        <v>176</v>
      </c>
      <c r="AV2137"/>
      <c r="AW2137">
        <v>22</v>
      </c>
      <c r="AX2137">
        <v>320479</v>
      </c>
      <c r="AY2137" s="1">
        <v>0.2974</v>
      </c>
      <c r="AZ2137" s="1">
        <v>5.3699999999999998E-2</v>
      </c>
      <c r="BA2137" s="1">
        <v>1.7999999999999999E-2</v>
      </c>
      <c r="BB2137" s="1">
        <v>6.8999999999999999E-3</v>
      </c>
      <c r="BC2137" s="1">
        <f t="shared" si="2526"/>
        <v>1.4983713355048889E-2</v>
      </c>
      <c r="BD2137"/>
    </row>
    <row r="2138" spans="1:56" hidden="1" x14ac:dyDescent="0.3">
      <c r="A2138" t="s">
        <v>42</v>
      </c>
      <c r="B2138" t="s">
        <v>72</v>
      </c>
      <c r="C2138"/>
      <c r="D2138"/>
      <c r="E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>
        <f t="shared" si="2524"/>
        <v>8</v>
      </c>
      <c r="AI2138"/>
      <c r="AJ2138" t="b">
        <f t="shared" si="2527"/>
        <v>0</v>
      </c>
      <c r="AK2138">
        <v>6</v>
      </c>
      <c r="AL2138" s="1">
        <f>AK2138/AH2138</f>
        <v>0.75</v>
      </c>
      <c r="AM2138">
        <v>2</v>
      </c>
      <c r="AN2138"/>
      <c r="AO2138">
        <v>0</v>
      </c>
      <c r="AP2138">
        <v>1599</v>
      </c>
      <c r="AQ2138">
        <f t="shared" si="2525"/>
        <v>185</v>
      </c>
      <c r="AR2138"/>
      <c r="AS2138">
        <v>136</v>
      </c>
      <c r="AT2138" s="1">
        <f>AS2138/AQ2138</f>
        <v>0.73513513513513518</v>
      </c>
      <c r="AU2138">
        <v>49</v>
      </c>
      <c r="AV2138"/>
      <c r="AW2138">
        <v>0</v>
      </c>
      <c r="AX2138">
        <v>321215</v>
      </c>
      <c r="AY2138" s="1">
        <v>1.49E-2</v>
      </c>
      <c r="AZ2138" s="1">
        <v>1.03E-2</v>
      </c>
      <c r="BA2138" s="1">
        <v>0.1537</v>
      </c>
      <c r="BB2138" s="1">
        <v>5.3499999999999999E-2</v>
      </c>
      <c r="BC2138" s="1">
        <f t="shared" si="2526"/>
        <v>1.4864864864864824E-2</v>
      </c>
      <c r="BD2138"/>
    </row>
    <row r="2139" spans="1:56" hidden="1" x14ac:dyDescent="0.3">
      <c r="A2139" t="s">
        <v>16</v>
      </c>
      <c r="B2139" t="s">
        <v>37</v>
      </c>
      <c r="C2139"/>
      <c r="D2139"/>
      <c r="E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>
        <f t="shared" si="2524"/>
        <v>60</v>
      </c>
      <c r="AI2139" s="1">
        <f>AH2139/(AH2139+AP2139)</f>
        <v>3.7336652146857496E-2</v>
      </c>
      <c r="AJ2139" t="b">
        <f t="shared" si="2527"/>
        <v>0</v>
      </c>
      <c r="AK2139">
        <v>28</v>
      </c>
      <c r="AL2139" s="1">
        <f>AK2139/(AH2139)</f>
        <v>0.46666666666666667</v>
      </c>
      <c r="AM2139">
        <v>10</v>
      </c>
      <c r="AN2139" s="1">
        <f>AM2139/(AH2139)</f>
        <v>0.16666666666666666</v>
      </c>
      <c r="AO2139">
        <v>22</v>
      </c>
      <c r="AP2139">
        <v>1547</v>
      </c>
      <c r="AQ2139">
        <f t="shared" si="2525"/>
        <v>6631</v>
      </c>
      <c r="AR2139" s="1">
        <f>AQ2139/(AQ2139+AX2139)</f>
        <v>2.0631611698817671E-2</v>
      </c>
      <c r="AS2139">
        <v>3193</v>
      </c>
      <c r="AT2139" s="1">
        <f>AS2139/(AQ2139)</f>
        <v>0.48152616498265721</v>
      </c>
      <c r="AU2139">
        <v>999</v>
      </c>
      <c r="AV2139" s="1">
        <f>AU2139/(AQ2139)</f>
        <v>0.15065600965163625</v>
      </c>
      <c r="AW2139">
        <v>2439</v>
      </c>
      <c r="AX2139">
        <v>314769</v>
      </c>
      <c r="AY2139" s="1">
        <v>8.5300000000000001E-2</v>
      </c>
      <c r="AZ2139" s="1">
        <v>5.1400000000000001E-2</v>
      </c>
      <c r="BA2139" s="1">
        <v>8.4599999999999995E-2</v>
      </c>
      <c r="BB2139" s="1">
        <v>4.5100000000000001E-2</v>
      </c>
      <c r="BC2139" s="1">
        <f t="shared" si="2526"/>
        <v>1.4859498315990538E-2</v>
      </c>
    </row>
    <row r="2140" spans="1:56" hidden="1" x14ac:dyDescent="0.3">
      <c r="A2140" t="s">
        <v>14</v>
      </c>
      <c r="B2140" t="s">
        <v>70</v>
      </c>
      <c r="C2140"/>
      <c r="D2140"/>
      <c r="E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>
        <f t="shared" si="2524"/>
        <v>7</v>
      </c>
      <c r="AI2140"/>
      <c r="AJ2140" t="b">
        <f t="shared" si="2527"/>
        <v>0</v>
      </c>
      <c r="AK2140">
        <v>3</v>
      </c>
      <c r="AL2140" s="1">
        <f>AK2140/AH2140</f>
        <v>0.42857142857142855</v>
      </c>
      <c r="AM2140">
        <v>3</v>
      </c>
      <c r="AN2140"/>
      <c r="AO2140">
        <v>1</v>
      </c>
      <c r="AP2140">
        <v>1600</v>
      </c>
      <c r="AQ2140">
        <f t="shared" si="2525"/>
        <v>273</v>
      </c>
      <c r="AR2140"/>
      <c r="AS2140">
        <v>121</v>
      </c>
      <c r="AT2140" s="1">
        <f>AS2140/AQ2140</f>
        <v>0.4432234432234432</v>
      </c>
      <c r="AU2140">
        <v>126</v>
      </c>
      <c r="AV2140"/>
      <c r="AW2140">
        <v>26</v>
      </c>
      <c r="AX2140">
        <v>321127</v>
      </c>
      <c r="AY2140" s="1">
        <v>3.2399999999999998E-2</v>
      </c>
      <c r="AZ2140" s="1">
        <v>5.1999999999999998E-3</v>
      </c>
      <c r="BA2140" s="1">
        <v>0.12820000000000001</v>
      </c>
      <c r="BB2140" s="1">
        <v>3.8899999999999997E-2</v>
      </c>
      <c r="BC2140" s="1">
        <f t="shared" si="2526"/>
        <v>1.4652014652014655E-2</v>
      </c>
      <c r="BD2140"/>
    </row>
    <row r="2141" spans="1:56" hidden="1" x14ac:dyDescent="0.3">
      <c r="A2141" t="s">
        <v>23</v>
      </c>
      <c r="B2141" t="s">
        <v>29</v>
      </c>
      <c r="C2141"/>
      <c r="D2141"/>
      <c r="E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>
        <f t="shared" si="2524"/>
        <v>6</v>
      </c>
      <c r="AI2141"/>
      <c r="AJ2141" t="b">
        <f t="shared" si="2527"/>
        <v>0</v>
      </c>
      <c r="AK2141">
        <v>3</v>
      </c>
      <c r="AL2141" s="1">
        <f>AK2141/AH2141</f>
        <v>0.5</v>
      </c>
      <c r="AM2141">
        <v>3</v>
      </c>
      <c r="AN2141"/>
      <c r="AO2141">
        <v>0</v>
      </c>
      <c r="AP2141">
        <v>1601</v>
      </c>
      <c r="AQ2141">
        <f t="shared" si="2525"/>
        <v>410</v>
      </c>
      <c r="AR2141"/>
      <c r="AS2141">
        <v>211</v>
      </c>
      <c r="AT2141" s="1">
        <f>AS2141/AQ2141</f>
        <v>0.51463414634146343</v>
      </c>
      <c r="AU2141">
        <v>198</v>
      </c>
      <c r="AV2141"/>
      <c r="AW2141">
        <v>1</v>
      </c>
      <c r="AX2141">
        <v>320990</v>
      </c>
      <c r="AY2141" s="1">
        <v>0.23649999999999999</v>
      </c>
      <c r="AZ2141" s="1">
        <v>0.13070000000000001</v>
      </c>
      <c r="BA2141" s="1">
        <v>1.3100000000000001E-2</v>
      </c>
      <c r="BB2141" s="1">
        <v>5.1000000000000004E-3</v>
      </c>
      <c r="BC2141" s="1">
        <f t="shared" si="2526"/>
        <v>1.4634146341463428E-2</v>
      </c>
      <c r="BD2141"/>
    </row>
    <row r="2142" spans="1:56" hidden="1" x14ac:dyDescent="0.3">
      <c r="A2142" t="s">
        <v>30</v>
      </c>
      <c r="B2142" t="s">
        <v>69</v>
      </c>
      <c r="C2142"/>
      <c r="D2142"/>
      <c r="E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>
        <f t="shared" si="2524"/>
        <v>39</v>
      </c>
      <c r="AI2142" s="1">
        <f t="shared" ref="AI2142:AI2143" si="2546">AH2142/(AH2142+AP2142)</f>
        <v>2.4268823895457373E-2</v>
      </c>
      <c r="AJ2142" t="b">
        <f t="shared" si="2527"/>
        <v>0</v>
      </c>
      <c r="AK2142">
        <v>17</v>
      </c>
      <c r="AL2142" s="1">
        <f t="shared" ref="AL2142:AL2143" si="2547">AK2142/(AH2142)</f>
        <v>0.4358974358974359</v>
      </c>
      <c r="AM2142">
        <v>22</v>
      </c>
      <c r="AN2142" s="1">
        <f t="shared" ref="AN2142:AN2143" si="2548">AM2142/(AH2142)</f>
        <v>0.5641025641025641</v>
      </c>
      <c r="AO2142">
        <v>0</v>
      </c>
      <c r="AP2142">
        <v>1568</v>
      </c>
      <c r="AQ2142">
        <f t="shared" si="2525"/>
        <v>5122</v>
      </c>
      <c r="AR2142" s="1">
        <f t="shared" ref="AR2142:AR2143" si="2549">AQ2142/(AQ2142+AX2142)</f>
        <v>1.5936527691350344E-2</v>
      </c>
      <c r="AS2142">
        <v>2158</v>
      </c>
      <c r="AT2142" s="1">
        <f t="shared" ref="AT2142:AT2143" si="2550">AS2142/(AQ2142)</f>
        <v>0.42131979695431471</v>
      </c>
      <c r="AU2142">
        <v>2910</v>
      </c>
      <c r="AV2142" s="1">
        <f t="shared" ref="AV2142:AV2143" si="2551">AU2142/(AQ2142)</f>
        <v>0.56813744631003515</v>
      </c>
      <c r="AW2142">
        <v>54</v>
      </c>
      <c r="AX2142">
        <v>316278</v>
      </c>
      <c r="AY2142" s="1">
        <v>2.86E-2</v>
      </c>
      <c r="AZ2142" s="1">
        <v>2.7699999999999999E-2</v>
      </c>
      <c r="BA2142" s="1">
        <v>0.75539999999999996</v>
      </c>
      <c r="BB2142" s="1">
        <v>0.51559999999999995</v>
      </c>
      <c r="BC2142" s="1">
        <f t="shared" si="2526"/>
        <v>1.4577638943121196E-2</v>
      </c>
    </row>
    <row r="2143" spans="1:56" hidden="1" x14ac:dyDescent="0.3">
      <c r="A2143" t="s">
        <v>53</v>
      </c>
      <c r="B2143" t="s">
        <v>56</v>
      </c>
      <c r="C2143"/>
      <c r="D2143"/>
      <c r="E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>
        <f t="shared" si="2524"/>
        <v>92</v>
      </c>
      <c r="AI2143" s="1">
        <f t="shared" si="2546"/>
        <v>5.7249533291848162E-2</v>
      </c>
      <c r="AJ2143" t="b">
        <f t="shared" si="2527"/>
        <v>0</v>
      </c>
      <c r="AK2143">
        <v>39</v>
      </c>
      <c r="AL2143" s="1">
        <f t="shared" si="2547"/>
        <v>0.42391304347826086</v>
      </c>
      <c r="AM2143">
        <v>51</v>
      </c>
      <c r="AN2143" s="1">
        <f t="shared" si="2548"/>
        <v>0.55434782608695654</v>
      </c>
      <c r="AO2143">
        <v>2</v>
      </c>
      <c r="AP2143">
        <v>1515</v>
      </c>
      <c r="AQ2143">
        <f t="shared" si="2525"/>
        <v>6254</v>
      </c>
      <c r="AR2143" s="1">
        <f t="shared" si="2549"/>
        <v>1.9458618543870567E-2</v>
      </c>
      <c r="AS2143">
        <v>2742</v>
      </c>
      <c r="AT2143" s="1">
        <f t="shared" si="2550"/>
        <v>0.43843939878477772</v>
      </c>
      <c r="AU2143">
        <v>3386</v>
      </c>
      <c r="AV2143" s="1">
        <f t="shared" si="2551"/>
        <v>0.54141349536296768</v>
      </c>
      <c r="AW2143">
        <v>126</v>
      </c>
      <c r="AX2143">
        <v>315146</v>
      </c>
      <c r="AY2143" s="1">
        <v>0.26700000000000002</v>
      </c>
      <c r="AZ2143" s="1">
        <v>6.0699999999999997E-2</v>
      </c>
      <c r="BA2143" s="1">
        <v>0.14130000000000001</v>
      </c>
      <c r="BB2143" s="1">
        <v>0.13519999999999999</v>
      </c>
      <c r="BC2143" s="1">
        <f t="shared" si="2526"/>
        <v>1.4526355306516858E-2</v>
      </c>
    </row>
    <row r="2144" spans="1:56" hidden="1" x14ac:dyDescent="0.3">
      <c r="A2144" t="s">
        <v>20</v>
      </c>
      <c r="B2144" t="s">
        <v>28</v>
      </c>
      <c r="C2144"/>
      <c r="D2144"/>
      <c r="E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>
        <f t="shared" si="2524"/>
        <v>53</v>
      </c>
      <c r="AI2144"/>
      <c r="AJ2144" t="b">
        <f t="shared" si="2527"/>
        <v>0</v>
      </c>
      <c r="AK2144">
        <v>40</v>
      </c>
      <c r="AL2144" s="1">
        <f>AK2144/AH2144</f>
        <v>0.75471698113207553</v>
      </c>
      <c r="AM2144">
        <v>13</v>
      </c>
      <c r="AN2144"/>
      <c r="AO2144">
        <v>0</v>
      </c>
      <c r="AP2144">
        <v>1554</v>
      </c>
      <c r="AQ2144">
        <f t="shared" si="2525"/>
        <v>1178</v>
      </c>
      <c r="AR2144"/>
      <c r="AS2144">
        <v>872</v>
      </c>
      <c r="AT2144" s="1">
        <f>AS2144/AQ2144</f>
        <v>0.74023769100169778</v>
      </c>
      <c r="AU2144">
        <v>306</v>
      </c>
      <c r="AV2144"/>
      <c r="AW2144">
        <v>0</v>
      </c>
      <c r="AX2144">
        <v>320222</v>
      </c>
      <c r="AY2144" s="1">
        <v>0.64839999999999998</v>
      </c>
      <c r="AZ2144" s="1">
        <v>0.63180000000000003</v>
      </c>
      <c r="BA2144" s="1">
        <v>4.1099999999999998E-2</v>
      </c>
      <c r="BB2144" s="1">
        <v>5.7999999999999996E-3</v>
      </c>
      <c r="BC2144" s="1">
        <f t="shared" si="2526"/>
        <v>1.4479290130377742E-2</v>
      </c>
      <c r="BD2144"/>
    </row>
    <row r="2145" spans="1:56" hidden="1" x14ac:dyDescent="0.3">
      <c r="A2145" t="s">
        <v>16</v>
      </c>
      <c r="B2145" t="s">
        <v>50</v>
      </c>
      <c r="C2145"/>
      <c r="D2145"/>
      <c r="E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>
        <f t="shared" si="2524"/>
        <v>121</v>
      </c>
      <c r="AI2145" s="1">
        <f t="shared" ref="AI2145:AI2146" si="2552">AH2145/(AH2145+AP2145)</f>
        <v>7.5295581829495958E-2</v>
      </c>
      <c r="AJ2145" t="b">
        <f t="shared" si="2527"/>
        <v>0</v>
      </c>
      <c r="AK2145">
        <v>24</v>
      </c>
      <c r="AL2145" s="1">
        <f t="shared" ref="AL2145:AL2146" si="2553">AK2145/(AH2145)</f>
        <v>0.19834710743801653</v>
      </c>
      <c r="AM2145">
        <v>88</v>
      </c>
      <c r="AN2145" s="1">
        <f t="shared" ref="AN2145:AN2146" si="2554">AM2145/(AH2145)</f>
        <v>0.72727272727272729</v>
      </c>
      <c r="AO2145">
        <v>9</v>
      </c>
      <c r="AP2145">
        <v>1486</v>
      </c>
      <c r="AQ2145">
        <f t="shared" si="2525"/>
        <v>15007</v>
      </c>
      <c r="AR2145" s="1">
        <f t="shared" ref="AR2145:AR2146" si="2555">AQ2145/(AQ2145+AX2145)</f>
        <v>4.6692594897324205E-2</v>
      </c>
      <c r="AS2145">
        <v>2760</v>
      </c>
      <c r="AT2145" s="1">
        <f t="shared" ref="AT2145:AT2146" si="2556">AS2145/(AQ2145)</f>
        <v>0.1839141733857533</v>
      </c>
      <c r="AU2145">
        <v>11191</v>
      </c>
      <c r="AV2145" s="1">
        <f t="shared" ref="AV2145:AV2146" si="2557">AU2145/(AQ2145)</f>
        <v>0.74571866462317582</v>
      </c>
      <c r="AW2145">
        <v>1056</v>
      </c>
      <c r="AX2145">
        <v>306393</v>
      </c>
      <c r="AY2145" s="1">
        <v>8.5300000000000001E-2</v>
      </c>
      <c r="AZ2145" s="1">
        <v>5.1400000000000001E-2</v>
      </c>
      <c r="BA2145" s="1">
        <v>0.66149999999999998</v>
      </c>
      <c r="BB2145" s="1">
        <v>0.57489999999999997</v>
      </c>
      <c r="BC2145" s="1">
        <f t="shared" si="2526"/>
        <v>1.443293405226323E-2</v>
      </c>
    </row>
    <row r="2146" spans="1:56" hidden="1" x14ac:dyDescent="0.3">
      <c r="A2146" t="s">
        <v>32</v>
      </c>
      <c r="B2146" t="s">
        <v>44</v>
      </c>
      <c r="C2146"/>
      <c r="D2146"/>
      <c r="E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>
        <f t="shared" si="2524"/>
        <v>45</v>
      </c>
      <c r="AI2146" s="1">
        <f t="shared" si="2552"/>
        <v>2.8002489110143122E-2</v>
      </c>
      <c r="AJ2146" t="b">
        <f t="shared" si="2527"/>
        <v>0</v>
      </c>
      <c r="AK2146">
        <v>29</v>
      </c>
      <c r="AL2146" s="1">
        <f t="shared" si="2553"/>
        <v>0.64444444444444449</v>
      </c>
      <c r="AM2146">
        <v>16</v>
      </c>
      <c r="AN2146" s="1">
        <f t="shared" si="2554"/>
        <v>0.35555555555555557</v>
      </c>
      <c r="AO2146">
        <v>0</v>
      </c>
      <c r="AP2146">
        <v>1562</v>
      </c>
      <c r="AQ2146">
        <f t="shared" si="2525"/>
        <v>5410</v>
      </c>
      <c r="AR2146" s="1">
        <f t="shared" si="2555"/>
        <v>1.6832607342874922E-2</v>
      </c>
      <c r="AS2146">
        <v>3564</v>
      </c>
      <c r="AT2146" s="1">
        <f t="shared" si="2556"/>
        <v>0.65878003696857668</v>
      </c>
      <c r="AU2146">
        <v>1667</v>
      </c>
      <c r="AV2146" s="1">
        <f t="shared" si="2557"/>
        <v>0.30813308687615526</v>
      </c>
      <c r="AW2146">
        <v>179</v>
      </c>
      <c r="AX2146">
        <v>315990</v>
      </c>
      <c r="AY2146" s="1">
        <v>0.45679999999999998</v>
      </c>
      <c r="AZ2146" s="1">
        <v>0.3836</v>
      </c>
      <c r="BA2146" s="1">
        <v>3.9199999999999999E-2</v>
      </c>
      <c r="BB2146" s="1">
        <v>2.7300000000000001E-2</v>
      </c>
      <c r="BC2146" s="1">
        <f t="shared" si="2526"/>
        <v>1.433559252413219E-2</v>
      </c>
    </row>
    <row r="2147" spans="1:56" hidden="1" x14ac:dyDescent="0.3">
      <c r="A2147" t="s">
        <v>27</v>
      </c>
      <c r="B2147" t="s">
        <v>32</v>
      </c>
      <c r="C2147"/>
      <c r="D2147"/>
      <c r="E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>
        <f t="shared" si="2524"/>
        <v>6</v>
      </c>
      <c r="AI2147"/>
      <c r="AJ2147" t="b">
        <f t="shared" si="2527"/>
        <v>0</v>
      </c>
      <c r="AK2147">
        <v>2</v>
      </c>
      <c r="AL2147" s="1">
        <f>AK2147/AH2147</f>
        <v>0.33333333333333331</v>
      </c>
      <c r="AM2147">
        <v>4</v>
      </c>
      <c r="AN2147"/>
      <c r="AO2147">
        <v>0</v>
      </c>
      <c r="AP2147">
        <v>1601</v>
      </c>
      <c r="AQ2147">
        <f t="shared" si="2525"/>
        <v>163</v>
      </c>
      <c r="AR2147"/>
      <c r="AS2147">
        <v>52</v>
      </c>
      <c r="AT2147" s="1">
        <f>AS2147/AQ2147</f>
        <v>0.31901840490797545</v>
      </c>
      <c r="AU2147">
        <v>100</v>
      </c>
      <c r="AV2147"/>
      <c r="AW2147">
        <v>11</v>
      </c>
      <c r="AX2147">
        <v>321237</v>
      </c>
      <c r="AY2147" s="1">
        <v>6.7999999999999996E-3</v>
      </c>
      <c r="AZ2147" s="1">
        <v>1E-3</v>
      </c>
      <c r="BA2147" s="1">
        <v>0.45679999999999998</v>
      </c>
      <c r="BB2147" s="1">
        <v>0.3836</v>
      </c>
      <c r="BC2147" s="1">
        <f t="shared" si="2526"/>
        <v>1.4314928425357865E-2</v>
      </c>
      <c r="BD2147"/>
    </row>
    <row r="2148" spans="1:56" hidden="1" x14ac:dyDescent="0.3">
      <c r="A2148" t="s">
        <v>17</v>
      </c>
      <c r="B2148" t="s">
        <v>52</v>
      </c>
      <c r="C2148"/>
      <c r="D2148"/>
      <c r="E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>
        <f t="shared" si="2524"/>
        <v>206</v>
      </c>
      <c r="AI2148" s="1">
        <f t="shared" ref="AI2148:AI2151" si="2558">AH2148/(AH2148+AP2148)</f>
        <v>0.1281891723708774</v>
      </c>
      <c r="AJ2148" t="b">
        <f t="shared" si="2527"/>
        <v>1</v>
      </c>
      <c r="AK2148">
        <v>101</v>
      </c>
      <c r="AL2148" s="1">
        <f t="shared" ref="AL2148:AL2151" si="2559">AK2148/(AH2148)</f>
        <v>0.49029126213592233</v>
      </c>
      <c r="AM2148">
        <v>99</v>
      </c>
      <c r="AN2148" s="1">
        <f t="shared" ref="AN2148:AN2151" si="2560">AM2148/(AH2148)</f>
        <v>0.48058252427184467</v>
      </c>
      <c r="AO2148">
        <v>6</v>
      </c>
      <c r="AP2148">
        <v>1401</v>
      </c>
      <c r="AQ2148">
        <f t="shared" si="2525"/>
        <v>34240</v>
      </c>
      <c r="AR2148" s="1">
        <f t="shared" ref="AR2148:AR2151" si="2561">AQ2148/(AQ2148+AX2148)</f>
        <v>0.10653391412570007</v>
      </c>
      <c r="AS2148">
        <v>16301</v>
      </c>
      <c r="AT2148" s="1">
        <f t="shared" ref="AT2148:AT2151" si="2562">AS2148/(AQ2148)</f>
        <v>0.4760806074766355</v>
      </c>
      <c r="AU2148">
        <v>16937</v>
      </c>
      <c r="AV2148" s="1">
        <f t="shared" ref="AV2148:AV2151" si="2563">AU2148/(AQ2148)</f>
        <v>0.49465537383177571</v>
      </c>
      <c r="AW2148">
        <v>1002</v>
      </c>
      <c r="AX2148">
        <v>287160</v>
      </c>
      <c r="AY2148" s="1">
        <v>0.44490000000000002</v>
      </c>
      <c r="AZ2148" s="1">
        <v>0.48380000000000001</v>
      </c>
      <c r="BA2148" s="1">
        <v>0.20780000000000001</v>
      </c>
      <c r="BB2148" s="1">
        <v>0.1764</v>
      </c>
      <c r="BC2148" s="1">
        <f t="shared" si="2526"/>
        <v>1.4210654659286837E-2</v>
      </c>
    </row>
    <row r="2149" spans="1:56" hidden="1" x14ac:dyDescent="0.3">
      <c r="A2149" t="s">
        <v>37</v>
      </c>
      <c r="B2149" t="s">
        <v>46</v>
      </c>
      <c r="C2149"/>
      <c r="D2149"/>
      <c r="E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>
        <f t="shared" si="2524"/>
        <v>101</v>
      </c>
      <c r="AI2149" s="1">
        <f t="shared" si="2558"/>
        <v>6.2850031113876784E-2</v>
      </c>
      <c r="AJ2149" t="b">
        <f t="shared" si="2527"/>
        <v>0</v>
      </c>
      <c r="AK2149">
        <v>25</v>
      </c>
      <c r="AL2149" s="1">
        <f t="shared" si="2559"/>
        <v>0.24752475247524752</v>
      </c>
      <c r="AM2149">
        <v>76</v>
      </c>
      <c r="AN2149" s="1">
        <f t="shared" si="2560"/>
        <v>0.75247524752475248</v>
      </c>
      <c r="AO2149">
        <v>0</v>
      </c>
      <c r="AP2149">
        <v>1506</v>
      </c>
      <c r="AQ2149">
        <f t="shared" si="2525"/>
        <v>10040</v>
      </c>
      <c r="AR2149" s="1">
        <f t="shared" si="2561"/>
        <v>3.1238332296204107E-2</v>
      </c>
      <c r="AS2149">
        <v>2626</v>
      </c>
      <c r="AT2149" s="1">
        <f t="shared" si="2562"/>
        <v>0.26155378486055775</v>
      </c>
      <c r="AU2149">
        <v>7394</v>
      </c>
      <c r="AV2149" s="1">
        <f t="shared" si="2563"/>
        <v>0.73645418326693224</v>
      </c>
      <c r="AW2149">
        <v>20</v>
      </c>
      <c r="AX2149">
        <v>311360</v>
      </c>
      <c r="AY2149" s="1">
        <v>8.4599999999999995E-2</v>
      </c>
      <c r="AZ2149" s="1">
        <v>4.5100000000000001E-2</v>
      </c>
      <c r="BA2149" s="1">
        <v>0.71250000000000002</v>
      </c>
      <c r="BB2149" s="1">
        <v>0.5202</v>
      </c>
      <c r="BC2149" s="1">
        <f t="shared" si="2526"/>
        <v>1.4029032385310225E-2</v>
      </c>
    </row>
    <row r="2150" spans="1:56" hidden="1" x14ac:dyDescent="0.3">
      <c r="A2150" t="s">
        <v>15</v>
      </c>
      <c r="B2150" t="s">
        <v>50</v>
      </c>
      <c r="C2150"/>
      <c r="D2150"/>
      <c r="E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>
        <f t="shared" si="2524"/>
        <v>69</v>
      </c>
      <c r="AI2150" s="1">
        <f t="shared" si="2558"/>
        <v>4.2937149968886125E-2</v>
      </c>
      <c r="AJ2150" t="b">
        <f t="shared" si="2527"/>
        <v>0</v>
      </c>
      <c r="AK2150">
        <v>9</v>
      </c>
      <c r="AL2150" s="1">
        <f t="shared" si="2559"/>
        <v>0.13043478260869565</v>
      </c>
      <c r="AM2150">
        <v>58</v>
      </c>
      <c r="AN2150" s="1">
        <f t="shared" si="2560"/>
        <v>0.84057971014492749</v>
      </c>
      <c r="AO2150">
        <v>2</v>
      </c>
      <c r="AP2150">
        <v>1538</v>
      </c>
      <c r="AQ2150">
        <f t="shared" si="2525"/>
        <v>6885</v>
      </c>
      <c r="AR2150" s="1">
        <f t="shared" si="2561"/>
        <v>2.142190416925949E-2</v>
      </c>
      <c r="AS2150">
        <v>994</v>
      </c>
      <c r="AT2150" s="1">
        <f t="shared" si="2562"/>
        <v>0.14437182280319535</v>
      </c>
      <c r="AU2150">
        <v>5572</v>
      </c>
      <c r="AV2150" s="1">
        <f t="shared" si="2563"/>
        <v>0.80929557007988384</v>
      </c>
      <c r="AW2150">
        <v>319</v>
      </c>
      <c r="AX2150">
        <v>314515</v>
      </c>
      <c r="AY2150" s="1">
        <v>4.5999999999999999E-2</v>
      </c>
      <c r="AZ2150" s="1">
        <v>2.41E-2</v>
      </c>
      <c r="BA2150" s="1">
        <v>0.66149999999999998</v>
      </c>
      <c r="BB2150" s="1">
        <v>0.57489999999999997</v>
      </c>
      <c r="BC2150" s="1">
        <f t="shared" si="2526"/>
        <v>1.3937040194499706E-2</v>
      </c>
    </row>
    <row r="2151" spans="1:56" hidden="1" x14ac:dyDescent="0.3">
      <c r="A2151" t="s">
        <v>67</v>
      </c>
      <c r="B2151" t="s">
        <v>80</v>
      </c>
      <c r="C2151"/>
      <c r="D2151"/>
      <c r="E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>
        <f t="shared" si="2524"/>
        <v>43</v>
      </c>
      <c r="AI2151" s="1">
        <f t="shared" si="2558"/>
        <v>2.6757934038581208E-2</v>
      </c>
      <c r="AJ2151" t="b">
        <f t="shared" si="2527"/>
        <v>0</v>
      </c>
      <c r="AK2151">
        <v>22</v>
      </c>
      <c r="AL2151" s="1">
        <f t="shared" si="2559"/>
        <v>0.51162790697674421</v>
      </c>
      <c r="AM2151">
        <v>21</v>
      </c>
      <c r="AN2151" s="1">
        <f t="shared" si="2560"/>
        <v>0.48837209302325579</v>
      </c>
      <c r="AO2151">
        <v>0</v>
      </c>
      <c r="AP2151">
        <v>1564</v>
      </c>
      <c r="AQ2151">
        <f t="shared" si="2525"/>
        <v>4091</v>
      </c>
      <c r="AR2151" s="1">
        <f t="shared" si="2561"/>
        <v>1.2728686994399501E-2</v>
      </c>
      <c r="AS2151">
        <v>2150</v>
      </c>
      <c r="AT2151" s="1">
        <f t="shared" si="2562"/>
        <v>0.52554387680273773</v>
      </c>
      <c r="AU2151">
        <v>1879</v>
      </c>
      <c r="AV2151" s="1">
        <f t="shared" si="2563"/>
        <v>0.45930090442434612</v>
      </c>
      <c r="AW2151">
        <v>62</v>
      </c>
      <c r="AX2151">
        <v>317309</v>
      </c>
      <c r="AY2151" s="1">
        <v>0.308</v>
      </c>
      <c r="AZ2151" s="1">
        <v>0.1343</v>
      </c>
      <c r="BA2151" s="1">
        <v>7.4099999999999999E-2</v>
      </c>
      <c r="BB2151" s="1">
        <v>4.7899999999999998E-2</v>
      </c>
      <c r="BC2151" s="1">
        <f t="shared" si="2526"/>
        <v>1.3915969825993524E-2</v>
      </c>
    </row>
    <row r="2152" spans="1:56" hidden="1" x14ac:dyDescent="0.3">
      <c r="A2152" t="s">
        <v>45</v>
      </c>
      <c r="B2152" t="s">
        <v>64</v>
      </c>
      <c r="C2152"/>
      <c r="D2152"/>
      <c r="E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>
        <f t="shared" si="2524"/>
        <v>20</v>
      </c>
      <c r="AI2152"/>
      <c r="AJ2152" t="b">
        <f t="shared" si="2527"/>
        <v>0</v>
      </c>
      <c r="AK2152">
        <v>7</v>
      </c>
      <c r="AL2152" s="1">
        <f>AK2152/AH2152</f>
        <v>0.35</v>
      </c>
      <c r="AM2152">
        <v>13</v>
      </c>
      <c r="AN2152"/>
      <c r="AO2152">
        <v>0</v>
      </c>
      <c r="AP2152">
        <v>1587</v>
      </c>
      <c r="AQ2152">
        <f t="shared" si="2525"/>
        <v>1922</v>
      </c>
      <c r="AR2152"/>
      <c r="AS2152">
        <v>646</v>
      </c>
      <c r="AT2152" s="1">
        <f>AS2152/AQ2152</f>
        <v>0.33610822060353795</v>
      </c>
      <c r="AU2152">
        <v>1262</v>
      </c>
      <c r="AV2152"/>
      <c r="AW2152">
        <v>14</v>
      </c>
      <c r="AX2152">
        <v>319478</v>
      </c>
      <c r="AY2152" s="1">
        <v>3.73E-2</v>
      </c>
      <c r="AZ2152" s="1">
        <v>2.3099999999999999E-2</v>
      </c>
      <c r="BA2152" s="1">
        <v>0.24890000000000001</v>
      </c>
      <c r="BB2152" s="1">
        <v>0.16070000000000001</v>
      </c>
      <c r="BC2152" s="1">
        <f t="shared" si="2526"/>
        <v>1.3891779396462023E-2</v>
      </c>
      <c r="BD2152"/>
    </row>
    <row r="2153" spans="1:56" hidden="1" x14ac:dyDescent="0.3">
      <c r="A2153" t="s">
        <v>17</v>
      </c>
      <c r="B2153" t="s">
        <v>44</v>
      </c>
      <c r="C2153"/>
      <c r="D2153"/>
      <c r="E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>
        <f t="shared" si="2524"/>
        <v>34</v>
      </c>
      <c r="AI2153" s="1">
        <f t="shared" ref="AI2153:AI2158" si="2564">AH2153/(AH2153+AP2153)</f>
        <v>2.1157436216552583E-2</v>
      </c>
      <c r="AJ2153" t="b">
        <f t="shared" si="2527"/>
        <v>0</v>
      </c>
      <c r="AK2153">
        <v>22</v>
      </c>
      <c r="AL2153" s="1">
        <f t="shared" ref="AL2153:AL2158" si="2565">AK2153/(AH2153)</f>
        <v>0.6470588235294118</v>
      </c>
      <c r="AM2153">
        <v>12</v>
      </c>
      <c r="AN2153" s="1">
        <f t="shared" ref="AN2153:AN2158" si="2566">AM2153/(AH2153)</f>
        <v>0.35294117647058826</v>
      </c>
      <c r="AO2153">
        <v>0</v>
      </c>
      <c r="AP2153">
        <v>1573</v>
      </c>
      <c r="AQ2153">
        <f t="shared" si="2525"/>
        <v>4737</v>
      </c>
      <c r="AR2153" s="1">
        <f t="shared" ref="AR2153:AR2158" si="2567">AQ2153/(AQ2153+AX2153)</f>
        <v>1.4738643434971997E-2</v>
      </c>
      <c r="AS2153">
        <v>3130</v>
      </c>
      <c r="AT2153" s="1">
        <f t="shared" ref="AT2153:AT2158" si="2568">AS2153/(AQ2153)</f>
        <v>0.66075575258602492</v>
      </c>
      <c r="AU2153">
        <v>1573</v>
      </c>
      <c r="AV2153" s="1">
        <f t="shared" ref="AV2153:AV2158" si="2569">AU2153/(AQ2153)</f>
        <v>0.33206670888748152</v>
      </c>
      <c r="AW2153">
        <v>34</v>
      </c>
      <c r="AX2153">
        <v>316663</v>
      </c>
      <c r="AY2153" s="1">
        <v>0.44490000000000002</v>
      </c>
      <c r="AZ2153" s="1">
        <v>0.48380000000000001</v>
      </c>
      <c r="BA2153" s="1">
        <v>3.9199999999999999E-2</v>
      </c>
      <c r="BB2153" s="1">
        <v>2.7300000000000001E-2</v>
      </c>
      <c r="BC2153" s="1">
        <f t="shared" si="2526"/>
        <v>1.3696929056613127E-2</v>
      </c>
    </row>
    <row r="2154" spans="1:56" hidden="1" x14ac:dyDescent="0.3">
      <c r="A2154" t="s">
        <v>21</v>
      </c>
      <c r="B2154" t="s">
        <v>67</v>
      </c>
      <c r="C2154"/>
      <c r="D2154"/>
      <c r="E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>
        <f t="shared" si="2524"/>
        <v>67</v>
      </c>
      <c r="AI2154" s="1">
        <f t="shared" si="2564"/>
        <v>4.1692594897324207E-2</v>
      </c>
      <c r="AJ2154" t="b">
        <f t="shared" si="2527"/>
        <v>0</v>
      </c>
      <c r="AK2154">
        <v>27</v>
      </c>
      <c r="AL2154" s="1">
        <f t="shared" si="2565"/>
        <v>0.40298507462686567</v>
      </c>
      <c r="AM2154">
        <v>25</v>
      </c>
      <c r="AN2154" s="1">
        <f t="shared" si="2566"/>
        <v>0.37313432835820898</v>
      </c>
      <c r="AO2154">
        <v>15</v>
      </c>
      <c r="AP2154">
        <v>1540</v>
      </c>
      <c r="AQ2154">
        <f t="shared" si="2525"/>
        <v>6836</v>
      </c>
      <c r="AR2154" s="1">
        <f t="shared" si="2567"/>
        <v>2.1269446172993155E-2</v>
      </c>
      <c r="AS2154">
        <v>2848</v>
      </c>
      <c r="AT2154" s="1">
        <f t="shared" si="2568"/>
        <v>0.41661790520772379</v>
      </c>
      <c r="AU2154">
        <v>2262</v>
      </c>
      <c r="AV2154" s="1">
        <f t="shared" si="2569"/>
        <v>0.33089526038619077</v>
      </c>
      <c r="AW2154">
        <v>1726</v>
      </c>
      <c r="AX2154">
        <v>314564</v>
      </c>
      <c r="AY2154" s="1">
        <v>7.7799999999999994E-2</v>
      </c>
      <c r="AZ2154" s="1">
        <v>7.5999999999999998E-2</v>
      </c>
      <c r="BA2154" s="1">
        <v>0.308</v>
      </c>
      <c r="BB2154" s="1">
        <v>0.1343</v>
      </c>
      <c r="BC2154" s="1">
        <f t="shared" si="2526"/>
        <v>1.3632830580858124E-2</v>
      </c>
    </row>
    <row r="2155" spans="1:56" hidden="1" x14ac:dyDescent="0.3">
      <c r="A2155" t="s">
        <v>66</v>
      </c>
      <c r="B2155" t="s">
        <v>67</v>
      </c>
      <c r="C2155"/>
      <c r="D2155"/>
      <c r="E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>
        <f t="shared" si="2524"/>
        <v>327</v>
      </c>
      <c r="AI2155" s="1">
        <f t="shared" si="2564"/>
        <v>0.20348475420037337</v>
      </c>
      <c r="AJ2155" t="b">
        <f t="shared" si="2527"/>
        <v>1</v>
      </c>
      <c r="AK2155">
        <v>160</v>
      </c>
      <c r="AL2155" s="1">
        <f t="shared" si="2565"/>
        <v>0.4892966360856269</v>
      </c>
      <c r="AM2155">
        <v>157</v>
      </c>
      <c r="AN2155" s="1">
        <f t="shared" si="2566"/>
        <v>0.4801223241590214</v>
      </c>
      <c r="AO2155">
        <v>10</v>
      </c>
      <c r="AP2155">
        <v>1280</v>
      </c>
      <c r="AQ2155">
        <f t="shared" si="2525"/>
        <v>14780</v>
      </c>
      <c r="AR2155" s="1">
        <f t="shared" si="2567"/>
        <v>4.5986309894212818E-2</v>
      </c>
      <c r="AS2155">
        <v>7432</v>
      </c>
      <c r="AT2155" s="1">
        <f t="shared" si="2568"/>
        <v>0.50284167794316648</v>
      </c>
      <c r="AU2155">
        <v>6677</v>
      </c>
      <c r="AV2155" s="1">
        <f t="shared" si="2569"/>
        <v>0.45175913396481732</v>
      </c>
      <c r="AW2155">
        <v>671</v>
      </c>
      <c r="AX2155">
        <v>306620</v>
      </c>
      <c r="AY2155" s="1">
        <v>0.52829999999999999</v>
      </c>
      <c r="AZ2155" s="1">
        <v>0.23300000000000001</v>
      </c>
      <c r="BA2155" s="1">
        <v>0.308</v>
      </c>
      <c r="BB2155" s="1">
        <v>0.1343</v>
      </c>
      <c r="BC2155" s="1">
        <f t="shared" si="2526"/>
        <v>1.3545041857539575E-2</v>
      </c>
    </row>
    <row r="2156" spans="1:56" hidden="1" x14ac:dyDescent="0.3">
      <c r="A2156" t="s">
        <v>17</v>
      </c>
      <c r="B2156" t="s">
        <v>51</v>
      </c>
      <c r="C2156"/>
      <c r="D2156"/>
      <c r="E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>
        <f t="shared" si="2524"/>
        <v>15</v>
      </c>
      <c r="AI2156" s="1">
        <f t="shared" si="2564"/>
        <v>9.3341630367143741E-3</v>
      </c>
      <c r="AJ2156" t="b">
        <f t="shared" si="2527"/>
        <v>0</v>
      </c>
      <c r="AK2156">
        <v>9</v>
      </c>
      <c r="AL2156" s="1">
        <f t="shared" si="2565"/>
        <v>0.6</v>
      </c>
      <c r="AM2156">
        <v>6</v>
      </c>
      <c r="AN2156" s="1">
        <f t="shared" si="2566"/>
        <v>0.4</v>
      </c>
      <c r="AO2156">
        <v>0</v>
      </c>
      <c r="AP2156">
        <v>1592</v>
      </c>
      <c r="AQ2156">
        <f t="shared" si="2525"/>
        <v>3857</v>
      </c>
      <c r="AR2156" s="1">
        <f t="shared" si="2567"/>
        <v>1.2000622277535782E-2</v>
      </c>
      <c r="AS2156">
        <v>2262</v>
      </c>
      <c r="AT2156" s="1">
        <f t="shared" si="2568"/>
        <v>0.5864661654135338</v>
      </c>
      <c r="AU2156">
        <v>1524</v>
      </c>
      <c r="AV2156" s="1">
        <f t="shared" si="2569"/>
        <v>0.39512574539797768</v>
      </c>
      <c r="AW2156">
        <v>71</v>
      </c>
      <c r="AX2156">
        <v>317543</v>
      </c>
      <c r="AY2156" s="1">
        <v>0.44490000000000002</v>
      </c>
      <c r="AZ2156" s="1">
        <v>0.48380000000000001</v>
      </c>
      <c r="BA2156" s="1">
        <v>1.37E-2</v>
      </c>
      <c r="BB2156" s="1">
        <v>1.9E-2</v>
      </c>
      <c r="BC2156" s="1">
        <f t="shared" si="2526"/>
        <v>1.3533834586466176E-2</v>
      </c>
    </row>
    <row r="2157" spans="1:56" hidden="1" x14ac:dyDescent="0.3">
      <c r="A2157" t="s">
        <v>32</v>
      </c>
      <c r="B2157" t="s">
        <v>45</v>
      </c>
      <c r="C2157"/>
      <c r="D2157"/>
      <c r="E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>
        <f t="shared" si="2524"/>
        <v>36</v>
      </c>
      <c r="AI2157" s="1">
        <f t="shared" si="2564"/>
        <v>2.2401991288114501E-2</v>
      </c>
      <c r="AJ2157" t="b">
        <f t="shared" si="2527"/>
        <v>0</v>
      </c>
      <c r="AK2157">
        <v>25</v>
      </c>
      <c r="AL2157" s="1">
        <f t="shared" si="2565"/>
        <v>0.69444444444444442</v>
      </c>
      <c r="AM2157">
        <v>10</v>
      </c>
      <c r="AN2157" s="1">
        <f t="shared" si="2566"/>
        <v>0.27777777777777779</v>
      </c>
      <c r="AO2157">
        <v>1</v>
      </c>
      <c r="AP2157">
        <v>1571</v>
      </c>
      <c r="AQ2157">
        <f t="shared" si="2525"/>
        <v>4614</v>
      </c>
      <c r="AR2157" s="1">
        <f t="shared" si="2567"/>
        <v>1.4355942750466708E-2</v>
      </c>
      <c r="AS2157">
        <v>3142</v>
      </c>
      <c r="AT2157" s="1">
        <f t="shared" si="2568"/>
        <v>0.68097095795405294</v>
      </c>
      <c r="AU2157">
        <v>1423</v>
      </c>
      <c r="AV2157" s="1">
        <f t="shared" si="2569"/>
        <v>0.30840918942349371</v>
      </c>
      <c r="AW2157">
        <v>49</v>
      </c>
      <c r="AX2157">
        <v>316786</v>
      </c>
      <c r="AY2157" s="1">
        <v>0.45679999999999998</v>
      </c>
      <c r="AZ2157" s="1">
        <v>0.3836</v>
      </c>
      <c r="BA2157" s="1">
        <v>3.73E-2</v>
      </c>
      <c r="BB2157" s="1">
        <v>2.3099999999999999E-2</v>
      </c>
      <c r="BC2157" s="1">
        <f t="shared" si="2526"/>
        <v>1.3473486490391484E-2</v>
      </c>
    </row>
    <row r="2158" spans="1:56" hidden="1" x14ac:dyDescent="0.3">
      <c r="A2158" t="s">
        <v>40</v>
      </c>
      <c r="B2158" t="s">
        <v>74</v>
      </c>
      <c r="C2158"/>
      <c r="D2158"/>
      <c r="E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>
        <f t="shared" si="2524"/>
        <v>673</v>
      </c>
      <c r="AI2158" s="1">
        <f t="shared" si="2564"/>
        <v>0.41879278158058492</v>
      </c>
      <c r="AJ2158" t="b">
        <f t="shared" si="2527"/>
        <v>1</v>
      </c>
      <c r="AK2158">
        <v>359</v>
      </c>
      <c r="AL2158" s="1">
        <f t="shared" si="2565"/>
        <v>0.53343239227340267</v>
      </c>
      <c r="AM2158">
        <v>306</v>
      </c>
      <c r="AN2158" s="1">
        <f t="shared" si="2566"/>
        <v>0.45468053491827637</v>
      </c>
      <c r="AO2158">
        <v>8</v>
      </c>
      <c r="AP2158">
        <v>934</v>
      </c>
      <c r="AQ2158">
        <f t="shared" si="2525"/>
        <v>54808</v>
      </c>
      <c r="AR2158" s="1">
        <f t="shared" si="2567"/>
        <v>0.17052893590541382</v>
      </c>
      <c r="AS2158">
        <v>28498</v>
      </c>
      <c r="AT2158" s="1">
        <f t="shared" si="2568"/>
        <v>0.51996058969493508</v>
      </c>
      <c r="AU2158">
        <v>24928</v>
      </c>
      <c r="AV2158" s="1">
        <f t="shared" si="2569"/>
        <v>0.45482411326813604</v>
      </c>
      <c r="AW2158">
        <v>1382</v>
      </c>
      <c r="AX2158">
        <v>266592</v>
      </c>
      <c r="AY2158" s="1">
        <v>0.58489999999999998</v>
      </c>
      <c r="AZ2158" s="1">
        <v>0.41899999999999998</v>
      </c>
      <c r="BA2158" s="1">
        <v>0.70820000000000005</v>
      </c>
      <c r="BB2158" s="1">
        <v>0.37969999999999998</v>
      </c>
      <c r="BC2158" s="1">
        <f t="shared" si="2526"/>
        <v>1.3471802578467584E-2</v>
      </c>
    </row>
    <row r="2159" spans="1:56" hidden="1" x14ac:dyDescent="0.3">
      <c r="A2159" t="s">
        <v>27</v>
      </c>
      <c r="B2159" t="s">
        <v>40</v>
      </c>
      <c r="C2159"/>
      <c r="D2159"/>
      <c r="E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>
        <f t="shared" si="2524"/>
        <v>7</v>
      </c>
      <c r="AI2159"/>
      <c r="AJ2159" t="b">
        <f t="shared" si="2527"/>
        <v>0</v>
      </c>
      <c r="AK2159">
        <v>3</v>
      </c>
      <c r="AL2159" s="1">
        <f>AK2159/AH2159</f>
        <v>0.42857142857142855</v>
      </c>
      <c r="AM2159">
        <v>4</v>
      </c>
      <c r="AN2159"/>
      <c r="AO2159">
        <v>0</v>
      </c>
      <c r="AP2159">
        <v>1600</v>
      </c>
      <c r="AQ2159">
        <f t="shared" si="2525"/>
        <v>118</v>
      </c>
      <c r="AR2159"/>
      <c r="AS2159">
        <v>49</v>
      </c>
      <c r="AT2159" s="1">
        <f>AS2159/AQ2159</f>
        <v>0.4152542372881356</v>
      </c>
      <c r="AU2159">
        <v>69</v>
      </c>
      <c r="AV2159"/>
      <c r="AW2159">
        <v>0</v>
      </c>
      <c r="AX2159">
        <v>321282</v>
      </c>
      <c r="AY2159" s="1">
        <v>6.7999999999999996E-3</v>
      </c>
      <c r="AZ2159" s="1">
        <v>1E-3</v>
      </c>
      <c r="BA2159" s="1">
        <v>0.58489999999999998</v>
      </c>
      <c r="BB2159" s="1">
        <v>0.41899999999999998</v>
      </c>
      <c r="BC2159" s="1">
        <f t="shared" si="2526"/>
        <v>1.3317191283292951E-2</v>
      </c>
      <c r="BD2159"/>
    </row>
    <row r="2160" spans="1:56" hidden="1" x14ac:dyDescent="0.3">
      <c r="A2160" t="s">
        <v>35</v>
      </c>
      <c r="B2160" t="s">
        <v>46</v>
      </c>
      <c r="C2160"/>
      <c r="D2160"/>
      <c r="E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>
        <f t="shared" si="2524"/>
        <v>437</v>
      </c>
      <c r="AI2160" s="1">
        <f t="shared" ref="AI2160:AI2161" si="2570">AH2160/(AH2160+AP2160)</f>
        <v>0.27193528313627879</v>
      </c>
      <c r="AJ2160" t="b">
        <f t="shared" si="2527"/>
        <v>1</v>
      </c>
      <c r="AK2160">
        <v>183</v>
      </c>
      <c r="AL2160" s="1">
        <f t="shared" ref="AL2160:AL2161" si="2571">AK2160/(AH2160)</f>
        <v>0.41876430205949655</v>
      </c>
      <c r="AM2160">
        <v>252</v>
      </c>
      <c r="AN2160" s="1">
        <f t="shared" ref="AN2160:AN2161" si="2572">AM2160/(AH2160)</f>
        <v>0.57665903890160186</v>
      </c>
      <c r="AO2160">
        <v>2</v>
      </c>
      <c r="AP2160">
        <v>1170</v>
      </c>
      <c r="AQ2160">
        <f t="shared" si="2525"/>
        <v>41222</v>
      </c>
      <c r="AR2160" s="1">
        <f t="shared" ref="AR2160:AR2161" si="2573">AQ2160/(AQ2160+AX2160)</f>
        <v>0.12825762289981332</v>
      </c>
      <c r="AS2160">
        <v>17811</v>
      </c>
      <c r="AT2160" s="1">
        <f t="shared" ref="AT2160:AT2161" si="2574">AS2160/(AQ2160)</f>
        <v>0.43207510552617534</v>
      </c>
      <c r="AU2160">
        <v>23102</v>
      </c>
      <c r="AV2160" s="1">
        <f t="shared" ref="AV2160:AV2161" si="2575">AU2160/(AQ2160)</f>
        <v>0.56042889719082045</v>
      </c>
      <c r="AW2160">
        <v>309</v>
      </c>
      <c r="AX2160">
        <v>280178</v>
      </c>
      <c r="AY2160" s="1">
        <v>0.37209999999999999</v>
      </c>
      <c r="AZ2160" s="1">
        <v>0.20069999999999999</v>
      </c>
      <c r="BA2160" s="1">
        <v>0.71250000000000002</v>
      </c>
      <c r="BB2160" s="1">
        <v>0.5202</v>
      </c>
      <c r="BC2160" s="1">
        <f t="shared" si="2526"/>
        <v>1.3310803466678789E-2</v>
      </c>
    </row>
    <row r="2161" spans="1:56" hidden="1" x14ac:dyDescent="0.3">
      <c r="A2161" t="s">
        <v>39</v>
      </c>
      <c r="B2161" t="s">
        <v>60</v>
      </c>
      <c r="C2161"/>
      <c r="D2161"/>
      <c r="E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>
        <f t="shared" si="2524"/>
        <v>39</v>
      </c>
      <c r="AI2161" s="1">
        <f t="shared" si="2570"/>
        <v>2.4268823895457373E-2</v>
      </c>
      <c r="AJ2161" t="b">
        <f t="shared" si="2527"/>
        <v>0</v>
      </c>
      <c r="AK2161">
        <v>24</v>
      </c>
      <c r="AL2161" s="1">
        <f t="shared" si="2571"/>
        <v>0.61538461538461542</v>
      </c>
      <c r="AM2161">
        <v>15</v>
      </c>
      <c r="AN2161" s="1">
        <f t="shared" si="2572"/>
        <v>0.38461538461538464</v>
      </c>
      <c r="AO2161">
        <v>0</v>
      </c>
      <c r="AP2161">
        <v>1568</v>
      </c>
      <c r="AQ2161">
        <f t="shared" si="2525"/>
        <v>7458</v>
      </c>
      <c r="AR2161" s="1">
        <f t="shared" si="2573"/>
        <v>2.3204729309271935E-2</v>
      </c>
      <c r="AS2161">
        <v>4491</v>
      </c>
      <c r="AT2161" s="1">
        <f t="shared" si="2574"/>
        <v>0.60217216411906682</v>
      </c>
      <c r="AU2161">
        <v>2755</v>
      </c>
      <c r="AV2161" s="1">
        <f t="shared" si="2575"/>
        <v>0.36940198444623223</v>
      </c>
      <c r="AW2161">
        <v>212</v>
      </c>
      <c r="AX2161">
        <v>313942</v>
      </c>
      <c r="AY2161" s="1">
        <v>0.50839999999999996</v>
      </c>
      <c r="AZ2161" s="1">
        <v>0.34039999999999998</v>
      </c>
      <c r="BA2161" s="1">
        <v>3.6700000000000003E-2</v>
      </c>
      <c r="BB2161" s="1">
        <v>4.7100000000000003E-2</v>
      </c>
      <c r="BC2161" s="1">
        <f t="shared" si="2526"/>
        <v>1.3212451265548597E-2</v>
      </c>
    </row>
    <row r="2162" spans="1:56" hidden="1" x14ac:dyDescent="0.3">
      <c r="A2162" t="s">
        <v>43</v>
      </c>
      <c r="B2162" t="s">
        <v>79</v>
      </c>
      <c r="C2162"/>
      <c r="D2162"/>
      <c r="E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>
        <f t="shared" si="2524"/>
        <v>14</v>
      </c>
      <c r="AI2162"/>
      <c r="AJ2162" t="b">
        <f t="shared" si="2527"/>
        <v>0</v>
      </c>
      <c r="AK2162">
        <v>11</v>
      </c>
      <c r="AL2162" s="1">
        <f>AK2162/AH2162</f>
        <v>0.7857142857142857</v>
      </c>
      <c r="AM2162">
        <v>3</v>
      </c>
      <c r="AN2162"/>
      <c r="AO2162">
        <v>0</v>
      </c>
      <c r="AP2162">
        <v>1593</v>
      </c>
      <c r="AQ2162">
        <f t="shared" si="2525"/>
        <v>2088</v>
      </c>
      <c r="AR2162"/>
      <c r="AS2162">
        <v>1613</v>
      </c>
      <c r="AT2162" s="1">
        <f>AS2162/AQ2162</f>
        <v>0.77250957854406133</v>
      </c>
      <c r="AU2162">
        <v>428</v>
      </c>
      <c r="AV2162"/>
      <c r="AW2162">
        <v>47</v>
      </c>
      <c r="AX2162">
        <v>319312</v>
      </c>
      <c r="AY2162" s="1">
        <v>0.34470000000000001</v>
      </c>
      <c r="AZ2162" s="1">
        <v>0.26850000000000002</v>
      </c>
      <c r="BA2162" s="1">
        <v>1.9900000000000001E-2</v>
      </c>
      <c r="BB2162" s="1">
        <v>1.77E-2</v>
      </c>
      <c r="BC2162" s="1">
        <f t="shared" si="2526"/>
        <v>1.3204707170224372E-2</v>
      </c>
      <c r="BD2162"/>
    </row>
    <row r="2163" spans="1:56" hidden="1" x14ac:dyDescent="0.3">
      <c r="A2163" t="s">
        <v>21</v>
      </c>
      <c r="B2163" t="s">
        <v>50</v>
      </c>
      <c r="C2163"/>
      <c r="D2163"/>
      <c r="E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>
        <f t="shared" si="2524"/>
        <v>106</v>
      </c>
      <c r="AI2163" s="1">
        <f>AH2163/(AH2163+AP2163)</f>
        <v>6.5961418792781584E-2</v>
      </c>
      <c r="AJ2163" t="b">
        <f t="shared" si="2527"/>
        <v>0</v>
      </c>
      <c r="AK2163">
        <v>26</v>
      </c>
      <c r="AL2163" s="1">
        <f>AK2163/(AH2163)</f>
        <v>0.24528301886792453</v>
      </c>
      <c r="AM2163">
        <v>80</v>
      </c>
      <c r="AN2163" s="1">
        <f>AM2163/(AH2163)</f>
        <v>0.75471698113207553</v>
      </c>
      <c r="AO2163">
        <v>0</v>
      </c>
      <c r="AP2163">
        <v>1501</v>
      </c>
      <c r="AQ2163">
        <f t="shared" si="2525"/>
        <v>17262</v>
      </c>
      <c r="AR2163" s="1">
        <f>AQ2163/(AQ2163+AX2163)</f>
        <v>5.3708774113254511E-2</v>
      </c>
      <c r="AS2163">
        <v>4462</v>
      </c>
      <c r="AT2163" s="1">
        <f>AS2163/(AQ2163)</f>
        <v>0.25848684972772562</v>
      </c>
      <c r="AU2163">
        <v>12344</v>
      </c>
      <c r="AV2163" s="1">
        <f>AU2163/(AQ2163)</f>
        <v>0.71509674429382464</v>
      </c>
      <c r="AW2163">
        <v>456</v>
      </c>
      <c r="AX2163">
        <v>304138</v>
      </c>
      <c r="AY2163" s="1">
        <v>7.7799999999999994E-2</v>
      </c>
      <c r="AZ2163" s="1">
        <v>7.5999999999999998E-2</v>
      </c>
      <c r="BA2163" s="1">
        <v>0.66149999999999998</v>
      </c>
      <c r="BB2163" s="1">
        <v>0.57489999999999997</v>
      </c>
      <c r="BC2163" s="1">
        <f t="shared" si="2526"/>
        <v>1.3203830859801091E-2</v>
      </c>
    </row>
    <row r="2164" spans="1:56" hidden="1" x14ac:dyDescent="0.3">
      <c r="A2164" t="s">
        <v>38</v>
      </c>
      <c r="B2164" t="s">
        <v>73</v>
      </c>
      <c r="C2164"/>
      <c r="D2164"/>
      <c r="E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>
        <f t="shared" si="2524"/>
        <v>8</v>
      </c>
      <c r="AI2164"/>
      <c r="AJ2164" t="b">
        <f t="shared" si="2527"/>
        <v>0</v>
      </c>
      <c r="AK2164">
        <v>3</v>
      </c>
      <c r="AL2164" s="1">
        <f>AK2164/AH2164</f>
        <v>0.375</v>
      </c>
      <c r="AM2164">
        <v>5</v>
      </c>
      <c r="AN2164"/>
      <c r="AO2164">
        <v>0</v>
      </c>
      <c r="AP2164">
        <v>1599</v>
      </c>
      <c r="AQ2164">
        <f t="shared" si="2525"/>
        <v>409</v>
      </c>
      <c r="AR2164"/>
      <c r="AS2164">
        <v>148</v>
      </c>
      <c r="AT2164" s="1">
        <f>AS2164/AQ2164</f>
        <v>0.36185819070904646</v>
      </c>
      <c r="AU2164">
        <v>247</v>
      </c>
      <c r="AV2164"/>
      <c r="AW2164">
        <v>14</v>
      </c>
      <c r="AX2164">
        <v>320991</v>
      </c>
      <c r="AY2164" s="1">
        <v>1.06E-2</v>
      </c>
      <c r="AZ2164" s="1">
        <v>5.1000000000000004E-3</v>
      </c>
      <c r="BA2164" s="1">
        <v>0.107</v>
      </c>
      <c r="BB2164" s="1">
        <v>0.13089999999999999</v>
      </c>
      <c r="BC2164" s="1">
        <f t="shared" si="2526"/>
        <v>1.3141809290953543E-2</v>
      </c>
      <c r="BD2164"/>
    </row>
    <row r="2165" spans="1:56" hidden="1" x14ac:dyDescent="0.3">
      <c r="A2165" t="s">
        <v>37</v>
      </c>
      <c r="B2165" t="s">
        <v>78</v>
      </c>
      <c r="C2165"/>
      <c r="D2165"/>
      <c r="E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>
        <f t="shared" si="2524"/>
        <v>11</v>
      </c>
      <c r="AI2165"/>
      <c r="AJ2165" t="b">
        <f t="shared" si="2527"/>
        <v>0</v>
      </c>
      <c r="AK2165">
        <v>5</v>
      </c>
      <c r="AL2165" s="1">
        <f>AK2165/AH2165</f>
        <v>0.45454545454545453</v>
      </c>
      <c r="AM2165">
        <v>6</v>
      </c>
      <c r="AN2165"/>
      <c r="AO2165">
        <v>0</v>
      </c>
      <c r="AP2165">
        <v>1596</v>
      </c>
      <c r="AQ2165">
        <f t="shared" si="2525"/>
        <v>829</v>
      </c>
      <c r="AR2165"/>
      <c r="AS2165">
        <v>366</v>
      </c>
      <c r="AT2165" s="1">
        <f>AS2165/AQ2165</f>
        <v>0.44149577804583834</v>
      </c>
      <c r="AU2165">
        <v>460</v>
      </c>
      <c r="AV2165"/>
      <c r="AW2165">
        <v>3</v>
      </c>
      <c r="AX2165">
        <v>320571</v>
      </c>
      <c r="AY2165" s="1">
        <v>8.4599999999999995E-2</v>
      </c>
      <c r="AZ2165" s="1">
        <v>4.5100000000000001E-2</v>
      </c>
      <c r="BA2165" s="1">
        <v>3.9199999999999999E-2</v>
      </c>
      <c r="BB2165" s="1">
        <v>4.4200000000000003E-2</v>
      </c>
      <c r="BC2165" s="1">
        <f t="shared" si="2526"/>
        <v>1.3049676499616192E-2</v>
      </c>
      <c r="BD2165"/>
    </row>
    <row r="2166" spans="1:56" hidden="1" x14ac:dyDescent="0.3">
      <c r="A2166" t="s">
        <v>33</v>
      </c>
      <c r="B2166" t="s">
        <v>68</v>
      </c>
      <c r="C2166"/>
      <c r="D2166"/>
      <c r="E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>
        <f t="shared" si="2524"/>
        <v>32</v>
      </c>
      <c r="AI2166" s="1">
        <f>AH2166/(AH2166+AP2166)</f>
        <v>1.9912881144990666E-2</v>
      </c>
      <c r="AJ2166" t="b">
        <f t="shared" si="2527"/>
        <v>0</v>
      </c>
      <c r="AK2166">
        <v>21</v>
      </c>
      <c r="AL2166" s="1">
        <f>AK2166/(AH2166)</f>
        <v>0.65625</v>
      </c>
      <c r="AM2166">
        <v>9</v>
      </c>
      <c r="AN2166" s="1">
        <f>AM2166/(AH2166)</f>
        <v>0.28125</v>
      </c>
      <c r="AO2166">
        <v>2</v>
      </c>
      <c r="AP2166">
        <v>1575</v>
      </c>
      <c r="AQ2166">
        <f t="shared" si="2525"/>
        <v>3821</v>
      </c>
      <c r="AR2166" s="1">
        <f>AQ2166/(AQ2166+AX2166)</f>
        <v>1.1888612321095209E-2</v>
      </c>
      <c r="AS2166">
        <v>2557</v>
      </c>
      <c r="AT2166" s="1">
        <f>AS2166/(AQ2166)</f>
        <v>0.6691965454069615</v>
      </c>
      <c r="AU2166">
        <v>1174</v>
      </c>
      <c r="AV2166" s="1">
        <f>AU2166/(AQ2166)</f>
        <v>0.30724941114891391</v>
      </c>
      <c r="AW2166">
        <v>90</v>
      </c>
      <c r="AX2166">
        <v>317579</v>
      </c>
      <c r="AY2166" s="1">
        <v>0.65280000000000005</v>
      </c>
      <c r="AZ2166" s="1">
        <v>0.48520000000000002</v>
      </c>
      <c r="BA2166" s="1">
        <v>2.4899999999999999E-2</v>
      </c>
      <c r="BB2166" s="1">
        <v>2.0299999999999999E-2</v>
      </c>
      <c r="BC2166" s="1">
        <f t="shared" si="2526"/>
        <v>1.2946545406961496E-2</v>
      </c>
    </row>
    <row r="2167" spans="1:56" hidden="1" x14ac:dyDescent="0.3">
      <c r="A2167" t="s">
        <v>27</v>
      </c>
      <c r="B2167" t="s">
        <v>39</v>
      </c>
      <c r="C2167"/>
      <c r="D2167"/>
      <c r="E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>
        <f t="shared" si="2524"/>
        <v>9</v>
      </c>
      <c r="AI2167"/>
      <c r="AJ2167" t="b">
        <f t="shared" si="2527"/>
        <v>0</v>
      </c>
      <c r="AK2167">
        <v>3</v>
      </c>
      <c r="AL2167" s="1">
        <f>AK2167/AH2167</f>
        <v>0.33333333333333331</v>
      </c>
      <c r="AM2167">
        <v>6</v>
      </c>
      <c r="AN2167"/>
      <c r="AO2167">
        <v>0</v>
      </c>
      <c r="AP2167">
        <v>1598</v>
      </c>
      <c r="AQ2167">
        <f t="shared" si="2525"/>
        <v>156</v>
      </c>
      <c r="AR2167"/>
      <c r="AS2167">
        <v>50</v>
      </c>
      <c r="AT2167" s="1">
        <f>AS2167/AQ2167</f>
        <v>0.32051282051282054</v>
      </c>
      <c r="AU2167">
        <v>86</v>
      </c>
      <c r="AV2167"/>
      <c r="AW2167">
        <v>20</v>
      </c>
      <c r="AX2167">
        <v>321244</v>
      </c>
      <c r="AY2167" s="1">
        <v>6.7999999999999996E-3</v>
      </c>
      <c r="AZ2167" s="1">
        <v>1E-3</v>
      </c>
      <c r="BA2167" s="1">
        <v>0.50839999999999996</v>
      </c>
      <c r="BB2167" s="1">
        <v>0.34039999999999998</v>
      </c>
      <c r="BC2167" s="1">
        <f t="shared" si="2526"/>
        <v>1.2820512820512775E-2</v>
      </c>
      <c r="BD2167"/>
    </row>
    <row r="2168" spans="1:56" hidden="1" x14ac:dyDescent="0.3">
      <c r="A2168" t="s">
        <v>33</v>
      </c>
      <c r="B2168" t="s">
        <v>74</v>
      </c>
      <c r="C2168"/>
      <c r="D2168"/>
      <c r="E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>
        <f t="shared" si="2524"/>
        <v>860</v>
      </c>
      <c r="AI2168" s="1">
        <f>AH2168/(AH2168+AP2168)</f>
        <v>0.5351586807716241</v>
      </c>
      <c r="AJ2168" t="b">
        <f t="shared" si="2527"/>
        <v>1</v>
      </c>
      <c r="AK2168">
        <v>413</v>
      </c>
      <c r="AL2168" s="1">
        <f>AK2168/(AH2168)</f>
        <v>0.48023255813953486</v>
      </c>
      <c r="AM2168">
        <v>281</v>
      </c>
      <c r="AN2168" s="1">
        <f>AM2168/(AH2168)</f>
        <v>0.32674418604651162</v>
      </c>
      <c r="AO2168">
        <v>166</v>
      </c>
      <c r="AP2168">
        <v>747</v>
      </c>
      <c r="AQ2168">
        <f t="shared" si="2525"/>
        <v>87513</v>
      </c>
      <c r="AR2168" s="1">
        <f>AQ2168/(AQ2168+AX2168)</f>
        <v>0.27228686994399504</v>
      </c>
      <c r="AS2168">
        <v>40908</v>
      </c>
      <c r="AT2168" s="1">
        <f>AS2168/(AQ2168)</f>
        <v>0.46745055020396969</v>
      </c>
      <c r="AU2168">
        <v>23872</v>
      </c>
      <c r="AV2168" s="1">
        <f>AU2168/(AQ2168)</f>
        <v>0.27278232948247688</v>
      </c>
      <c r="AW2168">
        <v>22733</v>
      </c>
      <c r="AX2168">
        <v>233887</v>
      </c>
      <c r="AY2168" s="1">
        <v>0.65280000000000005</v>
      </c>
      <c r="AZ2168" s="1">
        <v>0.48520000000000002</v>
      </c>
      <c r="BA2168" s="1">
        <v>0.70820000000000005</v>
      </c>
      <c r="BB2168" s="1">
        <v>0.37969999999999998</v>
      </c>
      <c r="BC2168" s="1">
        <f t="shared" si="2526"/>
        <v>1.2782007935565165E-2</v>
      </c>
    </row>
    <row r="2169" spans="1:56" hidden="1" x14ac:dyDescent="0.3">
      <c r="A2169" t="s">
        <v>21</v>
      </c>
      <c r="B2169" t="s">
        <v>41</v>
      </c>
      <c r="C2169"/>
      <c r="D2169"/>
      <c r="E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>
        <f t="shared" si="2524"/>
        <v>3</v>
      </c>
      <c r="AI2169"/>
      <c r="AJ2169" t="b">
        <f t="shared" si="2527"/>
        <v>0</v>
      </c>
      <c r="AK2169">
        <v>2</v>
      </c>
      <c r="AL2169" s="1">
        <f>AK2169/AH2169</f>
        <v>0.66666666666666663</v>
      </c>
      <c r="AM2169">
        <v>1</v>
      </c>
      <c r="AN2169"/>
      <c r="AO2169">
        <v>0</v>
      </c>
      <c r="AP2169">
        <v>1604</v>
      </c>
      <c r="AQ2169">
        <f t="shared" si="2525"/>
        <v>263</v>
      </c>
      <c r="AR2169"/>
      <c r="AS2169">
        <v>172</v>
      </c>
      <c r="AT2169" s="1">
        <f>AS2169/AQ2169</f>
        <v>0.6539923954372624</v>
      </c>
      <c r="AU2169">
        <v>72</v>
      </c>
      <c r="AV2169"/>
      <c r="AW2169">
        <v>19</v>
      </c>
      <c r="AX2169">
        <v>321137</v>
      </c>
      <c r="AY2169" s="1">
        <v>7.7799999999999994E-2</v>
      </c>
      <c r="AZ2169" s="1">
        <v>7.5999999999999998E-2</v>
      </c>
      <c r="BA2169" s="1">
        <v>2.0500000000000001E-2</v>
      </c>
      <c r="BB2169" s="1">
        <v>7.7000000000000002E-3</v>
      </c>
      <c r="BC2169" s="1">
        <f t="shared" si="2526"/>
        <v>1.2674271229404233E-2</v>
      </c>
      <c r="BD2169"/>
    </row>
    <row r="2170" spans="1:56" hidden="1" x14ac:dyDescent="0.3">
      <c r="A2170" t="s">
        <v>23</v>
      </c>
      <c r="B2170" t="s">
        <v>24</v>
      </c>
      <c r="C2170"/>
      <c r="D2170"/>
      <c r="E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>
        <f t="shared" si="2524"/>
        <v>159</v>
      </c>
      <c r="AI2170" s="1">
        <f t="shared" ref="AI2170:AI2171" si="2576">AH2170/(AH2170+AP2170)</f>
        <v>9.8942128189172376E-2</v>
      </c>
      <c r="AJ2170" t="b">
        <f t="shared" si="2527"/>
        <v>0</v>
      </c>
      <c r="AK2170">
        <v>49</v>
      </c>
      <c r="AL2170" s="1">
        <f t="shared" ref="AL2170:AL2171" si="2577">AK2170/(AH2170)</f>
        <v>0.3081761006289308</v>
      </c>
      <c r="AM2170">
        <v>104</v>
      </c>
      <c r="AN2170" s="1">
        <f t="shared" ref="AN2170:AN2171" si="2578">AM2170/(AH2170)</f>
        <v>0.65408805031446537</v>
      </c>
      <c r="AO2170">
        <v>6</v>
      </c>
      <c r="AP2170">
        <v>1448</v>
      </c>
      <c r="AQ2170">
        <f t="shared" si="2525"/>
        <v>13770</v>
      </c>
      <c r="AR2170" s="1">
        <f t="shared" ref="AR2170:AR2171" si="2579">AQ2170/(AQ2170+AX2170)</f>
        <v>4.2843808338518981E-2</v>
      </c>
      <c r="AS2170">
        <v>4070</v>
      </c>
      <c r="AT2170" s="1">
        <f t="shared" ref="AT2170:AT2171" si="2580">AS2170/(AQ2170)</f>
        <v>0.29557007988380535</v>
      </c>
      <c r="AU2170">
        <v>9053</v>
      </c>
      <c r="AV2170" s="1">
        <f t="shared" ref="AV2170:AV2171" si="2581">AU2170/(AQ2170)</f>
        <v>0.65744371822803194</v>
      </c>
      <c r="AW2170">
        <v>647</v>
      </c>
      <c r="AX2170">
        <v>307630</v>
      </c>
      <c r="AY2170" s="1">
        <v>0.23649999999999999</v>
      </c>
      <c r="AZ2170" s="1">
        <v>0.13070000000000001</v>
      </c>
      <c r="BA2170" s="1">
        <v>0.33789999999999998</v>
      </c>
      <c r="BB2170" s="1">
        <v>0.2427</v>
      </c>
      <c r="BC2170" s="1">
        <f t="shared" si="2526"/>
        <v>1.2606020745125457E-2</v>
      </c>
    </row>
    <row r="2171" spans="1:56" hidden="1" x14ac:dyDescent="0.3">
      <c r="A2171" t="s">
        <v>32</v>
      </c>
      <c r="B2171" t="s">
        <v>55</v>
      </c>
      <c r="C2171"/>
      <c r="D2171"/>
      <c r="E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>
        <f t="shared" si="2524"/>
        <v>27</v>
      </c>
      <c r="AI2171" s="1">
        <f t="shared" si="2576"/>
        <v>1.6801493466085875E-2</v>
      </c>
      <c r="AJ2171" t="b">
        <f t="shared" si="2527"/>
        <v>0</v>
      </c>
      <c r="AK2171">
        <v>19</v>
      </c>
      <c r="AL2171" s="1">
        <f t="shared" si="2577"/>
        <v>0.70370370370370372</v>
      </c>
      <c r="AM2171">
        <v>7</v>
      </c>
      <c r="AN2171" s="1">
        <f t="shared" si="2578"/>
        <v>0.25925925925925924</v>
      </c>
      <c r="AO2171">
        <v>1</v>
      </c>
      <c r="AP2171">
        <v>1580</v>
      </c>
      <c r="AQ2171">
        <f t="shared" si="2525"/>
        <v>5087</v>
      </c>
      <c r="AR2171" s="1">
        <f t="shared" si="2579"/>
        <v>1.5827629122588675E-2</v>
      </c>
      <c r="AS2171">
        <v>3516</v>
      </c>
      <c r="AT2171" s="1">
        <f t="shared" si="2580"/>
        <v>0.69117357971299387</v>
      </c>
      <c r="AU2171">
        <v>1462</v>
      </c>
      <c r="AV2171" s="1">
        <f t="shared" si="2581"/>
        <v>0.28739925299783764</v>
      </c>
      <c r="AW2171">
        <v>109</v>
      </c>
      <c r="AX2171">
        <v>316313</v>
      </c>
      <c r="AY2171" s="1">
        <v>0.45679999999999998</v>
      </c>
      <c r="AZ2171" s="1">
        <v>0.3836</v>
      </c>
      <c r="BA2171" s="1">
        <v>2.4299999999999999E-2</v>
      </c>
      <c r="BB2171" s="1">
        <v>3.15E-2</v>
      </c>
      <c r="BC2171" s="1">
        <f t="shared" si="2526"/>
        <v>1.2530123990709852E-2</v>
      </c>
    </row>
    <row r="2172" spans="1:56" hidden="1" x14ac:dyDescent="0.3">
      <c r="A2172" t="s">
        <v>25</v>
      </c>
      <c r="B2172" t="s">
        <v>49</v>
      </c>
      <c r="C2172"/>
      <c r="D2172"/>
      <c r="E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>
        <f t="shared" si="2524"/>
        <v>12</v>
      </c>
      <c r="AI2172"/>
      <c r="AJ2172" t="b">
        <f t="shared" si="2527"/>
        <v>0</v>
      </c>
      <c r="AK2172">
        <v>9</v>
      </c>
      <c r="AL2172" s="1">
        <f>AK2172/AH2172</f>
        <v>0.75</v>
      </c>
      <c r="AM2172">
        <v>3</v>
      </c>
      <c r="AN2172"/>
      <c r="AO2172">
        <v>0</v>
      </c>
      <c r="AP2172">
        <v>1595</v>
      </c>
      <c r="AQ2172">
        <f t="shared" si="2525"/>
        <v>160</v>
      </c>
      <c r="AR2172"/>
      <c r="AS2172">
        <v>118</v>
      </c>
      <c r="AT2172" s="1">
        <f>AS2172/AQ2172</f>
        <v>0.73750000000000004</v>
      </c>
      <c r="AU2172">
        <v>42</v>
      </c>
      <c r="AV2172"/>
      <c r="AW2172">
        <v>0</v>
      </c>
      <c r="AX2172">
        <v>321240</v>
      </c>
      <c r="AY2172" s="1">
        <v>0.748</v>
      </c>
      <c r="AZ2172" s="1">
        <v>0.53539999999999999</v>
      </c>
      <c r="BA2172" s="1">
        <v>0.01</v>
      </c>
      <c r="BB2172" s="1">
        <v>8.9999999999999998E-4</v>
      </c>
      <c r="BC2172" s="1">
        <f t="shared" si="2526"/>
        <v>1.2499999999999956E-2</v>
      </c>
      <c r="BD2172"/>
    </row>
    <row r="2173" spans="1:56" hidden="1" x14ac:dyDescent="0.3">
      <c r="A2173" t="s">
        <v>45</v>
      </c>
      <c r="B2173" t="s">
        <v>80</v>
      </c>
      <c r="C2173"/>
      <c r="D2173"/>
      <c r="E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>
        <f t="shared" si="2524"/>
        <v>13</v>
      </c>
      <c r="AI2173"/>
      <c r="AJ2173" t="b">
        <f t="shared" si="2527"/>
        <v>0</v>
      </c>
      <c r="AK2173">
        <v>5</v>
      </c>
      <c r="AL2173" s="1">
        <f>AK2173/AH2173</f>
        <v>0.38461538461538464</v>
      </c>
      <c r="AM2173">
        <v>7</v>
      </c>
      <c r="AN2173"/>
      <c r="AO2173">
        <v>1</v>
      </c>
      <c r="AP2173">
        <v>1594</v>
      </c>
      <c r="AQ2173">
        <f t="shared" si="2525"/>
        <v>1040</v>
      </c>
      <c r="AR2173"/>
      <c r="AS2173">
        <v>413</v>
      </c>
      <c r="AT2173" s="1">
        <f>AS2173/AQ2173</f>
        <v>0.39711538461538459</v>
      </c>
      <c r="AU2173">
        <v>569</v>
      </c>
      <c r="AV2173"/>
      <c r="AW2173">
        <v>58</v>
      </c>
      <c r="AX2173">
        <v>320360</v>
      </c>
      <c r="AY2173" s="1">
        <v>3.73E-2</v>
      </c>
      <c r="AZ2173" s="1">
        <v>2.3099999999999999E-2</v>
      </c>
      <c r="BA2173" s="1">
        <v>7.4099999999999999E-2</v>
      </c>
      <c r="BB2173" s="1">
        <v>4.7899999999999998E-2</v>
      </c>
      <c r="BC2173" s="1">
        <f t="shared" si="2526"/>
        <v>1.2499999999999956E-2</v>
      </c>
      <c r="BD2173"/>
    </row>
    <row r="2174" spans="1:56" hidden="1" x14ac:dyDescent="0.3">
      <c r="A2174" t="s">
        <v>24</v>
      </c>
      <c r="B2174" t="s">
        <v>65</v>
      </c>
      <c r="C2174"/>
      <c r="D2174"/>
      <c r="E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>
        <f t="shared" si="2524"/>
        <v>241</v>
      </c>
      <c r="AI2174" s="1">
        <f t="shared" ref="AI2174:AI2179" si="2582">AH2174/(AH2174+AP2174)</f>
        <v>0.14996888612321096</v>
      </c>
      <c r="AJ2174" t="b">
        <f t="shared" si="2527"/>
        <v>1</v>
      </c>
      <c r="AK2174">
        <v>169</v>
      </c>
      <c r="AL2174" s="1">
        <f t="shared" ref="AL2174:AL2179" si="2583">AK2174/(AH2174)</f>
        <v>0.70124481327800825</v>
      </c>
      <c r="AM2174">
        <v>71</v>
      </c>
      <c r="AN2174" s="1">
        <f t="shared" ref="AN2174:AN2179" si="2584">AM2174/(AH2174)</f>
        <v>0.29460580912863071</v>
      </c>
      <c r="AO2174">
        <v>1</v>
      </c>
      <c r="AP2174">
        <v>1366</v>
      </c>
      <c r="AQ2174">
        <f t="shared" si="2525"/>
        <v>28653</v>
      </c>
      <c r="AR2174" s="1">
        <f t="shared" ref="AR2174:AR2179" si="2585">AQ2174/(AQ2174+AX2174)</f>
        <v>8.915059116365899E-2</v>
      </c>
      <c r="AS2174">
        <v>19736</v>
      </c>
      <c r="AT2174" s="1">
        <f t="shared" ref="AT2174:AT2179" si="2586">AS2174/(AQ2174)</f>
        <v>0.6887934945729941</v>
      </c>
      <c r="AU2174">
        <v>8756</v>
      </c>
      <c r="AV2174" s="1">
        <f t="shared" ref="AV2174:AV2179" si="2587">AU2174/(AQ2174)</f>
        <v>0.30558754755173978</v>
      </c>
      <c r="AW2174">
        <v>161</v>
      </c>
      <c r="AX2174">
        <v>292747</v>
      </c>
      <c r="AY2174" s="1">
        <v>0.33789999999999998</v>
      </c>
      <c r="AZ2174" s="1">
        <v>0.2427</v>
      </c>
      <c r="BA2174" s="1">
        <v>0.38329999999999997</v>
      </c>
      <c r="BB2174" s="1">
        <v>0.30659999999999998</v>
      </c>
      <c r="BC2174" s="1">
        <f t="shared" si="2526"/>
        <v>1.2451318705014147E-2</v>
      </c>
    </row>
    <row r="2175" spans="1:56" hidden="1" x14ac:dyDescent="0.3">
      <c r="A2175" t="s">
        <v>56</v>
      </c>
      <c r="B2175" t="s">
        <v>77</v>
      </c>
      <c r="C2175"/>
      <c r="D2175"/>
      <c r="E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>
        <f t="shared" si="2524"/>
        <v>90</v>
      </c>
      <c r="AI2175" s="1">
        <f t="shared" si="2582"/>
        <v>5.6004978220286245E-2</v>
      </c>
      <c r="AJ2175" t="b">
        <f t="shared" si="2527"/>
        <v>0</v>
      </c>
      <c r="AK2175">
        <v>24</v>
      </c>
      <c r="AL2175" s="1">
        <f t="shared" si="2583"/>
        <v>0.26666666666666666</v>
      </c>
      <c r="AM2175">
        <v>66</v>
      </c>
      <c r="AN2175" s="1">
        <f t="shared" si="2584"/>
        <v>0.73333333333333328</v>
      </c>
      <c r="AO2175">
        <v>0</v>
      </c>
      <c r="AP2175">
        <v>1517</v>
      </c>
      <c r="AQ2175">
        <f t="shared" si="2525"/>
        <v>11973</v>
      </c>
      <c r="AR2175" s="1">
        <f t="shared" si="2585"/>
        <v>3.7252644679527068E-2</v>
      </c>
      <c r="AS2175">
        <v>3045</v>
      </c>
      <c r="AT2175" s="1">
        <f t="shared" si="2586"/>
        <v>0.25432222500626411</v>
      </c>
      <c r="AU2175">
        <v>8881</v>
      </c>
      <c r="AV2175" s="1">
        <f t="shared" si="2587"/>
        <v>0.74175227595423032</v>
      </c>
      <c r="AW2175">
        <v>47</v>
      </c>
      <c r="AX2175">
        <v>309427</v>
      </c>
      <c r="AY2175" s="1">
        <v>0.14130000000000001</v>
      </c>
      <c r="AZ2175" s="1">
        <v>0.13519999999999999</v>
      </c>
      <c r="BA2175" s="1">
        <v>0.27189999999999998</v>
      </c>
      <c r="BB2175" s="1">
        <v>0.2152</v>
      </c>
      <c r="BC2175" s="1">
        <f t="shared" si="2526"/>
        <v>1.234444166040255E-2</v>
      </c>
    </row>
    <row r="2176" spans="1:56" hidden="1" x14ac:dyDescent="0.3">
      <c r="A2176" t="s">
        <v>21</v>
      </c>
      <c r="B2176" t="s">
        <v>24</v>
      </c>
      <c r="C2176"/>
      <c r="D2176"/>
      <c r="E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>
        <f t="shared" si="2524"/>
        <v>70</v>
      </c>
      <c r="AI2176" s="1">
        <f t="shared" si="2582"/>
        <v>4.3559427504667084E-2</v>
      </c>
      <c r="AJ2176" t="b">
        <f t="shared" si="2527"/>
        <v>0</v>
      </c>
      <c r="AK2176">
        <v>21</v>
      </c>
      <c r="AL2176" s="1">
        <f t="shared" si="2583"/>
        <v>0.3</v>
      </c>
      <c r="AM2176">
        <v>49</v>
      </c>
      <c r="AN2176" s="1">
        <f t="shared" si="2584"/>
        <v>0.7</v>
      </c>
      <c r="AO2176">
        <v>0</v>
      </c>
      <c r="AP2176">
        <v>1537</v>
      </c>
      <c r="AQ2176">
        <f t="shared" si="2525"/>
        <v>7265</v>
      </c>
      <c r="AR2176" s="1">
        <f t="shared" si="2585"/>
        <v>2.2604231487243311E-2</v>
      </c>
      <c r="AS2176">
        <v>2090</v>
      </c>
      <c r="AT2176" s="1">
        <f t="shared" si="2586"/>
        <v>0.28768066070199588</v>
      </c>
      <c r="AU2176">
        <v>5135</v>
      </c>
      <c r="AV2176" s="1">
        <f t="shared" si="2587"/>
        <v>0.70681348933241572</v>
      </c>
      <c r="AW2176">
        <v>40</v>
      </c>
      <c r="AX2176">
        <v>314135</v>
      </c>
      <c r="AY2176" s="1">
        <v>7.7799999999999994E-2</v>
      </c>
      <c r="AZ2176" s="1">
        <v>7.5999999999999998E-2</v>
      </c>
      <c r="BA2176" s="1">
        <v>0.33789999999999998</v>
      </c>
      <c r="BB2176" s="1">
        <v>0.2427</v>
      </c>
      <c r="BC2176" s="1">
        <f t="shared" si="2526"/>
        <v>1.2319339298004106E-2</v>
      </c>
    </row>
    <row r="2177" spans="1:56" hidden="1" x14ac:dyDescent="0.3">
      <c r="A2177" t="s">
        <v>16</v>
      </c>
      <c r="B2177" t="s">
        <v>40</v>
      </c>
      <c r="C2177"/>
      <c r="D2177"/>
      <c r="E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>
        <f t="shared" si="2524"/>
        <v>89</v>
      </c>
      <c r="AI2177" s="1">
        <f t="shared" si="2582"/>
        <v>5.5382700684505293E-2</v>
      </c>
      <c r="AJ2177" t="b">
        <f t="shared" si="2527"/>
        <v>0</v>
      </c>
      <c r="AK2177">
        <v>38</v>
      </c>
      <c r="AL2177" s="1">
        <f t="shared" si="2583"/>
        <v>0.42696629213483145</v>
      </c>
      <c r="AM2177">
        <v>51</v>
      </c>
      <c r="AN2177" s="1">
        <f t="shared" si="2584"/>
        <v>0.5730337078651685</v>
      </c>
      <c r="AO2177">
        <v>0</v>
      </c>
      <c r="AP2177">
        <v>1518</v>
      </c>
      <c r="AQ2177">
        <f t="shared" si="2525"/>
        <v>7124</v>
      </c>
      <c r="AR2177" s="1">
        <f t="shared" si="2585"/>
        <v>2.2165525824517734E-2</v>
      </c>
      <c r="AS2177">
        <v>2954</v>
      </c>
      <c r="AT2177" s="1">
        <f t="shared" si="2586"/>
        <v>0.41465468837731612</v>
      </c>
      <c r="AU2177">
        <v>4156</v>
      </c>
      <c r="AV2177" s="1">
        <f t="shared" si="2587"/>
        <v>0.58338012352610891</v>
      </c>
      <c r="AW2177">
        <v>14</v>
      </c>
      <c r="AX2177">
        <v>314276</v>
      </c>
      <c r="AY2177" s="1">
        <v>8.5300000000000001E-2</v>
      </c>
      <c r="AZ2177" s="1">
        <v>5.1400000000000001E-2</v>
      </c>
      <c r="BA2177" s="1">
        <v>0.58489999999999998</v>
      </c>
      <c r="BB2177" s="1">
        <v>0.41899999999999998</v>
      </c>
      <c r="BC2177" s="1">
        <f t="shared" si="2526"/>
        <v>1.2311603757515333E-2</v>
      </c>
    </row>
    <row r="2178" spans="1:56" hidden="1" x14ac:dyDescent="0.3">
      <c r="A2178" t="s">
        <v>77</v>
      </c>
      <c r="B2178" t="s">
        <v>80</v>
      </c>
      <c r="C2178"/>
      <c r="D2178"/>
      <c r="E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>
        <f t="shared" ref="AH2178:AH2241" si="2588">AK2178+AM2178+AO2178</f>
        <v>47</v>
      </c>
      <c r="AI2178" s="1">
        <f t="shared" si="2582"/>
        <v>2.924704418170504E-2</v>
      </c>
      <c r="AJ2178" t="b">
        <f t="shared" si="2527"/>
        <v>0</v>
      </c>
      <c r="AK2178">
        <v>36</v>
      </c>
      <c r="AL2178" s="1">
        <f t="shared" si="2583"/>
        <v>0.76595744680851063</v>
      </c>
      <c r="AM2178">
        <v>11</v>
      </c>
      <c r="AN2178" s="1">
        <f t="shared" si="2584"/>
        <v>0.23404255319148937</v>
      </c>
      <c r="AO2178">
        <v>0</v>
      </c>
      <c r="AP2178">
        <v>1560</v>
      </c>
      <c r="AQ2178">
        <f t="shared" ref="AQ2178:AQ2241" si="2589">AS2178+AU2178+AW2178</f>
        <v>3842</v>
      </c>
      <c r="AR2178" s="1">
        <f t="shared" si="2585"/>
        <v>1.1953951462352209E-2</v>
      </c>
      <c r="AS2178">
        <v>2896</v>
      </c>
      <c r="AT2178" s="1">
        <f t="shared" si="2586"/>
        <v>0.75377407600208224</v>
      </c>
      <c r="AU2178">
        <v>932</v>
      </c>
      <c r="AV2178" s="1">
        <f t="shared" si="2587"/>
        <v>0.24258198854763144</v>
      </c>
      <c r="AW2178">
        <v>14</v>
      </c>
      <c r="AX2178">
        <v>317558</v>
      </c>
      <c r="AY2178" s="1">
        <v>0.27189999999999998</v>
      </c>
      <c r="AZ2178" s="1">
        <v>0.2152</v>
      </c>
      <c r="BA2178" s="1">
        <v>7.4099999999999999E-2</v>
      </c>
      <c r="BB2178" s="1">
        <v>4.7899999999999998E-2</v>
      </c>
      <c r="BC2178" s="1">
        <f t="shared" ref="BC2178:BC2241" si="2590">ABS(AL2178-AT2178)</f>
        <v>1.2183370806428395E-2</v>
      </c>
    </row>
    <row r="2179" spans="1:56" hidden="1" x14ac:dyDescent="0.3">
      <c r="A2179" t="s">
        <v>39</v>
      </c>
      <c r="B2179" t="s">
        <v>47</v>
      </c>
      <c r="C2179"/>
      <c r="D2179"/>
      <c r="E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>
        <f t="shared" si="2588"/>
        <v>391</v>
      </c>
      <c r="AI2179" s="1">
        <f t="shared" si="2582"/>
        <v>0.24331051649035471</v>
      </c>
      <c r="AJ2179" t="b">
        <f t="shared" ref="AJ2179:AJ2242" si="2591">AND(AH2179&gt;160, AQ2179&gt;3214)</f>
        <v>1</v>
      </c>
      <c r="AK2179">
        <v>183</v>
      </c>
      <c r="AL2179" s="1">
        <f t="shared" si="2583"/>
        <v>0.4680306905370844</v>
      </c>
      <c r="AM2179">
        <v>195</v>
      </c>
      <c r="AN2179" s="1">
        <f t="shared" si="2584"/>
        <v>0.49872122762148335</v>
      </c>
      <c r="AO2179">
        <v>13</v>
      </c>
      <c r="AP2179">
        <v>1216</v>
      </c>
      <c r="AQ2179">
        <f t="shared" si="2589"/>
        <v>41578</v>
      </c>
      <c r="AR2179" s="1">
        <f t="shared" si="2585"/>
        <v>0.12936527691350341</v>
      </c>
      <c r="AS2179">
        <v>18954</v>
      </c>
      <c r="AT2179" s="1">
        <f t="shared" si="2586"/>
        <v>0.45586608302467652</v>
      </c>
      <c r="AU2179">
        <v>20781</v>
      </c>
      <c r="AV2179" s="1">
        <f t="shared" si="2587"/>
        <v>0.49980759055269613</v>
      </c>
      <c r="AW2179">
        <v>1843</v>
      </c>
      <c r="AX2179">
        <v>279822</v>
      </c>
      <c r="AY2179" s="1">
        <v>0.50839999999999996</v>
      </c>
      <c r="AZ2179" s="1">
        <v>0.34039999999999998</v>
      </c>
      <c r="BA2179" s="1">
        <v>0.37959999999999999</v>
      </c>
      <c r="BB2179" s="1">
        <v>0.27979999999999999</v>
      </c>
      <c r="BC2179" s="1">
        <f t="shared" si="2590"/>
        <v>1.2164607512407888E-2</v>
      </c>
    </row>
    <row r="2180" spans="1:56" hidden="1" x14ac:dyDescent="0.3">
      <c r="A2180" t="s">
        <v>44</v>
      </c>
      <c r="B2180" t="s">
        <v>77</v>
      </c>
      <c r="C2180"/>
      <c r="D2180"/>
      <c r="E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>
        <f t="shared" si="2588"/>
        <v>20</v>
      </c>
      <c r="AI2180"/>
      <c r="AJ2180" t="b">
        <f t="shared" si="2591"/>
        <v>0</v>
      </c>
      <c r="AK2180">
        <v>5</v>
      </c>
      <c r="AL2180" s="1">
        <f>AK2180/AH2180</f>
        <v>0.25</v>
      </c>
      <c r="AM2180">
        <v>15</v>
      </c>
      <c r="AN2180"/>
      <c r="AO2180">
        <v>0</v>
      </c>
      <c r="AP2180">
        <v>1587</v>
      </c>
      <c r="AQ2180">
        <f t="shared" si="2589"/>
        <v>2302</v>
      </c>
      <c r="AR2180"/>
      <c r="AS2180">
        <v>548</v>
      </c>
      <c r="AT2180" s="1">
        <f>AS2180/AQ2180</f>
        <v>0.23805386620330149</v>
      </c>
      <c r="AU2180">
        <v>1751</v>
      </c>
      <c r="AV2180"/>
      <c r="AW2180">
        <v>3</v>
      </c>
      <c r="AX2180">
        <v>319098</v>
      </c>
      <c r="AY2180" s="1">
        <v>3.9199999999999999E-2</v>
      </c>
      <c r="AZ2180" s="1">
        <v>2.7300000000000001E-2</v>
      </c>
      <c r="BA2180" s="1">
        <v>0.27189999999999998</v>
      </c>
      <c r="BB2180" s="1">
        <v>0.2152</v>
      </c>
      <c r="BC2180" s="1">
        <f t="shared" si="2590"/>
        <v>1.194613379669851E-2</v>
      </c>
      <c r="BD2180"/>
    </row>
    <row r="2181" spans="1:56" hidden="1" x14ac:dyDescent="0.3">
      <c r="A2181" t="s">
        <v>33</v>
      </c>
      <c r="B2181" t="s">
        <v>47</v>
      </c>
      <c r="C2181"/>
      <c r="D2181"/>
      <c r="E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>
        <f t="shared" si="2588"/>
        <v>441</v>
      </c>
      <c r="AI2181" s="1">
        <f>AH2181/(AH2181+AP2181)</f>
        <v>0.2744243932794026</v>
      </c>
      <c r="AJ2181" t="b">
        <f t="shared" si="2591"/>
        <v>1</v>
      </c>
      <c r="AK2181">
        <v>232</v>
      </c>
      <c r="AL2181" s="1">
        <f>AK2181/(AH2181)</f>
        <v>0.52607709750566889</v>
      </c>
      <c r="AM2181">
        <v>200</v>
      </c>
      <c r="AN2181" s="1">
        <f>AM2181/(AH2181)</f>
        <v>0.45351473922902497</v>
      </c>
      <c r="AO2181">
        <v>9</v>
      </c>
      <c r="AP2181">
        <v>1166</v>
      </c>
      <c r="AQ2181">
        <f t="shared" si="2589"/>
        <v>53670</v>
      </c>
      <c r="AR2181" s="1">
        <f>AQ2181/(AQ2181+AX2181)</f>
        <v>0.16698817672682018</v>
      </c>
      <c r="AS2181">
        <v>28863</v>
      </c>
      <c r="AT2181" s="1">
        <f>AS2181/(AQ2181)</f>
        <v>0.53778647288988257</v>
      </c>
      <c r="AU2181">
        <v>23486</v>
      </c>
      <c r="AV2181" s="1">
        <f>AU2181/(AQ2181)</f>
        <v>0.43760014905906464</v>
      </c>
      <c r="AW2181">
        <v>1321</v>
      </c>
      <c r="AX2181">
        <v>267730</v>
      </c>
      <c r="AY2181" s="1">
        <v>0.65280000000000005</v>
      </c>
      <c r="AZ2181" s="1">
        <v>0.48520000000000002</v>
      </c>
      <c r="BA2181" s="1">
        <v>0.37959999999999999</v>
      </c>
      <c r="BB2181" s="1">
        <v>0.27979999999999999</v>
      </c>
      <c r="BC2181" s="1">
        <f t="shared" si="2590"/>
        <v>1.1709375384213683E-2</v>
      </c>
    </row>
    <row r="2182" spans="1:56" hidden="1" x14ac:dyDescent="0.3">
      <c r="A2182" t="s">
        <v>14</v>
      </c>
      <c r="B2182" t="s">
        <v>34</v>
      </c>
      <c r="C2182"/>
      <c r="D2182"/>
      <c r="E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>
        <f t="shared" si="2588"/>
        <v>9</v>
      </c>
      <c r="AI2182"/>
      <c r="AJ2182" t="b">
        <f t="shared" si="2591"/>
        <v>0</v>
      </c>
      <c r="AK2182">
        <v>3</v>
      </c>
      <c r="AL2182" s="1">
        <f>AK2182/AH2182</f>
        <v>0.33333333333333331</v>
      </c>
      <c r="AM2182">
        <v>6</v>
      </c>
      <c r="AN2182"/>
      <c r="AO2182">
        <v>0</v>
      </c>
      <c r="AP2182">
        <v>1598</v>
      </c>
      <c r="AQ2182">
        <f t="shared" si="2589"/>
        <v>403</v>
      </c>
      <c r="AR2182"/>
      <c r="AS2182">
        <v>139</v>
      </c>
      <c r="AT2182" s="1">
        <f>AS2182/AQ2182</f>
        <v>0.34491315136476425</v>
      </c>
      <c r="AU2182">
        <v>251</v>
      </c>
      <c r="AV2182"/>
      <c r="AW2182">
        <v>13</v>
      </c>
      <c r="AX2182">
        <v>320997</v>
      </c>
      <c r="AY2182" s="1">
        <v>3.2399999999999998E-2</v>
      </c>
      <c r="AZ2182" s="1">
        <v>5.1999999999999998E-3</v>
      </c>
      <c r="BA2182" s="1">
        <v>0.1767</v>
      </c>
      <c r="BB2182" s="1">
        <v>9.3200000000000005E-2</v>
      </c>
      <c r="BC2182" s="1">
        <f t="shared" si="2590"/>
        <v>1.1579818031430933E-2</v>
      </c>
      <c r="BD2182"/>
    </row>
    <row r="2183" spans="1:56" hidden="1" x14ac:dyDescent="0.3">
      <c r="A2183" t="s">
        <v>17</v>
      </c>
      <c r="B2183" t="s">
        <v>60</v>
      </c>
      <c r="C2183"/>
      <c r="D2183"/>
      <c r="E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>
        <f t="shared" si="2588"/>
        <v>41</v>
      </c>
      <c r="AI2183" s="1">
        <f t="shared" ref="AI2183:AI2186" si="2592">AH2183/(AH2183+AP2183)</f>
        <v>2.5513378967019291E-2</v>
      </c>
      <c r="AJ2183" t="b">
        <f t="shared" si="2591"/>
        <v>0</v>
      </c>
      <c r="AK2183">
        <v>29</v>
      </c>
      <c r="AL2183" s="1">
        <f t="shared" ref="AL2183:AL2186" si="2593">AK2183/(AH2183)</f>
        <v>0.70731707317073167</v>
      </c>
      <c r="AM2183">
        <v>12</v>
      </c>
      <c r="AN2183" s="1">
        <f t="shared" ref="AN2183:AN2186" si="2594">AM2183/(AH2183)</f>
        <v>0.29268292682926828</v>
      </c>
      <c r="AO2183">
        <v>0</v>
      </c>
      <c r="AP2183">
        <v>1566</v>
      </c>
      <c r="AQ2183">
        <f t="shared" si="2589"/>
        <v>7505</v>
      </c>
      <c r="AR2183" s="1">
        <f t="shared" ref="AR2183:AR2186" si="2595">AQ2183/(AQ2183+AX2183)</f>
        <v>2.335096453018046E-2</v>
      </c>
      <c r="AS2183">
        <v>5222</v>
      </c>
      <c r="AT2183" s="1">
        <f t="shared" ref="AT2183:AT2186" si="2596">AS2183/(AQ2183)</f>
        <v>0.69580279813457691</v>
      </c>
      <c r="AU2183">
        <v>2231</v>
      </c>
      <c r="AV2183" s="1">
        <f t="shared" ref="AV2183:AV2186" si="2597">AU2183/(AQ2183)</f>
        <v>0.2972684876748834</v>
      </c>
      <c r="AW2183">
        <v>52</v>
      </c>
      <c r="AX2183">
        <v>313895</v>
      </c>
      <c r="AY2183" s="1">
        <v>0.44490000000000002</v>
      </c>
      <c r="AZ2183" s="1">
        <v>0.48380000000000001</v>
      </c>
      <c r="BA2183" s="1">
        <v>3.6700000000000003E-2</v>
      </c>
      <c r="BB2183" s="1">
        <v>4.7100000000000003E-2</v>
      </c>
      <c r="BC2183" s="1">
        <f t="shared" si="2590"/>
        <v>1.1514275036154764E-2</v>
      </c>
    </row>
    <row r="2184" spans="1:56" hidden="1" x14ac:dyDescent="0.3">
      <c r="A2184" t="s">
        <v>74</v>
      </c>
      <c r="B2184" t="s">
        <v>76</v>
      </c>
      <c r="C2184"/>
      <c r="D2184"/>
      <c r="E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>
        <f t="shared" si="2588"/>
        <v>57</v>
      </c>
      <c r="AI2184" s="1">
        <f t="shared" si="2592"/>
        <v>3.546981953951462E-2</v>
      </c>
      <c r="AJ2184" t="b">
        <f t="shared" si="2591"/>
        <v>0</v>
      </c>
      <c r="AK2184">
        <v>36</v>
      </c>
      <c r="AL2184" s="1">
        <f t="shared" si="2593"/>
        <v>0.63157894736842102</v>
      </c>
      <c r="AM2184">
        <v>15</v>
      </c>
      <c r="AN2184" s="1">
        <f t="shared" si="2594"/>
        <v>0.26315789473684209</v>
      </c>
      <c r="AO2184">
        <v>6</v>
      </c>
      <c r="AP2184">
        <v>1550</v>
      </c>
      <c r="AQ2184">
        <f t="shared" si="2589"/>
        <v>8999</v>
      </c>
      <c r="AR2184" s="1">
        <f t="shared" si="2595"/>
        <v>2.7999377722464219E-2</v>
      </c>
      <c r="AS2184">
        <v>5580</v>
      </c>
      <c r="AT2184" s="1">
        <f t="shared" si="2596"/>
        <v>0.6200688965440605</v>
      </c>
      <c r="AU2184">
        <v>2471</v>
      </c>
      <c r="AV2184" s="1">
        <f t="shared" si="2597"/>
        <v>0.27458606511834649</v>
      </c>
      <c r="AW2184">
        <v>948</v>
      </c>
      <c r="AX2184">
        <v>312401</v>
      </c>
      <c r="AY2184" s="1">
        <v>0.70820000000000005</v>
      </c>
      <c r="AZ2184" s="1">
        <v>0.37969999999999998</v>
      </c>
      <c r="BA2184" s="1">
        <v>4.0399999999999998E-2</v>
      </c>
      <c r="BB2184" s="1">
        <v>4.0099999999999997E-2</v>
      </c>
      <c r="BC2184" s="1">
        <f t="shared" si="2590"/>
        <v>1.1510050824360518E-2</v>
      </c>
    </row>
    <row r="2185" spans="1:56" hidden="1" x14ac:dyDescent="0.3">
      <c r="A2185" t="s">
        <v>16</v>
      </c>
      <c r="B2185" t="s">
        <v>47</v>
      </c>
      <c r="C2185"/>
      <c r="D2185"/>
      <c r="E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>
        <f t="shared" si="2588"/>
        <v>63</v>
      </c>
      <c r="AI2185" s="1">
        <f t="shared" si="2592"/>
        <v>3.9203484754200373E-2</v>
      </c>
      <c r="AJ2185" t="b">
        <f t="shared" si="2591"/>
        <v>0</v>
      </c>
      <c r="AK2185">
        <v>27</v>
      </c>
      <c r="AL2185" s="1">
        <f t="shared" si="2593"/>
        <v>0.42857142857142855</v>
      </c>
      <c r="AM2185">
        <v>35</v>
      </c>
      <c r="AN2185" s="1">
        <f t="shared" si="2594"/>
        <v>0.55555555555555558</v>
      </c>
      <c r="AO2185">
        <v>1</v>
      </c>
      <c r="AP2185">
        <v>1544</v>
      </c>
      <c r="AQ2185">
        <f t="shared" si="2589"/>
        <v>6435</v>
      </c>
      <c r="AR2185" s="1">
        <f t="shared" si="2595"/>
        <v>2.0021779713752335E-2</v>
      </c>
      <c r="AS2185">
        <v>2684</v>
      </c>
      <c r="AT2185" s="1">
        <f t="shared" si="2596"/>
        <v>0.41709401709401711</v>
      </c>
      <c r="AU2185">
        <v>3619</v>
      </c>
      <c r="AV2185" s="1">
        <f t="shared" si="2597"/>
        <v>0.56239316239316239</v>
      </c>
      <c r="AW2185">
        <v>132</v>
      </c>
      <c r="AX2185">
        <v>314965</v>
      </c>
      <c r="AY2185" s="1">
        <v>8.5300000000000001E-2</v>
      </c>
      <c r="AZ2185" s="1">
        <v>5.1400000000000001E-2</v>
      </c>
      <c r="BA2185" s="1">
        <v>0.37959999999999999</v>
      </c>
      <c r="BB2185" s="1">
        <v>0.27979999999999999</v>
      </c>
      <c r="BC2185" s="1">
        <f t="shared" si="2590"/>
        <v>1.1477411477411437E-2</v>
      </c>
    </row>
    <row r="2186" spans="1:56" hidden="1" x14ac:dyDescent="0.3">
      <c r="A2186" t="s">
        <v>17</v>
      </c>
      <c r="B2186" t="s">
        <v>47</v>
      </c>
      <c r="C2186"/>
      <c r="D2186"/>
      <c r="E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>
        <f t="shared" si="2588"/>
        <v>358</v>
      </c>
      <c r="AI2186" s="1">
        <f t="shared" si="2592"/>
        <v>0.22277535780958307</v>
      </c>
      <c r="AJ2186" t="b">
        <f t="shared" si="2591"/>
        <v>1</v>
      </c>
      <c r="AK2186">
        <v>196</v>
      </c>
      <c r="AL2186" s="1">
        <f t="shared" si="2593"/>
        <v>0.54748603351955305</v>
      </c>
      <c r="AM2186">
        <v>153</v>
      </c>
      <c r="AN2186" s="1">
        <f t="shared" si="2594"/>
        <v>0.42737430167597767</v>
      </c>
      <c r="AO2186">
        <v>9</v>
      </c>
      <c r="AP2186">
        <v>1249</v>
      </c>
      <c r="AQ2186">
        <f t="shared" si="2589"/>
        <v>56099</v>
      </c>
      <c r="AR2186" s="1">
        <f t="shared" si="2595"/>
        <v>0.17454573739887991</v>
      </c>
      <c r="AS2186">
        <v>31355</v>
      </c>
      <c r="AT2186" s="1">
        <f t="shared" si="2596"/>
        <v>0.55892261894151407</v>
      </c>
      <c r="AU2186">
        <v>23245</v>
      </c>
      <c r="AV2186" s="1">
        <f t="shared" si="2597"/>
        <v>0.41435676215262301</v>
      </c>
      <c r="AW2186">
        <v>1499</v>
      </c>
      <c r="AX2186">
        <v>265301</v>
      </c>
      <c r="AY2186" s="1">
        <v>0.44490000000000002</v>
      </c>
      <c r="AZ2186" s="1">
        <v>0.48380000000000001</v>
      </c>
      <c r="BA2186" s="1">
        <v>0.37959999999999999</v>
      </c>
      <c r="BB2186" s="1">
        <v>0.27979999999999999</v>
      </c>
      <c r="BC2186" s="1">
        <f t="shared" si="2590"/>
        <v>1.1436585421961021E-2</v>
      </c>
    </row>
    <row r="2187" spans="1:56" hidden="1" x14ac:dyDescent="0.3">
      <c r="A2187" t="s">
        <v>28</v>
      </c>
      <c r="B2187" t="s">
        <v>65</v>
      </c>
      <c r="C2187"/>
      <c r="D2187"/>
      <c r="E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>
        <f t="shared" si="2588"/>
        <v>30</v>
      </c>
      <c r="AI2187"/>
      <c r="AJ2187" t="b">
        <f t="shared" si="2591"/>
        <v>0</v>
      </c>
      <c r="AK2187">
        <v>10</v>
      </c>
      <c r="AL2187" s="1">
        <f>AK2187/AH2187</f>
        <v>0.33333333333333331</v>
      </c>
      <c r="AM2187">
        <v>20</v>
      </c>
      <c r="AN2187"/>
      <c r="AO2187">
        <v>0</v>
      </c>
      <c r="AP2187">
        <v>1577</v>
      </c>
      <c r="AQ2187">
        <f t="shared" si="2589"/>
        <v>705</v>
      </c>
      <c r="AR2187"/>
      <c r="AS2187">
        <v>227</v>
      </c>
      <c r="AT2187" s="1">
        <f>AS2187/AQ2187</f>
        <v>0.3219858156028369</v>
      </c>
      <c r="AU2187">
        <v>478</v>
      </c>
      <c r="AV2187"/>
      <c r="AW2187">
        <v>0</v>
      </c>
      <c r="AX2187">
        <v>320695</v>
      </c>
      <c r="AY2187" s="1">
        <v>4.1099999999999998E-2</v>
      </c>
      <c r="AZ2187" s="1">
        <v>5.7999999999999996E-3</v>
      </c>
      <c r="BA2187" s="1">
        <v>0.38329999999999997</v>
      </c>
      <c r="BB2187" s="1">
        <v>0.30659999999999998</v>
      </c>
      <c r="BC2187" s="1">
        <f t="shared" si="2590"/>
        <v>1.1347517730496415E-2</v>
      </c>
      <c r="BD2187"/>
    </row>
    <row r="2188" spans="1:56" hidden="1" x14ac:dyDescent="0.3">
      <c r="A2188" t="s">
        <v>40</v>
      </c>
      <c r="B2188" t="s">
        <v>50</v>
      </c>
      <c r="C2188"/>
      <c r="D2188"/>
      <c r="E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>
        <f t="shared" si="2588"/>
        <v>652</v>
      </c>
      <c r="AI2188" s="1">
        <f>AH2188/(AH2188+AP2188)</f>
        <v>0.40572495332918479</v>
      </c>
      <c r="AJ2188" t="b">
        <f t="shared" si="2591"/>
        <v>1</v>
      </c>
      <c r="AK2188">
        <v>218</v>
      </c>
      <c r="AL2188" s="1">
        <f>AK2188/(AH2188)</f>
        <v>0.33435582822085891</v>
      </c>
      <c r="AM2188">
        <v>433</v>
      </c>
      <c r="AN2188" s="1">
        <f>AM2188/(AH2188)</f>
        <v>0.66411042944785281</v>
      </c>
      <c r="AO2188">
        <v>1</v>
      </c>
      <c r="AP2188">
        <v>955</v>
      </c>
      <c r="AQ2188">
        <f t="shared" si="2589"/>
        <v>79519</v>
      </c>
      <c r="AR2188" s="1">
        <f>AQ2188/(AQ2188+AX2188)</f>
        <v>0.24741443683883013</v>
      </c>
      <c r="AS2188">
        <v>27489</v>
      </c>
      <c r="AT2188" s="1">
        <f>AS2188/(AQ2188)</f>
        <v>0.34569096693871904</v>
      </c>
      <c r="AU2188">
        <v>50884</v>
      </c>
      <c r="AV2188" s="1">
        <f>AU2188/(AQ2188)</f>
        <v>0.63989738301538002</v>
      </c>
      <c r="AW2188">
        <v>1146</v>
      </c>
      <c r="AX2188">
        <v>241881</v>
      </c>
      <c r="AY2188" s="1">
        <v>0.58489999999999998</v>
      </c>
      <c r="AZ2188" s="1">
        <v>0.41899999999999998</v>
      </c>
      <c r="BA2188" s="1">
        <v>0.66149999999999998</v>
      </c>
      <c r="BB2188" s="1">
        <v>0.57489999999999997</v>
      </c>
      <c r="BC2188" s="1">
        <f t="shared" si="2590"/>
        <v>1.1335138717860127E-2</v>
      </c>
    </row>
    <row r="2189" spans="1:56" hidden="1" x14ac:dyDescent="0.3">
      <c r="A2189" t="s">
        <v>23</v>
      </c>
      <c r="B2189" t="s">
        <v>63</v>
      </c>
      <c r="C2189"/>
      <c r="D2189"/>
      <c r="E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>
        <f t="shared" si="2588"/>
        <v>12</v>
      </c>
      <c r="AI2189"/>
      <c r="AJ2189" t="b">
        <f t="shared" si="2591"/>
        <v>0</v>
      </c>
      <c r="AK2189">
        <v>9</v>
      </c>
      <c r="AL2189" s="1">
        <f>AK2189/AH2189</f>
        <v>0.75</v>
      </c>
      <c r="AM2189">
        <v>3</v>
      </c>
      <c r="AN2189"/>
      <c r="AO2189">
        <v>0</v>
      </c>
      <c r="AP2189">
        <v>1595</v>
      </c>
      <c r="AQ2189">
        <f t="shared" si="2589"/>
        <v>643</v>
      </c>
      <c r="AR2189"/>
      <c r="AS2189">
        <v>475</v>
      </c>
      <c r="AT2189" s="1">
        <f>AS2189/AQ2189</f>
        <v>0.73872472783825816</v>
      </c>
      <c r="AU2189">
        <v>165</v>
      </c>
      <c r="AV2189"/>
      <c r="AW2189">
        <v>3</v>
      </c>
      <c r="AX2189">
        <v>320757</v>
      </c>
      <c r="AY2189" s="1">
        <v>0.23649999999999999</v>
      </c>
      <c r="AZ2189" s="1">
        <v>0.13070000000000001</v>
      </c>
      <c r="BA2189" s="1">
        <v>1.7999999999999999E-2</v>
      </c>
      <c r="BB2189" s="1">
        <v>6.8999999999999999E-3</v>
      </c>
      <c r="BC2189" s="1">
        <f t="shared" si="2590"/>
        <v>1.1275272161741845E-2</v>
      </c>
      <c r="BD2189"/>
    </row>
    <row r="2190" spans="1:56" hidden="1" x14ac:dyDescent="0.3">
      <c r="A2190" t="s">
        <v>32</v>
      </c>
      <c r="B2190" t="s">
        <v>36</v>
      </c>
      <c r="C2190"/>
      <c r="D2190"/>
      <c r="E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>
        <f t="shared" si="2588"/>
        <v>10</v>
      </c>
      <c r="AI2190"/>
      <c r="AJ2190" t="b">
        <f t="shared" si="2591"/>
        <v>0</v>
      </c>
      <c r="AK2190">
        <v>5</v>
      </c>
      <c r="AL2190" s="1">
        <f>AK2190/AH2190</f>
        <v>0.5</v>
      </c>
      <c r="AM2190">
        <v>5</v>
      </c>
      <c r="AN2190"/>
      <c r="AO2190">
        <v>0</v>
      </c>
      <c r="AP2190">
        <v>1597</v>
      </c>
      <c r="AQ2190">
        <f t="shared" si="2589"/>
        <v>1199</v>
      </c>
      <c r="AR2190"/>
      <c r="AS2190">
        <v>586</v>
      </c>
      <c r="AT2190" s="1">
        <f>AS2190/AQ2190</f>
        <v>0.48874061718098416</v>
      </c>
      <c r="AU2190">
        <v>587</v>
      </c>
      <c r="AV2190"/>
      <c r="AW2190">
        <v>26</v>
      </c>
      <c r="AX2190">
        <v>320201</v>
      </c>
      <c r="AY2190" s="1">
        <v>0.45679999999999998</v>
      </c>
      <c r="AZ2190" s="1">
        <v>0.3836</v>
      </c>
      <c r="BA2190" s="1">
        <v>1.24E-2</v>
      </c>
      <c r="BB2190" s="1">
        <v>7.7000000000000002E-3</v>
      </c>
      <c r="BC2190" s="1">
        <f t="shared" si="2590"/>
        <v>1.125938281901584E-2</v>
      </c>
      <c r="BD2190"/>
    </row>
    <row r="2191" spans="1:56" hidden="1" x14ac:dyDescent="0.3">
      <c r="A2191" t="s">
        <v>46</v>
      </c>
      <c r="B2191" t="s">
        <v>65</v>
      </c>
      <c r="C2191"/>
      <c r="D2191"/>
      <c r="E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>
        <f t="shared" si="2588"/>
        <v>473</v>
      </c>
      <c r="AI2191" s="1">
        <f t="shared" ref="AI2191:AI2192" si="2598">AH2191/(AH2191+AP2191)</f>
        <v>0.29433727442439328</v>
      </c>
      <c r="AJ2191" t="b">
        <f t="shared" si="2591"/>
        <v>1</v>
      </c>
      <c r="AK2191">
        <v>288</v>
      </c>
      <c r="AL2191" s="1">
        <f t="shared" ref="AL2191:AL2192" si="2599">AK2191/(AH2191)</f>
        <v>0.60887949260042284</v>
      </c>
      <c r="AM2191">
        <v>183</v>
      </c>
      <c r="AN2191" s="1">
        <f t="shared" ref="AN2191:AN2192" si="2600">AM2191/(AH2191)</f>
        <v>0.386892177589852</v>
      </c>
      <c r="AO2191">
        <v>2</v>
      </c>
      <c r="AP2191">
        <v>1134</v>
      </c>
      <c r="AQ2191">
        <f t="shared" si="2589"/>
        <v>60517</v>
      </c>
      <c r="AR2191" s="1">
        <f t="shared" ref="AR2191:AR2192" si="2601">AQ2191/(AQ2191+AX2191)</f>
        <v>0.18829184816428127</v>
      </c>
      <c r="AS2191">
        <v>37526</v>
      </c>
      <c r="AT2191" s="1">
        <f t="shared" ref="AT2191:AT2192" si="2602">AS2191/(AQ2191)</f>
        <v>0.62009022258208435</v>
      </c>
      <c r="AU2191">
        <v>22579</v>
      </c>
      <c r="AV2191" s="1">
        <f t="shared" ref="AV2191:AV2192" si="2603">AU2191/(AQ2191)</f>
        <v>0.37310177305550507</v>
      </c>
      <c r="AW2191">
        <v>412</v>
      </c>
      <c r="AX2191">
        <v>260883</v>
      </c>
      <c r="AY2191" s="1">
        <v>0.71250000000000002</v>
      </c>
      <c r="AZ2191" s="1">
        <v>0.5202</v>
      </c>
      <c r="BA2191" s="1">
        <v>0.38329999999999997</v>
      </c>
      <c r="BB2191" s="1">
        <v>0.30659999999999998</v>
      </c>
      <c r="BC2191" s="1">
        <f t="shared" si="2590"/>
        <v>1.1210729981661505E-2</v>
      </c>
    </row>
    <row r="2192" spans="1:56" hidden="1" x14ac:dyDescent="0.3">
      <c r="A2192" t="s">
        <v>20</v>
      </c>
      <c r="B2192" t="s">
        <v>48</v>
      </c>
      <c r="C2192"/>
      <c r="D2192"/>
      <c r="E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>
        <f t="shared" si="2588"/>
        <v>651</v>
      </c>
      <c r="AI2192" s="1">
        <f t="shared" si="2598"/>
        <v>0.40510267579340387</v>
      </c>
      <c r="AJ2192" t="b">
        <f t="shared" si="2591"/>
        <v>1</v>
      </c>
      <c r="AK2192">
        <v>322</v>
      </c>
      <c r="AL2192" s="1">
        <f t="shared" si="2599"/>
        <v>0.4946236559139785</v>
      </c>
      <c r="AM2192">
        <v>325</v>
      </c>
      <c r="AN2192" s="1">
        <f t="shared" si="2600"/>
        <v>0.49923195084485406</v>
      </c>
      <c r="AO2192">
        <v>4</v>
      </c>
      <c r="AP2192">
        <v>956</v>
      </c>
      <c r="AQ2192">
        <f t="shared" si="2589"/>
        <v>104820</v>
      </c>
      <c r="AR2192" s="1">
        <f t="shared" si="2601"/>
        <v>0.32613565650280024</v>
      </c>
      <c r="AS2192">
        <v>50677</v>
      </c>
      <c r="AT2192" s="1">
        <f t="shared" si="2602"/>
        <v>0.48346689563060485</v>
      </c>
      <c r="AU2192">
        <v>52654</v>
      </c>
      <c r="AV2192" s="1">
        <f t="shared" si="2603"/>
        <v>0.50232780003816069</v>
      </c>
      <c r="AW2192">
        <v>1489</v>
      </c>
      <c r="AX2192">
        <v>216580</v>
      </c>
      <c r="AY2192" s="1">
        <v>0.64839999999999998</v>
      </c>
      <c r="AZ2192" s="1">
        <v>0.63180000000000003</v>
      </c>
      <c r="BA2192" s="1">
        <v>0.60919999999999996</v>
      </c>
      <c r="BB2192" s="1">
        <v>0.50919999999999999</v>
      </c>
      <c r="BC2192" s="1">
        <f t="shared" si="2590"/>
        <v>1.1156760283373646E-2</v>
      </c>
    </row>
    <row r="2193" spans="1:56" hidden="1" x14ac:dyDescent="0.3">
      <c r="A2193" t="s">
        <v>24</v>
      </c>
      <c r="B2193" t="s">
        <v>68</v>
      </c>
      <c r="C2193"/>
      <c r="D2193"/>
      <c r="E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>
        <f t="shared" si="2588"/>
        <v>13</v>
      </c>
      <c r="AI2193"/>
      <c r="AJ2193" t="b">
        <f t="shared" si="2591"/>
        <v>0</v>
      </c>
      <c r="AK2193">
        <v>10</v>
      </c>
      <c r="AL2193" s="1">
        <f>AK2193/AH2193</f>
        <v>0.76923076923076927</v>
      </c>
      <c r="AM2193">
        <v>3</v>
      </c>
      <c r="AN2193"/>
      <c r="AO2193">
        <v>0</v>
      </c>
      <c r="AP2193">
        <v>1594</v>
      </c>
      <c r="AQ2193">
        <f t="shared" si="2589"/>
        <v>1418</v>
      </c>
      <c r="AR2193"/>
      <c r="AS2193">
        <v>1075</v>
      </c>
      <c r="AT2193" s="1">
        <f>AS2193/AQ2193</f>
        <v>0.7581100141043724</v>
      </c>
      <c r="AU2193">
        <v>342</v>
      </c>
      <c r="AV2193"/>
      <c r="AW2193">
        <v>1</v>
      </c>
      <c r="AX2193">
        <v>319982</v>
      </c>
      <c r="AY2193" s="1">
        <v>0.33789999999999998</v>
      </c>
      <c r="AZ2193" s="1">
        <v>0.2427</v>
      </c>
      <c r="BA2193" s="1">
        <v>2.4899999999999999E-2</v>
      </c>
      <c r="BB2193" s="1">
        <v>2.0299999999999999E-2</v>
      </c>
      <c r="BC2193" s="1">
        <f t="shared" si="2590"/>
        <v>1.1120755126396875E-2</v>
      </c>
      <c r="BD2193"/>
    </row>
    <row r="2194" spans="1:56" hidden="1" x14ac:dyDescent="0.3">
      <c r="A2194" t="s">
        <v>34</v>
      </c>
      <c r="B2194" t="s">
        <v>73</v>
      </c>
      <c r="C2194"/>
      <c r="D2194"/>
      <c r="E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>
        <f t="shared" si="2588"/>
        <v>44</v>
      </c>
      <c r="AI2194" s="1">
        <f>AH2194/(AH2194+AP2194)</f>
        <v>2.7380211574362167E-2</v>
      </c>
      <c r="AJ2194" t="b">
        <f t="shared" si="2591"/>
        <v>0</v>
      </c>
      <c r="AK2194">
        <v>20</v>
      </c>
      <c r="AL2194" s="1">
        <f>AK2194/(AH2194)</f>
        <v>0.45454545454545453</v>
      </c>
      <c r="AM2194">
        <v>24</v>
      </c>
      <c r="AN2194" s="1">
        <f>AM2194/(AH2194)</f>
        <v>0.54545454545454541</v>
      </c>
      <c r="AO2194">
        <v>0</v>
      </c>
      <c r="AP2194">
        <v>1563</v>
      </c>
      <c r="AQ2194">
        <f t="shared" si="2589"/>
        <v>4869</v>
      </c>
      <c r="AR2194" s="1">
        <f>AQ2194/(AQ2194+AX2194)</f>
        <v>1.514934660858743E-2</v>
      </c>
      <c r="AS2194">
        <v>2267</v>
      </c>
      <c r="AT2194" s="1">
        <f>AS2194/(AQ2194)</f>
        <v>0.46559868556171696</v>
      </c>
      <c r="AU2194">
        <v>2444</v>
      </c>
      <c r="AV2194" s="1">
        <f>AU2194/(AQ2194)</f>
        <v>0.50195111932635039</v>
      </c>
      <c r="AW2194">
        <v>158</v>
      </c>
      <c r="AX2194">
        <v>316531</v>
      </c>
      <c r="AY2194" s="1">
        <v>0.1767</v>
      </c>
      <c r="AZ2194" s="1">
        <v>9.3200000000000005E-2</v>
      </c>
      <c r="BA2194" s="1">
        <v>0.107</v>
      </c>
      <c r="BB2194" s="1">
        <v>0.13089999999999999</v>
      </c>
      <c r="BC2194" s="1">
        <f t="shared" si="2590"/>
        <v>1.1053231016262433E-2</v>
      </c>
    </row>
    <row r="2195" spans="1:56" hidden="1" x14ac:dyDescent="0.3">
      <c r="A2195" t="s">
        <v>12</v>
      </c>
      <c r="B2195" t="s">
        <v>59</v>
      </c>
      <c r="C2195"/>
      <c r="D2195"/>
      <c r="E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>
        <f t="shared" si="2588"/>
        <v>92</v>
      </c>
      <c r="AI2195"/>
      <c r="AJ2195" t="b">
        <f t="shared" si="2591"/>
        <v>0</v>
      </c>
      <c r="AK2195">
        <v>35</v>
      </c>
      <c r="AL2195" s="1">
        <f>AK2195/AH2195</f>
        <v>0.38043478260869568</v>
      </c>
      <c r="AM2195">
        <v>57</v>
      </c>
      <c r="AN2195"/>
      <c r="AO2195">
        <v>0</v>
      </c>
      <c r="AP2195">
        <v>1515</v>
      </c>
      <c r="AQ2195">
        <f t="shared" si="2589"/>
        <v>2225</v>
      </c>
      <c r="AR2195"/>
      <c r="AS2195">
        <v>871</v>
      </c>
      <c r="AT2195" s="1">
        <f>AS2195/AQ2195</f>
        <v>0.39146067415730335</v>
      </c>
      <c r="AU2195">
        <v>1296</v>
      </c>
      <c r="AV2195"/>
      <c r="AW2195">
        <v>58</v>
      </c>
      <c r="AX2195">
        <v>319175</v>
      </c>
      <c r="AY2195" s="1">
        <v>0.16120000000000001</v>
      </c>
      <c r="AZ2195" s="1">
        <v>1.6199999999999999E-2</v>
      </c>
      <c r="BA2195" s="1">
        <v>0.28000000000000003</v>
      </c>
      <c r="BB2195" s="1">
        <v>0.27360000000000001</v>
      </c>
      <c r="BC2195" s="1">
        <f t="shared" si="2590"/>
        <v>1.1025891548607669E-2</v>
      </c>
      <c r="BD2195"/>
    </row>
    <row r="2196" spans="1:56" hidden="1" x14ac:dyDescent="0.3">
      <c r="A2196" t="s">
        <v>24</v>
      </c>
      <c r="B2196" t="s">
        <v>57</v>
      </c>
      <c r="C2196"/>
      <c r="D2196"/>
      <c r="E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>
        <f t="shared" si="2588"/>
        <v>10</v>
      </c>
      <c r="AI2196"/>
      <c r="AJ2196" t="b">
        <f t="shared" si="2591"/>
        <v>0</v>
      </c>
      <c r="AK2196">
        <v>8</v>
      </c>
      <c r="AL2196" s="1">
        <f>AK2196/AH2196</f>
        <v>0.8</v>
      </c>
      <c r="AM2196">
        <v>2</v>
      </c>
      <c r="AN2196"/>
      <c r="AO2196">
        <v>0</v>
      </c>
      <c r="AP2196">
        <v>1597</v>
      </c>
      <c r="AQ2196">
        <f t="shared" si="2589"/>
        <v>1185</v>
      </c>
      <c r="AR2196"/>
      <c r="AS2196">
        <v>961</v>
      </c>
      <c r="AT2196" s="1">
        <f>AS2196/AQ2196</f>
        <v>0.81097046413502105</v>
      </c>
      <c r="AU2196">
        <v>221</v>
      </c>
      <c r="AV2196"/>
      <c r="AW2196">
        <v>3</v>
      </c>
      <c r="AX2196">
        <v>320215</v>
      </c>
      <c r="AY2196" s="1">
        <v>0.33789999999999998</v>
      </c>
      <c r="AZ2196" s="1">
        <v>0.2427</v>
      </c>
      <c r="BA2196" s="1">
        <v>1.43E-2</v>
      </c>
      <c r="BB2196" s="1">
        <v>0.01</v>
      </c>
      <c r="BC2196" s="1">
        <f t="shared" si="2590"/>
        <v>1.0970464135021007E-2</v>
      </c>
      <c r="BD2196"/>
    </row>
    <row r="2197" spans="1:56" hidden="1" x14ac:dyDescent="0.3">
      <c r="A2197" t="s">
        <v>19</v>
      </c>
      <c r="B2197" t="s">
        <v>67</v>
      </c>
      <c r="C2197"/>
      <c r="D2197"/>
      <c r="E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>
        <f t="shared" si="2588"/>
        <v>30</v>
      </c>
      <c r="AI2197"/>
      <c r="AJ2197" t="b">
        <f t="shared" si="2591"/>
        <v>0</v>
      </c>
      <c r="AK2197">
        <v>17</v>
      </c>
      <c r="AL2197" s="1">
        <f>AK2197/AH2197</f>
        <v>0.56666666666666665</v>
      </c>
      <c r="AM2197">
        <v>13</v>
      </c>
      <c r="AN2197"/>
      <c r="AO2197">
        <v>0</v>
      </c>
      <c r="AP2197">
        <v>1577</v>
      </c>
      <c r="AQ2197">
        <f t="shared" si="2589"/>
        <v>1517</v>
      </c>
      <c r="AR2197"/>
      <c r="AS2197">
        <v>843</v>
      </c>
      <c r="AT2197" s="1">
        <f>AS2197/AQ2197</f>
        <v>0.55570204350692154</v>
      </c>
      <c r="AU2197">
        <v>674</v>
      </c>
      <c r="AV2197"/>
      <c r="AW2197">
        <v>0</v>
      </c>
      <c r="AX2197">
        <v>319883</v>
      </c>
      <c r="AY2197" s="1">
        <v>4.6699999999999998E-2</v>
      </c>
      <c r="AZ2197" s="1">
        <v>2.7400000000000001E-2</v>
      </c>
      <c r="BA2197" s="1">
        <v>0.308</v>
      </c>
      <c r="BB2197" s="1">
        <v>0.1343</v>
      </c>
      <c r="BC2197" s="1">
        <f t="shared" si="2590"/>
        <v>1.0964623159745113E-2</v>
      </c>
      <c r="BD2197"/>
    </row>
    <row r="2198" spans="1:56" hidden="1" x14ac:dyDescent="0.3">
      <c r="A2198" t="s">
        <v>35</v>
      </c>
      <c r="B2198" t="s">
        <v>74</v>
      </c>
      <c r="C2198"/>
      <c r="D2198"/>
      <c r="E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>
        <f t="shared" si="2588"/>
        <v>518</v>
      </c>
      <c r="AI2198" s="1">
        <f t="shared" ref="AI2198:AI2199" si="2604">AH2198/(AH2198+AP2198)</f>
        <v>0.32233976353453642</v>
      </c>
      <c r="AJ2198" t="b">
        <f t="shared" si="2591"/>
        <v>1</v>
      </c>
      <c r="AK2198">
        <v>266</v>
      </c>
      <c r="AL2198" s="1">
        <f t="shared" ref="AL2198:AL2199" si="2605">AK2198/(AH2198)</f>
        <v>0.51351351351351349</v>
      </c>
      <c r="AM2198">
        <v>219</v>
      </c>
      <c r="AN2198" s="1">
        <f t="shared" ref="AN2198:AN2199" si="2606">AM2198/(AH2198)</f>
        <v>0.42277992277992277</v>
      </c>
      <c r="AO2198">
        <v>33</v>
      </c>
      <c r="AP2198">
        <v>1089</v>
      </c>
      <c r="AQ2198">
        <f t="shared" si="2589"/>
        <v>41589</v>
      </c>
      <c r="AR2198" s="1">
        <f t="shared" ref="AR2198:AR2199" si="2607">AQ2198/(AQ2198+AX2198)</f>
        <v>0.12939950217797139</v>
      </c>
      <c r="AS2198">
        <v>20902</v>
      </c>
      <c r="AT2198" s="1">
        <f t="shared" ref="AT2198:AT2199" si="2608">AS2198/(AQ2198)</f>
        <v>0.50258481810094013</v>
      </c>
      <c r="AU2198">
        <v>17523</v>
      </c>
      <c r="AV2198" s="1">
        <f t="shared" ref="AV2198:AV2199" si="2609">AU2198/(AQ2198)</f>
        <v>0.42133737286301665</v>
      </c>
      <c r="AW2198">
        <v>3164</v>
      </c>
      <c r="AX2198">
        <v>279811</v>
      </c>
      <c r="AY2198" s="1">
        <v>0.37209999999999999</v>
      </c>
      <c r="AZ2198" s="1">
        <v>0.20069999999999999</v>
      </c>
      <c r="BA2198" s="1">
        <v>0.70820000000000005</v>
      </c>
      <c r="BB2198" s="1">
        <v>0.37969999999999998</v>
      </c>
      <c r="BC2198" s="1">
        <f t="shared" si="2590"/>
        <v>1.0928695412573353E-2</v>
      </c>
    </row>
    <row r="2199" spans="1:56" hidden="1" x14ac:dyDescent="0.3">
      <c r="A2199" t="s">
        <v>47</v>
      </c>
      <c r="B2199" t="s">
        <v>80</v>
      </c>
      <c r="C2199"/>
      <c r="D2199"/>
      <c r="E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>
        <f t="shared" si="2588"/>
        <v>61</v>
      </c>
      <c r="AI2199" s="1">
        <f t="shared" si="2604"/>
        <v>3.7958929682638455E-2</v>
      </c>
      <c r="AJ2199" t="b">
        <f t="shared" si="2591"/>
        <v>0</v>
      </c>
      <c r="AK2199">
        <v>36</v>
      </c>
      <c r="AL2199" s="1">
        <f t="shared" si="2605"/>
        <v>0.5901639344262295</v>
      </c>
      <c r="AM2199">
        <v>22</v>
      </c>
      <c r="AN2199" s="1">
        <f t="shared" si="2606"/>
        <v>0.36065573770491804</v>
      </c>
      <c r="AO2199">
        <v>3</v>
      </c>
      <c r="AP2199">
        <v>1546</v>
      </c>
      <c r="AQ2199">
        <f t="shared" si="2589"/>
        <v>7054</v>
      </c>
      <c r="AR2199" s="1">
        <f t="shared" si="2607"/>
        <v>2.1947728686994399E-2</v>
      </c>
      <c r="AS2199">
        <v>4240</v>
      </c>
      <c r="AT2199" s="1">
        <f t="shared" si="2608"/>
        <v>0.6010774028919762</v>
      </c>
      <c r="AU2199">
        <v>2480</v>
      </c>
      <c r="AV2199" s="1">
        <f t="shared" si="2609"/>
        <v>0.3515735752764389</v>
      </c>
      <c r="AW2199">
        <v>334</v>
      </c>
      <c r="AX2199">
        <v>314346</v>
      </c>
      <c r="AY2199" s="1">
        <v>0.37959999999999999</v>
      </c>
      <c r="AZ2199" s="1">
        <v>0.27979999999999999</v>
      </c>
      <c r="BA2199" s="1">
        <v>7.4099999999999999E-2</v>
      </c>
      <c r="BB2199" s="1">
        <v>4.7899999999999998E-2</v>
      </c>
      <c r="BC2199" s="1">
        <f t="shared" si="2590"/>
        <v>1.0913468465746701E-2</v>
      </c>
    </row>
    <row r="2200" spans="1:56" hidden="1" x14ac:dyDescent="0.3">
      <c r="A2200" t="s">
        <v>12</v>
      </c>
      <c r="B2200" t="s">
        <v>49</v>
      </c>
      <c r="C2200"/>
      <c r="D2200"/>
      <c r="E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>
        <f t="shared" si="2588"/>
        <v>4</v>
      </c>
      <c r="AI2200"/>
      <c r="AJ2200" t="b">
        <f t="shared" si="2591"/>
        <v>0</v>
      </c>
      <c r="AK2200">
        <v>1</v>
      </c>
      <c r="AL2200" s="1">
        <f>AK2200/AH2200</f>
        <v>0.25</v>
      </c>
      <c r="AM2200">
        <v>3</v>
      </c>
      <c r="AN2200"/>
      <c r="AO2200">
        <v>0</v>
      </c>
      <c r="AP2200">
        <v>1603</v>
      </c>
      <c r="AQ2200">
        <f t="shared" si="2589"/>
        <v>23</v>
      </c>
      <c r="AR2200"/>
      <c r="AS2200">
        <v>6</v>
      </c>
      <c r="AT2200" s="1">
        <f>AS2200/AQ2200</f>
        <v>0.2608695652173913</v>
      </c>
      <c r="AU2200">
        <v>14</v>
      </c>
      <c r="AV2200"/>
      <c r="AW2200">
        <v>3</v>
      </c>
      <c r="AX2200">
        <v>321377</v>
      </c>
      <c r="AY2200" s="1">
        <v>0.16120000000000001</v>
      </c>
      <c r="AZ2200" s="1">
        <v>1.6199999999999999E-2</v>
      </c>
      <c r="BA2200" s="1">
        <v>0.01</v>
      </c>
      <c r="BB2200" s="1">
        <v>8.9999999999999998E-4</v>
      </c>
      <c r="BC2200" s="1">
        <f t="shared" si="2590"/>
        <v>1.0869565217391297E-2</v>
      </c>
      <c r="BD2200"/>
    </row>
    <row r="2201" spans="1:56" hidden="1" x14ac:dyDescent="0.3">
      <c r="A2201" t="s">
        <v>35</v>
      </c>
      <c r="B2201" t="s">
        <v>43</v>
      </c>
      <c r="C2201"/>
      <c r="D2201"/>
      <c r="E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>
        <f t="shared" si="2588"/>
        <v>289</v>
      </c>
      <c r="AI2201" s="1">
        <f t="shared" ref="AI2201:AI2203" si="2610">AH2201/(AH2201+AP2201)</f>
        <v>0.17983820784069696</v>
      </c>
      <c r="AJ2201" t="b">
        <f t="shared" si="2591"/>
        <v>1</v>
      </c>
      <c r="AK2201">
        <v>100</v>
      </c>
      <c r="AL2201" s="1">
        <f t="shared" ref="AL2201:AL2203" si="2611">AK2201/(AH2201)</f>
        <v>0.34602076124567471</v>
      </c>
      <c r="AM2201">
        <v>164</v>
      </c>
      <c r="AN2201" s="1">
        <f t="shared" ref="AN2201:AN2203" si="2612">AM2201/(AH2201)</f>
        <v>0.56747404844290661</v>
      </c>
      <c r="AO2201">
        <v>25</v>
      </c>
      <c r="AP2201">
        <v>1318</v>
      </c>
      <c r="AQ2201">
        <f t="shared" si="2589"/>
        <v>30586</v>
      </c>
      <c r="AR2201" s="1">
        <f t="shared" ref="AR2201:AR2203" si="2613">AQ2201/(AQ2201+AX2201)</f>
        <v>9.5164903546981955E-2</v>
      </c>
      <c r="AS2201">
        <v>10251</v>
      </c>
      <c r="AT2201" s="1">
        <f t="shared" ref="AT2201:AT2203" si="2614">AS2201/(AQ2201)</f>
        <v>0.33515333812855552</v>
      </c>
      <c r="AU2201">
        <v>17421</v>
      </c>
      <c r="AV2201" s="1">
        <f t="shared" ref="AV2201:AV2203" si="2615">AU2201/(AQ2201)</f>
        <v>0.56957431504609957</v>
      </c>
      <c r="AW2201">
        <v>2914</v>
      </c>
      <c r="AX2201">
        <v>290814</v>
      </c>
      <c r="AY2201" s="1">
        <v>0.37209999999999999</v>
      </c>
      <c r="AZ2201" s="1">
        <v>0.20069999999999999</v>
      </c>
      <c r="BA2201" s="1">
        <v>0.34470000000000001</v>
      </c>
      <c r="BB2201" s="1">
        <v>0.26850000000000002</v>
      </c>
      <c r="BC2201" s="1">
        <f t="shared" si="2590"/>
        <v>1.086742311711919E-2</v>
      </c>
    </row>
    <row r="2202" spans="1:56" hidden="1" x14ac:dyDescent="0.3">
      <c r="A2202" t="s">
        <v>50</v>
      </c>
      <c r="B2202" t="s">
        <v>74</v>
      </c>
      <c r="C2202"/>
      <c r="D2202"/>
      <c r="E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>
        <f t="shared" si="2588"/>
        <v>836</v>
      </c>
      <c r="AI2202" s="1">
        <f t="shared" si="2610"/>
        <v>0.52022401991288114</v>
      </c>
      <c r="AJ2202" t="b">
        <f t="shared" si="2591"/>
        <v>1</v>
      </c>
      <c r="AK2202">
        <v>565</v>
      </c>
      <c r="AL2202" s="1">
        <f t="shared" si="2611"/>
        <v>0.67583732057416268</v>
      </c>
      <c r="AM2202">
        <v>211</v>
      </c>
      <c r="AN2202" s="1">
        <f t="shared" si="2612"/>
        <v>0.25239234449760767</v>
      </c>
      <c r="AO2202">
        <v>60</v>
      </c>
      <c r="AP2202">
        <v>771</v>
      </c>
      <c r="AQ2202">
        <f t="shared" si="2589"/>
        <v>89269</v>
      </c>
      <c r="AR2202" s="1">
        <f t="shared" si="2613"/>
        <v>0.27775046670815184</v>
      </c>
      <c r="AS2202">
        <v>59365</v>
      </c>
      <c r="AT2202" s="1">
        <f t="shared" si="2614"/>
        <v>0.66501249033819132</v>
      </c>
      <c r="AU2202">
        <v>24515</v>
      </c>
      <c r="AV2202" s="1">
        <f t="shared" si="2615"/>
        <v>0.27461940875331864</v>
      </c>
      <c r="AW2202">
        <v>5389</v>
      </c>
      <c r="AX2202">
        <v>232131</v>
      </c>
      <c r="AY2202" s="1">
        <v>0.66149999999999998</v>
      </c>
      <c r="AZ2202" s="1">
        <v>0.57489999999999997</v>
      </c>
      <c r="BA2202" s="1">
        <v>0.70820000000000005</v>
      </c>
      <c r="BB2202" s="1">
        <v>0.37969999999999998</v>
      </c>
      <c r="BC2202" s="1">
        <f t="shared" si="2590"/>
        <v>1.0824830235971361E-2</v>
      </c>
    </row>
    <row r="2203" spans="1:56" hidden="1" x14ac:dyDescent="0.3">
      <c r="A2203" t="s">
        <v>67</v>
      </c>
      <c r="B2203" t="s">
        <v>76</v>
      </c>
      <c r="C2203"/>
      <c r="D2203"/>
      <c r="E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>
        <f t="shared" si="2588"/>
        <v>37</v>
      </c>
      <c r="AI2203" s="1">
        <f t="shared" si="2610"/>
        <v>2.3024268823895456E-2</v>
      </c>
      <c r="AJ2203" t="b">
        <f t="shared" si="2591"/>
        <v>0</v>
      </c>
      <c r="AK2203">
        <v>20</v>
      </c>
      <c r="AL2203" s="1">
        <f t="shared" si="2611"/>
        <v>0.54054054054054057</v>
      </c>
      <c r="AM2203">
        <v>15</v>
      </c>
      <c r="AN2203" s="1">
        <f t="shared" si="2612"/>
        <v>0.40540540540540543</v>
      </c>
      <c r="AO2203">
        <v>2</v>
      </c>
      <c r="AP2203">
        <v>1570</v>
      </c>
      <c r="AQ2203">
        <f t="shared" si="2589"/>
        <v>4132</v>
      </c>
      <c r="AR2203" s="1">
        <f t="shared" si="2613"/>
        <v>1.2856253889234599E-2</v>
      </c>
      <c r="AS2203">
        <v>2189</v>
      </c>
      <c r="AT2203" s="1">
        <f t="shared" si="2614"/>
        <v>0.5297676669893514</v>
      </c>
      <c r="AU2203">
        <v>1669</v>
      </c>
      <c r="AV2203" s="1">
        <f t="shared" si="2615"/>
        <v>0.40392061955469505</v>
      </c>
      <c r="AW2203">
        <v>274</v>
      </c>
      <c r="AX2203">
        <v>317268</v>
      </c>
      <c r="AY2203" s="1">
        <v>0.308</v>
      </c>
      <c r="AZ2203" s="1">
        <v>0.1343</v>
      </c>
      <c r="BA2203" s="1">
        <v>4.0399999999999998E-2</v>
      </c>
      <c r="BB2203" s="1">
        <v>4.0099999999999997E-2</v>
      </c>
      <c r="BC2203" s="1">
        <f t="shared" si="2590"/>
        <v>1.0772873551189166E-2</v>
      </c>
    </row>
    <row r="2204" spans="1:56" hidden="1" x14ac:dyDescent="0.3">
      <c r="A2204" t="s">
        <v>63</v>
      </c>
      <c r="B2204" t="s">
        <v>80</v>
      </c>
      <c r="C2204"/>
      <c r="D2204"/>
      <c r="E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>
        <f t="shared" si="2588"/>
        <v>3</v>
      </c>
      <c r="AI2204"/>
      <c r="AJ2204" t="b">
        <f t="shared" si="2591"/>
        <v>0</v>
      </c>
      <c r="AK2204">
        <v>1</v>
      </c>
      <c r="AL2204" s="1">
        <f>AK2204/AH2204</f>
        <v>0.33333333333333331</v>
      </c>
      <c r="AM2204">
        <v>2</v>
      </c>
      <c r="AN2204"/>
      <c r="AO2204">
        <v>0</v>
      </c>
      <c r="AP2204">
        <v>1604</v>
      </c>
      <c r="AQ2204">
        <f t="shared" si="2589"/>
        <v>279</v>
      </c>
      <c r="AR2204"/>
      <c r="AS2204">
        <v>96</v>
      </c>
      <c r="AT2204" s="1">
        <f>AS2204/AQ2204</f>
        <v>0.34408602150537637</v>
      </c>
      <c r="AU2204">
        <v>181</v>
      </c>
      <c r="AV2204"/>
      <c r="AW2204">
        <v>2</v>
      </c>
      <c r="AX2204">
        <v>321121</v>
      </c>
      <c r="AY2204" s="1">
        <v>1.7999999999999999E-2</v>
      </c>
      <c r="AZ2204" s="1">
        <v>6.8999999999999999E-3</v>
      </c>
      <c r="BA2204" s="1">
        <v>7.4099999999999999E-2</v>
      </c>
      <c r="BB2204" s="1">
        <v>4.7899999999999998E-2</v>
      </c>
      <c r="BC2204" s="1">
        <f t="shared" si="2590"/>
        <v>1.0752688172043057E-2</v>
      </c>
      <c r="BD2204"/>
    </row>
    <row r="2205" spans="1:56" hidden="1" x14ac:dyDescent="0.3">
      <c r="A2205" t="s">
        <v>48</v>
      </c>
      <c r="B2205" t="s">
        <v>50</v>
      </c>
      <c r="C2205"/>
      <c r="D2205"/>
      <c r="E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>
        <f t="shared" si="2588"/>
        <v>833</v>
      </c>
      <c r="AI2205" s="1">
        <f t="shared" ref="AI2205:AI2206" si="2616">AH2205/(AH2205+AP2205)</f>
        <v>0.51835718730553826</v>
      </c>
      <c r="AJ2205" t="b">
        <f t="shared" si="2591"/>
        <v>1</v>
      </c>
      <c r="AK2205">
        <v>201</v>
      </c>
      <c r="AL2205" s="1">
        <f t="shared" ref="AL2205:AL2206" si="2617">AK2205/(AH2205)</f>
        <v>0.24129651860744297</v>
      </c>
      <c r="AM2205">
        <v>320</v>
      </c>
      <c r="AN2205" s="1">
        <f t="shared" ref="AN2205:AN2206" si="2618">AM2205/(AH2205)</f>
        <v>0.38415366146458585</v>
      </c>
      <c r="AO2205">
        <v>312</v>
      </c>
      <c r="AP2205">
        <v>774</v>
      </c>
      <c r="AQ2205">
        <f t="shared" si="2589"/>
        <v>130154</v>
      </c>
      <c r="AR2205" s="1">
        <f t="shared" ref="AR2205:AR2206" si="2619">AQ2205/(AQ2205+AX2205)</f>
        <v>0.40495955196017425</v>
      </c>
      <c r="AS2205">
        <v>30008</v>
      </c>
      <c r="AT2205" s="1">
        <f t="shared" ref="AT2205:AT2206" si="2620">AS2205/(AQ2205)</f>
        <v>0.23055764709497981</v>
      </c>
      <c r="AU2205">
        <v>55688</v>
      </c>
      <c r="AV2205" s="1">
        <f t="shared" ref="AV2205:AV2206" si="2621">AU2205/(AQ2205)</f>
        <v>0.4278623784132643</v>
      </c>
      <c r="AW2205">
        <v>44458</v>
      </c>
      <c r="AX2205">
        <v>191246</v>
      </c>
      <c r="AY2205" s="1">
        <v>0.60919999999999996</v>
      </c>
      <c r="AZ2205" s="1">
        <v>0.50919999999999999</v>
      </c>
      <c r="BA2205" s="1">
        <v>0.66149999999999998</v>
      </c>
      <c r="BB2205" s="1">
        <v>0.57489999999999997</v>
      </c>
      <c r="BC2205" s="1">
        <f t="shared" si="2590"/>
        <v>1.0738871512463166E-2</v>
      </c>
    </row>
    <row r="2206" spans="1:56" hidden="1" x14ac:dyDescent="0.3">
      <c r="A2206" t="s">
        <v>37</v>
      </c>
      <c r="B2206" t="s">
        <v>61</v>
      </c>
      <c r="C2206"/>
      <c r="D2206"/>
      <c r="E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>
        <f t="shared" si="2588"/>
        <v>51</v>
      </c>
      <c r="AI2206" s="1">
        <f t="shared" si="2616"/>
        <v>3.1736154324828875E-2</v>
      </c>
      <c r="AJ2206" t="b">
        <f t="shared" si="2591"/>
        <v>0</v>
      </c>
      <c r="AK2206">
        <v>20</v>
      </c>
      <c r="AL2206" s="1">
        <f t="shared" si="2617"/>
        <v>0.39215686274509803</v>
      </c>
      <c r="AM2206">
        <v>31</v>
      </c>
      <c r="AN2206" s="1">
        <f t="shared" si="2618"/>
        <v>0.60784313725490191</v>
      </c>
      <c r="AO2206">
        <v>0</v>
      </c>
      <c r="AP2206">
        <v>1556</v>
      </c>
      <c r="AQ2206">
        <f t="shared" si="2589"/>
        <v>3264</v>
      </c>
      <c r="AR2206" s="1">
        <f t="shared" si="2619"/>
        <v>1.015556938394524E-2</v>
      </c>
      <c r="AS2206">
        <v>1246</v>
      </c>
      <c r="AT2206" s="1">
        <f t="shared" si="2620"/>
        <v>0.38174019607843135</v>
      </c>
      <c r="AU2206">
        <v>1999</v>
      </c>
      <c r="AV2206" s="1">
        <f t="shared" si="2621"/>
        <v>0.61243872549019607</v>
      </c>
      <c r="AW2206">
        <v>19</v>
      </c>
      <c r="AX2206">
        <v>318136</v>
      </c>
      <c r="AY2206" s="1">
        <v>8.4599999999999995E-2</v>
      </c>
      <c r="AZ2206" s="1">
        <v>4.5100000000000001E-2</v>
      </c>
      <c r="BA2206" s="1">
        <v>0.27879999999999999</v>
      </c>
      <c r="BB2206" s="1">
        <v>0.14530000000000001</v>
      </c>
      <c r="BC2206" s="1">
        <f t="shared" si="2590"/>
        <v>1.0416666666666685E-2</v>
      </c>
    </row>
    <row r="2207" spans="1:56" hidden="1" x14ac:dyDescent="0.3">
      <c r="A2207" t="s">
        <v>79</v>
      </c>
      <c r="B2207" t="s">
        <v>80</v>
      </c>
      <c r="C2207"/>
      <c r="D2207"/>
      <c r="E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>
        <f t="shared" si="2588"/>
        <v>4</v>
      </c>
      <c r="AI2207"/>
      <c r="AJ2207" t="b">
        <f t="shared" si="2591"/>
        <v>0</v>
      </c>
      <c r="AK2207">
        <v>2</v>
      </c>
      <c r="AL2207" s="1">
        <f>AK2207/AH2207</f>
        <v>0.5</v>
      </c>
      <c r="AM2207">
        <v>2</v>
      </c>
      <c r="AN2207"/>
      <c r="AO2207">
        <v>0</v>
      </c>
      <c r="AP2207">
        <v>1603</v>
      </c>
      <c r="AQ2207">
        <f t="shared" si="2589"/>
        <v>672</v>
      </c>
      <c r="AR2207"/>
      <c r="AS2207">
        <v>329</v>
      </c>
      <c r="AT2207" s="1">
        <f>AS2207/AQ2207</f>
        <v>0.48958333333333331</v>
      </c>
      <c r="AU2207">
        <v>327</v>
      </c>
      <c r="AV2207"/>
      <c r="AW2207">
        <v>16</v>
      </c>
      <c r="AX2207">
        <v>320728</v>
      </c>
      <c r="AY2207" s="1">
        <v>1.9900000000000001E-2</v>
      </c>
      <c r="AZ2207" s="1">
        <v>1.77E-2</v>
      </c>
      <c r="BA2207" s="1">
        <v>7.4099999999999999E-2</v>
      </c>
      <c r="BB2207" s="1">
        <v>4.7899999999999998E-2</v>
      </c>
      <c r="BC2207" s="1">
        <f t="shared" si="2590"/>
        <v>1.0416666666666685E-2</v>
      </c>
      <c r="BD2207"/>
    </row>
    <row r="2208" spans="1:56" hidden="1" x14ac:dyDescent="0.3">
      <c r="A2208" t="s">
        <v>30</v>
      </c>
      <c r="B2208" t="s">
        <v>31</v>
      </c>
      <c r="C2208"/>
      <c r="D2208"/>
      <c r="E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>
        <f t="shared" si="2588"/>
        <v>42</v>
      </c>
      <c r="AI2208" s="1">
        <f t="shared" ref="AI2208:AI2209" si="2622">AH2208/(AH2208+AP2208)</f>
        <v>2.613565650280025E-2</v>
      </c>
      <c r="AJ2208" t="b">
        <f t="shared" si="2591"/>
        <v>0</v>
      </c>
      <c r="AK2208">
        <v>8</v>
      </c>
      <c r="AL2208" s="1">
        <f t="shared" ref="AL2208:AL2209" si="2623">AK2208/(AH2208)</f>
        <v>0.19047619047619047</v>
      </c>
      <c r="AM2208">
        <v>34</v>
      </c>
      <c r="AN2208" s="1">
        <f t="shared" ref="AN2208:AN2209" si="2624">AM2208/(AH2208)</f>
        <v>0.80952380952380953</v>
      </c>
      <c r="AO2208">
        <v>0</v>
      </c>
      <c r="AP2208">
        <v>1565</v>
      </c>
      <c r="AQ2208">
        <f t="shared" si="2589"/>
        <v>7150</v>
      </c>
      <c r="AR2208" s="1">
        <f t="shared" ref="AR2208:AR2209" si="2625">AQ2208/(AQ2208+AX2208)</f>
        <v>2.2246421904169259E-2</v>
      </c>
      <c r="AS2208">
        <v>1436</v>
      </c>
      <c r="AT2208" s="1">
        <f t="shared" ref="AT2208:AT2209" si="2626">AS2208/(AQ2208)</f>
        <v>0.20083916083916084</v>
      </c>
      <c r="AU2208">
        <v>5662</v>
      </c>
      <c r="AV2208" s="1">
        <f t="shared" ref="AV2208:AV2209" si="2627">AU2208/(AQ2208)</f>
        <v>0.79188811188811192</v>
      </c>
      <c r="AW2208">
        <v>52</v>
      </c>
      <c r="AX2208">
        <v>314250</v>
      </c>
      <c r="AY2208" s="1">
        <v>2.86E-2</v>
      </c>
      <c r="AZ2208" s="1">
        <v>2.7699999999999999E-2</v>
      </c>
      <c r="BA2208" s="1">
        <v>0.88239999999999996</v>
      </c>
      <c r="BB2208" s="1">
        <v>0.73199999999999998</v>
      </c>
      <c r="BC2208" s="1">
        <f t="shared" si="2590"/>
        <v>1.0362970362970375E-2</v>
      </c>
    </row>
    <row r="2209" spans="1:56" hidden="1" x14ac:dyDescent="0.3">
      <c r="A2209" t="s">
        <v>32</v>
      </c>
      <c r="B2209" t="s">
        <v>52</v>
      </c>
      <c r="C2209"/>
      <c r="D2209"/>
      <c r="E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>
        <f t="shared" si="2588"/>
        <v>189</v>
      </c>
      <c r="AI2209" s="1">
        <f t="shared" si="2622"/>
        <v>0.11761045426260112</v>
      </c>
      <c r="AJ2209" t="b">
        <f t="shared" si="2591"/>
        <v>1</v>
      </c>
      <c r="AK2209">
        <v>83</v>
      </c>
      <c r="AL2209" s="1">
        <f t="shared" si="2623"/>
        <v>0.43915343915343913</v>
      </c>
      <c r="AM2209">
        <v>100</v>
      </c>
      <c r="AN2209" s="1">
        <f t="shared" si="2624"/>
        <v>0.52910052910052907</v>
      </c>
      <c r="AO2209">
        <v>6</v>
      </c>
      <c r="AP2209">
        <v>1418</v>
      </c>
      <c r="AQ2209">
        <f t="shared" si="2589"/>
        <v>26745</v>
      </c>
      <c r="AR2209" s="1">
        <f t="shared" si="2625"/>
        <v>8.3214063472308655E-2</v>
      </c>
      <c r="AS2209">
        <v>12017</v>
      </c>
      <c r="AT2209" s="1">
        <f t="shared" si="2626"/>
        <v>0.44931762946345111</v>
      </c>
      <c r="AU2209">
        <v>13972</v>
      </c>
      <c r="AV2209" s="1">
        <f t="shared" si="2627"/>
        <v>0.52241540474855108</v>
      </c>
      <c r="AW2209">
        <v>756</v>
      </c>
      <c r="AX2209">
        <v>294655</v>
      </c>
      <c r="AY2209" s="1">
        <v>0.45679999999999998</v>
      </c>
      <c r="AZ2209" s="1">
        <v>0.3836</v>
      </c>
      <c r="BA2209" s="1">
        <v>0.20780000000000001</v>
      </c>
      <c r="BB2209" s="1">
        <v>0.1764</v>
      </c>
      <c r="BC2209" s="1">
        <f t="shared" si="2590"/>
        <v>1.0164190310011978E-2</v>
      </c>
    </row>
    <row r="2210" spans="1:56" hidden="1" x14ac:dyDescent="0.3">
      <c r="A2210" t="s">
        <v>42</v>
      </c>
      <c r="B2210" t="s">
        <v>48</v>
      </c>
      <c r="C2210"/>
      <c r="D2210"/>
      <c r="E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>
        <f t="shared" si="2588"/>
        <v>16</v>
      </c>
      <c r="AI2210"/>
      <c r="AJ2210" t="b">
        <f t="shared" si="2591"/>
        <v>0</v>
      </c>
      <c r="AK2210">
        <v>7</v>
      </c>
      <c r="AL2210" s="1">
        <f>AK2210/AH2210</f>
        <v>0.4375</v>
      </c>
      <c r="AM2210">
        <v>9</v>
      </c>
      <c r="AN2210"/>
      <c r="AO2210">
        <v>0</v>
      </c>
      <c r="AP2210">
        <v>1591</v>
      </c>
      <c r="AQ2210">
        <f t="shared" si="2589"/>
        <v>1635</v>
      </c>
      <c r="AR2210"/>
      <c r="AS2210">
        <v>699</v>
      </c>
      <c r="AT2210" s="1">
        <f>AS2210/AQ2210</f>
        <v>0.42752293577981654</v>
      </c>
      <c r="AU2210">
        <v>932</v>
      </c>
      <c r="AV2210"/>
      <c r="AW2210">
        <v>4</v>
      </c>
      <c r="AX2210">
        <v>319765</v>
      </c>
      <c r="AY2210" s="1">
        <v>1.49E-2</v>
      </c>
      <c r="AZ2210" s="1">
        <v>1.03E-2</v>
      </c>
      <c r="BA2210" s="1">
        <v>0.60919999999999996</v>
      </c>
      <c r="BB2210" s="1">
        <v>0.50919999999999999</v>
      </c>
      <c r="BC2210" s="1">
        <f t="shared" si="2590"/>
        <v>9.9770642201834625E-3</v>
      </c>
      <c r="BD2210"/>
    </row>
    <row r="2211" spans="1:56" hidden="1" x14ac:dyDescent="0.3">
      <c r="A2211" t="s">
        <v>43</v>
      </c>
      <c r="B2211" t="s">
        <v>47</v>
      </c>
      <c r="C2211"/>
      <c r="D2211"/>
      <c r="E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>
        <f t="shared" si="2588"/>
        <v>247</v>
      </c>
      <c r="AI2211" s="1">
        <f t="shared" ref="AI2211:AI2213" si="2628">AH2211/(AH2211+AP2211)</f>
        <v>0.1537025513378967</v>
      </c>
      <c r="AJ2211" t="b">
        <f t="shared" si="2591"/>
        <v>1</v>
      </c>
      <c r="AK2211">
        <v>161</v>
      </c>
      <c r="AL2211" s="1">
        <f t="shared" ref="AL2211:AL2213" si="2629">AK2211/(AH2211)</f>
        <v>0.65182186234817818</v>
      </c>
      <c r="AM2211">
        <v>74</v>
      </c>
      <c r="AN2211" s="1">
        <f t="shared" ref="AN2211:AN2213" si="2630">AM2211/(AH2211)</f>
        <v>0.29959514170040485</v>
      </c>
      <c r="AO2211">
        <v>12</v>
      </c>
      <c r="AP2211">
        <v>1360</v>
      </c>
      <c r="AQ2211">
        <f t="shared" si="2589"/>
        <v>29195</v>
      </c>
      <c r="AR2211" s="1">
        <f t="shared" ref="AR2211:AR2213" si="2631">AQ2211/(AQ2211+AX2211)</f>
        <v>9.0836963285625391E-2</v>
      </c>
      <c r="AS2211">
        <v>18742</v>
      </c>
      <c r="AT2211" s="1">
        <f t="shared" ref="AT2211:AT2213" si="2632">AS2211/(AQ2211)</f>
        <v>0.64195923959582124</v>
      </c>
      <c r="AU2211">
        <v>8937</v>
      </c>
      <c r="AV2211" s="1">
        <f t="shared" ref="AV2211:AV2213" si="2633">AU2211/(AQ2211)</f>
        <v>0.30611406062681967</v>
      </c>
      <c r="AW2211">
        <v>1516</v>
      </c>
      <c r="AX2211">
        <v>292205</v>
      </c>
      <c r="AY2211" s="1">
        <v>0.34470000000000001</v>
      </c>
      <c r="AZ2211" s="1">
        <v>0.26850000000000002</v>
      </c>
      <c r="BA2211" s="1">
        <v>0.37959999999999999</v>
      </c>
      <c r="BB2211" s="1">
        <v>0.27979999999999999</v>
      </c>
      <c r="BC2211" s="1">
        <f t="shared" si="2590"/>
        <v>9.8626227523569421E-3</v>
      </c>
    </row>
    <row r="2212" spans="1:56" hidden="1" x14ac:dyDescent="0.3">
      <c r="A2212" t="s">
        <v>17</v>
      </c>
      <c r="B2212" t="s">
        <v>35</v>
      </c>
      <c r="C2212"/>
      <c r="D2212"/>
      <c r="E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>
        <f t="shared" si="2588"/>
        <v>329</v>
      </c>
      <c r="AI2212" s="1">
        <f t="shared" si="2628"/>
        <v>0.20472930927193528</v>
      </c>
      <c r="AJ2212" t="b">
        <f t="shared" si="2591"/>
        <v>1</v>
      </c>
      <c r="AK2212">
        <v>150</v>
      </c>
      <c r="AL2212" s="1">
        <f t="shared" si="2629"/>
        <v>0.45592705167173253</v>
      </c>
      <c r="AM2212">
        <v>176</v>
      </c>
      <c r="AN2212" s="1">
        <f t="shared" si="2630"/>
        <v>0.53495440729483279</v>
      </c>
      <c r="AO2212">
        <v>3</v>
      </c>
      <c r="AP2212">
        <v>1278</v>
      </c>
      <c r="AQ2212">
        <f t="shared" si="2589"/>
        <v>32489</v>
      </c>
      <c r="AR2212" s="1">
        <f t="shared" si="2631"/>
        <v>0.10108587429993778</v>
      </c>
      <c r="AS2212">
        <v>15131</v>
      </c>
      <c r="AT2212" s="1">
        <f t="shared" si="2632"/>
        <v>0.4657268613992428</v>
      </c>
      <c r="AU2212">
        <v>16901</v>
      </c>
      <c r="AV2212" s="1">
        <f t="shared" si="2633"/>
        <v>0.5202068392378959</v>
      </c>
      <c r="AW2212">
        <v>457</v>
      </c>
      <c r="AX2212">
        <v>288911</v>
      </c>
      <c r="AY2212" s="1">
        <v>0.44490000000000002</v>
      </c>
      <c r="AZ2212" s="1">
        <v>0.48380000000000001</v>
      </c>
      <c r="BA2212" s="1">
        <v>0.37209999999999999</v>
      </c>
      <c r="BB2212" s="1">
        <v>0.20069999999999999</v>
      </c>
      <c r="BC2212" s="1">
        <f t="shared" si="2590"/>
        <v>9.7998097275102669E-3</v>
      </c>
    </row>
    <row r="2213" spans="1:56" hidden="1" x14ac:dyDescent="0.3">
      <c r="A2213" t="s">
        <v>66</v>
      </c>
      <c r="B2213" t="s">
        <v>80</v>
      </c>
      <c r="C2213"/>
      <c r="D2213"/>
      <c r="E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>
        <f t="shared" si="2588"/>
        <v>67</v>
      </c>
      <c r="AI2213" s="1">
        <f t="shared" si="2628"/>
        <v>4.1692594897324207E-2</v>
      </c>
      <c r="AJ2213" t="b">
        <f t="shared" si="2591"/>
        <v>0</v>
      </c>
      <c r="AK2213">
        <v>40</v>
      </c>
      <c r="AL2213" s="1">
        <f t="shared" si="2629"/>
        <v>0.59701492537313428</v>
      </c>
      <c r="AM2213">
        <v>25</v>
      </c>
      <c r="AN2213" s="1">
        <f t="shared" si="2630"/>
        <v>0.37313432835820898</v>
      </c>
      <c r="AO2213">
        <v>2</v>
      </c>
      <c r="AP2213">
        <v>1540</v>
      </c>
      <c r="AQ2213">
        <f t="shared" si="2589"/>
        <v>4806</v>
      </c>
      <c r="AR2213" s="1">
        <f t="shared" si="2631"/>
        <v>1.4953329184816427E-2</v>
      </c>
      <c r="AS2213">
        <v>2823</v>
      </c>
      <c r="AT2213" s="1">
        <f t="shared" si="2632"/>
        <v>0.58739076154806491</v>
      </c>
      <c r="AU2213">
        <v>1908</v>
      </c>
      <c r="AV2213" s="1">
        <f t="shared" si="2633"/>
        <v>0.39700374531835209</v>
      </c>
      <c r="AW2213">
        <v>75</v>
      </c>
      <c r="AX2213">
        <v>316594</v>
      </c>
      <c r="AY2213" s="1">
        <v>0.52829999999999999</v>
      </c>
      <c r="AZ2213" s="1">
        <v>0.23300000000000001</v>
      </c>
      <c r="BA2213" s="1">
        <v>7.4099999999999999E-2</v>
      </c>
      <c r="BB2213" s="1">
        <v>4.7899999999999998E-2</v>
      </c>
      <c r="BC2213" s="1">
        <f t="shared" si="2590"/>
        <v>9.6241638250693651E-3</v>
      </c>
    </row>
    <row r="2214" spans="1:56" hidden="1" x14ac:dyDescent="0.3">
      <c r="A2214" t="s">
        <v>73</v>
      </c>
      <c r="B2214" t="s">
        <v>75</v>
      </c>
      <c r="C2214"/>
      <c r="D2214"/>
      <c r="E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>
        <f t="shared" si="2588"/>
        <v>18</v>
      </c>
      <c r="AI2214"/>
      <c r="AJ2214" t="b">
        <f t="shared" si="2591"/>
        <v>0</v>
      </c>
      <c r="AK2214">
        <v>10</v>
      </c>
      <c r="AL2214" s="1">
        <f>AK2214/AH2214</f>
        <v>0.55555555555555558</v>
      </c>
      <c r="AM2214">
        <v>8</v>
      </c>
      <c r="AN2214"/>
      <c r="AO2214">
        <v>0</v>
      </c>
      <c r="AP2214">
        <v>1589</v>
      </c>
      <c r="AQ2214">
        <f t="shared" si="2589"/>
        <v>3108</v>
      </c>
      <c r="AR2214"/>
      <c r="AS2214">
        <v>1697</v>
      </c>
      <c r="AT2214" s="1">
        <f>AS2214/AQ2214</f>
        <v>0.54601029601029605</v>
      </c>
      <c r="AU2214">
        <v>1293</v>
      </c>
      <c r="AV2214"/>
      <c r="AW2214">
        <v>118</v>
      </c>
      <c r="AX2214">
        <v>318292</v>
      </c>
      <c r="AY2214" s="1">
        <v>0.107</v>
      </c>
      <c r="AZ2214" s="1">
        <v>0.13089999999999999</v>
      </c>
      <c r="BA2214" s="1">
        <v>5.16E-2</v>
      </c>
      <c r="BB2214" s="1">
        <v>5.16E-2</v>
      </c>
      <c r="BC2214" s="1">
        <f t="shared" si="2590"/>
        <v>9.5452595452595324E-3</v>
      </c>
      <c r="BD2214"/>
    </row>
    <row r="2215" spans="1:56" hidden="1" x14ac:dyDescent="0.3">
      <c r="A2215" t="s">
        <v>30</v>
      </c>
      <c r="B2215" t="s">
        <v>33</v>
      </c>
      <c r="C2215"/>
      <c r="D2215"/>
      <c r="E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>
        <f t="shared" si="2588"/>
        <v>35</v>
      </c>
      <c r="AI2215" s="1">
        <f>AH2215/(AH2215+AP2215)</f>
        <v>2.1779713752333542E-2</v>
      </c>
      <c r="AJ2215" t="b">
        <f t="shared" si="2591"/>
        <v>0</v>
      </c>
      <c r="AK2215">
        <v>14</v>
      </c>
      <c r="AL2215" s="1">
        <f>AK2215/(AH2215)</f>
        <v>0.4</v>
      </c>
      <c r="AM2215">
        <v>21</v>
      </c>
      <c r="AN2215" s="1">
        <f>AM2215/(AH2215)</f>
        <v>0.6</v>
      </c>
      <c r="AO2215">
        <v>0</v>
      </c>
      <c r="AP2215">
        <v>1572</v>
      </c>
      <c r="AQ2215">
        <f t="shared" si="2589"/>
        <v>5496</v>
      </c>
      <c r="AR2215" s="1">
        <f>AQ2215/(AQ2215+AX2215)</f>
        <v>1.7100186683260733E-2</v>
      </c>
      <c r="AS2215">
        <v>2146</v>
      </c>
      <c r="AT2215" s="1">
        <f>AS2215/(AQ2215)</f>
        <v>0.39046579330422126</v>
      </c>
      <c r="AU2215">
        <v>3275</v>
      </c>
      <c r="AV2215" s="1">
        <f>AU2215/(AQ2215)</f>
        <v>0.59588791848617173</v>
      </c>
      <c r="AW2215">
        <v>75</v>
      </c>
      <c r="AX2215">
        <v>315904</v>
      </c>
      <c r="AY2215" s="1">
        <v>2.86E-2</v>
      </c>
      <c r="AZ2215" s="1">
        <v>2.7699999999999999E-2</v>
      </c>
      <c r="BA2215" s="1">
        <v>0.65280000000000005</v>
      </c>
      <c r="BB2215" s="1">
        <v>0.48520000000000002</v>
      </c>
      <c r="BC2215" s="1">
        <f t="shared" si="2590"/>
        <v>9.5342066957787575E-3</v>
      </c>
    </row>
    <row r="2216" spans="1:56" hidden="1" x14ac:dyDescent="0.3">
      <c r="A2216" t="s">
        <v>24</v>
      </c>
      <c r="B2216" t="s">
        <v>55</v>
      </c>
      <c r="C2216"/>
      <c r="D2216"/>
      <c r="E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>
        <f t="shared" si="2588"/>
        <v>16</v>
      </c>
      <c r="AI2216"/>
      <c r="AJ2216" t="b">
        <f t="shared" si="2591"/>
        <v>0</v>
      </c>
      <c r="AK2216">
        <v>13</v>
      </c>
      <c r="AL2216" s="1">
        <f>AK2216/AH2216</f>
        <v>0.8125</v>
      </c>
      <c r="AM2216">
        <v>3</v>
      </c>
      <c r="AN2216"/>
      <c r="AO2216">
        <v>0</v>
      </c>
      <c r="AP2216">
        <v>1591</v>
      </c>
      <c r="AQ2216">
        <f t="shared" si="2589"/>
        <v>2636</v>
      </c>
      <c r="AR2216"/>
      <c r="AS2216">
        <v>2117</v>
      </c>
      <c r="AT2216" s="1">
        <f>AS2216/AQ2216</f>
        <v>0.80311077389984831</v>
      </c>
      <c r="AU2216">
        <v>512</v>
      </c>
      <c r="AV2216"/>
      <c r="AW2216">
        <v>7</v>
      </c>
      <c r="AX2216">
        <v>318764</v>
      </c>
      <c r="AY2216" s="1">
        <v>0.33789999999999998</v>
      </c>
      <c r="AZ2216" s="1">
        <v>0.2427</v>
      </c>
      <c r="BA2216" s="1">
        <v>2.4299999999999999E-2</v>
      </c>
      <c r="BB2216" s="1">
        <v>3.15E-2</v>
      </c>
      <c r="BC2216" s="1">
        <f t="shared" si="2590"/>
        <v>9.389226100151693E-3</v>
      </c>
      <c r="BD2216"/>
    </row>
    <row r="2217" spans="1:56" hidden="1" x14ac:dyDescent="0.3">
      <c r="A2217" t="s">
        <v>34</v>
      </c>
      <c r="B2217" t="s">
        <v>59</v>
      </c>
      <c r="C2217"/>
      <c r="D2217"/>
      <c r="E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>
        <f t="shared" si="2588"/>
        <v>98</v>
      </c>
      <c r="AI2217" s="1">
        <f t="shared" ref="AI2217:AI2218" si="2634">AH2217/(AH2217+AP2217)</f>
        <v>6.0983198506533914E-2</v>
      </c>
      <c r="AJ2217" t="b">
        <f t="shared" si="2591"/>
        <v>0</v>
      </c>
      <c r="AK2217">
        <v>46</v>
      </c>
      <c r="AL2217" s="1">
        <f t="shared" ref="AL2217:AL2218" si="2635">AK2217/(AH2217)</f>
        <v>0.46938775510204084</v>
      </c>
      <c r="AM2217">
        <v>51</v>
      </c>
      <c r="AN2217" s="1">
        <f t="shared" ref="AN2217:AN2218" si="2636">AM2217/(AH2217)</f>
        <v>0.52040816326530615</v>
      </c>
      <c r="AO2217">
        <v>1</v>
      </c>
      <c r="AP2217">
        <v>1509</v>
      </c>
      <c r="AQ2217">
        <f t="shared" si="2589"/>
        <v>12856</v>
      </c>
      <c r="AR2217" s="1">
        <f t="shared" ref="AR2217:AR2218" si="2637">AQ2217/(AQ2217+AX2217)</f>
        <v>0.04</v>
      </c>
      <c r="AS2217">
        <v>6155</v>
      </c>
      <c r="AT2217" s="1">
        <f t="shared" ref="AT2217:AT2218" si="2638">AS2217/(AQ2217)</f>
        <v>0.4787647790914748</v>
      </c>
      <c r="AU2217">
        <v>6302</v>
      </c>
      <c r="AV2217" s="1">
        <f t="shared" ref="AV2217:AV2218" si="2639">AU2217/(AQ2217)</f>
        <v>0.49019912881144989</v>
      </c>
      <c r="AW2217">
        <v>399</v>
      </c>
      <c r="AX2217">
        <v>308544</v>
      </c>
      <c r="AY2217" s="1">
        <v>0.1767</v>
      </c>
      <c r="AZ2217" s="1">
        <v>9.3200000000000005E-2</v>
      </c>
      <c r="BA2217" s="1">
        <v>0.28000000000000003</v>
      </c>
      <c r="BB2217" s="1">
        <v>0.27360000000000001</v>
      </c>
      <c r="BC2217" s="1">
        <f t="shared" si="2590"/>
        <v>9.3770239894339635E-3</v>
      </c>
    </row>
    <row r="2218" spans="1:56" hidden="1" x14ac:dyDescent="0.3">
      <c r="A2218" t="s">
        <v>34</v>
      </c>
      <c r="B2218" t="s">
        <v>60</v>
      </c>
      <c r="C2218"/>
      <c r="D2218"/>
      <c r="E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>
        <f t="shared" si="2588"/>
        <v>23</v>
      </c>
      <c r="AI2218" s="1">
        <f t="shared" si="2634"/>
        <v>1.431238332296204E-2</v>
      </c>
      <c r="AJ2218" t="b">
        <f t="shared" si="2591"/>
        <v>0</v>
      </c>
      <c r="AK2218">
        <v>14</v>
      </c>
      <c r="AL2218" s="1">
        <f t="shared" si="2635"/>
        <v>0.60869565217391308</v>
      </c>
      <c r="AM2218">
        <v>8</v>
      </c>
      <c r="AN2218" s="1">
        <f t="shared" si="2636"/>
        <v>0.34782608695652173</v>
      </c>
      <c r="AO2218">
        <v>1</v>
      </c>
      <c r="AP2218">
        <v>1584</v>
      </c>
      <c r="AQ2218">
        <f t="shared" si="2589"/>
        <v>4793</v>
      </c>
      <c r="AR2218" s="1">
        <f t="shared" si="2637"/>
        <v>1.4912881144990666E-2</v>
      </c>
      <c r="AS2218">
        <v>2873</v>
      </c>
      <c r="AT2218" s="1">
        <f t="shared" si="2638"/>
        <v>0.59941581472981431</v>
      </c>
      <c r="AU2218">
        <v>1789</v>
      </c>
      <c r="AV2218" s="1">
        <f t="shared" si="2639"/>
        <v>0.37325266012935532</v>
      </c>
      <c r="AW2218">
        <v>131</v>
      </c>
      <c r="AX2218">
        <v>316607</v>
      </c>
      <c r="AY2218" s="1">
        <v>0.1767</v>
      </c>
      <c r="AZ2218" s="1">
        <v>9.3200000000000005E-2</v>
      </c>
      <c r="BA2218" s="1">
        <v>3.6700000000000003E-2</v>
      </c>
      <c r="BB2218" s="1">
        <v>4.7100000000000003E-2</v>
      </c>
      <c r="BC2218" s="1">
        <f t="shared" si="2590"/>
        <v>9.2798374440987708E-3</v>
      </c>
    </row>
    <row r="2219" spans="1:56" hidden="1" x14ac:dyDescent="0.3">
      <c r="A2219" t="s">
        <v>32</v>
      </c>
      <c r="B2219" t="s">
        <v>49</v>
      </c>
      <c r="C2219"/>
      <c r="D2219"/>
      <c r="E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>
        <f t="shared" si="2588"/>
        <v>5</v>
      </c>
      <c r="AI2219"/>
      <c r="AJ2219" t="b">
        <f t="shared" si="2591"/>
        <v>0</v>
      </c>
      <c r="AK2219">
        <v>3</v>
      </c>
      <c r="AL2219" s="1">
        <f>AK2219/AH2219</f>
        <v>0.6</v>
      </c>
      <c r="AM2219">
        <v>2</v>
      </c>
      <c r="AN2219"/>
      <c r="AO2219">
        <v>0</v>
      </c>
      <c r="AP2219">
        <v>1602</v>
      </c>
      <c r="AQ2219">
        <f t="shared" si="2589"/>
        <v>151</v>
      </c>
      <c r="AR2219"/>
      <c r="AS2219">
        <v>92</v>
      </c>
      <c r="AT2219" s="1">
        <f>AS2219/AQ2219</f>
        <v>0.60927152317880795</v>
      </c>
      <c r="AU2219">
        <v>57</v>
      </c>
      <c r="AV2219"/>
      <c r="AW2219">
        <v>2</v>
      </c>
      <c r="AX2219">
        <v>321249</v>
      </c>
      <c r="AY2219" s="1">
        <v>0.45679999999999998</v>
      </c>
      <c r="AZ2219" s="1">
        <v>0.3836</v>
      </c>
      <c r="BA2219" s="1">
        <v>0.01</v>
      </c>
      <c r="BB2219" s="1">
        <v>8.9999999999999998E-4</v>
      </c>
      <c r="BC2219" s="1">
        <f t="shared" si="2590"/>
        <v>9.2715231788079722E-3</v>
      </c>
      <c r="BD2219"/>
    </row>
    <row r="2220" spans="1:56" hidden="1" x14ac:dyDescent="0.3">
      <c r="A2220" t="s">
        <v>35</v>
      </c>
      <c r="B2220" t="s">
        <v>44</v>
      </c>
      <c r="C2220"/>
      <c r="D2220"/>
      <c r="E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>
        <f t="shared" si="2588"/>
        <v>32</v>
      </c>
      <c r="AI2220" s="1">
        <f>AH2220/(AH2220+AP2220)</f>
        <v>1.9912881144990666E-2</v>
      </c>
      <c r="AJ2220" t="b">
        <f t="shared" si="2591"/>
        <v>0</v>
      </c>
      <c r="AK2220">
        <v>22</v>
      </c>
      <c r="AL2220" s="1">
        <f>AK2220/(AH2220)</f>
        <v>0.6875</v>
      </c>
      <c r="AM2220">
        <v>10</v>
      </c>
      <c r="AN2220" s="1">
        <f>AM2220/(AH2220)</f>
        <v>0.3125</v>
      </c>
      <c r="AO2220">
        <v>0</v>
      </c>
      <c r="AP2220">
        <v>1575</v>
      </c>
      <c r="AQ2220">
        <f t="shared" si="2589"/>
        <v>3484</v>
      </c>
      <c r="AR2220" s="1">
        <f>AQ2220/(AQ2220+AX2220)</f>
        <v>1.0840074673304294E-2</v>
      </c>
      <c r="AS2220">
        <v>2363</v>
      </c>
      <c r="AT2220" s="1">
        <f>AS2220/(AQ2220)</f>
        <v>0.67824339839265213</v>
      </c>
      <c r="AU2220">
        <v>1042</v>
      </c>
      <c r="AV2220" s="1">
        <f>AU2220/(AQ2220)</f>
        <v>0.29908151549942597</v>
      </c>
      <c r="AW2220">
        <v>79</v>
      </c>
      <c r="AX2220">
        <v>317916</v>
      </c>
      <c r="AY2220" s="1">
        <v>0.37209999999999999</v>
      </c>
      <c r="AZ2220" s="1">
        <v>0.20069999999999999</v>
      </c>
      <c r="BA2220" s="1">
        <v>3.9199999999999999E-2</v>
      </c>
      <c r="BB2220" s="1">
        <v>2.7300000000000001E-2</v>
      </c>
      <c r="BC2220" s="1">
        <f t="shared" si="2590"/>
        <v>9.2566016073478696E-3</v>
      </c>
    </row>
    <row r="2221" spans="1:56" hidden="1" x14ac:dyDescent="0.3">
      <c r="A2221" t="s">
        <v>19</v>
      </c>
      <c r="B2221" t="s">
        <v>53</v>
      </c>
      <c r="C2221"/>
      <c r="D2221"/>
      <c r="E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>
        <f t="shared" si="2588"/>
        <v>30</v>
      </c>
      <c r="AI2221"/>
      <c r="AJ2221" t="b">
        <f t="shared" si="2591"/>
        <v>0</v>
      </c>
      <c r="AK2221">
        <v>19</v>
      </c>
      <c r="AL2221" s="1">
        <f>AK2221/AH2221</f>
        <v>0.6333333333333333</v>
      </c>
      <c r="AM2221">
        <v>11</v>
      </c>
      <c r="AN2221"/>
      <c r="AO2221">
        <v>0</v>
      </c>
      <c r="AP2221">
        <v>1577</v>
      </c>
      <c r="AQ2221">
        <f t="shared" si="2589"/>
        <v>737</v>
      </c>
      <c r="AR2221"/>
      <c r="AS2221">
        <v>460</v>
      </c>
      <c r="AT2221" s="1">
        <f>AS2221/AQ2221</f>
        <v>0.62415196743554957</v>
      </c>
      <c r="AU2221">
        <v>277</v>
      </c>
      <c r="AV2221"/>
      <c r="AW2221">
        <v>0</v>
      </c>
      <c r="AX2221">
        <v>320663</v>
      </c>
      <c r="AY2221" s="1">
        <v>4.6699999999999998E-2</v>
      </c>
      <c r="AZ2221" s="1">
        <v>2.7400000000000001E-2</v>
      </c>
      <c r="BA2221" s="1">
        <v>0.26700000000000002</v>
      </c>
      <c r="BB2221" s="1">
        <v>6.0699999999999997E-2</v>
      </c>
      <c r="BC2221" s="1">
        <f t="shared" si="2590"/>
        <v>9.1813658977837331E-3</v>
      </c>
      <c r="BD2221"/>
    </row>
    <row r="2222" spans="1:56" hidden="1" x14ac:dyDescent="0.3">
      <c r="A2222" t="s">
        <v>49</v>
      </c>
      <c r="B2222" t="s">
        <v>62</v>
      </c>
      <c r="C2222"/>
      <c r="D2222"/>
      <c r="E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>
        <f t="shared" si="2588"/>
        <v>8</v>
      </c>
      <c r="AI2222"/>
      <c r="AJ2222" t="b">
        <f t="shared" si="2591"/>
        <v>0</v>
      </c>
      <c r="AK2222">
        <v>4</v>
      </c>
      <c r="AL2222" s="1">
        <f>AK2222/AH2222</f>
        <v>0.5</v>
      </c>
      <c r="AM2222">
        <v>3</v>
      </c>
      <c r="AN2222"/>
      <c r="AO2222">
        <v>1</v>
      </c>
      <c r="AP2222">
        <v>1599</v>
      </c>
      <c r="AQ2222">
        <f t="shared" si="2589"/>
        <v>55</v>
      </c>
      <c r="AR2222"/>
      <c r="AS2222">
        <v>27</v>
      </c>
      <c r="AT2222" s="1">
        <f>AS2222/AQ2222</f>
        <v>0.49090909090909091</v>
      </c>
      <c r="AU2222">
        <v>25</v>
      </c>
      <c r="AV2222"/>
      <c r="AW2222">
        <v>3</v>
      </c>
      <c r="AX2222">
        <v>321345</v>
      </c>
      <c r="AY2222" s="1">
        <v>0.01</v>
      </c>
      <c r="AZ2222" s="1">
        <v>8.9999999999999998E-4</v>
      </c>
      <c r="BA2222" s="1">
        <v>0.2974</v>
      </c>
      <c r="BB2222" s="1">
        <v>5.3699999999999998E-2</v>
      </c>
      <c r="BC2222" s="1">
        <f t="shared" si="2590"/>
        <v>9.0909090909090939E-3</v>
      </c>
      <c r="BD2222"/>
    </row>
    <row r="2223" spans="1:56" hidden="1" x14ac:dyDescent="0.3">
      <c r="A2223" t="s">
        <v>22</v>
      </c>
      <c r="B2223" t="s">
        <v>65</v>
      </c>
      <c r="C2223"/>
      <c r="D2223"/>
      <c r="E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>
        <f t="shared" si="2588"/>
        <v>606</v>
      </c>
      <c r="AI2223" s="1">
        <f>AH2223/(AH2223+AP2223)</f>
        <v>0.37710018668326073</v>
      </c>
      <c r="AJ2223" t="b">
        <f t="shared" si="2591"/>
        <v>1</v>
      </c>
      <c r="AK2223">
        <v>446</v>
      </c>
      <c r="AL2223" s="1">
        <f>AK2223/(AH2223)</f>
        <v>0.735973597359736</v>
      </c>
      <c r="AM2223">
        <v>159</v>
      </c>
      <c r="AN2223" s="1">
        <f>AM2223/(AH2223)</f>
        <v>0.26237623762376239</v>
      </c>
      <c r="AO2223">
        <v>1</v>
      </c>
      <c r="AP2223">
        <v>1001</v>
      </c>
      <c r="AQ2223">
        <f t="shared" si="2589"/>
        <v>94189</v>
      </c>
      <c r="AR2223" s="1">
        <f>AQ2223/(AQ2223+AX2223)</f>
        <v>0.29305849408836343</v>
      </c>
      <c r="AS2223">
        <v>68468</v>
      </c>
      <c r="AT2223" s="1">
        <f>AS2223/(AQ2223)</f>
        <v>0.72692140271156924</v>
      </c>
      <c r="AU2223">
        <v>25094</v>
      </c>
      <c r="AV2223" s="1">
        <f>AU2223/(AQ2223)</f>
        <v>0.26642176899637959</v>
      </c>
      <c r="AW2223">
        <v>627</v>
      </c>
      <c r="AX2223">
        <v>227211</v>
      </c>
      <c r="AY2223" s="1">
        <v>0.97389999999999999</v>
      </c>
      <c r="AZ2223" s="1">
        <v>0.94469999999999998</v>
      </c>
      <c r="BA2223" s="1">
        <v>0.38329999999999997</v>
      </c>
      <c r="BB2223" s="1">
        <v>0.30659999999999998</v>
      </c>
      <c r="BC2223" s="1">
        <f t="shared" si="2590"/>
        <v>9.0521946481667559E-3</v>
      </c>
    </row>
    <row r="2224" spans="1:56" hidden="1" x14ac:dyDescent="0.3">
      <c r="A2224" t="s">
        <v>15</v>
      </c>
      <c r="B2224" t="s">
        <v>71</v>
      </c>
      <c r="C2224"/>
      <c r="D2224"/>
      <c r="E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>
        <f t="shared" si="2588"/>
        <v>6</v>
      </c>
      <c r="AI2224"/>
      <c r="AJ2224" t="b">
        <f t="shared" si="2591"/>
        <v>0</v>
      </c>
      <c r="AK2224">
        <v>3</v>
      </c>
      <c r="AL2224" s="1">
        <f>AK2224/AH2224</f>
        <v>0.5</v>
      </c>
      <c r="AM2224">
        <v>3</v>
      </c>
      <c r="AN2224"/>
      <c r="AO2224">
        <v>0</v>
      </c>
      <c r="AP2224">
        <v>1601</v>
      </c>
      <c r="AQ2224">
        <f t="shared" si="2589"/>
        <v>389</v>
      </c>
      <c r="AR2224"/>
      <c r="AS2224">
        <v>191</v>
      </c>
      <c r="AT2224" s="1">
        <f>AS2224/AQ2224</f>
        <v>0.49100257069408743</v>
      </c>
      <c r="AU2224">
        <v>198</v>
      </c>
      <c r="AV2224"/>
      <c r="AW2224">
        <v>0</v>
      </c>
      <c r="AX2224">
        <v>321011</v>
      </c>
      <c r="AY2224" s="1">
        <v>4.5999999999999999E-2</v>
      </c>
      <c r="AZ2224" s="1">
        <v>2.41E-2</v>
      </c>
      <c r="BA2224" s="1">
        <v>6.3500000000000001E-2</v>
      </c>
      <c r="BB2224" s="1">
        <v>3.1699999999999999E-2</v>
      </c>
      <c r="BC2224" s="1">
        <f t="shared" si="2590"/>
        <v>8.9974293059125743E-3</v>
      </c>
      <c r="BD2224"/>
    </row>
    <row r="2225" spans="1:56" hidden="1" x14ac:dyDescent="0.3">
      <c r="A2225" t="s">
        <v>70</v>
      </c>
      <c r="B2225" t="s">
        <v>73</v>
      </c>
      <c r="C2225"/>
      <c r="D2225"/>
      <c r="E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>
        <f t="shared" si="2588"/>
        <v>24</v>
      </c>
      <c r="AI2225"/>
      <c r="AJ2225" t="b">
        <f t="shared" si="2591"/>
        <v>0</v>
      </c>
      <c r="AK2225">
        <v>10</v>
      </c>
      <c r="AL2225" s="1">
        <f>AK2225/AH2225</f>
        <v>0.41666666666666669</v>
      </c>
      <c r="AM2225">
        <v>14</v>
      </c>
      <c r="AN2225"/>
      <c r="AO2225">
        <v>0</v>
      </c>
      <c r="AP2225">
        <v>1583</v>
      </c>
      <c r="AQ2225">
        <f t="shared" si="2589"/>
        <v>2268</v>
      </c>
      <c r="AR2225"/>
      <c r="AS2225">
        <v>925</v>
      </c>
      <c r="AT2225" s="1">
        <f>AS2225/AQ2225</f>
        <v>0.4078483245149912</v>
      </c>
      <c r="AU2225">
        <v>1260</v>
      </c>
      <c r="AV2225"/>
      <c r="AW2225">
        <v>83</v>
      </c>
      <c r="AX2225">
        <v>319132</v>
      </c>
      <c r="AY2225" s="1">
        <v>0.12820000000000001</v>
      </c>
      <c r="AZ2225" s="1">
        <v>3.8899999999999997E-2</v>
      </c>
      <c r="BA2225" s="1">
        <v>0.107</v>
      </c>
      <c r="BB2225" s="1">
        <v>0.13089999999999999</v>
      </c>
      <c r="BC2225" s="1">
        <f t="shared" si="2590"/>
        <v>8.8183421516754845E-3</v>
      </c>
      <c r="BD2225"/>
    </row>
    <row r="2226" spans="1:56" hidden="1" x14ac:dyDescent="0.3">
      <c r="A2226" t="s">
        <v>34</v>
      </c>
      <c r="B2226" t="s">
        <v>66</v>
      </c>
      <c r="C2226"/>
      <c r="D2226"/>
      <c r="E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>
        <f t="shared" si="2588"/>
        <v>164</v>
      </c>
      <c r="AI2226" s="1">
        <f>AH2226/(AH2226+AP2226)</f>
        <v>0.10205351586807716</v>
      </c>
      <c r="AJ2226" t="b">
        <f t="shared" si="2591"/>
        <v>1</v>
      </c>
      <c r="AK2226">
        <v>77</v>
      </c>
      <c r="AL2226" s="1">
        <f>AK2226/(AH2226)</f>
        <v>0.46951219512195119</v>
      </c>
      <c r="AM2226">
        <v>83</v>
      </c>
      <c r="AN2226" s="1">
        <f>AM2226/(AH2226)</f>
        <v>0.50609756097560976</v>
      </c>
      <c r="AO2226">
        <v>4</v>
      </c>
      <c r="AP2226">
        <v>1443</v>
      </c>
      <c r="AQ2226">
        <f t="shared" si="2589"/>
        <v>9642</v>
      </c>
      <c r="AR2226" s="1">
        <f>AQ2226/(AQ2226+AX2226)</f>
        <v>0.03</v>
      </c>
      <c r="AS2226">
        <v>4612</v>
      </c>
      <c r="AT2226" s="1">
        <f>AS2226/(AQ2226)</f>
        <v>0.47832399917029661</v>
      </c>
      <c r="AU2226">
        <v>4750</v>
      </c>
      <c r="AV2226" s="1">
        <f>AU2226/(AQ2226)</f>
        <v>0.49263638249325864</v>
      </c>
      <c r="AW2226">
        <v>280</v>
      </c>
      <c r="AX2226">
        <v>311758</v>
      </c>
      <c r="AY2226" s="1">
        <v>0.1767</v>
      </c>
      <c r="AZ2226" s="1">
        <v>9.3200000000000005E-2</v>
      </c>
      <c r="BA2226" s="1">
        <v>0.52829999999999999</v>
      </c>
      <c r="BB2226" s="1">
        <v>0.23300000000000001</v>
      </c>
      <c r="BC2226" s="1">
        <f t="shared" si="2590"/>
        <v>8.8118040483454174E-3</v>
      </c>
    </row>
    <row r="2227" spans="1:56" hidden="1" x14ac:dyDescent="0.3">
      <c r="A2227" t="s">
        <v>45</v>
      </c>
      <c r="B2227" t="s">
        <v>61</v>
      </c>
      <c r="C2227"/>
      <c r="D2227"/>
      <c r="E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>
        <f t="shared" si="2588"/>
        <v>23</v>
      </c>
      <c r="AI2227"/>
      <c r="AJ2227" t="b">
        <f t="shared" si="2591"/>
        <v>0</v>
      </c>
      <c r="AK2227">
        <v>9</v>
      </c>
      <c r="AL2227" s="1">
        <f>AK2227/AH2227</f>
        <v>0.39130434782608697</v>
      </c>
      <c r="AM2227">
        <v>14</v>
      </c>
      <c r="AN2227"/>
      <c r="AO2227">
        <v>0</v>
      </c>
      <c r="AP2227">
        <v>1584</v>
      </c>
      <c r="AQ2227">
        <f t="shared" si="2589"/>
        <v>1584</v>
      </c>
      <c r="AR2227"/>
      <c r="AS2227">
        <v>606</v>
      </c>
      <c r="AT2227" s="1">
        <f>AS2227/AQ2227</f>
        <v>0.38257575757575757</v>
      </c>
      <c r="AU2227">
        <v>975</v>
      </c>
      <c r="AV2227"/>
      <c r="AW2227">
        <v>3</v>
      </c>
      <c r="AX2227">
        <v>319816</v>
      </c>
      <c r="AY2227" s="1">
        <v>3.73E-2</v>
      </c>
      <c r="AZ2227" s="1">
        <v>2.3099999999999999E-2</v>
      </c>
      <c r="BA2227" s="1">
        <v>0.27879999999999999</v>
      </c>
      <c r="BB2227" s="1">
        <v>0.14530000000000001</v>
      </c>
      <c r="BC2227" s="1">
        <f t="shared" si="2590"/>
        <v>8.7285902503294044E-3</v>
      </c>
      <c r="BD2227"/>
    </row>
    <row r="2228" spans="1:56" hidden="1" x14ac:dyDescent="0.3">
      <c r="A2228" t="s">
        <v>75</v>
      </c>
      <c r="B2228" t="s">
        <v>80</v>
      </c>
      <c r="C2228"/>
      <c r="D2228"/>
      <c r="E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>
        <f t="shared" si="2588"/>
        <v>17</v>
      </c>
      <c r="AI2228"/>
      <c r="AJ2228" t="b">
        <f t="shared" si="2591"/>
        <v>0</v>
      </c>
      <c r="AK2228">
        <v>9</v>
      </c>
      <c r="AL2228" s="1">
        <f>AK2228/AH2228</f>
        <v>0.52941176470588236</v>
      </c>
      <c r="AM2228">
        <v>8</v>
      </c>
      <c r="AN2228"/>
      <c r="AO2228">
        <v>0</v>
      </c>
      <c r="AP2228">
        <v>1590</v>
      </c>
      <c r="AQ2228">
        <f t="shared" si="2589"/>
        <v>1786</v>
      </c>
      <c r="AR2228"/>
      <c r="AS2228">
        <v>930</v>
      </c>
      <c r="AT2228" s="1">
        <f>AS2228/AQ2228</f>
        <v>0.5207166853303471</v>
      </c>
      <c r="AU2228">
        <v>821</v>
      </c>
      <c r="AV2228"/>
      <c r="AW2228">
        <v>35</v>
      </c>
      <c r="AX2228">
        <v>319614</v>
      </c>
      <c r="AY2228" s="1">
        <v>5.16E-2</v>
      </c>
      <c r="AZ2228" s="1">
        <v>5.16E-2</v>
      </c>
      <c r="BA2228" s="1">
        <v>7.4099999999999999E-2</v>
      </c>
      <c r="BB2228" s="1">
        <v>4.7899999999999998E-2</v>
      </c>
      <c r="BC2228" s="1">
        <f t="shared" si="2590"/>
        <v>8.695079375535264E-3</v>
      </c>
      <c r="BD2228"/>
    </row>
    <row r="2229" spans="1:56" hidden="1" x14ac:dyDescent="0.3">
      <c r="A2229" t="s">
        <v>20</v>
      </c>
      <c r="B2229" t="s">
        <v>24</v>
      </c>
      <c r="C2229"/>
      <c r="D2229"/>
      <c r="E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>
        <f t="shared" si="2588"/>
        <v>380</v>
      </c>
      <c r="AI2229" s="1">
        <f>AH2229/(AH2229+AP2229)</f>
        <v>0.23646546359676415</v>
      </c>
      <c r="AJ2229" t="b">
        <f t="shared" si="2591"/>
        <v>1</v>
      </c>
      <c r="AK2229">
        <v>147</v>
      </c>
      <c r="AL2229" s="1">
        <f>AK2229/(AH2229)</f>
        <v>0.38684210526315788</v>
      </c>
      <c r="AM2229">
        <v>219</v>
      </c>
      <c r="AN2229" s="1">
        <f>AM2229/(AH2229)</f>
        <v>0.57631578947368423</v>
      </c>
      <c r="AO2229">
        <v>14</v>
      </c>
      <c r="AP2229">
        <v>1227</v>
      </c>
      <c r="AQ2229">
        <f t="shared" si="2589"/>
        <v>53027</v>
      </c>
      <c r="AR2229" s="1">
        <f>AQ2229/(AQ2229+AX2229)</f>
        <v>0.16498755444928437</v>
      </c>
      <c r="AS2229">
        <v>20061</v>
      </c>
      <c r="AT2229" s="1">
        <f>AS2229/(AQ2229)</f>
        <v>0.37831670658343863</v>
      </c>
      <c r="AU2229">
        <v>30815</v>
      </c>
      <c r="AV2229" s="1">
        <f>AU2229/(AQ2229)</f>
        <v>0.58111905255813079</v>
      </c>
      <c r="AW2229">
        <v>2151</v>
      </c>
      <c r="AX2229">
        <v>268373</v>
      </c>
      <c r="AY2229" s="1">
        <v>0.64839999999999998</v>
      </c>
      <c r="AZ2229" s="1">
        <v>0.63180000000000003</v>
      </c>
      <c r="BA2229" s="1">
        <v>0.33789999999999998</v>
      </c>
      <c r="BB2229" s="1">
        <v>0.2427</v>
      </c>
      <c r="BC2229" s="1">
        <f t="shared" si="2590"/>
        <v>8.5253986797192427E-3</v>
      </c>
    </row>
    <row r="2230" spans="1:56" hidden="1" x14ac:dyDescent="0.3">
      <c r="A2230" t="s">
        <v>52</v>
      </c>
      <c r="B2230" t="s">
        <v>55</v>
      </c>
      <c r="C2230"/>
      <c r="D2230"/>
      <c r="E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>
        <f t="shared" si="2588"/>
        <v>11</v>
      </c>
      <c r="AI2230"/>
      <c r="AJ2230" t="b">
        <f t="shared" si="2591"/>
        <v>0</v>
      </c>
      <c r="AK2230">
        <v>8</v>
      </c>
      <c r="AL2230" s="1">
        <f t="shared" ref="AL2230:AL2235" si="2640">AK2230/AH2230</f>
        <v>0.72727272727272729</v>
      </c>
      <c r="AM2230">
        <v>3</v>
      </c>
      <c r="AN2230"/>
      <c r="AO2230">
        <v>0</v>
      </c>
      <c r="AP2230">
        <v>1596</v>
      </c>
      <c r="AQ2230">
        <f t="shared" si="2589"/>
        <v>2333</v>
      </c>
      <c r="AR2230"/>
      <c r="AS2230">
        <v>1677</v>
      </c>
      <c r="AT2230" s="1">
        <f t="shared" ref="AT2230:AT2235" si="2641">AS2230/AQ2230</f>
        <v>0.71881697385340759</v>
      </c>
      <c r="AU2230">
        <v>623</v>
      </c>
      <c r="AV2230"/>
      <c r="AW2230">
        <v>33</v>
      </c>
      <c r="AX2230">
        <v>319067</v>
      </c>
      <c r="AY2230" s="1">
        <v>0.20780000000000001</v>
      </c>
      <c r="AZ2230" s="1">
        <v>0.1764</v>
      </c>
      <c r="BA2230" s="1">
        <v>2.4299999999999999E-2</v>
      </c>
      <c r="BB2230" s="1">
        <v>3.15E-2</v>
      </c>
      <c r="BC2230" s="1">
        <f t="shared" si="2590"/>
        <v>8.4557534193197004E-3</v>
      </c>
      <c r="BD2230"/>
    </row>
    <row r="2231" spans="1:56" hidden="1" x14ac:dyDescent="0.3">
      <c r="A2231" t="s">
        <v>13</v>
      </c>
      <c r="B2231" t="s">
        <v>14</v>
      </c>
      <c r="C2231"/>
      <c r="D2231"/>
      <c r="E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>
        <f t="shared" si="2588"/>
        <v>17</v>
      </c>
      <c r="AI2231"/>
      <c r="AJ2231" t="b">
        <f t="shared" si="2591"/>
        <v>0</v>
      </c>
      <c r="AK2231">
        <v>7</v>
      </c>
      <c r="AL2231" s="1">
        <f t="shared" si="2640"/>
        <v>0.41176470588235292</v>
      </c>
      <c r="AM2231">
        <v>9</v>
      </c>
      <c r="AN2231"/>
      <c r="AO2231">
        <v>1</v>
      </c>
      <c r="AP2231">
        <v>1590</v>
      </c>
      <c r="AQ2231">
        <f t="shared" si="2589"/>
        <v>500</v>
      </c>
      <c r="AR2231"/>
      <c r="AS2231">
        <v>210</v>
      </c>
      <c r="AT2231" s="1">
        <f t="shared" si="2641"/>
        <v>0.42</v>
      </c>
      <c r="AU2231">
        <v>237</v>
      </c>
      <c r="AV2231"/>
      <c r="AW2231">
        <v>53</v>
      </c>
      <c r="AX2231">
        <v>320900</v>
      </c>
      <c r="AY2231" s="1">
        <v>0.224</v>
      </c>
      <c r="AZ2231" s="1">
        <v>6.83E-2</v>
      </c>
      <c r="BA2231" s="1">
        <v>3.2399999999999998E-2</v>
      </c>
      <c r="BB2231" s="1">
        <v>5.1999999999999998E-3</v>
      </c>
      <c r="BC2231" s="1">
        <f t="shared" si="2590"/>
        <v>8.2352941176470629E-3</v>
      </c>
      <c r="BD2231"/>
    </row>
    <row r="2232" spans="1:56" hidden="1" x14ac:dyDescent="0.3">
      <c r="A2232" t="s">
        <v>35</v>
      </c>
      <c r="B2232" t="s">
        <v>68</v>
      </c>
      <c r="C2232"/>
      <c r="D2232"/>
      <c r="E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>
        <f t="shared" si="2588"/>
        <v>16</v>
      </c>
      <c r="AI2232"/>
      <c r="AJ2232" t="b">
        <f t="shared" si="2591"/>
        <v>0</v>
      </c>
      <c r="AK2232">
        <v>11</v>
      </c>
      <c r="AL2232" s="1">
        <f t="shared" si="2640"/>
        <v>0.6875</v>
      </c>
      <c r="AM2232">
        <v>4</v>
      </c>
      <c r="AN2232"/>
      <c r="AO2232">
        <v>1</v>
      </c>
      <c r="AP2232">
        <v>1591</v>
      </c>
      <c r="AQ2232">
        <f t="shared" si="2589"/>
        <v>1400</v>
      </c>
      <c r="AR2232"/>
      <c r="AS2232">
        <v>951</v>
      </c>
      <c r="AT2232" s="1">
        <f t="shared" si="2641"/>
        <v>0.67928571428571427</v>
      </c>
      <c r="AU2232">
        <v>442</v>
      </c>
      <c r="AV2232"/>
      <c r="AW2232">
        <v>7</v>
      </c>
      <c r="AX2232">
        <v>320000</v>
      </c>
      <c r="AY2232" s="1">
        <v>0.37209999999999999</v>
      </c>
      <c r="AZ2232" s="1">
        <v>0.20069999999999999</v>
      </c>
      <c r="BA2232" s="1">
        <v>2.4899999999999999E-2</v>
      </c>
      <c r="BB2232" s="1">
        <v>2.0299999999999999E-2</v>
      </c>
      <c r="BC2232" s="1">
        <f t="shared" si="2590"/>
        <v>8.2142857142857295E-3</v>
      </c>
      <c r="BD2232"/>
    </row>
    <row r="2233" spans="1:56" hidden="1" x14ac:dyDescent="0.3">
      <c r="A2233" t="s">
        <v>14</v>
      </c>
      <c r="B2233" t="s">
        <v>17</v>
      </c>
      <c r="C2233"/>
      <c r="D2233"/>
      <c r="E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>
        <f t="shared" si="2588"/>
        <v>33</v>
      </c>
      <c r="AI2233"/>
      <c r="AJ2233" t="b">
        <f t="shared" si="2591"/>
        <v>0</v>
      </c>
      <c r="AK2233">
        <v>10</v>
      </c>
      <c r="AL2233" s="1">
        <f t="shared" si="2640"/>
        <v>0.30303030303030304</v>
      </c>
      <c r="AM2233">
        <v>23</v>
      </c>
      <c r="AN2233"/>
      <c r="AO2233">
        <v>0</v>
      </c>
      <c r="AP2233">
        <v>1574</v>
      </c>
      <c r="AQ2233">
        <f t="shared" si="2589"/>
        <v>970</v>
      </c>
      <c r="AR2233"/>
      <c r="AS2233">
        <v>286</v>
      </c>
      <c r="AT2233" s="1">
        <f t="shared" si="2641"/>
        <v>0.29484536082474228</v>
      </c>
      <c r="AU2233">
        <v>671</v>
      </c>
      <c r="AV2233"/>
      <c r="AW2233">
        <v>13</v>
      </c>
      <c r="AX2233">
        <v>320430</v>
      </c>
      <c r="AY2233" s="1">
        <v>3.2399999999999998E-2</v>
      </c>
      <c r="AZ2233" s="1">
        <v>5.1999999999999998E-3</v>
      </c>
      <c r="BA2233" s="1">
        <v>0.44490000000000002</v>
      </c>
      <c r="BB2233" s="1">
        <v>0.48380000000000001</v>
      </c>
      <c r="BC2233" s="1">
        <f t="shared" si="2590"/>
        <v>8.1849422055607635E-3</v>
      </c>
      <c r="BD2233"/>
    </row>
    <row r="2234" spans="1:56" hidden="1" x14ac:dyDescent="0.3">
      <c r="A2234" t="s">
        <v>12</v>
      </c>
      <c r="B2234" t="s">
        <v>37</v>
      </c>
      <c r="C2234"/>
      <c r="D2234"/>
      <c r="E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>
        <f t="shared" si="2588"/>
        <v>27</v>
      </c>
      <c r="AI2234"/>
      <c r="AJ2234" t="b">
        <f t="shared" si="2591"/>
        <v>0</v>
      </c>
      <c r="AK2234">
        <v>13</v>
      </c>
      <c r="AL2234" s="1">
        <f t="shared" si="2640"/>
        <v>0.48148148148148145</v>
      </c>
      <c r="AM2234">
        <v>14</v>
      </c>
      <c r="AN2234"/>
      <c r="AO2234">
        <v>0</v>
      </c>
      <c r="AP2234">
        <v>1580</v>
      </c>
      <c r="AQ2234">
        <f t="shared" si="2589"/>
        <v>693</v>
      </c>
      <c r="AR2234"/>
      <c r="AS2234">
        <v>328</v>
      </c>
      <c r="AT2234" s="1">
        <f t="shared" si="2641"/>
        <v>0.47330447330447328</v>
      </c>
      <c r="AU2234">
        <v>365</v>
      </c>
      <c r="AV2234"/>
      <c r="AW2234">
        <v>0</v>
      </c>
      <c r="AX2234">
        <v>320707</v>
      </c>
      <c r="AY2234" s="1">
        <v>0.16120000000000001</v>
      </c>
      <c r="AZ2234" s="1">
        <v>1.6199999999999999E-2</v>
      </c>
      <c r="BA2234" s="1">
        <v>8.4599999999999995E-2</v>
      </c>
      <c r="BB2234" s="1">
        <v>4.5100000000000001E-2</v>
      </c>
      <c r="BC2234" s="1">
        <f t="shared" si="2590"/>
        <v>8.1770081770081715E-3</v>
      </c>
      <c r="BD2234"/>
    </row>
    <row r="2235" spans="1:56" hidden="1" x14ac:dyDescent="0.3">
      <c r="A2235" t="s">
        <v>12</v>
      </c>
      <c r="B2235" t="s">
        <v>34</v>
      </c>
      <c r="C2235"/>
      <c r="D2235"/>
      <c r="E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>
        <f t="shared" si="2588"/>
        <v>53</v>
      </c>
      <c r="AI2235"/>
      <c r="AJ2235" t="b">
        <f t="shared" si="2591"/>
        <v>0</v>
      </c>
      <c r="AK2235">
        <v>21</v>
      </c>
      <c r="AL2235" s="1">
        <f t="shared" si="2640"/>
        <v>0.39622641509433965</v>
      </c>
      <c r="AM2235">
        <v>31</v>
      </c>
      <c r="AN2235"/>
      <c r="AO2235">
        <v>1</v>
      </c>
      <c r="AP2235">
        <v>1554</v>
      </c>
      <c r="AQ2235">
        <f t="shared" si="2589"/>
        <v>1288</v>
      </c>
      <c r="AR2235"/>
      <c r="AS2235">
        <v>500</v>
      </c>
      <c r="AT2235" s="1">
        <f t="shared" si="2641"/>
        <v>0.38819875776397517</v>
      </c>
      <c r="AU2235">
        <v>761</v>
      </c>
      <c r="AV2235"/>
      <c r="AW2235">
        <v>27</v>
      </c>
      <c r="AX2235">
        <v>320112</v>
      </c>
      <c r="AY2235" s="1">
        <v>0.16120000000000001</v>
      </c>
      <c r="AZ2235" s="1">
        <v>1.6199999999999999E-2</v>
      </c>
      <c r="BA2235" s="1">
        <v>0.1767</v>
      </c>
      <c r="BB2235" s="1">
        <v>9.3200000000000005E-2</v>
      </c>
      <c r="BC2235" s="1">
        <f t="shared" si="2590"/>
        <v>8.0276573303644794E-3</v>
      </c>
      <c r="BD2235"/>
    </row>
    <row r="2236" spans="1:56" hidden="1" x14ac:dyDescent="0.3">
      <c r="A2236" t="s">
        <v>13</v>
      </c>
      <c r="B2236" t="s">
        <v>74</v>
      </c>
      <c r="C2236"/>
      <c r="D2236"/>
      <c r="E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>
        <f t="shared" si="2588"/>
        <v>316</v>
      </c>
      <c r="AI2236" s="1">
        <f>AH2236/(AH2236+AP2236)</f>
        <v>0.19663970130678282</v>
      </c>
      <c r="AJ2236" t="b">
        <f t="shared" si="2591"/>
        <v>1</v>
      </c>
      <c r="AK2236">
        <v>58</v>
      </c>
      <c r="AL2236" s="1">
        <f>AK2236/(AH2236)</f>
        <v>0.18354430379746836</v>
      </c>
      <c r="AM2236">
        <v>229</v>
      </c>
      <c r="AN2236" s="1">
        <f>AM2236/(AH2236)</f>
        <v>0.72468354430379744</v>
      </c>
      <c r="AO2236">
        <v>29</v>
      </c>
      <c r="AP2236">
        <v>1291</v>
      </c>
      <c r="AQ2236">
        <f t="shared" si="2589"/>
        <v>16261</v>
      </c>
      <c r="AR2236" s="1">
        <f>AQ2236/(AQ2236+AX2236)</f>
        <v>5.0594275046670814E-2</v>
      </c>
      <c r="AS2236">
        <v>3114</v>
      </c>
      <c r="AT2236" s="1">
        <f>AS2236/(AQ2236)</f>
        <v>0.19150113769140889</v>
      </c>
      <c r="AU2236">
        <v>11818</v>
      </c>
      <c r="AV2236" s="1">
        <f>AU2236/(AQ2236)</f>
        <v>0.72676957136707454</v>
      </c>
      <c r="AW2236">
        <v>1329</v>
      </c>
      <c r="AX2236">
        <v>305139</v>
      </c>
      <c r="AY2236" s="1">
        <v>0.224</v>
      </c>
      <c r="AZ2236" s="1">
        <v>6.83E-2</v>
      </c>
      <c r="BA2236" s="1">
        <v>0.70820000000000005</v>
      </c>
      <c r="BB2236" s="1">
        <v>0.37969999999999998</v>
      </c>
      <c r="BC2236" s="1">
        <f t="shared" si="2590"/>
        <v>7.9568338939405292E-3</v>
      </c>
    </row>
    <row r="2237" spans="1:56" hidden="1" x14ac:dyDescent="0.3">
      <c r="A2237" t="s">
        <v>18</v>
      </c>
      <c r="B2237" t="s">
        <v>31</v>
      </c>
      <c r="C2237"/>
      <c r="D2237"/>
      <c r="E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>
        <f t="shared" si="2588"/>
        <v>15</v>
      </c>
      <c r="AI2237"/>
      <c r="AJ2237" t="b">
        <f t="shared" si="2591"/>
        <v>0</v>
      </c>
      <c r="AK2237">
        <v>2</v>
      </c>
      <c r="AL2237" s="1">
        <f>AK2237/AH2237</f>
        <v>0.13333333333333333</v>
      </c>
      <c r="AM2237">
        <v>13</v>
      </c>
      <c r="AN2237"/>
      <c r="AO2237">
        <v>0</v>
      </c>
      <c r="AP2237">
        <v>1592</v>
      </c>
      <c r="AQ2237">
        <f t="shared" si="2589"/>
        <v>2375</v>
      </c>
      <c r="AR2237"/>
      <c r="AS2237">
        <v>298</v>
      </c>
      <c r="AT2237" s="1">
        <f>AS2237/AQ2237</f>
        <v>0.12547368421052632</v>
      </c>
      <c r="AU2237">
        <v>2066</v>
      </c>
      <c r="AV2237"/>
      <c r="AW2237">
        <v>11</v>
      </c>
      <c r="AX2237">
        <v>319025</v>
      </c>
      <c r="AY2237" s="1">
        <v>0.01</v>
      </c>
      <c r="AZ2237" s="1">
        <v>8.8999999999999999E-3</v>
      </c>
      <c r="BA2237" s="1">
        <v>0.88239999999999996</v>
      </c>
      <c r="BB2237" s="1">
        <v>0.73199999999999998</v>
      </c>
      <c r="BC2237" s="1">
        <f t="shared" si="2590"/>
        <v>7.8596491228070109E-3</v>
      </c>
      <c r="BD2237"/>
    </row>
    <row r="2238" spans="1:56" hidden="1" x14ac:dyDescent="0.3">
      <c r="A2238" t="s">
        <v>37</v>
      </c>
      <c r="B2238" t="s">
        <v>79</v>
      </c>
      <c r="C2238"/>
      <c r="D2238"/>
      <c r="E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>
        <f t="shared" si="2588"/>
        <v>4</v>
      </c>
      <c r="AI2238"/>
      <c r="AJ2238" t="b">
        <f t="shared" si="2591"/>
        <v>0</v>
      </c>
      <c r="AK2238">
        <v>2</v>
      </c>
      <c r="AL2238" s="1">
        <f>AK2238/AH2238</f>
        <v>0.5</v>
      </c>
      <c r="AM2238">
        <v>2</v>
      </c>
      <c r="AN2238"/>
      <c r="AO2238">
        <v>0</v>
      </c>
      <c r="AP2238">
        <v>1603</v>
      </c>
      <c r="AQ2238">
        <f t="shared" si="2589"/>
        <v>447</v>
      </c>
      <c r="AR2238"/>
      <c r="AS2238">
        <v>220</v>
      </c>
      <c r="AT2238" s="1">
        <f>AS2238/AQ2238</f>
        <v>0.49217002237136465</v>
      </c>
      <c r="AU2238">
        <v>227</v>
      </c>
      <c r="AV2238"/>
      <c r="AW2238">
        <v>0</v>
      </c>
      <c r="AX2238">
        <v>320953</v>
      </c>
      <c r="AY2238" s="1">
        <v>8.4599999999999995E-2</v>
      </c>
      <c r="AZ2238" s="1">
        <v>4.5100000000000001E-2</v>
      </c>
      <c r="BA2238" s="1">
        <v>1.9900000000000001E-2</v>
      </c>
      <c r="BB2238" s="1">
        <v>1.77E-2</v>
      </c>
      <c r="BC2238" s="1">
        <f t="shared" si="2590"/>
        <v>7.829977628635354E-3</v>
      </c>
      <c r="BD2238"/>
    </row>
    <row r="2239" spans="1:56" hidden="1" x14ac:dyDescent="0.3">
      <c r="A2239" t="s">
        <v>12</v>
      </c>
      <c r="B2239" t="s">
        <v>15</v>
      </c>
      <c r="C2239"/>
      <c r="D2239"/>
      <c r="E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>
        <f t="shared" si="2588"/>
        <v>13</v>
      </c>
      <c r="AI2239"/>
      <c r="AJ2239" t="b">
        <f t="shared" si="2591"/>
        <v>0</v>
      </c>
      <c r="AK2239">
        <v>6</v>
      </c>
      <c r="AL2239" s="1">
        <f>AK2239/AH2239</f>
        <v>0.46153846153846156</v>
      </c>
      <c r="AM2239">
        <v>7</v>
      </c>
      <c r="AN2239"/>
      <c r="AO2239">
        <v>0</v>
      </c>
      <c r="AP2239">
        <v>1594</v>
      </c>
      <c r="AQ2239">
        <f t="shared" si="2589"/>
        <v>346</v>
      </c>
      <c r="AR2239"/>
      <c r="AS2239">
        <v>157</v>
      </c>
      <c r="AT2239" s="1">
        <f>AS2239/AQ2239</f>
        <v>0.45375722543352603</v>
      </c>
      <c r="AU2239">
        <v>185</v>
      </c>
      <c r="AV2239"/>
      <c r="AW2239">
        <v>4</v>
      </c>
      <c r="AX2239">
        <v>321054</v>
      </c>
      <c r="AY2239" s="1">
        <v>0.16120000000000001</v>
      </c>
      <c r="AZ2239" s="1">
        <v>1.6199999999999999E-2</v>
      </c>
      <c r="BA2239" s="1">
        <v>4.5999999999999999E-2</v>
      </c>
      <c r="BB2239" s="1">
        <v>2.41E-2</v>
      </c>
      <c r="BC2239" s="1">
        <f t="shared" si="2590"/>
        <v>7.7812361049355294E-3</v>
      </c>
      <c r="BD2239"/>
    </row>
    <row r="2240" spans="1:56" hidden="1" x14ac:dyDescent="0.3">
      <c r="A2240" t="s">
        <v>23</v>
      </c>
      <c r="B2240" t="s">
        <v>37</v>
      </c>
      <c r="C2240"/>
      <c r="D2240"/>
      <c r="E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>
        <f t="shared" si="2588"/>
        <v>52</v>
      </c>
      <c r="AI2240" s="1">
        <f>AH2240/(AH2240+AP2240)</f>
        <v>3.2358431860609833E-2</v>
      </c>
      <c r="AJ2240" t="b">
        <f t="shared" si="2591"/>
        <v>0</v>
      </c>
      <c r="AK2240">
        <v>29</v>
      </c>
      <c r="AL2240" s="1">
        <f>AK2240/(AH2240)</f>
        <v>0.55769230769230771</v>
      </c>
      <c r="AM2240">
        <v>23</v>
      </c>
      <c r="AN2240" s="1">
        <f>AM2240/(AH2240)</f>
        <v>0.44230769230769229</v>
      </c>
      <c r="AO2240">
        <v>0</v>
      </c>
      <c r="AP2240">
        <v>1555</v>
      </c>
      <c r="AQ2240">
        <f t="shared" si="2589"/>
        <v>3774</v>
      </c>
      <c r="AR2240" s="1">
        <f>AQ2240/(AQ2240+AX2240)</f>
        <v>1.1742377100186684E-2</v>
      </c>
      <c r="AS2240">
        <v>2134</v>
      </c>
      <c r="AT2240" s="1">
        <f>AS2240/(AQ2240)</f>
        <v>0.56544780074191836</v>
      </c>
      <c r="AU2240">
        <v>1631</v>
      </c>
      <c r="AV2240" s="1">
        <f>AU2240/(AQ2240)</f>
        <v>0.43216746157922631</v>
      </c>
      <c r="AW2240">
        <v>9</v>
      </c>
      <c r="AX2240">
        <v>317626</v>
      </c>
      <c r="AY2240" s="1">
        <v>0.23649999999999999</v>
      </c>
      <c r="AZ2240" s="1">
        <v>0.13070000000000001</v>
      </c>
      <c r="BA2240" s="1">
        <v>8.4599999999999995E-2</v>
      </c>
      <c r="BB2240" s="1">
        <v>4.5100000000000001E-2</v>
      </c>
      <c r="BC2240" s="1">
        <f t="shared" si="2590"/>
        <v>7.7554930496106511E-3</v>
      </c>
    </row>
    <row r="2241" spans="1:56" hidden="1" x14ac:dyDescent="0.3">
      <c r="A2241" t="s">
        <v>28</v>
      </c>
      <c r="B2241" t="s">
        <v>46</v>
      </c>
      <c r="C2241"/>
      <c r="D2241"/>
      <c r="E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>
        <f t="shared" si="2588"/>
        <v>51</v>
      </c>
      <c r="AI2241"/>
      <c r="AJ2241" t="b">
        <f t="shared" si="2591"/>
        <v>0</v>
      </c>
      <c r="AK2241">
        <v>15</v>
      </c>
      <c r="AL2241" s="1">
        <f>AK2241/AH2241</f>
        <v>0.29411764705882354</v>
      </c>
      <c r="AM2241">
        <v>36</v>
      </c>
      <c r="AN2241"/>
      <c r="AO2241">
        <v>0</v>
      </c>
      <c r="AP2241">
        <v>1556</v>
      </c>
      <c r="AQ2241">
        <f t="shared" si="2589"/>
        <v>1292</v>
      </c>
      <c r="AR2241"/>
      <c r="AS2241">
        <v>390</v>
      </c>
      <c r="AT2241" s="1">
        <f>AS2241/AQ2241</f>
        <v>0.30185758513931887</v>
      </c>
      <c r="AU2241">
        <v>900</v>
      </c>
      <c r="AV2241"/>
      <c r="AW2241">
        <v>2</v>
      </c>
      <c r="AX2241">
        <v>320108</v>
      </c>
      <c r="AY2241" s="1">
        <v>4.1099999999999998E-2</v>
      </c>
      <c r="AZ2241" s="1">
        <v>5.7999999999999996E-3</v>
      </c>
      <c r="BA2241" s="1">
        <v>0.71250000000000002</v>
      </c>
      <c r="BB2241" s="1">
        <v>0.5202</v>
      </c>
      <c r="BC2241" s="1">
        <f t="shared" si="2590"/>
        <v>7.7399380804953344E-3</v>
      </c>
      <c r="BD2241"/>
    </row>
    <row r="2242" spans="1:56" hidden="1" x14ac:dyDescent="0.3">
      <c r="A2242" t="s">
        <v>33</v>
      </c>
      <c r="B2242" t="s">
        <v>37</v>
      </c>
      <c r="C2242"/>
      <c r="D2242"/>
      <c r="E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>
        <f t="shared" ref="AH2242:AH2305" si="2642">AK2242+AM2242+AO2242</f>
        <v>107</v>
      </c>
      <c r="AI2242" s="1">
        <f t="shared" ref="AI2242:AI2243" si="2643">AH2242/(AH2242+AP2242)</f>
        <v>6.6583696328562536E-2</v>
      </c>
      <c r="AJ2242" t="b">
        <f t="shared" si="2591"/>
        <v>0</v>
      </c>
      <c r="AK2242">
        <v>80</v>
      </c>
      <c r="AL2242" s="1">
        <f t="shared" ref="AL2242:AL2243" si="2644">AK2242/(AH2242)</f>
        <v>0.74766355140186913</v>
      </c>
      <c r="AM2242">
        <v>27</v>
      </c>
      <c r="AN2242" s="1">
        <f t="shared" ref="AN2242:AN2243" si="2645">AM2242/(AH2242)</f>
        <v>0.25233644859813081</v>
      </c>
      <c r="AO2242">
        <v>0</v>
      </c>
      <c r="AP2242">
        <v>1500</v>
      </c>
      <c r="AQ2242">
        <f t="shared" ref="AQ2242:AQ2305" si="2646">AS2242+AU2242+AW2242</f>
        <v>10921</v>
      </c>
      <c r="AR2242" s="1">
        <f t="shared" ref="AR2242:AR2243" si="2647">AQ2242/(AQ2242+AX2242)</f>
        <v>3.397946484131923E-2</v>
      </c>
      <c r="AS2242">
        <v>8247</v>
      </c>
      <c r="AT2242" s="1">
        <f t="shared" ref="AT2242:AT2243" si="2648">AS2242/(AQ2242)</f>
        <v>0.75515062723193849</v>
      </c>
      <c r="AU2242">
        <v>2320</v>
      </c>
      <c r="AV2242" s="1">
        <f t="shared" ref="AV2242:AV2243" si="2649">AU2242/(AQ2242)</f>
        <v>0.21243475872172879</v>
      </c>
      <c r="AW2242">
        <v>354</v>
      </c>
      <c r="AX2242">
        <v>310479</v>
      </c>
      <c r="AY2242" s="1">
        <v>0.65280000000000005</v>
      </c>
      <c r="AZ2242" s="1">
        <v>0.48520000000000002</v>
      </c>
      <c r="BA2242" s="1">
        <v>8.4599999999999995E-2</v>
      </c>
      <c r="BB2242" s="1">
        <v>4.5100000000000001E-2</v>
      </c>
      <c r="BC2242" s="1">
        <f t="shared" ref="BC2242:BC2305" si="2650">ABS(AL2242-AT2242)</f>
        <v>7.4870758300693563E-3</v>
      </c>
    </row>
    <row r="2243" spans="1:56" hidden="1" x14ac:dyDescent="0.3">
      <c r="A2243" t="s">
        <v>32</v>
      </c>
      <c r="B2243" t="s">
        <v>37</v>
      </c>
      <c r="C2243"/>
      <c r="D2243"/>
      <c r="E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>
        <f t="shared" si="2642"/>
        <v>113</v>
      </c>
      <c r="AI2243" s="1">
        <f t="shared" si="2643"/>
        <v>7.0317361543248288E-2</v>
      </c>
      <c r="AJ2243" t="b">
        <f t="shared" ref="AJ2243:AJ2306" si="2651">AND(AH2243&gt;160, AQ2243&gt;3214)</f>
        <v>0</v>
      </c>
      <c r="AK2243">
        <v>93</v>
      </c>
      <c r="AL2243" s="1">
        <f t="shared" si="2644"/>
        <v>0.82300884955752207</v>
      </c>
      <c r="AM2243">
        <v>16</v>
      </c>
      <c r="AN2243" s="1">
        <f t="shared" si="2645"/>
        <v>0.1415929203539823</v>
      </c>
      <c r="AO2243">
        <v>4</v>
      </c>
      <c r="AP2243">
        <v>1494</v>
      </c>
      <c r="AQ2243">
        <f t="shared" si="2646"/>
        <v>12515</v>
      </c>
      <c r="AR2243" s="1">
        <f t="shared" si="2647"/>
        <v>3.8939016801493469E-2</v>
      </c>
      <c r="AS2243">
        <v>10207</v>
      </c>
      <c r="AT2243" s="1">
        <f t="shared" si="2648"/>
        <v>0.81558130243707549</v>
      </c>
      <c r="AU2243">
        <v>1240</v>
      </c>
      <c r="AV2243" s="1">
        <f t="shared" si="2649"/>
        <v>9.9081102676787852E-2</v>
      </c>
      <c r="AW2243">
        <v>1068</v>
      </c>
      <c r="AX2243">
        <v>308885</v>
      </c>
      <c r="AY2243" s="1">
        <v>0.45679999999999998</v>
      </c>
      <c r="AZ2243" s="1">
        <v>0.3836</v>
      </c>
      <c r="BA2243" s="1">
        <v>8.4599999999999995E-2</v>
      </c>
      <c r="BB2243" s="1">
        <v>4.5100000000000001E-2</v>
      </c>
      <c r="BC2243" s="1">
        <f t="shared" si="2650"/>
        <v>7.4275471204465759E-3</v>
      </c>
    </row>
    <row r="2244" spans="1:56" hidden="1" x14ac:dyDescent="0.3">
      <c r="A2244" t="s">
        <v>52</v>
      </c>
      <c r="B2244" t="s">
        <v>76</v>
      </c>
      <c r="C2244"/>
      <c r="D2244"/>
      <c r="E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>
        <f t="shared" si="2642"/>
        <v>16</v>
      </c>
      <c r="AI2244"/>
      <c r="AJ2244" t="b">
        <f t="shared" si="2651"/>
        <v>0</v>
      </c>
      <c r="AK2244">
        <v>10</v>
      </c>
      <c r="AL2244" s="1">
        <f>AK2244/AH2244</f>
        <v>0.625</v>
      </c>
      <c r="AM2244">
        <v>5</v>
      </c>
      <c r="AN2244"/>
      <c r="AO2244">
        <v>1</v>
      </c>
      <c r="AP2244">
        <v>1591</v>
      </c>
      <c r="AQ2244">
        <f t="shared" si="2646"/>
        <v>3190</v>
      </c>
      <c r="AR2244"/>
      <c r="AS2244">
        <v>2017</v>
      </c>
      <c r="AT2244" s="1">
        <f>AS2244/AQ2244</f>
        <v>0.6322884012539185</v>
      </c>
      <c r="AU2244">
        <v>1076</v>
      </c>
      <c r="AV2244"/>
      <c r="AW2244">
        <v>97</v>
      </c>
      <c r="AX2244">
        <v>318210</v>
      </c>
      <c r="AY2244" s="1">
        <v>0.20780000000000001</v>
      </c>
      <c r="AZ2244" s="1">
        <v>0.1764</v>
      </c>
      <c r="BA2244" s="1">
        <v>4.0399999999999998E-2</v>
      </c>
      <c r="BB2244" s="1">
        <v>4.0099999999999997E-2</v>
      </c>
      <c r="BC2244" s="1">
        <f t="shared" si="2650"/>
        <v>7.2884012539184972E-3</v>
      </c>
      <c r="BD2244"/>
    </row>
    <row r="2245" spans="1:56" hidden="1" x14ac:dyDescent="0.3">
      <c r="A2245" t="s">
        <v>69</v>
      </c>
      <c r="B2245" t="s">
        <v>80</v>
      </c>
      <c r="C2245"/>
      <c r="D2245"/>
      <c r="E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>
        <f t="shared" si="2642"/>
        <v>87</v>
      </c>
      <c r="AI2245" s="1">
        <f t="shared" ref="AI2245:AI2246" si="2652">AH2245/(AH2245+AP2245)</f>
        <v>5.4138145612943375E-2</v>
      </c>
      <c r="AJ2245" t="b">
        <f t="shared" si="2651"/>
        <v>0</v>
      </c>
      <c r="AK2245">
        <v>53</v>
      </c>
      <c r="AL2245" s="1">
        <f t="shared" ref="AL2245:AL2246" si="2653">AK2245/(AH2245)</f>
        <v>0.60919540229885061</v>
      </c>
      <c r="AM2245">
        <v>33</v>
      </c>
      <c r="AN2245" s="1">
        <f t="shared" ref="AN2245:AN2246" si="2654">AM2245/(AH2245)</f>
        <v>0.37931034482758619</v>
      </c>
      <c r="AO2245">
        <v>1</v>
      </c>
      <c r="AP2245">
        <v>1520</v>
      </c>
      <c r="AQ2245">
        <f t="shared" si="2646"/>
        <v>8461</v>
      </c>
      <c r="AR2245" s="1">
        <f t="shared" ref="AR2245:AR2246" si="2655">AQ2245/(AQ2245+AX2245)</f>
        <v>2.6325451151213441E-2</v>
      </c>
      <c r="AS2245">
        <v>5216</v>
      </c>
      <c r="AT2245" s="1">
        <f t="shared" ref="AT2245:AT2246" si="2656">AS2245/(AQ2245)</f>
        <v>0.61647559390143014</v>
      </c>
      <c r="AU2245">
        <v>3201</v>
      </c>
      <c r="AV2245" s="1">
        <f t="shared" ref="AV2245:AV2246" si="2657">AU2245/(AQ2245)</f>
        <v>0.37832407516841982</v>
      </c>
      <c r="AW2245">
        <v>44</v>
      </c>
      <c r="AX2245">
        <v>312939</v>
      </c>
      <c r="AY2245" s="1">
        <v>0.75539999999999996</v>
      </c>
      <c r="AZ2245" s="1">
        <v>0.51559999999999995</v>
      </c>
      <c r="BA2245" s="1">
        <v>7.4099999999999999E-2</v>
      </c>
      <c r="BB2245" s="1">
        <v>4.7899999999999998E-2</v>
      </c>
      <c r="BC2245" s="1">
        <f t="shared" si="2650"/>
        <v>7.2801916025795332E-3</v>
      </c>
    </row>
    <row r="2246" spans="1:56" hidden="1" x14ac:dyDescent="0.3">
      <c r="A2246" t="s">
        <v>16</v>
      </c>
      <c r="B2246" t="s">
        <v>61</v>
      </c>
      <c r="C2246"/>
      <c r="D2246"/>
      <c r="E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>
        <f t="shared" si="2642"/>
        <v>54</v>
      </c>
      <c r="AI2246" s="1">
        <f t="shared" si="2652"/>
        <v>3.3602986932171751E-2</v>
      </c>
      <c r="AJ2246" t="b">
        <f t="shared" si="2651"/>
        <v>0</v>
      </c>
      <c r="AK2246">
        <v>23</v>
      </c>
      <c r="AL2246" s="1">
        <f t="shared" si="2653"/>
        <v>0.42592592592592593</v>
      </c>
      <c r="AM2246">
        <v>30</v>
      </c>
      <c r="AN2246" s="1">
        <f t="shared" si="2654"/>
        <v>0.55555555555555558</v>
      </c>
      <c r="AO2246">
        <v>1</v>
      </c>
      <c r="AP2246">
        <v>1553</v>
      </c>
      <c r="AQ2246">
        <f t="shared" si="2646"/>
        <v>3682</v>
      </c>
      <c r="AR2246" s="1">
        <f t="shared" si="2655"/>
        <v>1.1456129433727442E-2</v>
      </c>
      <c r="AS2246">
        <v>1595</v>
      </c>
      <c r="AT2246" s="1">
        <f t="shared" si="2656"/>
        <v>0.43318848451928299</v>
      </c>
      <c r="AU2246">
        <v>1918</v>
      </c>
      <c r="AV2246" s="1">
        <f t="shared" si="2657"/>
        <v>0.52091254752851712</v>
      </c>
      <c r="AW2246">
        <v>169</v>
      </c>
      <c r="AX2246">
        <v>317718</v>
      </c>
      <c r="AY2246" s="1">
        <v>8.5300000000000001E-2</v>
      </c>
      <c r="AZ2246" s="1">
        <v>5.1400000000000001E-2</v>
      </c>
      <c r="BA2246" s="1">
        <v>0.27879999999999999</v>
      </c>
      <c r="BB2246" s="1">
        <v>0.14530000000000001</v>
      </c>
      <c r="BC2246" s="1">
        <f t="shared" si="2650"/>
        <v>7.2625585933570602E-3</v>
      </c>
    </row>
    <row r="2247" spans="1:56" hidden="1" x14ac:dyDescent="0.3">
      <c r="A2247" t="s">
        <v>60</v>
      </c>
      <c r="B2247" t="s">
        <v>62</v>
      </c>
      <c r="C2247"/>
      <c r="D2247"/>
      <c r="E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>
        <f t="shared" si="2642"/>
        <v>20</v>
      </c>
      <c r="AI2247"/>
      <c r="AJ2247" t="b">
        <f t="shared" si="2651"/>
        <v>0</v>
      </c>
      <c r="AK2247">
        <v>8</v>
      </c>
      <c r="AL2247" s="1">
        <f>AK2247/AH2247</f>
        <v>0.4</v>
      </c>
      <c r="AM2247">
        <v>12</v>
      </c>
      <c r="AN2247"/>
      <c r="AO2247">
        <v>0</v>
      </c>
      <c r="AP2247">
        <v>1587</v>
      </c>
      <c r="AQ2247">
        <f t="shared" si="2646"/>
        <v>2052</v>
      </c>
      <c r="AR2247"/>
      <c r="AS2247">
        <v>806</v>
      </c>
      <c r="AT2247" s="1">
        <f>AS2247/AQ2247</f>
        <v>0.39278752436647174</v>
      </c>
      <c r="AU2247">
        <v>1240</v>
      </c>
      <c r="AV2247"/>
      <c r="AW2247">
        <v>6</v>
      </c>
      <c r="AX2247">
        <v>319348</v>
      </c>
      <c r="AY2247" s="1">
        <v>3.6700000000000003E-2</v>
      </c>
      <c r="AZ2247" s="1">
        <v>4.7100000000000003E-2</v>
      </c>
      <c r="BA2247" s="1">
        <v>0.2974</v>
      </c>
      <c r="BB2247" s="1">
        <v>5.3699999999999998E-2</v>
      </c>
      <c r="BC2247" s="1">
        <f t="shared" si="2650"/>
        <v>7.2124756335282814E-3</v>
      </c>
      <c r="BD2247"/>
    </row>
    <row r="2248" spans="1:56" hidden="1" x14ac:dyDescent="0.3">
      <c r="A2248" t="s">
        <v>22</v>
      </c>
      <c r="B2248" t="s">
        <v>54</v>
      </c>
      <c r="C2248"/>
      <c r="D2248"/>
      <c r="E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>
        <f t="shared" si="2642"/>
        <v>17</v>
      </c>
      <c r="AI2248"/>
      <c r="AJ2248" t="b">
        <f t="shared" si="2651"/>
        <v>0</v>
      </c>
      <c r="AK2248">
        <v>16</v>
      </c>
      <c r="AL2248" s="1">
        <f>AK2248/AH2248</f>
        <v>0.94117647058823528</v>
      </c>
      <c r="AM2248">
        <v>1</v>
      </c>
      <c r="AN2248"/>
      <c r="AO2248">
        <v>0</v>
      </c>
      <c r="AP2248">
        <v>1590</v>
      </c>
      <c r="AQ2248">
        <f t="shared" si="2646"/>
        <v>2178</v>
      </c>
      <c r="AR2248"/>
      <c r="AS2248">
        <v>2035</v>
      </c>
      <c r="AT2248" s="1">
        <f>AS2248/AQ2248</f>
        <v>0.93434343434343436</v>
      </c>
      <c r="AU2248">
        <v>130</v>
      </c>
      <c r="AV2248"/>
      <c r="AW2248">
        <v>13</v>
      </c>
      <c r="AX2248">
        <v>319222</v>
      </c>
      <c r="AY2248" s="1">
        <v>0.97389999999999999</v>
      </c>
      <c r="AZ2248" s="1">
        <v>0.94469999999999998</v>
      </c>
      <c r="BA2248" s="1">
        <v>1.06E-2</v>
      </c>
      <c r="BB2248" s="1">
        <v>7.1000000000000004E-3</v>
      </c>
      <c r="BC2248" s="1">
        <f t="shared" si="2650"/>
        <v>6.8330362448009163E-3</v>
      </c>
      <c r="BD2248"/>
    </row>
    <row r="2249" spans="1:56" hidden="1" x14ac:dyDescent="0.3">
      <c r="A2249" t="s">
        <v>24</v>
      </c>
      <c r="B2249" t="s">
        <v>63</v>
      </c>
      <c r="C2249"/>
      <c r="D2249"/>
      <c r="E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>
        <f t="shared" si="2642"/>
        <v>8</v>
      </c>
      <c r="AI2249"/>
      <c r="AJ2249" t="b">
        <f t="shared" si="2651"/>
        <v>0</v>
      </c>
      <c r="AK2249">
        <v>7</v>
      </c>
      <c r="AL2249" s="1">
        <f>AK2249/AH2249</f>
        <v>0.875</v>
      </c>
      <c r="AM2249">
        <v>1</v>
      </c>
      <c r="AN2249"/>
      <c r="AO2249">
        <v>0</v>
      </c>
      <c r="AP2249">
        <v>1599</v>
      </c>
      <c r="AQ2249">
        <f t="shared" si="2646"/>
        <v>873</v>
      </c>
      <c r="AR2249"/>
      <c r="AS2249">
        <v>758</v>
      </c>
      <c r="AT2249" s="1">
        <f>AS2249/AQ2249</f>
        <v>0.86827033218785798</v>
      </c>
      <c r="AU2249">
        <v>112</v>
      </c>
      <c r="AV2249"/>
      <c r="AW2249">
        <v>3</v>
      </c>
      <c r="AX2249">
        <v>320527</v>
      </c>
      <c r="AY2249" s="1">
        <v>0.33789999999999998</v>
      </c>
      <c r="AZ2249" s="1">
        <v>0.2427</v>
      </c>
      <c r="BA2249" s="1">
        <v>1.7999999999999999E-2</v>
      </c>
      <c r="BB2249" s="1">
        <v>6.8999999999999999E-3</v>
      </c>
      <c r="BC2249" s="1">
        <f t="shared" si="2650"/>
        <v>6.729667812142015E-3</v>
      </c>
      <c r="BD2249"/>
    </row>
    <row r="2250" spans="1:56" hidden="1" x14ac:dyDescent="0.3">
      <c r="A2250" t="s">
        <v>16</v>
      </c>
      <c r="B2250" t="s">
        <v>35</v>
      </c>
      <c r="C2250"/>
      <c r="D2250"/>
      <c r="E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>
        <f t="shared" si="2642"/>
        <v>115</v>
      </c>
      <c r="AI2250" s="1">
        <f t="shared" ref="AI2250:AI2251" si="2658">AH2250/(AH2250+AP2250)</f>
        <v>7.1561916614810206E-2</v>
      </c>
      <c r="AJ2250" t="b">
        <f t="shared" si="2651"/>
        <v>0</v>
      </c>
      <c r="AK2250">
        <v>31</v>
      </c>
      <c r="AL2250" s="1">
        <f t="shared" ref="AL2250:AL2251" si="2659">AK2250/(AH2250)</f>
        <v>0.26956521739130435</v>
      </c>
      <c r="AM2250">
        <v>61</v>
      </c>
      <c r="AN2250" s="1">
        <f t="shared" ref="AN2250:AN2251" si="2660">AM2250/(AH2250)</f>
        <v>0.5304347826086957</v>
      </c>
      <c r="AO2250">
        <v>23</v>
      </c>
      <c r="AP2250">
        <v>1492</v>
      </c>
      <c r="AQ2250">
        <f t="shared" si="2646"/>
        <v>13240</v>
      </c>
      <c r="AR2250" s="1">
        <f t="shared" ref="AR2250:AR2251" si="2661">AQ2250/(AQ2250+AX2250)</f>
        <v>4.1194772868699443E-2</v>
      </c>
      <c r="AS2250">
        <v>3480</v>
      </c>
      <c r="AT2250" s="1">
        <f t="shared" ref="AT2250:AT2251" si="2662">AS2250/(AQ2250)</f>
        <v>0.26283987915407853</v>
      </c>
      <c r="AU2250">
        <v>7507</v>
      </c>
      <c r="AV2250" s="1">
        <f t="shared" ref="AV2250:AV2251" si="2663">AU2250/(AQ2250)</f>
        <v>0.56699395770392746</v>
      </c>
      <c r="AW2250">
        <v>2253</v>
      </c>
      <c r="AX2250">
        <v>308160</v>
      </c>
      <c r="AY2250" s="1">
        <v>8.5300000000000001E-2</v>
      </c>
      <c r="AZ2250" s="1">
        <v>5.1400000000000001E-2</v>
      </c>
      <c r="BA2250" s="1">
        <v>0.37209999999999999</v>
      </c>
      <c r="BB2250" s="1">
        <v>0.20069999999999999</v>
      </c>
      <c r="BC2250" s="1">
        <f t="shared" si="2650"/>
        <v>6.7253382372258197E-3</v>
      </c>
    </row>
    <row r="2251" spans="1:56" hidden="1" x14ac:dyDescent="0.3">
      <c r="A2251" t="s">
        <v>17</v>
      </c>
      <c r="B2251" t="s">
        <v>32</v>
      </c>
      <c r="C2251"/>
      <c r="D2251"/>
      <c r="E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>
        <f t="shared" si="2642"/>
        <v>390</v>
      </c>
      <c r="AI2251" s="1">
        <f t="shared" si="2658"/>
        <v>0.24268823895457373</v>
      </c>
      <c r="AJ2251" t="b">
        <f t="shared" si="2651"/>
        <v>1</v>
      </c>
      <c r="AK2251">
        <v>212</v>
      </c>
      <c r="AL2251" s="1">
        <f t="shared" si="2659"/>
        <v>0.54358974358974355</v>
      </c>
      <c r="AM2251">
        <v>168</v>
      </c>
      <c r="AN2251" s="1">
        <f t="shared" si="2660"/>
        <v>0.43076923076923079</v>
      </c>
      <c r="AO2251">
        <v>10</v>
      </c>
      <c r="AP2251">
        <v>1217</v>
      </c>
      <c r="AQ2251">
        <f t="shared" si="2646"/>
        <v>69615</v>
      </c>
      <c r="AR2251" s="1">
        <f t="shared" si="2661"/>
        <v>0.21659925326695706</v>
      </c>
      <c r="AS2251">
        <v>38302</v>
      </c>
      <c r="AT2251" s="1">
        <f t="shared" si="2662"/>
        <v>0.5501975149033973</v>
      </c>
      <c r="AU2251">
        <v>29550</v>
      </c>
      <c r="AV2251" s="1">
        <f t="shared" si="2663"/>
        <v>0.4244774833010127</v>
      </c>
      <c r="AW2251">
        <v>1763</v>
      </c>
      <c r="AX2251">
        <v>251785</v>
      </c>
      <c r="AY2251" s="1">
        <v>0.44490000000000002</v>
      </c>
      <c r="AZ2251" s="1">
        <v>0.48380000000000001</v>
      </c>
      <c r="BA2251" s="1">
        <v>0.45679999999999998</v>
      </c>
      <c r="BB2251" s="1">
        <v>0.3836</v>
      </c>
      <c r="BC2251" s="1">
        <f t="shared" si="2650"/>
        <v>6.6077713136537541E-3</v>
      </c>
    </row>
    <row r="2252" spans="1:56" hidden="1" x14ac:dyDescent="0.3">
      <c r="A2252" t="s">
        <v>54</v>
      </c>
      <c r="B2252" t="s">
        <v>59</v>
      </c>
      <c r="C2252"/>
      <c r="D2252"/>
      <c r="E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>
        <f t="shared" si="2642"/>
        <v>7</v>
      </c>
      <c r="AI2252"/>
      <c r="AJ2252" t="b">
        <f t="shared" si="2651"/>
        <v>0</v>
      </c>
      <c r="AK2252">
        <v>2</v>
      </c>
      <c r="AL2252" s="1">
        <f>AK2252/AH2252</f>
        <v>0.2857142857142857</v>
      </c>
      <c r="AM2252">
        <v>5</v>
      </c>
      <c r="AN2252"/>
      <c r="AO2252">
        <v>0</v>
      </c>
      <c r="AP2252">
        <v>1600</v>
      </c>
      <c r="AQ2252">
        <f t="shared" si="2646"/>
        <v>953</v>
      </c>
      <c r="AR2252"/>
      <c r="AS2252">
        <v>266</v>
      </c>
      <c r="AT2252" s="1">
        <f>AS2252/AQ2252</f>
        <v>0.27911857292759706</v>
      </c>
      <c r="AU2252">
        <v>674</v>
      </c>
      <c r="AV2252"/>
      <c r="AW2252">
        <v>13</v>
      </c>
      <c r="AX2252">
        <v>320447</v>
      </c>
      <c r="AY2252" s="1">
        <v>1.06E-2</v>
      </c>
      <c r="AZ2252" s="1">
        <v>7.1000000000000004E-3</v>
      </c>
      <c r="BA2252" s="1">
        <v>0.28000000000000003</v>
      </c>
      <c r="BB2252" s="1">
        <v>0.27360000000000001</v>
      </c>
      <c r="BC2252" s="1">
        <f t="shared" si="2650"/>
        <v>6.5957127866886345E-3</v>
      </c>
      <c r="BD2252"/>
    </row>
    <row r="2253" spans="1:56" hidden="1" x14ac:dyDescent="0.3">
      <c r="A2253" t="s">
        <v>45</v>
      </c>
      <c r="B2253" t="s">
        <v>47</v>
      </c>
      <c r="C2253"/>
      <c r="D2253"/>
      <c r="E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>
        <f t="shared" si="2642"/>
        <v>46</v>
      </c>
      <c r="AI2253" s="1">
        <f>AH2253/(AH2253+AP2253)</f>
        <v>2.8624766645924081E-2</v>
      </c>
      <c r="AJ2253" t="b">
        <f t="shared" si="2651"/>
        <v>0</v>
      </c>
      <c r="AK2253">
        <v>9</v>
      </c>
      <c r="AL2253" s="1">
        <f>AK2253/(AH2253)</f>
        <v>0.19565217391304349</v>
      </c>
      <c r="AM2253">
        <v>35</v>
      </c>
      <c r="AN2253" s="1">
        <f>AM2253/(AH2253)</f>
        <v>0.76086956521739135</v>
      </c>
      <c r="AO2253">
        <v>2</v>
      </c>
      <c r="AP2253">
        <v>1561</v>
      </c>
      <c r="AQ2253">
        <f t="shared" si="2646"/>
        <v>4876</v>
      </c>
      <c r="AR2253" s="1">
        <f>AQ2253/(AQ2253+AX2253)</f>
        <v>1.5171126322339764E-2</v>
      </c>
      <c r="AS2253">
        <v>986</v>
      </c>
      <c r="AT2253" s="1">
        <f>AS2253/(AQ2253)</f>
        <v>0.20221493027071369</v>
      </c>
      <c r="AU2253">
        <v>3278</v>
      </c>
      <c r="AV2253" s="1">
        <f>AU2253/(AQ2253)</f>
        <v>0.67227235438884336</v>
      </c>
      <c r="AW2253">
        <v>612</v>
      </c>
      <c r="AX2253">
        <v>316524</v>
      </c>
      <c r="AY2253" s="1">
        <v>3.73E-2</v>
      </c>
      <c r="AZ2253" s="1">
        <v>2.3099999999999999E-2</v>
      </c>
      <c r="BA2253" s="1">
        <v>0.37959999999999999</v>
      </c>
      <c r="BB2253" s="1">
        <v>0.27979999999999999</v>
      </c>
      <c r="BC2253" s="1">
        <f t="shared" si="2650"/>
        <v>6.5627563576702019E-3</v>
      </c>
    </row>
    <row r="2254" spans="1:56" hidden="1" x14ac:dyDescent="0.3">
      <c r="A2254" t="s">
        <v>71</v>
      </c>
      <c r="B2254" t="s">
        <v>73</v>
      </c>
      <c r="C2254"/>
      <c r="D2254"/>
      <c r="E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>
        <f t="shared" si="2642"/>
        <v>20</v>
      </c>
      <c r="AI2254"/>
      <c r="AJ2254" t="b">
        <f t="shared" si="2651"/>
        <v>0</v>
      </c>
      <c r="AK2254">
        <v>7</v>
      </c>
      <c r="AL2254" s="1">
        <f>AK2254/AH2254</f>
        <v>0.35</v>
      </c>
      <c r="AM2254">
        <v>13</v>
      </c>
      <c r="AN2254"/>
      <c r="AO2254">
        <v>0</v>
      </c>
      <c r="AP2254">
        <v>1587</v>
      </c>
      <c r="AQ2254">
        <f t="shared" si="2646"/>
        <v>2112</v>
      </c>
      <c r="AR2254"/>
      <c r="AS2254">
        <v>753</v>
      </c>
      <c r="AT2254" s="1">
        <f>AS2254/AQ2254</f>
        <v>0.35653409090909088</v>
      </c>
      <c r="AU2254">
        <v>1080</v>
      </c>
      <c r="AV2254"/>
      <c r="AW2254">
        <v>279</v>
      </c>
      <c r="AX2254">
        <v>319288</v>
      </c>
      <c r="AY2254" s="1">
        <v>6.3500000000000001E-2</v>
      </c>
      <c r="AZ2254" s="1">
        <v>3.1699999999999999E-2</v>
      </c>
      <c r="BA2254" s="1">
        <v>0.107</v>
      </c>
      <c r="BB2254" s="1">
        <v>0.13089999999999999</v>
      </c>
      <c r="BC2254" s="1">
        <f t="shared" si="2650"/>
        <v>6.5340909090909061E-3</v>
      </c>
      <c r="BD2254"/>
    </row>
    <row r="2255" spans="1:56" hidden="1" x14ac:dyDescent="0.3">
      <c r="A2255" t="s">
        <v>14</v>
      </c>
      <c r="B2255" t="s">
        <v>29</v>
      </c>
      <c r="C2255"/>
      <c r="D2255"/>
      <c r="E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>
        <f t="shared" si="2642"/>
        <v>4</v>
      </c>
      <c r="AI2255"/>
      <c r="AJ2255" t="b">
        <f t="shared" si="2651"/>
        <v>0</v>
      </c>
      <c r="AK2255">
        <v>1</v>
      </c>
      <c r="AL2255" s="1">
        <f>AK2255/AH2255</f>
        <v>0.25</v>
      </c>
      <c r="AM2255">
        <v>2</v>
      </c>
      <c r="AN2255"/>
      <c r="AO2255">
        <v>1</v>
      </c>
      <c r="AP2255">
        <v>1603</v>
      </c>
      <c r="AQ2255">
        <f t="shared" si="2646"/>
        <v>39</v>
      </c>
      <c r="AR2255"/>
      <c r="AS2255">
        <v>10</v>
      </c>
      <c r="AT2255" s="1">
        <f>AS2255/AQ2255</f>
        <v>0.25641025641025639</v>
      </c>
      <c r="AU2255">
        <v>25</v>
      </c>
      <c r="AV2255"/>
      <c r="AW2255">
        <v>4</v>
      </c>
      <c r="AX2255">
        <v>321361</v>
      </c>
      <c r="AY2255" s="1">
        <v>3.2399999999999998E-2</v>
      </c>
      <c r="AZ2255" s="1">
        <v>5.1999999999999998E-3</v>
      </c>
      <c r="BA2255" s="1">
        <v>1.3100000000000001E-2</v>
      </c>
      <c r="BB2255" s="1">
        <v>5.1000000000000004E-3</v>
      </c>
      <c r="BC2255" s="1">
        <f t="shared" si="2650"/>
        <v>6.4102564102563875E-3</v>
      </c>
      <c r="BD2255"/>
    </row>
    <row r="2256" spans="1:56" hidden="1" x14ac:dyDescent="0.3">
      <c r="A2256" t="s">
        <v>43</v>
      </c>
      <c r="B2256" t="s">
        <v>64</v>
      </c>
      <c r="C2256"/>
      <c r="D2256"/>
      <c r="E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>
        <f t="shared" si="2642"/>
        <v>186</v>
      </c>
      <c r="AI2256" s="1">
        <f t="shared" ref="AI2256:AI2266" si="2664">AH2256/(AH2256+AP2256)</f>
        <v>0.11574362165525824</v>
      </c>
      <c r="AJ2256" t="b">
        <f t="shared" si="2651"/>
        <v>1</v>
      </c>
      <c r="AK2256">
        <v>113</v>
      </c>
      <c r="AL2256" s="1">
        <f t="shared" ref="AL2256:AL2266" si="2665">AK2256/(AH2256)</f>
        <v>0.60752688172043012</v>
      </c>
      <c r="AM2256">
        <v>71</v>
      </c>
      <c r="AN2256" s="1">
        <f t="shared" ref="AN2256:AN2266" si="2666">AM2256/(AH2256)</f>
        <v>0.38172043010752688</v>
      </c>
      <c r="AO2256">
        <v>2</v>
      </c>
      <c r="AP2256">
        <v>1421</v>
      </c>
      <c r="AQ2256">
        <f t="shared" si="2646"/>
        <v>21942</v>
      </c>
      <c r="AR2256" s="1">
        <f t="shared" ref="AR2256:AR2266" si="2667">AQ2256/(AQ2256+AX2256)</f>
        <v>6.8270068450528937E-2</v>
      </c>
      <c r="AS2256">
        <v>13470</v>
      </c>
      <c r="AT2256" s="1">
        <f t="shared" ref="AT2256:AT2266" si="2668">AS2256/(AQ2256)</f>
        <v>0.6138911676237353</v>
      </c>
      <c r="AU2256">
        <v>7877</v>
      </c>
      <c r="AV2256" s="1">
        <f t="shared" ref="AV2256:AV2266" si="2669">AU2256/(AQ2256)</f>
        <v>0.35899188770394674</v>
      </c>
      <c r="AW2256">
        <v>595</v>
      </c>
      <c r="AX2256">
        <v>299458</v>
      </c>
      <c r="AY2256" s="1">
        <v>0.34470000000000001</v>
      </c>
      <c r="AZ2256" s="1">
        <v>0.26850000000000002</v>
      </c>
      <c r="BA2256" s="1">
        <v>0.24890000000000001</v>
      </c>
      <c r="BB2256" s="1">
        <v>0.16070000000000001</v>
      </c>
      <c r="BC2256" s="1">
        <f t="shared" si="2650"/>
        <v>6.364285903305178E-3</v>
      </c>
    </row>
    <row r="2257" spans="1:56" hidden="1" x14ac:dyDescent="0.3">
      <c r="A2257" t="s">
        <v>61</v>
      </c>
      <c r="B2257" t="s">
        <v>64</v>
      </c>
      <c r="C2257"/>
      <c r="D2257"/>
      <c r="E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>
        <f t="shared" si="2642"/>
        <v>147</v>
      </c>
      <c r="AI2257" s="1">
        <f t="shared" si="2664"/>
        <v>9.1474797759800872E-2</v>
      </c>
      <c r="AJ2257" t="b">
        <f t="shared" si="2651"/>
        <v>0</v>
      </c>
      <c r="AK2257">
        <v>60</v>
      </c>
      <c r="AL2257" s="1">
        <f t="shared" si="2665"/>
        <v>0.40816326530612246</v>
      </c>
      <c r="AM2257">
        <v>73</v>
      </c>
      <c r="AN2257" s="1">
        <f t="shared" si="2666"/>
        <v>0.49659863945578231</v>
      </c>
      <c r="AO2257">
        <v>14</v>
      </c>
      <c r="AP2257">
        <v>1460</v>
      </c>
      <c r="AQ2257">
        <f t="shared" si="2646"/>
        <v>12527</v>
      </c>
      <c r="AR2257" s="1">
        <f t="shared" si="2667"/>
        <v>3.8976353453640325E-2</v>
      </c>
      <c r="AS2257">
        <v>5192</v>
      </c>
      <c r="AT2257" s="1">
        <f t="shared" si="2668"/>
        <v>0.4144647561267662</v>
      </c>
      <c r="AU2257">
        <v>6077</v>
      </c>
      <c r="AV2257" s="1">
        <f t="shared" si="2669"/>
        <v>0.48511215773928312</v>
      </c>
      <c r="AW2257">
        <v>1258</v>
      </c>
      <c r="AX2257">
        <v>308873</v>
      </c>
      <c r="AY2257" s="1">
        <v>0.27879999999999999</v>
      </c>
      <c r="AZ2257" s="1">
        <v>0.14530000000000001</v>
      </c>
      <c r="BA2257" s="1">
        <v>0.24890000000000001</v>
      </c>
      <c r="BB2257" s="1">
        <v>0.16070000000000001</v>
      </c>
      <c r="BC2257" s="1">
        <f t="shared" si="2650"/>
        <v>6.3014908206437403E-3</v>
      </c>
    </row>
    <row r="2258" spans="1:56" hidden="1" x14ac:dyDescent="0.3">
      <c r="A2258" t="s">
        <v>15</v>
      </c>
      <c r="B2258" t="s">
        <v>46</v>
      </c>
      <c r="C2258"/>
      <c r="D2258"/>
      <c r="E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>
        <f t="shared" si="2642"/>
        <v>57</v>
      </c>
      <c r="AI2258" s="1">
        <f t="shared" si="2664"/>
        <v>3.546981953951462E-2</v>
      </c>
      <c r="AJ2258" t="b">
        <f t="shared" si="2651"/>
        <v>0</v>
      </c>
      <c r="AK2258">
        <v>17</v>
      </c>
      <c r="AL2258" s="1">
        <f t="shared" si="2665"/>
        <v>0.2982456140350877</v>
      </c>
      <c r="AM2258">
        <v>39</v>
      </c>
      <c r="AN2258" s="1">
        <f t="shared" si="2666"/>
        <v>0.68421052631578949</v>
      </c>
      <c r="AO2258">
        <v>1</v>
      </c>
      <c r="AP2258">
        <v>1550</v>
      </c>
      <c r="AQ2258">
        <f t="shared" si="2646"/>
        <v>5117</v>
      </c>
      <c r="AR2258" s="1">
        <f t="shared" si="2667"/>
        <v>1.5920970752955819E-2</v>
      </c>
      <c r="AS2258">
        <v>1558</v>
      </c>
      <c r="AT2258" s="1">
        <f t="shared" si="2668"/>
        <v>0.30447527848348643</v>
      </c>
      <c r="AU2258">
        <v>3538</v>
      </c>
      <c r="AV2258" s="1">
        <f t="shared" si="2669"/>
        <v>0.6914207543482509</v>
      </c>
      <c r="AW2258">
        <v>21</v>
      </c>
      <c r="AX2258">
        <v>316283</v>
      </c>
      <c r="AY2258" s="1">
        <v>4.5999999999999999E-2</v>
      </c>
      <c r="AZ2258" s="1">
        <v>2.41E-2</v>
      </c>
      <c r="BA2258" s="1">
        <v>0.71250000000000002</v>
      </c>
      <c r="BB2258" s="1">
        <v>0.5202</v>
      </c>
      <c r="BC2258" s="1">
        <f t="shared" si="2650"/>
        <v>6.2296644483987307E-3</v>
      </c>
    </row>
    <row r="2259" spans="1:56" hidden="1" x14ac:dyDescent="0.3">
      <c r="A2259" t="s">
        <v>43</v>
      </c>
      <c r="B2259" t="s">
        <v>52</v>
      </c>
      <c r="C2259"/>
      <c r="D2259"/>
      <c r="E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>
        <f t="shared" si="2642"/>
        <v>158</v>
      </c>
      <c r="AI2259" s="1">
        <f t="shared" si="2664"/>
        <v>9.8319850653391411E-2</v>
      </c>
      <c r="AJ2259" t="b">
        <f t="shared" si="2651"/>
        <v>0</v>
      </c>
      <c r="AK2259">
        <v>88</v>
      </c>
      <c r="AL2259" s="1">
        <f t="shared" si="2665"/>
        <v>0.55696202531645567</v>
      </c>
      <c r="AM2259">
        <v>35</v>
      </c>
      <c r="AN2259" s="1">
        <f t="shared" si="2666"/>
        <v>0.22151898734177214</v>
      </c>
      <c r="AO2259">
        <v>35</v>
      </c>
      <c r="AP2259">
        <v>1449</v>
      </c>
      <c r="AQ2259">
        <f t="shared" si="2646"/>
        <v>20645</v>
      </c>
      <c r="AR2259" s="1">
        <f t="shared" si="2667"/>
        <v>6.4234598630989417E-2</v>
      </c>
      <c r="AS2259">
        <v>11627</v>
      </c>
      <c r="AT2259" s="1">
        <f t="shared" si="2668"/>
        <v>0.56318721240009684</v>
      </c>
      <c r="AU2259">
        <v>5565</v>
      </c>
      <c r="AV2259" s="1">
        <f t="shared" si="2669"/>
        <v>0.26955679341244854</v>
      </c>
      <c r="AW2259">
        <v>3453</v>
      </c>
      <c r="AX2259">
        <v>300755</v>
      </c>
      <c r="AY2259" s="1">
        <v>0.34470000000000001</v>
      </c>
      <c r="AZ2259" s="1">
        <v>0.26850000000000002</v>
      </c>
      <c r="BA2259" s="1">
        <v>0.20780000000000001</v>
      </c>
      <c r="BB2259" s="1">
        <v>0.1764</v>
      </c>
      <c r="BC2259" s="1">
        <f t="shared" si="2650"/>
        <v>6.2251870836411705E-3</v>
      </c>
    </row>
    <row r="2260" spans="1:56" hidden="1" x14ac:dyDescent="0.3">
      <c r="A2260" t="s">
        <v>46</v>
      </c>
      <c r="B2260" t="s">
        <v>60</v>
      </c>
      <c r="C2260"/>
      <c r="D2260"/>
      <c r="E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>
        <f t="shared" si="2642"/>
        <v>46</v>
      </c>
      <c r="AI2260" s="1">
        <f t="shared" si="2664"/>
        <v>2.8624766645924081E-2</v>
      </c>
      <c r="AJ2260" t="b">
        <f t="shared" si="2651"/>
        <v>0</v>
      </c>
      <c r="AK2260">
        <v>36</v>
      </c>
      <c r="AL2260" s="1">
        <f t="shared" si="2665"/>
        <v>0.78260869565217395</v>
      </c>
      <c r="AM2260">
        <v>10</v>
      </c>
      <c r="AN2260" s="1">
        <f t="shared" si="2666"/>
        <v>0.21739130434782608</v>
      </c>
      <c r="AO2260">
        <v>0</v>
      </c>
      <c r="AP2260">
        <v>1561</v>
      </c>
      <c r="AQ2260">
        <f t="shared" si="2646"/>
        <v>10398</v>
      </c>
      <c r="AR2260" s="1">
        <f t="shared" si="2667"/>
        <v>3.2352209085252021E-2</v>
      </c>
      <c r="AS2260">
        <v>8073</v>
      </c>
      <c r="AT2260" s="1">
        <f t="shared" si="2668"/>
        <v>0.77639930755914599</v>
      </c>
      <c r="AU2260">
        <v>2316</v>
      </c>
      <c r="AV2260" s="1">
        <f t="shared" si="2669"/>
        <v>0.22273514137334102</v>
      </c>
      <c r="AW2260">
        <v>9</v>
      </c>
      <c r="AX2260">
        <v>311002</v>
      </c>
      <c r="AY2260" s="1">
        <v>0.71250000000000002</v>
      </c>
      <c r="AZ2260" s="1">
        <v>0.5202</v>
      </c>
      <c r="BA2260" s="1">
        <v>3.6700000000000003E-2</v>
      </c>
      <c r="BB2260" s="1">
        <v>4.7100000000000003E-2</v>
      </c>
      <c r="BC2260" s="1">
        <f t="shared" si="2650"/>
        <v>6.2093880930279566E-3</v>
      </c>
    </row>
    <row r="2261" spans="1:56" hidden="1" x14ac:dyDescent="0.3">
      <c r="A2261" t="s">
        <v>26</v>
      </c>
      <c r="B2261" t="s">
        <v>60</v>
      </c>
      <c r="C2261"/>
      <c r="D2261"/>
      <c r="E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>
        <f t="shared" si="2642"/>
        <v>32</v>
      </c>
      <c r="AI2261" s="1">
        <f t="shared" si="2664"/>
        <v>1.9912881144990666E-2</v>
      </c>
      <c r="AJ2261" t="b">
        <f t="shared" si="2651"/>
        <v>0</v>
      </c>
      <c r="AK2261">
        <v>21</v>
      </c>
      <c r="AL2261" s="1">
        <f t="shared" si="2665"/>
        <v>0.65625</v>
      </c>
      <c r="AM2261">
        <v>10</v>
      </c>
      <c r="AN2261" s="1">
        <f t="shared" si="2666"/>
        <v>0.3125</v>
      </c>
      <c r="AO2261">
        <v>1</v>
      </c>
      <c r="AP2261">
        <v>1575</v>
      </c>
      <c r="AQ2261">
        <f t="shared" si="2646"/>
        <v>7911</v>
      </c>
      <c r="AR2261" s="1">
        <f t="shared" si="2667"/>
        <v>2.4614187927815806E-2</v>
      </c>
      <c r="AS2261">
        <v>5143</v>
      </c>
      <c r="AT2261" s="1">
        <f t="shared" si="2668"/>
        <v>0.65010744532928832</v>
      </c>
      <c r="AU2261">
        <v>2592</v>
      </c>
      <c r="AV2261" s="1">
        <f t="shared" si="2669"/>
        <v>0.32764505119453924</v>
      </c>
      <c r="AW2261">
        <v>176</v>
      </c>
      <c r="AX2261">
        <v>313489</v>
      </c>
      <c r="AY2261" s="1">
        <v>0.21840000000000001</v>
      </c>
      <c r="AZ2261" s="1">
        <v>0.28539999999999999</v>
      </c>
      <c r="BA2261" s="1">
        <v>3.6700000000000003E-2</v>
      </c>
      <c r="BB2261" s="1">
        <v>4.7100000000000003E-2</v>
      </c>
      <c r="BC2261" s="1">
        <f t="shared" si="2650"/>
        <v>6.1425546707116752E-3</v>
      </c>
    </row>
    <row r="2262" spans="1:56" hidden="1" x14ac:dyDescent="0.3">
      <c r="A2262" t="s">
        <v>26</v>
      </c>
      <c r="B2262" t="s">
        <v>69</v>
      </c>
      <c r="C2262"/>
      <c r="D2262"/>
      <c r="E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>
        <f t="shared" si="2642"/>
        <v>281</v>
      </c>
      <c r="AI2262" s="1">
        <f t="shared" si="2664"/>
        <v>0.17485998755444929</v>
      </c>
      <c r="AJ2262" t="b">
        <f t="shared" si="2651"/>
        <v>1</v>
      </c>
      <c r="AK2262">
        <v>142</v>
      </c>
      <c r="AL2262" s="1">
        <f t="shared" si="2665"/>
        <v>0.50533807829181498</v>
      </c>
      <c r="AM2262">
        <v>139</v>
      </c>
      <c r="AN2262" s="1">
        <f t="shared" si="2666"/>
        <v>0.49466192170818507</v>
      </c>
      <c r="AO2262">
        <v>0</v>
      </c>
      <c r="AP2262">
        <v>1326</v>
      </c>
      <c r="AQ2262">
        <f t="shared" si="2646"/>
        <v>51430</v>
      </c>
      <c r="AR2262" s="1">
        <f t="shared" si="2667"/>
        <v>0.16001866832607342</v>
      </c>
      <c r="AS2262">
        <v>25676</v>
      </c>
      <c r="AT2262" s="1">
        <f t="shared" si="2668"/>
        <v>0.49924168773089639</v>
      </c>
      <c r="AU2262">
        <v>25458</v>
      </c>
      <c r="AV2262" s="1">
        <f t="shared" si="2669"/>
        <v>0.49500291658565038</v>
      </c>
      <c r="AW2262">
        <v>296</v>
      </c>
      <c r="AX2262">
        <v>269970</v>
      </c>
      <c r="AY2262" s="1">
        <v>0.21840000000000001</v>
      </c>
      <c r="AZ2262" s="1">
        <v>0.28539999999999999</v>
      </c>
      <c r="BA2262" s="1">
        <v>0.75539999999999996</v>
      </c>
      <c r="BB2262" s="1">
        <v>0.51559999999999995</v>
      </c>
      <c r="BC2262" s="1">
        <f t="shared" si="2650"/>
        <v>6.0963905609185964E-3</v>
      </c>
    </row>
    <row r="2263" spans="1:56" hidden="1" x14ac:dyDescent="0.3">
      <c r="A2263" t="s">
        <v>40</v>
      </c>
      <c r="B2263" t="s">
        <v>46</v>
      </c>
      <c r="C2263"/>
      <c r="D2263"/>
      <c r="E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>
        <f t="shared" si="2642"/>
        <v>715</v>
      </c>
      <c r="AI2263" s="1">
        <f t="shared" si="2664"/>
        <v>0.44492843808338517</v>
      </c>
      <c r="AJ2263" t="b">
        <f t="shared" si="2651"/>
        <v>1</v>
      </c>
      <c r="AK2263">
        <v>261</v>
      </c>
      <c r="AL2263" s="1">
        <f t="shared" si="2665"/>
        <v>0.36503496503496502</v>
      </c>
      <c r="AM2263">
        <v>442</v>
      </c>
      <c r="AN2263" s="1">
        <f t="shared" si="2666"/>
        <v>0.61818181818181817</v>
      </c>
      <c r="AO2263">
        <v>12</v>
      </c>
      <c r="AP2263">
        <v>892</v>
      </c>
      <c r="AQ2263">
        <f t="shared" si="2646"/>
        <v>78645</v>
      </c>
      <c r="AR2263" s="1">
        <f t="shared" si="2667"/>
        <v>0.24469508400746734</v>
      </c>
      <c r="AS2263">
        <v>29187</v>
      </c>
      <c r="AT2263" s="1">
        <f t="shared" si="2668"/>
        <v>0.37112340263208088</v>
      </c>
      <c r="AU2263">
        <v>48598</v>
      </c>
      <c r="AV2263" s="1">
        <f t="shared" si="2669"/>
        <v>0.61794138216034078</v>
      </c>
      <c r="AW2263">
        <v>860</v>
      </c>
      <c r="AX2263">
        <v>242755</v>
      </c>
      <c r="AY2263" s="1">
        <v>0.58489999999999998</v>
      </c>
      <c r="AZ2263" s="1">
        <v>0.41899999999999998</v>
      </c>
      <c r="BA2263" s="1">
        <v>0.71250000000000002</v>
      </c>
      <c r="BB2263" s="1">
        <v>0.5202</v>
      </c>
      <c r="BC2263" s="1">
        <f t="shared" si="2650"/>
        <v>6.0884375971158589E-3</v>
      </c>
    </row>
    <row r="2264" spans="1:56" hidden="1" x14ac:dyDescent="0.3">
      <c r="A2264" t="s">
        <v>23</v>
      </c>
      <c r="B2264" t="s">
        <v>44</v>
      </c>
      <c r="C2264"/>
      <c r="D2264"/>
      <c r="E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>
        <f t="shared" si="2642"/>
        <v>45</v>
      </c>
      <c r="AI2264" s="1">
        <f t="shared" si="2664"/>
        <v>2.8002489110143122E-2</v>
      </c>
      <c r="AJ2264" t="b">
        <f t="shared" si="2651"/>
        <v>0</v>
      </c>
      <c r="AK2264">
        <v>24</v>
      </c>
      <c r="AL2264" s="1">
        <f t="shared" si="2665"/>
        <v>0.53333333333333333</v>
      </c>
      <c r="AM2264">
        <v>18</v>
      </c>
      <c r="AN2264" s="1">
        <f t="shared" si="2666"/>
        <v>0.4</v>
      </c>
      <c r="AO2264">
        <v>3</v>
      </c>
      <c r="AP2264">
        <v>1562</v>
      </c>
      <c r="AQ2264">
        <f t="shared" si="2646"/>
        <v>6179</v>
      </c>
      <c r="AR2264" s="1">
        <f t="shared" si="2667"/>
        <v>1.9225264467952707E-2</v>
      </c>
      <c r="AS2264">
        <v>3332</v>
      </c>
      <c r="AT2264" s="1">
        <f t="shared" si="2668"/>
        <v>0.53924583265900627</v>
      </c>
      <c r="AU2264">
        <v>2526</v>
      </c>
      <c r="AV2264" s="1">
        <f t="shared" si="2669"/>
        <v>0.40880401359443275</v>
      </c>
      <c r="AW2264">
        <v>321</v>
      </c>
      <c r="AX2264">
        <v>315221</v>
      </c>
      <c r="AY2264" s="1">
        <v>0.23649999999999999</v>
      </c>
      <c r="AZ2264" s="1">
        <v>0.13070000000000001</v>
      </c>
      <c r="BA2264" s="1">
        <v>3.9199999999999999E-2</v>
      </c>
      <c r="BB2264" s="1">
        <v>2.7300000000000001E-2</v>
      </c>
      <c r="BC2264" s="1">
        <f t="shared" si="2650"/>
        <v>5.9124993256729486E-3</v>
      </c>
    </row>
    <row r="2265" spans="1:56" hidden="1" x14ac:dyDescent="0.3">
      <c r="A2265" t="s">
        <v>17</v>
      </c>
      <c r="B2265" t="s">
        <v>39</v>
      </c>
      <c r="C2265"/>
      <c r="D2265"/>
      <c r="E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>
        <f t="shared" si="2642"/>
        <v>486</v>
      </c>
      <c r="AI2265" s="1">
        <f t="shared" si="2664"/>
        <v>0.30242688238954574</v>
      </c>
      <c r="AJ2265" t="b">
        <f t="shared" si="2651"/>
        <v>1</v>
      </c>
      <c r="AK2265">
        <v>268</v>
      </c>
      <c r="AL2265" s="1">
        <f t="shared" si="2665"/>
        <v>0.55144032921810704</v>
      </c>
      <c r="AM2265">
        <v>160</v>
      </c>
      <c r="AN2265" s="1">
        <f t="shared" si="2666"/>
        <v>0.32921810699588477</v>
      </c>
      <c r="AO2265">
        <v>58</v>
      </c>
      <c r="AP2265">
        <v>1121</v>
      </c>
      <c r="AQ2265">
        <f t="shared" si="2646"/>
        <v>75308</v>
      </c>
      <c r="AR2265" s="1">
        <f t="shared" si="2667"/>
        <v>0.23431238332296203</v>
      </c>
      <c r="AS2265">
        <v>41972</v>
      </c>
      <c r="AT2265" s="1">
        <f t="shared" si="2668"/>
        <v>0.55733786583098743</v>
      </c>
      <c r="AU2265">
        <v>20011</v>
      </c>
      <c r="AV2265" s="1">
        <f t="shared" si="2669"/>
        <v>0.26572210123758433</v>
      </c>
      <c r="AW2265">
        <v>13325</v>
      </c>
      <c r="AX2265">
        <v>246092</v>
      </c>
      <c r="AY2265" s="1">
        <v>0.44490000000000002</v>
      </c>
      <c r="AZ2265" s="1">
        <v>0.48380000000000001</v>
      </c>
      <c r="BA2265" s="1">
        <v>0.50839999999999996</v>
      </c>
      <c r="BB2265" s="1">
        <v>0.34039999999999998</v>
      </c>
      <c r="BC2265" s="1">
        <f t="shared" si="2650"/>
        <v>5.8975366128803941E-3</v>
      </c>
    </row>
    <row r="2266" spans="1:56" hidden="1" x14ac:dyDescent="0.3">
      <c r="A2266" t="s">
        <v>34</v>
      </c>
      <c r="B2266" t="s">
        <v>43</v>
      </c>
      <c r="C2266"/>
      <c r="D2266"/>
      <c r="E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>
        <f t="shared" si="2642"/>
        <v>154</v>
      </c>
      <c r="AI2266" s="1">
        <f t="shared" si="2664"/>
        <v>9.5830740510267576E-2</v>
      </c>
      <c r="AJ2266" t="b">
        <f t="shared" si="2651"/>
        <v>0</v>
      </c>
      <c r="AK2266">
        <v>39</v>
      </c>
      <c r="AL2266" s="1">
        <f t="shared" si="2665"/>
        <v>0.25324675324675322</v>
      </c>
      <c r="AM2266">
        <v>105</v>
      </c>
      <c r="AN2266" s="1">
        <f t="shared" si="2666"/>
        <v>0.68181818181818177</v>
      </c>
      <c r="AO2266">
        <v>10</v>
      </c>
      <c r="AP2266">
        <v>1453</v>
      </c>
      <c r="AQ2266">
        <f t="shared" si="2646"/>
        <v>16282</v>
      </c>
      <c r="AR2266" s="1">
        <f t="shared" si="2667"/>
        <v>5.0659614187927818E-2</v>
      </c>
      <c r="AS2266">
        <v>4030</v>
      </c>
      <c r="AT2266" s="1">
        <f t="shared" si="2668"/>
        <v>0.2475125905908365</v>
      </c>
      <c r="AU2266">
        <v>11476</v>
      </c>
      <c r="AV2266" s="1">
        <f t="shared" si="2669"/>
        <v>0.70482741677926541</v>
      </c>
      <c r="AW2266">
        <v>776</v>
      </c>
      <c r="AX2266">
        <v>305118</v>
      </c>
      <c r="AY2266" s="1">
        <v>0.1767</v>
      </c>
      <c r="AZ2266" s="1">
        <v>9.3200000000000005E-2</v>
      </c>
      <c r="BA2266" s="1">
        <v>0.34470000000000001</v>
      </c>
      <c r="BB2266" s="1">
        <v>0.26850000000000002</v>
      </c>
      <c r="BC2266" s="1">
        <f t="shared" si="2650"/>
        <v>5.7341626559167247E-3</v>
      </c>
    </row>
    <row r="2267" spans="1:56" hidden="1" x14ac:dyDescent="0.3">
      <c r="A2267" t="s">
        <v>53</v>
      </c>
      <c r="B2267" t="s">
        <v>78</v>
      </c>
      <c r="C2267"/>
      <c r="D2267"/>
      <c r="E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>
        <f t="shared" si="2642"/>
        <v>20</v>
      </c>
      <c r="AI2267"/>
      <c r="AJ2267" t="b">
        <f t="shared" si="2651"/>
        <v>0</v>
      </c>
      <c r="AK2267">
        <v>9</v>
      </c>
      <c r="AL2267" s="1">
        <f>AK2267/AH2267</f>
        <v>0.45</v>
      </c>
      <c r="AM2267">
        <v>11</v>
      </c>
      <c r="AN2267"/>
      <c r="AO2267">
        <v>0</v>
      </c>
      <c r="AP2267">
        <v>1587</v>
      </c>
      <c r="AQ2267">
        <f t="shared" si="2646"/>
        <v>944</v>
      </c>
      <c r="AR2267"/>
      <c r="AS2267">
        <v>430</v>
      </c>
      <c r="AT2267" s="1">
        <f>AS2267/AQ2267</f>
        <v>0.45550847457627119</v>
      </c>
      <c r="AU2267">
        <v>512</v>
      </c>
      <c r="AV2267"/>
      <c r="AW2267">
        <v>2</v>
      </c>
      <c r="AX2267">
        <v>320456</v>
      </c>
      <c r="AY2267" s="1">
        <v>0.26700000000000002</v>
      </c>
      <c r="AZ2267" s="1">
        <v>6.0699999999999997E-2</v>
      </c>
      <c r="BA2267" s="1">
        <v>3.9199999999999999E-2</v>
      </c>
      <c r="BB2267" s="1">
        <v>4.4200000000000003E-2</v>
      </c>
      <c r="BC2267" s="1">
        <f t="shared" si="2650"/>
        <v>5.5084745762711829E-3</v>
      </c>
      <c r="BD2267"/>
    </row>
    <row r="2268" spans="1:56" hidden="1" x14ac:dyDescent="0.3">
      <c r="A2268" t="s">
        <v>42</v>
      </c>
      <c r="B2268" t="s">
        <v>65</v>
      </c>
      <c r="C2268"/>
      <c r="D2268"/>
      <c r="E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>
        <f t="shared" si="2642"/>
        <v>17</v>
      </c>
      <c r="AI2268"/>
      <c r="AJ2268" t="b">
        <f t="shared" si="2651"/>
        <v>0</v>
      </c>
      <c r="AK2268">
        <v>8</v>
      </c>
      <c r="AL2268" s="1">
        <f>AK2268/AH2268</f>
        <v>0.47058823529411764</v>
      </c>
      <c r="AM2268">
        <v>9</v>
      </c>
      <c r="AN2268"/>
      <c r="AO2268">
        <v>0</v>
      </c>
      <c r="AP2268">
        <v>1590</v>
      </c>
      <c r="AQ2268">
        <f t="shared" si="2646"/>
        <v>1425</v>
      </c>
      <c r="AR2268"/>
      <c r="AS2268">
        <v>663</v>
      </c>
      <c r="AT2268" s="1">
        <f>AS2268/AQ2268</f>
        <v>0.46526315789473682</v>
      </c>
      <c r="AU2268">
        <v>758</v>
      </c>
      <c r="AV2268"/>
      <c r="AW2268">
        <v>4</v>
      </c>
      <c r="AX2268">
        <v>319975</v>
      </c>
      <c r="AY2268" s="1">
        <v>1.49E-2</v>
      </c>
      <c r="AZ2268" s="1">
        <v>1.03E-2</v>
      </c>
      <c r="BA2268" s="1">
        <v>0.38329999999999997</v>
      </c>
      <c r="BB2268" s="1">
        <v>0.30659999999999998</v>
      </c>
      <c r="BC2268" s="1">
        <f t="shared" si="2650"/>
        <v>5.3250773993808176E-3</v>
      </c>
      <c r="BD2268"/>
    </row>
    <row r="2269" spans="1:56" hidden="1" x14ac:dyDescent="0.3">
      <c r="A2269" t="s">
        <v>51</v>
      </c>
      <c r="B2269" t="s">
        <v>74</v>
      </c>
      <c r="C2269"/>
      <c r="D2269"/>
      <c r="E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>
        <f t="shared" si="2642"/>
        <v>20</v>
      </c>
      <c r="AI2269"/>
      <c r="AJ2269" t="b">
        <f t="shared" si="2651"/>
        <v>0</v>
      </c>
      <c r="AK2269">
        <v>9</v>
      </c>
      <c r="AL2269" s="1">
        <f>AK2269/AH2269</f>
        <v>0.45</v>
      </c>
      <c r="AM2269">
        <v>11</v>
      </c>
      <c r="AN2269"/>
      <c r="AO2269">
        <v>0</v>
      </c>
      <c r="AP2269">
        <v>1587</v>
      </c>
      <c r="AQ2269">
        <f t="shared" si="2646"/>
        <v>3042</v>
      </c>
      <c r="AR2269"/>
      <c r="AS2269">
        <v>1353</v>
      </c>
      <c r="AT2269" s="1">
        <f>AS2269/AQ2269</f>
        <v>0.44477317554240631</v>
      </c>
      <c r="AU2269">
        <v>1650</v>
      </c>
      <c r="AV2269"/>
      <c r="AW2269">
        <v>39</v>
      </c>
      <c r="AX2269">
        <v>318358</v>
      </c>
      <c r="AY2269" s="1">
        <v>1.37E-2</v>
      </c>
      <c r="AZ2269" s="1">
        <v>1.9E-2</v>
      </c>
      <c r="BA2269" s="1">
        <v>0.70820000000000005</v>
      </c>
      <c r="BB2269" s="1">
        <v>0.37969999999999998</v>
      </c>
      <c r="BC2269" s="1">
        <f t="shared" si="2650"/>
        <v>5.226824457593704E-3</v>
      </c>
      <c r="BD2269"/>
    </row>
    <row r="2270" spans="1:56" hidden="1" x14ac:dyDescent="0.3">
      <c r="A2270" t="s">
        <v>24</v>
      </c>
      <c r="B2270" t="s">
        <v>31</v>
      </c>
      <c r="C2270"/>
      <c r="D2270"/>
      <c r="E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>
        <f t="shared" si="2642"/>
        <v>525</v>
      </c>
      <c r="AI2270" s="1">
        <f t="shared" ref="AI2270:AI2274" si="2670">AH2270/(AH2270+AP2270)</f>
        <v>0.32669570628500311</v>
      </c>
      <c r="AJ2270" t="b">
        <f t="shared" si="2651"/>
        <v>1</v>
      </c>
      <c r="AK2270">
        <v>145</v>
      </c>
      <c r="AL2270" s="1">
        <f t="shared" ref="AL2270:AL2274" si="2671">AK2270/(AH2270)</f>
        <v>0.27619047619047621</v>
      </c>
      <c r="AM2270">
        <v>301</v>
      </c>
      <c r="AN2270" s="1">
        <f t="shared" ref="AN2270:AN2274" si="2672">AM2270/(AH2270)</f>
        <v>0.57333333333333336</v>
      </c>
      <c r="AO2270">
        <v>79</v>
      </c>
      <c r="AP2270">
        <v>1082</v>
      </c>
      <c r="AQ2270">
        <f t="shared" si="2646"/>
        <v>72297</v>
      </c>
      <c r="AR2270" s="1">
        <f t="shared" ref="AR2270:AR2274" si="2673">AQ2270/(AQ2270+AX2270)</f>
        <v>0.22494399502177972</v>
      </c>
      <c r="AS2270">
        <v>20341</v>
      </c>
      <c r="AT2270" s="1">
        <f t="shared" ref="AT2270:AT2274" si="2674">AS2270/(AQ2270)</f>
        <v>0.28135330649957813</v>
      </c>
      <c r="AU2270">
        <v>39385</v>
      </c>
      <c r="AV2270" s="1">
        <f t="shared" ref="AV2270:AV2274" si="2675">AU2270/(AQ2270)</f>
        <v>0.54476672614354671</v>
      </c>
      <c r="AW2270">
        <v>12571</v>
      </c>
      <c r="AX2270">
        <v>249103</v>
      </c>
      <c r="AY2270" s="1">
        <v>0.33789999999999998</v>
      </c>
      <c r="AZ2270" s="1">
        <v>0.2427</v>
      </c>
      <c r="BA2270" s="1">
        <v>0.88239999999999996</v>
      </c>
      <c r="BB2270" s="1">
        <v>0.73199999999999998</v>
      </c>
      <c r="BC2270" s="1">
        <f t="shared" si="2650"/>
        <v>5.1628303091019179E-3</v>
      </c>
    </row>
    <row r="2271" spans="1:56" hidden="1" x14ac:dyDescent="0.3">
      <c r="A2271" t="s">
        <v>22</v>
      </c>
      <c r="B2271" t="s">
        <v>46</v>
      </c>
      <c r="C2271"/>
      <c r="D2271"/>
      <c r="E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>
        <f t="shared" si="2642"/>
        <v>1132</v>
      </c>
      <c r="AI2271" s="1">
        <f t="shared" si="2670"/>
        <v>0.70441817050404476</v>
      </c>
      <c r="AJ2271" t="b">
        <f t="shared" si="2651"/>
        <v>1</v>
      </c>
      <c r="AK2271">
        <v>691</v>
      </c>
      <c r="AL2271" s="1">
        <f t="shared" si="2671"/>
        <v>0.61042402826855124</v>
      </c>
      <c r="AM2271">
        <v>425</v>
      </c>
      <c r="AN2271" s="1">
        <f t="shared" si="2672"/>
        <v>0.37544169611307421</v>
      </c>
      <c r="AO2271">
        <v>16</v>
      </c>
      <c r="AP2271">
        <v>475</v>
      </c>
      <c r="AQ2271">
        <f t="shared" si="2646"/>
        <v>162195</v>
      </c>
      <c r="AR2271" s="1">
        <f t="shared" si="2673"/>
        <v>0.50465152457996265</v>
      </c>
      <c r="AS2271">
        <v>98171</v>
      </c>
      <c r="AT2271" s="1">
        <f t="shared" si="2674"/>
        <v>0.60526526711674222</v>
      </c>
      <c r="AU2271">
        <v>60287</v>
      </c>
      <c r="AV2271" s="1">
        <f t="shared" si="2675"/>
        <v>0.37169456518388361</v>
      </c>
      <c r="AW2271">
        <v>3737</v>
      </c>
      <c r="AX2271">
        <v>159205</v>
      </c>
      <c r="AY2271" s="1">
        <v>0.97389999999999999</v>
      </c>
      <c r="AZ2271" s="1">
        <v>0.94469999999999998</v>
      </c>
      <c r="BA2271" s="1">
        <v>0.71250000000000002</v>
      </c>
      <c r="BB2271" s="1">
        <v>0.5202</v>
      </c>
      <c r="BC2271" s="1">
        <f t="shared" si="2650"/>
        <v>5.1587611518090215E-3</v>
      </c>
    </row>
    <row r="2272" spans="1:56" hidden="1" x14ac:dyDescent="0.3">
      <c r="A2272" t="s">
        <v>46</v>
      </c>
      <c r="B2272" t="s">
        <v>71</v>
      </c>
      <c r="C2272"/>
      <c r="D2272"/>
      <c r="E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>
        <f t="shared" si="2642"/>
        <v>85</v>
      </c>
      <c r="AI2272" s="1">
        <f t="shared" si="2670"/>
        <v>5.2893590541381458E-2</v>
      </c>
      <c r="AJ2272" t="b">
        <f t="shared" si="2651"/>
        <v>0</v>
      </c>
      <c r="AK2272">
        <v>55</v>
      </c>
      <c r="AL2272" s="1">
        <f t="shared" si="2671"/>
        <v>0.6470588235294118</v>
      </c>
      <c r="AM2272">
        <v>28</v>
      </c>
      <c r="AN2272" s="1">
        <f t="shared" si="2672"/>
        <v>0.32941176470588235</v>
      </c>
      <c r="AO2272">
        <v>2</v>
      </c>
      <c r="AP2272">
        <v>1522</v>
      </c>
      <c r="AQ2272">
        <f t="shared" si="2646"/>
        <v>5909</v>
      </c>
      <c r="AR2272" s="1">
        <f t="shared" si="2673"/>
        <v>1.8385189794648413E-2</v>
      </c>
      <c r="AS2272">
        <v>3853</v>
      </c>
      <c r="AT2272" s="1">
        <f t="shared" si="2674"/>
        <v>0.65205618547977662</v>
      </c>
      <c r="AU2272">
        <v>1992</v>
      </c>
      <c r="AV2272" s="1">
        <f t="shared" si="2675"/>
        <v>0.33711287865967171</v>
      </c>
      <c r="AW2272">
        <v>64</v>
      </c>
      <c r="AX2272">
        <v>315491</v>
      </c>
      <c r="AY2272" s="1">
        <v>0.71250000000000002</v>
      </c>
      <c r="AZ2272" s="1">
        <v>0.5202</v>
      </c>
      <c r="BA2272" s="1">
        <v>6.3500000000000001E-2</v>
      </c>
      <c r="BB2272" s="1">
        <v>3.1699999999999999E-2</v>
      </c>
      <c r="BC2272" s="1">
        <f t="shared" si="2650"/>
        <v>4.9973619503648203E-3</v>
      </c>
    </row>
    <row r="2273" spans="1:56" hidden="1" x14ac:dyDescent="0.3">
      <c r="A2273" t="s">
        <v>35</v>
      </c>
      <c r="B2273" t="s">
        <v>39</v>
      </c>
      <c r="C2273"/>
      <c r="D2273"/>
      <c r="E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>
        <f t="shared" si="2642"/>
        <v>359</v>
      </c>
      <c r="AI2273" s="1">
        <f t="shared" si="2670"/>
        <v>0.22339763534536403</v>
      </c>
      <c r="AJ2273" t="b">
        <f t="shared" si="2651"/>
        <v>1</v>
      </c>
      <c r="AK2273">
        <v>214</v>
      </c>
      <c r="AL2273" s="1">
        <f t="shared" si="2671"/>
        <v>0.59610027855153203</v>
      </c>
      <c r="AM2273">
        <v>144</v>
      </c>
      <c r="AN2273" s="1">
        <f t="shared" si="2672"/>
        <v>0.4011142061281337</v>
      </c>
      <c r="AO2273">
        <v>1</v>
      </c>
      <c r="AP2273">
        <v>1248</v>
      </c>
      <c r="AQ2273">
        <f t="shared" si="2646"/>
        <v>26663</v>
      </c>
      <c r="AR2273" s="1">
        <f t="shared" si="2673"/>
        <v>8.295892968263846E-2</v>
      </c>
      <c r="AS2273">
        <v>16026</v>
      </c>
      <c r="AT2273" s="1">
        <f t="shared" si="2674"/>
        <v>0.60105764542624607</v>
      </c>
      <c r="AU2273">
        <v>10289</v>
      </c>
      <c r="AV2273" s="1">
        <f t="shared" si="2675"/>
        <v>0.38589055995199339</v>
      </c>
      <c r="AW2273">
        <v>348</v>
      </c>
      <c r="AX2273">
        <v>294737</v>
      </c>
      <c r="AY2273" s="1">
        <v>0.37209999999999999</v>
      </c>
      <c r="AZ2273" s="1">
        <v>0.20069999999999999</v>
      </c>
      <c r="BA2273" s="1">
        <v>0.50839999999999996</v>
      </c>
      <c r="BB2273" s="1">
        <v>0.34039999999999998</v>
      </c>
      <c r="BC2273" s="1">
        <f t="shared" si="2650"/>
        <v>4.957366874714042E-3</v>
      </c>
    </row>
    <row r="2274" spans="1:56" hidden="1" x14ac:dyDescent="0.3">
      <c r="A2274" t="s">
        <v>33</v>
      </c>
      <c r="B2274" t="s">
        <v>39</v>
      </c>
      <c r="C2274"/>
      <c r="D2274"/>
      <c r="E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>
        <f t="shared" si="2642"/>
        <v>640</v>
      </c>
      <c r="AI2274" s="1">
        <f t="shared" si="2670"/>
        <v>0.39825762289981331</v>
      </c>
      <c r="AJ2274" t="b">
        <f t="shared" si="2651"/>
        <v>1</v>
      </c>
      <c r="AK2274">
        <v>283</v>
      </c>
      <c r="AL2274" s="1">
        <f t="shared" si="2671"/>
        <v>0.44218750000000001</v>
      </c>
      <c r="AM2274">
        <v>175</v>
      </c>
      <c r="AN2274" s="1">
        <f t="shared" si="2672"/>
        <v>0.2734375</v>
      </c>
      <c r="AO2274">
        <v>182</v>
      </c>
      <c r="AP2274">
        <v>967</v>
      </c>
      <c r="AQ2274">
        <f t="shared" si="2646"/>
        <v>79318</v>
      </c>
      <c r="AR2274" s="1">
        <f t="shared" si="2673"/>
        <v>0.24678904791537026</v>
      </c>
      <c r="AS2274">
        <v>34684</v>
      </c>
      <c r="AT2274" s="1">
        <f t="shared" si="2674"/>
        <v>0.43727779318691851</v>
      </c>
      <c r="AU2274">
        <v>17400</v>
      </c>
      <c r="AV2274" s="1">
        <f t="shared" si="2675"/>
        <v>0.21937013036133035</v>
      </c>
      <c r="AW2274">
        <v>27234</v>
      </c>
      <c r="AX2274">
        <v>242082</v>
      </c>
      <c r="AY2274" s="1">
        <v>0.65280000000000005</v>
      </c>
      <c r="AZ2274" s="1">
        <v>0.48520000000000002</v>
      </c>
      <c r="BA2274" s="1">
        <v>0.50839999999999996</v>
      </c>
      <c r="BB2274" s="1">
        <v>0.34039999999999998</v>
      </c>
      <c r="BC2274" s="1">
        <f t="shared" si="2650"/>
        <v>4.9097068130815047E-3</v>
      </c>
    </row>
    <row r="2275" spans="1:56" hidden="1" x14ac:dyDescent="0.3">
      <c r="A2275" t="s">
        <v>34</v>
      </c>
      <c r="B2275" t="s">
        <v>36</v>
      </c>
      <c r="C2275"/>
      <c r="D2275"/>
      <c r="E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>
        <f t="shared" si="2642"/>
        <v>7</v>
      </c>
      <c r="AI2275"/>
      <c r="AJ2275" t="b">
        <f t="shared" si="2651"/>
        <v>0</v>
      </c>
      <c r="AK2275">
        <v>3</v>
      </c>
      <c r="AL2275" s="1">
        <f>AK2275/AH2275</f>
        <v>0.42857142857142855</v>
      </c>
      <c r="AM2275">
        <v>4</v>
      </c>
      <c r="AN2275"/>
      <c r="AO2275">
        <v>0</v>
      </c>
      <c r="AP2275">
        <v>1600</v>
      </c>
      <c r="AQ2275">
        <f t="shared" si="2646"/>
        <v>263</v>
      </c>
      <c r="AR2275"/>
      <c r="AS2275">
        <v>114</v>
      </c>
      <c r="AT2275" s="1">
        <f>AS2275/AQ2275</f>
        <v>0.43346007604562736</v>
      </c>
      <c r="AU2275">
        <v>142</v>
      </c>
      <c r="AV2275"/>
      <c r="AW2275">
        <v>7</v>
      </c>
      <c r="AX2275">
        <v>321137</v>
      </c>
      <c r="AY2275" s="1">
        <v>0.1767</v>
      </c>
      <c r="AZ2275" s="1">
        <v>9.3200000000000005E-2</v>
      </c>
      <c r="BA2275" s="1">
        <v>1.24E-2</v>
      </c>
      <c r="BB2275" s="1">
        <v>7.7000000000000002E-3</v>
      </c>
      <c r="BC2275" s="1">
        <f t="shared" si="2650"/>
        <v>4.8886474741988151E-3</v>
      </c>
      <c r="BD2275"/>
    </row>
    <row r="2276" spans="1:56" hidden="1" x14ac:dyDescent="0.3">
      <c r="A2276" t="s">
        <v>30</v>
      </c>
      <c r="B2276" t="s">
        <v>32</v>
      </c>
      <c r="C2276"/>
      <c r="D2276"/>
      <c r="E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>
        <f t="shared" si="2642"/>
        <v>27</v>
      </c>
      <c r="AI2276" s="1">
        <f>AH2276/(AH2276+AP2276)</f>
        <v>1.6801493466085875E-2</v>
      </c>
      <c r="AJ2276" t="b">
        <f t="shared" si="2651"/>
        <v>0</v>
      </c>
      <c r="AK2276">
        <v>11</v>
      </c>
      <c r="AL2276" s="1">
        <f>AK2276/(AH2276)</f>
        <v>0.40740740740740738</v>
      </c>
      <c r="AM2276">
        <v>16</v>
      </c>
      <c r="AN2276" s="1">
        <f>AM2276/(AH2276)</f>
        <v>0.59259259259259256</v>
      </c>
      <c r="AO2276">
        <v>0</v>
      </c>
      <c r="AP2276">
        <v>1580</v>
      </c>
      <c r="AQ2276">
        <f t="shared" si="2646"/>
        <v>4652</v>
      </c>
      <c r="AR2276" s="1">
        <f>AQ2276/(AQ2276+AX2276)</f>
        <v>1.447417548226509E-2</v>
      </c>
      <c r="AS2276">
        <v>1918</v>
      </c>
      <c r="AT2276" s="1">
        <f>AS2276/(AQ2276)</f>
        <v>0.41229578675838346</v>
      </c>
      <c r="AU2276">
        <v>2703</v>
      </c>
      <c r="AV2276" s="1">
        <f>AU2276/(AQ2276)</f>
        <v>0.58104041272570939</v>
      </c>
      <c r="AW2276">
        <v>31</v>
      </c>
      <c r="AX2276">
        <v>316748</v>
      </c>
      <c r="AY2276" s="1">
        <v>2.86E-2</v>
      </c>
      <c r="AZ2276" s="1">
        <v>2.7699999999999999E-2</v>
      </c>
      <c r="BA2276" s="1">
        <v>0.45679999999999998</v>
      </c>
      <c r="BB2276" s="1">
        <v>0.3836</v>
      </c>
      <c r="BC2276" s="1">
        <f t="shared" si="2650"/>
        <v>4.8883793509760798E-3</v>
      </c>
    </row>
    <row r="2277" spans="1:56" hidden="1" x14ac:dyDescent="0.3">
      <c r="A2277" t="s">
        <v>64</v>
      </c>
      <c r="B2277" t="s">
        <v>80</v>
      </c>
      <c r="C2277"/>
      <c r="D2277"/>
      <c r="E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>
        <f t="shared" si="2642"/>
        <v>19</v>
      </c>
      <c r="AI2277"/>
      <c r="AJ2277" t="b">
        <f t="shared" si="2651"/>
        <v>0</v>
      </c>
      <c r="AK2277">
        <v>12</v>
      </c>
      <c r="AL2277" s="1">
        <f>AK2277/AH2277</f>
        <v>0.63157894736842102</v>
      </c>
      <c r="AM2277">
        <v>7</v>
      </c>
      <c r="AN2277"/>
      <c r="AO2277">
        <v>0</v>
      </c>
      <c r="AP2277">
        <v>1588</v>
      </c>
      <c r="AQ2277">
        <f t="shared" si="2646"/>
        <v>2427</v>
      </c>
      <c r="AR2277"/>
      <c r="AS2277">
        <v>1521</v>
      </c>
      <c r="AT2277" s="1">
        <f>AS2277/AQ2277</f>
        <v>0.6266996291718171</v>
      </c>
      <c r="AU2277">
        <v>878</v>
      </c>
      <c r="AV2277"/>
      <c r="AW2277">
        <v>28</v>
      </c>
      <c r="AX2277">
        <v>318973</v>
      </c>
      <c r="AY2277" s="1">
        <v>0.24890000000000001</v>
      </c>
      <c r="AZ2277" s="1">
        <v>0.16070000000000001</v>
      </c>
      <c r="BA2277" s="1">
        <v>7.4099999999999999E-2</v>
      </c>
      <c r="BB2277" s="1">
        <v>4.7899999999999998E-2</v>
      </c>
      <c r="BC2277" s="1">
        <f t="shared" si="2650"/>
        <v>4.8793181966039212E-3</v>
      </c>
      <c r="BD2277"/>
    </row>
    <row r="2278" spans="1:56" hidden="1" x14ac:dyDescent="0.3">
      <c r="A2278" t="s">
        <v>67</v>
      </c>
      <c r="B2278" t="s">
        <v>70</v>
      </c>
      <c r="C2278"/>
      <c r="D2278"/>
      <c r="E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>
        <f t="shared" si="2642"/>
        <v>97</v>
      </c>
      <c r="AI2278" s="1">
        <f>AH2278/(AH2278+AP2278)</f>
        <v>6.0360920970752956E-2</v>
      </c>
      <c r="AJ2278" t="b">
        <f t="shared" si="2651"/>
        <v>0</v>
      </c>
      <c r="AK2278">
        <v>52</v>
      </c>
      <c r="AL2278" s="1">
        <f>AK2278/(AH2278)</f>
        <v>0.53608247422680411</v>
      </c>
      <c r="AM2278">
        <v>40</v>
      </c>
      <c r="AN2278" s="1">
        <f>AM2278/(AH2278)</f>
        <v>0.41237113402061853</v>
      </c>
      <c r="AO2278">
        <v>5</v>
      </c>
      <c r="AP2278">
        <v>1510</v>
      </c>
      <c r="AQ2278">
        <f t="shared" si="2646"/>
        <v>4565</v>
      </c>
      <c r="AR2278" s="1">
        <f>AQ2278/(AQ2278+AX2278)</f>
        <v>1.4203484754200373E-2</v>
      </c>
      <c r="AS2278">
        <v>2425</v>
      </c>
      <c r="AT2278" s="1">
        <f>AS2278/(AQ2278)</f>
        <v>0.53121577217962757</v>
      </c>
      <c r="AU2278">
        <v>1902</v>
      </c>
      <c r="AV2278" s="1">
        <f>AU2278/(AQ2278)</f>
        <v>0.4166484118291347</v>
      </c>
      <c r="AW2278">
        <v>238</v>
      </c>
      <c r="AX2278">
        <v>316835</v>
      </c>
      <c r="AY2278" s="1">
        <v>0.308</v>
      </c>
      <c r="AZ2278" s="1">
        <v>0.1343</v>
      </c>
      <c r="BA2278" s="1">
        <v>0.12820000000000001</v>
      </c>
      <c r="BB2278" s="1">
        <v>3.8899999999999997E-2</v>
      </c>
      <c r="BC2278" s="1">
        <f t="shared" si="2650"/>
        <v>4.866702047176541E-3</v>
      </c>
    </row>
    <row r="2279" spans="1:56" hidden="1" x14ac:dyDescent="0.3">
      <c r="A2279" t="s">
        <v>18</v>
      </c>
      <c r="B2279" t="s">
        <v>25</v>
      </c>
      <c r="C2279"/>
      <c r="D2279"/>
      <c r="E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>
        <f t="shared" si="2642"/>
        <v>12</v>
      </c>
      <c r="AI2279"/>
      <c r="AJ2279" t="b">
        <f t="shared" si="2651"/>
        <v>0</v>
      </c>
      <c r="AK2279">
        <v>2</v>
      </c>
      <c r="AL2279" s="1">
        <f>AK2279/AH2279</f>
        <v>0.16666666666666666</v>
      </c>
      <c r="AM2279">
        <v>10</v>
      </c>
      <c r="AN2279"/>
      <c r="AO2279">
        <v>0</v>
      </c>
      <c r="AP2279">
        <v>1595</v>
      </c>
      <c r="AQ2279">
        <f t="shared" si="2646"/>
        <v>1714</v>
      </c>
      <c r="AR2279"/>
      <c r="AS2279">
        <v>294</v>
      </c>
      <c r="AT2279" s="1">
        <f>AS2279/AQ2279</f>
        <v>0.17152858809801633</v>
      </c>
      <c r="AU2279">
        <v>1415</v>
      </c>
      <c r="AV2279"/>
      <c r="AW2279">
        <v>5</v>
      </c>
      <c r="AX2279">
        <v>319686</v>
      </c>
      <c r="AY2279" s="1">
        <v>0.01</v>
      </c>
      <c r="AZ2279" s="1">
        <v>8.8999999999999999E-3</v>
      </c>
      <c r="BA2279" s="1">
        <v>0.748</v>
      </c>
      <c r="BB2279" s="1">
        <v>0.53539999999999999</v>
      </c>
      <c r="BC2279" s="1">
        <f t="shared" si="2650"/>
        <v>4.8619214313496695E-3</v>
      </c>
      <c r="BD2279"/>
    </row>
    <row r="2280" spans="1:56" hidden="1" x14ac:dyDescent="0.3">
      <c r="A2280" t="s">
        <v>53</v>
      </c>
      <c r="B2280" t="s">
        <v>60</v>
      </c>
      <c r="C2280"/>
      <c r="D2280"/>
      <c r="E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>
        <f t="shared" si="2642"/>
        <v>22</v>
      </c>
      <c r="AI2280"/>
      <c r="AJ2280" t="b">
        <f t="shared" si="2651"/>
        <v>0</v>
      </c>
      <c r="AK2280">
        <v>11</v>
      </c>
      <c r="AL2280" s="1">
        <f>AK2280/AH2280</f>
        <v>0.5</v>
      </c>
      <c r="AM2280">
        <v>11</v>
      </c>
      <c r="AN2280"/>
      <c r="AO2280">
        <v>0</v>
      </c>
      <c r="AP2280">
        <v>1585</v>
      </c>
      <c r="AQ2280">
        <f t="shared" si="2646"/>
        <v>3081</v>
      </c>
      <c r="AR2280"/>
      <c r="AS2280">
        <v>1526</v>
      </c>
      <c r="AT2280" s="1">
        <f>AS2280/AQ2280</f>
        <v>0.49529373580006492</v>
      </c>
      <c r="AU2280">
        <v>1336</v>
      </c>
      <c r="AV2280"/>
      <c r="AW2280">
        <v>219</v>
      </c>
      <c r="AX2280">
        <v>318319</v>
      </c>
      <c r="AY2280" s="1">
        <v>0.26700000000000002</v>
      </c>
      <c r="AZ2280" s="1">
        <v>6.0699999999999997E-2</v>
      </c>
      <c r="BA2280" s="1">
        <v>3.6700000000000003E-2</v>
      </c>
      <c r="BB2280" s="1">
        <v>4.7100000000000003E-2</v>
      </c>
      <c r="BC2280" s="1">
        <f t="shared" si="2650"/>
        <v>4.706264199935084E-3</v>
      </c>
      <c r="BD2280"/>
    </row>
    <row r="2281" spans="1:56" hidden="1" x14ac:dyDescent="0.3">
      <c r="A2281" t="s">
        <v>29</v>
      </c>
      <c r="B2281" t="s">
        <v>59</v>
      </c>
      <c r="C2281"/>
      <c r="D2281"/>
      <c r="E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>
        <f t="shared" si="2642"/>
        <v>12</v>
      </c>
      <c r="AI2281"/>
      <c r="AJ2281" t="b">
        <f t="shared" si="2651"/>
        <v>0</v>
      </c>
      <c r="AK2281">
        <v>5</v>
      </c>
      <c r="AL2281" s="1">
        <f>AK2281/AH2281</f>
        <v>0.41666666666666669</v>
      </c>
      <c r="AM2281">
        <v>7</v>
      </c>
      <c r="AN2281"/>
      <c r="AO2281">
        <v>0</v>
      </c>
      <c r="AP2281">
        <v>1595</v>
      </c>
      <c r="AQ2281">
        <f t="shared" si="2646"/>
        <v>693</v>
      </c>
      <c r="AR2281"/>
      <c r="AS2281">
        <v>292</v>
      </c>
      <c r="AT2281" s="1">
        <f>AS2281/AQ2281</f>
        <v>0.42135642135642137</v>
      </c>
      <c r="AU2281">
        <v>372</v>
      </c>
      <c r="AV2281"/>
      <c r="AW2281">
        <v>29</v>
      </c>
      <c r="AX2281">
        <v>320707</v>
      </c>
      <c r="AY2281" s="1">
        <v>1.3100000000000001E-2</v>
      </c>
      <c r="AZ2281" s="1">
        <v>5.1000000000000004E-3</v>
      </c>
      <c r="BA2281" s="1">
        <v>0.28000000000000003</v>
      </c>
      <c r="BB2281" s="1">
        <v>0.27360000000000001</v>
      </c>
      <c r="BC2281" s="1">
        <f t="shared" si="2650"/>
        <v>4.6897546897546882E-3</v>
      </c>
      <c r="BD2281"/>
    </row>
    <row r="2282" spans="1:56" hidden="1" x14ac:dyDescent="0.3">
      <c r="A2282" t="s">
        <v>47</v>
      </c>
      <c r="B2282" t="s">
        <v>55</v>
      </c>
      <c r="C2282"/>
      <c r="D2282"/>
      <c r="E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>
        <f t="shared" si="2642"/>
        <v>22</v>
      </c>
      <c r="AI2282" s="1">
        <f t="shared" ref="AI2282:AI2284" si="2676">AH2282/(AH2282+AP2282)</f>
        <v>1.3690105787181083E-2</v>
      </c>
      <c r="AJ2282" t="b">
        <f t="shared" si="2651"/>
        <v>0</v>
      </c>
      <c r="AK2282">
        <v>15</v>
      </c>
      <c r="AL2282" s="1">
        <f t="shared" ref="AL2282:AL2284" si="2677">AK2282/(AH2282)</f>
        <v>0.68181818181818177</v>
      </c>
      <c r="AM2282">
        <v>7</v>
      </c>
      <c r="AN2282" s="1">
        <f t="shared" ref="AN2282:AN2284" si="2678">AM2282/(AH2282)</f>
        <v>0.31818181818181818</v>
      </c>
      <c r="AO2282">
        <v>0</v>
      </c>
      <c r="AP2282">
        <v>1585</v>
      </c>
      <c r="AQ2282">
        <f t="shared" si="2646"/>
        <v>3747</v>
      </c>
      <c r="AR2282" s="1">
        <f t="shared" ref="AR2282:AR2284" si="2679">AQ2282/(AQ2282+AX2282)</f>
        <v>1.1658369632856254E-2</v>
      </c>
      <c r="AS2282">
        <v>2572</v>
      </c>
      <c r="AT2282" s="1">
        <f t="shared" ref="AT2282:AT2284" si="2680">AS2282/(AQ2282)</f>
        <v>0.68641579930611152</v>
      </c>
      <c r="AU2282">
        <v>1145</v>
      </c>
      <c r="AV2282" s="1">
        <f t="shared" ref="AV2282:AV2284" si="2681">AU2282/(AQ2282)</f>
        <v>0.30557779556978915</v>
      </c>
      <c r="AW2282">
        <v>30</v>
      </c>
      <c r="AX2282">
        <v>317653</v>
      </c>
      <c r="AY2282" s="1">
        <v>0.37959999999999999</v>
      </c>
      <c r="AZ2282" s="1">
        <v>0.27979999999999999</v>
      </c>
      <c r="BA2282" s="1">
        <v>2.4299999999999999E-2</v>
      </c>
      <c r="BB2282" s="1">
        <v>3.15E-2</v>
      </c>
      <c r="BC2282" s="1">
        <f t="shared" si="2650"/>
        <v>4.5976174879297504E-3</v>
      </c>
    </row>
    <row r="2283" spans="1:56" hidden="1" x14ac:dyDescent="0.3">
      <c r="A2283" t="s">
        <v>34</v>
      </c>
      <c r="B2283" t="s">
        <v>52</v>
      </c>
      <c r="C2283"/>
      <c r="D2283"/>
      <c r="E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>
        <f t="shared" si="2642"/>
        <v>76</v>
      </c>
      <c r="AI2283" s="1">
        <f t="shared" si="2676"/>
        <v>4.7293092719352829E-2</v>
      </c>
      <c r="AJ2283" t="b">
        <f t="shared" si="2651"/>
        <v>0</v>
      </c>
      <c r="AK2283">
        <v>32</v>
      </c>
      <c r="AL2283" s="1">
        <f t="shared" si="2677"/>
        <v>0.42105263157894735</v>
      </c>
      <c r="AM2283">
        <v>39</v>
      </c>
      <c r="AN2283" s="1">
        <f t="shared" si="2678"/>
        <v>0.51315789473684215</v>
      </c>
      <c r="AO2283">
        <v>5</v>
      </c>
      <c r="AP2283">
        <v>1531</v>
      </c>
      <c r="AQ2283">
        <f t="shared" si="2646"/>
        <v>7517</v>
      </c>
      <c r="AR2283" s="1">
        <f t="shared" si="2679"/>
        <v>2.3388301182327317E-2</v>
      </c>
      <c r="AS2283">
        <v>3131</v>
      </c>
      <c r="AT2283" s="1">
        <f t="shared" si="2680"/>
        <v>0.4165225488891845</v>
      </c>
      <c r="AU2283">
        <v>4131</v>
      </c>
      <c r="AV2283" s="1">
        <f t="shared" si="2681"/>
        <v>0.54955434348809362</v>
      </c>
      <c r="AW2283">
        <v>255</v>
      </c>
      <c r="AX2283">
        <v>313883</v>
      </c>
      <c r="AY2283" s="1">
        <v>0.1767</v>
      </c>
      <c r="AZ2283" s="1">
        <v>9.3200000000000005E-2</v>
      </c>
      <c r="BA2283" s="1">
        <v>0.20780000000000001</v>
      </c>
      <c r="BB2283" s="1">
        <v>0.1764</v>
      </c>
      <c r="BC2283" s="1">
        <f t="shared" si="2650"/>
        <v>4.5300826897628488E-3</v>
      </c>
    </row>
    <row r="2284" spans="1:56" hidden="1" x14ac:dyDescent="0.3">
      <c r="A2284" t="s">
        <v>20</v>
      </c>
      <c r="B2284" t="s">
        <v>65</v>
      </c>
      <c r="C2284"/>
      <c r="D2284"/>
      <c r="E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>
        <f t="shared" si="2642"/>
        <v>484</v>
      </c>
      <c r="AI2284" s="1">
        <f t="shared" si="2676"/>
        <v>0.30118232731798383</v>
      </c>
      <c r="AJ2284" t="b">
        <f t="shared" si="2651"/>
        <v>1</v>
      </c>
      <c r="AK2284">
        <v>299</v>
      </c>
      <c r="AL2284" s="1">
        <f t="shared" si="2677"/>
        <v>0.61776859504132231</v>
      </c>
      <c r="AM2284">
        <v>175</v>
      </c>
      <c r="AN2284" s="1">
        <f t="shared" si="2678"/>
        <v>0.36157024793388431</v>
      </c>
      <c r="AO2284">
        <v>10</v>
      </c>
      <c r="AP2284">
        <v>1123</v>
      </c>
      <c r="AQ2284">
        <f t="shared" si="2646"/>
        <v>74642</v>
      </c>
      <c r="AR2284" s="1">
        <f t="shared" si="2679"/>
        <v>0.23224019912881144</v>
      </c>
      <c r="AS2284">
        <v>46449</v>
      </c>
      <c r="AT2284" s="1">
        <f t="shared" si="2680"/>
        <v>0.62229039950697995</v>
      </c>
      <c r="AU2284">
        <v>25442</v>
      </c>
      <c r="AV2284" s="1">
        <f t="shared" si="2681"/>
        <v>0.34085367487473539</v>
      </c>
      <c r="AW2284">
        <v>2751</v>
      </c>
      <c r="AX2284">
        <v>246758</v>
      </c>
      <c r="AY2284" s="1">
        <v>0.64839999999999998</v>
      </c>
      <c r="AZ2284" s="1">
        <v>0.63180000000000003</v>
      </c>
      <c r="BA2284" s="1">
        <v>0.38329999999999997</v>
      </c>
      <c r="BB2284" s="1">
        <v>0.30659999999999998</v>
      </c>
      <c r="BC2284" s="1">
        <f t="shared" si="2650"/>
        <v>4.5218044656576417E-3</v>
      </c>
    </row>
    <row r="2285" spans="1:56" hidden="1" x14ac:dyDescent="0.3">
      <c r="A2285" t="s">
        <v>28</v>
      </c>
      <c r="B2285" t="s">
        <v>70</v>
      </c>
      <c r="C2285"/>
      <c r="D2285"/>
      <c r="E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>
        <f t="shared" si="2642"/>
        <v>13</v>
      </c>
      <c r="AI2285"/>
      <c r="AJ2285" t="b">
        <f t="shared" si="2651"/>
        <v>0</v>
      </c>
      <c r="AK2285">
        <v>6</v>
      </c>
      <c r="AL2285" s="1">
        <f>AK2285/AH2285</f>
        <v>0.46153846153846156</v>
      </c>
      <c r="AM2285">
        <v>5</v>
      </c>
      <c r="AN2285"/>
      <c r="AO2285">
        <v>2</v>
      </c>
      <c r="AP2285">
        <v>1594</v>
      </c>
      <c r="AQ2285">
        <f t="shared" si="2646"/>
        <v>291</v>
      </c>
      <c r="AR2285"/>
      <c r="AS2285">
        <v>133</v>
      </c>
      <c r="AT2285" s="1">
        <f>AS2285/AQ2285</f>
        <v>0.45704467353951889</v>
      </c>
      <c r="AU2285">
        <v>155</v>
      </c>
      <c r="AV2285"/>
      <c r="AW2285">
        <v>3</v>
      </c>
      <c r="AX2285">
        <v>321109</v>
      </c>
      <c r="AY2285" s="1">
        <v>4.1099999999999998E-2</v>
      </c>
      <c r="AZ2285" s="1">
        <v>5.7999999999999996E-3</v>
      </c>
      <c r="BA2285" s="1">
        <v>0.12820000000000001</v>
      </c>
      <c r="BB2285" s="1">
        <v>3.8899999999999997E-2</v>
      </c>
      <c r="BC2285" s="1">
        <f t="shared" si="2650"/>
        <v>4.4937879989426777E-3</v>
      </c>
      <c r="BD2285"/>
    </row>
    <row r="2286" spans="1:56" hidden="1" x14ac:dyDescent="0.3">
      <c r="A2286" t="s">
        <v>74</v>
      </c>
      <c r="B2286" t="s">
        <v>80</v>
      </c>
      <c r="C2286"/>
      <c r="D2286"/>
      <c r="E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>
        <f t="shared" si="2642"/>
        <v>92</v>
      </c>
      <c r="AI2286" s="1">
        <f t="shared" ref="AI2286:AI2289" si="2682">AH2286/(AH2286+AP2286)</f>
        <v>5.7249533291848162E-2</v>
      </c>
      <c r="AJ2286" t="b">
        <f t="shared" si="2651"/>
        <v>0</v>
      </c>
      <c r="AK2286">
        <v>57</v>
      </c>
      <c r="AL2286" s="1">
        <f t="shared" ref="AL2286:AL2289" si="2683">AK2286/(AH2286)</f>
        <v>0.61956521739130432</v>
      </c>
      <c r="AM2286">
        <v>33</v>
      </c>
      <c r="AN2286" s="1">
        <f t="shared" ref="AN2286:AN2289" si="2684">AM2286/(AH2286)</f>
        <v>0.35869565217391303</v>
      </c>
      <c r="AO2286">
        <v>2</v>
      </c>
      <c r="AP2286">
        <v>1515</v>
      </c>
      <c r="AQ2286">
        <f t="shared" si="2646"/>
        <v>8695</v>
      </c>
      <c r="AR2286" s="1">
        <f t="shared" ref="AR2286:AR2289" si="2685">AQ2286/(AQ2286+AX2286)</f>
        <v>2.7053515868077162E-2</v>
      </c>
      <c r="AS2286">
        <v>5349</v>
      </c>
      <c r="AT2286" s="1">
        <f t="shared" ref="AT2286:AT2289" si="2686">AS2286/(AQ2286)</f>
        <v>0.61518113858539392</v>
      </c>
      <c r="AU2286">
        <v>3153</v>
      </c>
      <c r="AV2286" s="1">
        <f t="shared" ref="AV2286:AV2289" si="2687">AU2286/(AQ2286)</f>
        <v>0.36262219666474987</v>
      </c>
      <c r="AW2286">
        <v>193</v>
      </c>
      <c r="AX2286">
        <v>312705</v>
      </c>
      <c r="AY2286" s="1">
        <v>0.70820000000000005</v>
      </c>
      <c r="AZ2286" s="1">
        <v>0.37969999999999998</v>
      </c>
      <c r="BA2286" s="1">
        <v>7.4099999999999999E-2</v>
      </c>
      <c r="BB2286" s="1">
        <v>4.7899999999999998E-2</v>
      </c>
      <c r="BC2286" s="1">
        <f t="shared" si="2650"/>
        <v>4.3840788059104074E-3</v>
      </c>
    </row>
    <row r="2287" spans="1:56" hidden="1" x14ac:dyDescent="0.3">
      <c r="A2287" t="s">
        <v>34</v>
      </c>
      <c r="B2287" t="s">
        <v>64</v>
      </c>
      <c r="C2287"/>
      <c r="D2287"/>
      <c r="E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>
        <f t="shared" si="2642"/>
        <v>101</v>
      </c>
      <c r="AI2287" s="1">
        <f t="shared" si="2682"/>
        <v>6.2850031113876784E-2</v>
      </c>
      <c r="AJ2287" t="b">
        <f t="shared" si="2651"/>
        <v>0</v>
      </c>
      <c r="AK2287">
        <v>45</v>
      </c>
      <c r="AL2287" s="1">
        <f t="shared" si="2683"/>
        <v>0.44554455445544555</v>
      </c>
      <c r="AM2287">
        <v>53</v>
      </c>
      <c r="AN2287" s="1">
        <f t="shared" si="2684"/>
        <v>0.52475247524752477</v>
      </c>
      <c r="AO2287">
        <v>3</v>
      </c>
      <c r="AP2287">
        <v>1506</v>
      </c>
      <c r="AQ2287">
        <f t="shared" si="2646"/>
        <v>8329</v>
      </c>
      <c r="AR2287" s="1">
        <f t="shared" si="2685"/>
        <v>2.5914747977598008E-2</v>
      </c>
      <c r="AS2287">
        <v>3747</v>
      </c>
      <c r="AT2287" s="1">
        <f t="shared" si="2686"/>
        <v>0.44987393444591189</v>
      </c>
      <c r="AU2287">
        <v>4342</v>
      </c>
      <c r="AV2287" s="1">
        <f t="shared" si="2687"/>
        <v>0.5213110817625165</v>
      </c>
      <c r="AW2287">
        <v>240</v>
      </c>
      <c r="AX2287">
        <v>313071</v>
      </c>
      <c r="AY2287" s="1">
        <v>0.1767</v>
      </c>
      <c r="AZ2287" s="1">
        <v>9.3200000000000005E-2</v>
      </c>
      <c r="BA2287" s="1">
        <v>0.24890000000000001</v>
      </c>
      <c r="BB2287" s="1">
        <v>0.16070000000000001</v>
      </c>
      <c r="BC2287" s="1">
        <f t="shared" si="2650"/>
        <v>4.3293799904663421E-3</v>
      </c>
    </row>
    <row r="2288" spans="1:56" hidden="1" x14ac:dyDescent="0.3">
      <c r="A2288" t="s">
        <v>16</v>
      </c>
      <c r="B2288" t="s">
        <v>56</v>
      </c>
      <c r="C2288"/>
      <c r="D2288"/>
      <c r="E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>
        <f t="shared" si="2642"/>
        <v>30</v>
      </c>
      <c r="AI2288" s="1">
        <f t="shared" si="2682"/>
        <v>1.8668326073428748E-2</v>
      </c>
      <c r="AJ2288" t="b">
        <f t="shared" si="2651"/>
        <v>0</v>
      </c>
      <c r="AK2288">
        <v>15</v>
      </c>
      <c r="AL2288" s="1">
        <f t="shared" si="2683"/>
        <v>0.5</v>
      </c>
      <c r="AM2288">
        <v>15</v>
      </c>
      <c r="AN2288" s="1">
        <f t="shared" si="2684"/>
        <v>0.5</v>
      </c>
      <c r="AO2288">
        <v>0</v>
      </c>
      <c r="AP2288">
        <v>1577</v>
      </c>
      <c r="AQ2288">
        <f t="shared" si="2646"/>
        <v>4550</v>
      </c>
      <c r="AR2288" s="1">
        <f t="shared" si="2685"/>
        <v>1.4156813939016801E-2</v>
      </c>
      <c r="AS2288">
        <v>2294</v>
      </c>
      <c r="AT2288" s="1">
        <f t="shared" si="2686"/>
        <v>0.50417582417582418</v>
      </c>
      <c r="AU2288">
        <v>2188</v>
      </c>
      <c r="AV2288" s="1">
        <f t="shared" si="2687"/>
        <v>0.48087912087912088</v>
      </c>
      <c r="AW2288">
        <v>68</v>
      </c>
      <c r="AX2288">
        <v>316850</v>
      </c>
      <c r="AY2288" s="1">
        <v>8.5300000000000001E-2</v>
      </c>
      <c r="AZ2288" s="1">
        <v>5.1400000000000001E-2</v>
      </c>
      <c r="BA2288" s="1">
        <v>0.14130000000000001</v>
      </c>
      <c r="BB2288" s="1">
        <v>0.13519999999999999</v>
      </c>
      <c r="BC2288" s="1">
        <f t="shared" si="2650"/>
        <v>4.1758241758241832E-3</v>
      </c>
    </row>
    <row r="2289" spans="1:56" hidden="1" x14ac:dyDescent="0.3">
      <c r="A2289" t="s">
        <v>16</v>
      </c>
      <c r="B2289" t="s">
        <v>22</v>
      </c>
      <c r="C2289"/>
      <c r="D2289"/>
      <c r="E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>
        <f t="shared" si="2642"/>
        <v>134</v>
      </c>
      <c r="AI2289" s="1">
        <f t="shared" si="2682"/>
        <v>8.3385189794648415E-2</v>
      </c>
      <c r="AJ2289" t="b">
        <f t="shared" si="2651"/>
        <v>0</v>
      </c>
      <c r="AK2289">
        <v>28</v>
      </c>
      <c r="AL2289" s="1">
        <f t="shared" si="2683"/>
        <v>0.20895522388059701</v>
      </c>
      <c r="AM2289">
        <v>106</v>
      </c>
      <c r="AN2289" s="1">
        <f t="shared" si="2684"/>
        <v>0.79104477611940294</v>
      </c>
      <c r="AO2289">
        <v>0</v>
      </c>
      <c r="AP2289">
        <v>1473</v>
      </c>
      <c r="AQ2289">
        <f t="shared" si="2646"/>
        <v>15733</v>
      </c>
      <c r="AR2289" s="1">
        <f t="shared" si="2685"/>
        <v>4.8951462352209082E-2</v>
      </c>
      <c r="AS2289">
        <v>3222</v>
      </c>
      <c r="AT2289" s="1">
        <f t="shared" si="2686"/>
        <v>0.20479247441683088</v>
      </c>
      <c r="AU2289">
        <v>12481</v>
      </c>
      <c r="AV2289" s="1">
        <f t="shared" si="2687"/>
        <v>0.79330070552342213</v>
      </c>
      <c r="AW2289">
        <v>30</v>
      </c>
      <c r="AX2289">
        <v>305667</v>
      </c>
      <c r="AY2289" s="1">
        <v>8.5300000000000001E-2</v>
      </c>
      <c r="AZ2289" s="1">
        <v>5.1400000000000001E-2</v>
      </c>
      <c r="BA2289" s="1">
        <v>0.97389999999999999</v>
      </c>
      <c r="BB2289" s="1">
        <v>0.94469999999999998</v>
      </c>
      <c r="BC2289" s="1">
        <f t="shared" si="2650"/>
        <v>4.16274946376613E-3</v>
      </c>
    </row>
    <row r="2290" spans="1:56" hidden="1" x14ac:dyDescent="0.3">
      <c r="A2290" t="s">
        <v>51</v>
      </c>
      <c r="B2290" t="s">
        <v>66</v>
      </c>
      <c r="C2290"/>
      <c r="D2290"/>
      <c r="E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>
        <f t="shared" si="2642"/>
        <v>13</v>
      </c>
      <c r="AI2290"/>
      <c r="AJ2290" t="b">
        <f t="shared" si="2651"/>
        <v>0</v>
      </c>
      <c r="AK2290">
        <v>6</v>
      </c>
      <c r="AL2290" s="1">
        <f>AK2290/AH2290</f>
        <v>0.46153846153846156</v>
      </c>
      <c r="AM2290">
        <v>7</v>
      </c>
      <c r="AN2290"/>
      <c r="AO2290">
        <v>0</v>
      </c>
      <c r="AP2290">
        <v>1594</v>
      </c>
      <c r="AQ2290">
        <f t="shared" si="2646"/>
        <v>1948</v>
      </c>
      <c r="AR2290"/>
      <c r="AS2290">
        <v>891</v>
      </c>
      <c r="AT2290" s="1">
        <f>AS2290/AQ2290</f>
        <v>0.45739219712525669</v>
      </c>
      <c r="AU2290">
        <v>1013</v>
      </c>
      <c r="AV2290"/>
      <c r="AW2290">
        <v>44</v>
      </c>
      <c r="AX2290">
        <v>319452</v>
      </c>
      <c r="AY2290" s="1">
        <v>1.37E-2</v>
      </c>
      <c r="AZ2290" s="1">
        <v>1.9E-2</v>
      </c>
      <c r="BA2290" s="1">
        <v>0.52829999999999999</v>
      </c>
      <c r="BB2290" s="1">
        <v>0.23300000000000001</v>
      </c>
      <c r="BC2290" s="1">
        <f t="shared" si="2650"/>
        <v>4.1462644132048698E-3</v>
      </c>
      <c r="BD2290"/>
    </row>
    <row r="2291" spans="1:56" hidden="1" x14ac:dyDescent="0.3">
      <c r="A2291" t="s">
        <v>28</v>
      </c>
      <c r="B2291" t="s">
        <v>66</v>
      </c>
      <c r="C2291"/>
      <c r="D2291"/>
      <c r="E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>
        <f t="shared" si="2642"/>
        <v>60</v>
      </c>
      <c r="AI2291"/>
      <c r="AJ2291" t="b">
        <f t="shared" si="2651"/>
        <v>0</v>
      </c>
      <c r="AK2291">
        <v>17</v>
      </c>
      <c r="AL2291" s="1">
        <f>AK2291/AH2291</f>
        <v>0.28333333333333333</v>
      </c>
      <c r="AM2291">
        <v>43</v>
      </c>
      <c r="AN2291"/>
      <c r="AO2291">
        <v>0</v>
      </c>
      <c r="AP2291">
        <v>1547</v>
      </c>
      <c r="AQ2291">
        <f t="shared" si="2646"/>
        <v>1257</v>
      </c>
      <c r="AR2291"/>
      <c r="AS2291">
        <v>351</v>
      </c>
      <c r="AT2291" s="1">
        <f>AS2291/AQ2291</f>
        <v>0.27923627684964203</v>
      </c>
      <c r="AU2291">
        <v>898</v>
      </c>
      <c r="AV2291"/>
      <c r="AW2291">
        <v>8</v>
      </c>
      <c r="AX2291">
        <v>320143</v>
      </c>
      <c r="AY2291" s="1">
        <v>4.1099999999999998E-2</v>
      </c>
      <c r="AZ2291" s="1">
        <v>5.7999999999999996E-3</v>
      </c>
      <c r="BA2291" s="1">
        <v>0.52829999999999999</v>
      </c>
      <c r="BB2291" s="1">
        <v>0.23300000000000001</v>
      </c>
      <c r="BC2291" s="1">
        <f t="shared" si="2650"/>
        <v>4.097056483691297E-3</v>
      </c>
      <c r="BD2291"/>
    </row>
    <row r="2292" spans="1:56" hidden="1" x14ac:dyDescent="0.3">
      <c r="A2292" t="s">
        <v>32</v>
      </c>
      <c r="B2292" t="s">
        <v>56</v>
      </c>
      <c r="C2292"/>
      <c r="D2292"/>
      <c r="E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>
        <f t="shared" si="2642"/>
        <v>146</v>
      </c>
      <c r="AI2292" s="1">
        <f t="shared" ref="AI2292:AI2297" si="2688">AH2292/(AH2292+AP2292)</f>
        <v>9.085252022401992E-2</v>
      </c>
      <c r="AJ2292" t="b">
        <f t="shared" si="2651"/>
        <v>0</v>
      </c>
      <c r="AK2292">
        <v>90</v>
      </c>
      <c r="AL2292" s="1">
        <f t="shared" ref="AL2292:AL2297" si="2689">AK2292/(AH2292)</f>
        <v>0.61643835616438358</v>
      </c>
      <c r="AM2292">
        <v>53</v>
      </c>
      <c r="AN2292" s="1">
        <f t="shared" ref="AN2292:AN2297" si="2690">AM2292/(AH2292)</f>
        <v>0.36301369863013699</v>
      </c>
      <c r="AO2292">
        <v>3</v>
      </c>
      <c r="AP2292">
        <v>1461</v>
      </c>
      <c r="AQ2292">
        <f t="shared" si="2646"/>
        <v>25112</v>
      </c>
      <c r="AR2292" s="1">
        <f t="shared" ref="AR2292:AR2297" si="2691">AQ2292/(AQ2292+AX2292)</f>
        <v>7.8133167392657119E-2</v>
      </c>
      <c r="AS2292">
        <v>15379</v>
      </c>
      <c r="AT2292" s="1">
        <f t="shared" ref="AT2292:AT2297" si="2692">AS2292/(AQ2292)</f>
        <v>0.61241637464160559</v>
      </c>
      <c r="AU2292">
        <v>9034</v>
      </c>
      <c r="AV2292" s="1">
        <f t="shared" ref="AV2292:AV2297" si="2693">AU2292/(AQ2292)</f>
        <v>0.35974832749283209</v>
      </c>
      <c r="AW2292">
        <v>699</v>
      </c>
      <c r="AX2292">
        <v>296288</v>
      </c>
      <c r="AY2292" s="1">
        <v>0.45679999999999998</v>
      </c>
      <c r="AZ2292" s="1">
        <v>0.3836</v>
      </c>
      <c r="BA2292" s="1">
        <v>0.14130000000000001</v>
      </c>
      <c r="BB2292" s="1">
        <v>0.13519999999999999</v>
      </c>
      <c r="BC2292" s="1">
        <f t="shared" si="2650"/>
        <v>4.0219815227779954E-3</v>
      </c>
    </row>
    <row r="2293" spans="1:56" hidden="1" x14ac:dyDescent="0.3">
      <c r="A2293" t="s">
        <v>23</v>
      </c>
      <c r="B2293" t="s">
        <v>67</v>
      </c>
      <c r="C2293"/>
      <c r="D2293"/>
      <c r="E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>
        <f t="shared" si="2642"/>
        <v>143</v>
      </c>
      <c r="AI2293" s="1">
        <f t="shared" si="2688"/>
        <v>8.8985687616677037E-2</v>
      </c>
      <c r="AJ2293" t="b">
        <f t="shared" si="2651"/>
        <v>0</v>
      </c>
      <c r="AK2293">
        <v>82</v>
      </c>
      <c r="AL2293" s="1">
        <f t="shared" si="2689"/>
        <v>0.57342657342657344</v>
      </c>
      <c r="AM2293">
        <v>60</v>
      </c>
      <c r="AN2293" s="1">
        <f t="shared" si="2690"/>
        <v>0.41958041958041958</v>
      </c>
      <c r="AO2293">
        <v>1</v>
      </c>
      <c r="AP2293">
        <v>1464</v>
      </c>
      <c r="AQ2293">
        <f t="shared" si="2646"/>
        <v>9710</v>
      </c>
      <c r="AR2293" s="1">
        <f t="shared" si="2691"/>
        <v>3.0211574362165525E-2</v>
      </c>
      <c r="AS2293">
        <v>5607</v>
      </c>
      <c r="AT2293" s="1">
        <f t="shared" si="2692"/>
        <v>0.57744593202883621</v>
      </c>
      <c r="AU2293">
        <v>4083</v>
      </c>
      <c r="AV2293" s="1">
        <f t="shared" si="2693"/>
        <v>0.42049433573635425</v>
      </c>
      <c r="AW2293">
        <v>20</v>
      </c>
      <c r="AX2293">
        <v>311690</v>
      </c>
      <c r="AY2293" s="1">
        <v>0.23649999999999999</v>
      </c>
      <c r="AZ2293" s="1">
        <v>0.13070000000000001</v>
      </c>
      <c r="BA2293" s="1">
        <v>0.308</v>
      </c>
      <c r="BB2293" s="1">
        <v>0.1343</v>
      </c>
      <c r="BC2293" s="1">
        <f t="shared" si="2650"/>
        <v>4.0193586022627681E-3</v>
      </c>
    </row>
    <row r="2294" spans="1:56" hidden="1" x14ac:dyDescent="0.3">
      <c r="A2294" t="s">
        <v>13</v>
      </c>
      <c r="B2294" t="s">
        <v>59</v>
      </c>
      <c r="C2294"/>
      <c r="D2294"/>
      <c r="E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>
        <f t="shared" si="2642"/>
        <v>132</v>
      </c>
      <c r="AI2294" s="1">
        <f t="shared" si="2688"/>
        <v>8.2140634723086497E-2</v>
      </c>
      <c r="AJ2294" t="b">
        <f t="shared" si="2651"/>
        <v>0</v>
      </c>
      <c r="AK2294">
        <v>38</v>
      </c>
      <c r="AL2294" s="1">
        <f t="shared" si="2689"/>
        <v>0.2878787878787879</v>
      </c>
      <c r="AM2294">
        <v>92</v>
      </c>
      <c r="AN2294" s="1">
        <f t="shared" si="2690"/>
        <v>0.69696969696969702</v>
      </c>
      <c r="AO2294">
        <v>2</v>
      </c>
      <c r="AP2294">
        <v>1475</v>
      </c>
      <c r="AQ2294">
        <f t="shared" si="2646"/>
        <v>9114</v>
      </c>
      <c r="AR2294" s="1">
        <f t="shared" si="2691"/>
        <v>2.8357187305538271E-2</v>
      </c>
      <c r="AS2294">
        <v>2660</v>
      </c>
      <c r="AT2294" s="1">
        <f t="shared" si="2692"/>
        <v>0.29185867895545314</v>
      </c>
      <c r="AU2294">
        <v>6229</v>
      </c>
      <c r="AV2294" s="1">
        <f t="shared" si="2693"/>
        <v>0.68345402677199907</v>
      </c>
      <c r="AW2294">
        <v>225</v>
      </c>
      <c r="AX2294">
        <v>312286</v>
      </c>
      <c r="AY2294" s="1">
        <v>0.224</v>
      </c>
      <c r="AZ2294" s="1">
        <v>6.83E-2</v>
      </c>
      <c r="BA2294" s="1">
        <v>0.28000000000000003</v>
      </c>
      <c r="BB2294" s="1">
        <v>0.27360000000000001</v>
      </c>
      <c r="BC2294" s="1">
        <f t="shared" si="2650"/>
        <v>3.9798910766652429E-3</v>
      </c>
    </row>
    <row r="2295" spans="1:56" hidden="1" x14ac:dyDescent="0.3">
      <c r="A2295" t="s">
        <v>59</v>
      </c>
      <c r="B2295" t="s">
        <v>74</v>
      </c>
      <c r="C2295"/>
      <c r="D2295"/>
      <c r="E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>
        <f t="shared" si="2642"/>
        <v>379</v>
      </c>
      <c r="AI2295" s="1">
        <f t="shared" si="2688"/>
        <v>0.2358431860609832</v>
      </c>
      <c r="AJ2295" t="b">
        <f t="shared" si="2651"/>
        <v>1</v>
      </c>
      <c r="AK2295">
        <v>162</v>
      </c>
      <c r="AL2295" s="1">
        <f t="shared" si="2689"/>
        <v>0.42744063324538256</v>
      </c>
      <c r="AM2295">
        <v>190</v>
      </c>
      <c r="AN2295" s="1">
        <f t="shared" si="2690"/>
        <v>0.50131926121372028</v>
      </c>
      <c r="AO2295">
        <v>27</v>
      </c>
      <c r="AP2295">
        <v>1228</v>
      </c>
      <c r="AQ2295">
        <f t="shared" si="2646"/>
        <v>47545</v>
      </c>
      <c r="AR2295" s="1">
        <f t="shared" si="2691"/>
        <v>0.14793092719352832</v>
      </c>
      <c r="AS2295">
        <v>20136</v>
      </c>
      <c r="AT2295" s="1">
        <f t="shared" si="2692"/>
        <v>0.42351456514880642</v>
      </c>
      <c r="AU2295">
        <v>23874</v>
      </c>
      <c r="AV2295" s="1">
        <f t="shared" si="2693"/>
        <v>0.50213481964454731</v>
      </c>
      <c r="AW2295">
        <v>3535</v>
      </c>
      <c r="AX2295">
        <v>273855</v>
      </c>
      <c r="AY2295" s="1">
        <v>0.28000000000000003</v>
      </c>
      <c r="AZ2295" s="1">
        <v>0.27360000000000001</v>
      </c>
      <c r="BA2295" s="1">
        <v>0.70820000000000005</v>
      </c>
      <c r="BB2295" s="1">
        <v>0.37969999999999998</v>
      </c>
      <c r="BC2295" s="1">
        <f t="shared" si="2650"/>
        <v>3.9260680965761408E-3</v>
      </c>
    </row>
    <row r="2296" spans="1:56" hidden="1" x14ac:dyDescent="0.3">
      <c r="A2296" t="s">
        <v>43</v>
      </c>
      <c r="B2296" t="s">
        <v>65</v>
      </c>
      <c r="C2296"/>
      <c r="D2296"/>
      <c r="E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>
        <f t="shared" si="2642"/>
        <v>272</v>
      </c>
      <c r="AI2296" s="1">
        <f t="shared" si="2688"/>
        <v>0.16925948973242066</v>
      </c>
      <c r="AJ2296" t="b">
        <f t="shared" si="2651"/>
        <v>1</v>
      </c>
      <c r="AK2296">
        <v>174</v>
      </c>
      <c r="AL2296" s="1">
        <f t="shared" si="2689"/>
        <v>0.63970588235294112</v>
      </c>
      <c r="AM2296">
        <v>86</v>
      </c>
      <c r="AN2296" s="1">
        <f t="shared" si="2690"/>
        <v>0.31617647058823528</v>
      </c>
      <c r="AO2296">
        <v>12</v>
      </c>
      <c r="AP2296">
        <v>1335</v>
      </c>
      <c r="AQ2296">
        <f t="shared" si="2646"/>
        <v>35246</v>
      </c>
      <c r="AR2296" s="1">
        <f t="shared" si="2691"/>
        <v>0.10966397013067829</v>
      </c>
      <c r="AS2296">
        <v>22409</v>
      </c>
      <c r="AT2296" s="1">
        <f t="shared" si="2692"/>
        <v>0.6357884582647676</v>
      </c>
      <c r="AU2296">
        <v>11491</v>
      </c>
      <c r="AV2296" s="1">
        <f t="shared" si="2693"/>
        <v>0.32602281109913184</v>
      </c>
      <c r="AW2296">
        <v>1346</v>
      </c>
      <c r="AX2296">
        <v>286154</v>
      </c>
      <c r="AY2296" s="1">
        <v>0.34470000000000001</v>
      </c>
      <c r="AZ2296" s="1">
        <v>0.26850000000000002</v>
      </c>
      <c r="BA2296" s="1">
        <v>0.38329999999999997</v>
      </c>
      <c r="BB2296" s="1">
        <v>0.30659999999999998</v>
      </c>
      <c r="BC2296" s="1">
        <f t="shared" si="2650"/>
        <v>3.9174240881735267E-3</v>
      </c>
    </row>
    <row r="2297" spans="1:56" hidden="1" x14ac:dyDescent="0.3">
      <c r="A2297" t="s">
        <v>34</v>
      </c>
      <c r="B2297" t="s">
        <v>62</v>
      </c>
      <c r="C2297"/>
      <c r="D2297"/>
      <c r="E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>
        <f t="shared" si="2642"/>
        <v>111</v>
      </c>
      <c r="AI2297" s="1">
        <f t="shared" si="2688"/>
        <v>6.9072806471686371E-2</v>
      </c>
      <c r="AJ2297" t="b">
        <f t="shared" si="2651"/>
        <v>0</v>
      </c>
      <c r="AK2297">
        <v>57</v>
      </c>
      <c r="AL2297" s="1">
        <f t="shared" si="2689"/>
        <v>0.51351351351351349</v>
      </c>
      <c r="AM2297">
        <v>47</v>
      </c>
      <c r="AN2297" s="1">
        <f t="shared" si="2690"/>
        <v>0.42342342342342343</v>
      </c>
      <c r="AO2297">
        <v>7</v>
      </c>
      <c r="AP2297">
        <v>1496</v>
      </c>
      <c r="AQ2297">
        <f t="shared" si="2646"/>
        <v>5731</v>
      </c>
      <c r="AR2297" s="1">
        <f t="shared" si="2691"/>
        <v>1.7831362787803361E-2</v>
      </c>
      <c r="AS2297">
        <v>2965</v>
      </c>
      <c r="AT2297" s="1">
        <f t="shared" si="2692"/>
        <v>0.51736171697783984</v>
      </c>
      <c r="AU2297">
        <v>2215</v>
      </c>
      <c r="AV2297" s="1">
        <f t="shared" si="2693"/>
        <v>0.38649450357703719</v>
      </c>
      <c r="AW2297">
        <v>551</v>
      </c>
      <c r="AX2297">
        <v>315669</v>
      </c>
      <c r="AY2297" s="1">
        <v>0.1767</v>
      </c>
      <c r="AZ2297" s="1">
        <v>9.3200000000000005E-2</v>
      </c>
      <c r="BA2297" s="1">
        <v>0.2974</v>
      </c>
      <c r="BB2297" s="1">
        <v>5.3699999999999998E-2</v>
      </c>
      <c r="BC2297" s="1">
        <f t="shared" si="2650"/>
        <v>3.8482034643263496E-3</v>
      </c>
    </row>
    <row r="2298" spans="1:56" hidden="1" x14ac:dyDescent="0.3">
      <c r="A2298" t="s">
        <v>14</v>
      </c>
      <c r="B2298" t="s">
        <v>32</v>
      </c>
      <c r="C2298"/>
      <c r="D2298"/>
      <c r="E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>
        <f t="shared" si="2642"/>
        <v>30</v>
      </c>
      <c r="AI2298"/>
      <c r="AJ2298" t="b">
        <f t="shared" si="2651"/>
        <v>0</v>
      </c>
      <c r="AK2298">
        <v>8</v>
      </c>
      <c r="AL2298" s="1">
        <f>AK2298/AH2298</f>
        <v>0.26666666666666666</v>
      </c>
      <c r="AM2298">
        <v>21</v>
      </c>
      <c r="AN2298"/>
      <c r="AO2298">
        <v>1</v>
      </c>
      <c r="AP2298">
        <v>1577</v>
      </c>
      <c r="AQ2298">
        <f t="shared" si="2646"/>
        <v>1061</v>
      </c>
      <c r="AR2298"/>
      <c r="AS2298">
        <v>287</v>
      </c>
      <c r="AT2298" s="1">
        <f>AS2298/AQ2298</f>
        <v>0.2704995287464656</v>
      </c>
      <c r="AU2298">
        <v>718</v>
      </c>
      <c r="AV2298"/>
      <c r="AW2298">
        <v>56</v>
      </c>
      <c r="AX2298">
        <v>320339</v>
      </c>
      <c r="AY2298" s="1">
        <v>3.2399999999999998E-2</v>
      </c>
      <c r="AZ2298" s="1">
        <v>5.1999999999999998E-3</v>
      </c>
      <c r="BA2298" s="1">
        <v>0.45679999999999998</v>
      </c>
      <c r="BB2298" s="1">
        <v>0.3836</v>
      </c>
      <c r="BC2298" s="1">
        <f t="shared" si="2650"/>
        <v>3.8328620797989377E-3</v>
      </c>
      <c r="BD2298"/>
    </row>
    <row r="2299" spans="1:56" hidden="1" x14ac:dyDescent="0.3">
      <c r="A2299" t="s">
        <v>20</v>
      </c>
      <c r="B2299" t="s">
        <v>46</v>
      </c>
      <c r="C2299"/>
      <c r="D2299"/>
      <c r="E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>
        <f t="shared" si="2642"/>
        <v>808</v>
      </c>
      <c r="AI2299" s="1">
        <f t="shared" ref="AI2299:AI2300" si="2694">AH2299/(AH2299+AP2299)</f>
        <v>0.50280024891101427</v>
      </c>
      <c r="AJ2299" t="b">
        <f t="shared" si="2651"/>
        <v>1</v>
      </c>
      <c r="AK2299">
        <v>387</v>
      </c>
      <c r="AL2299" s="1">
        <f t="shared" ref="AL2299:AL2300" si="2695">AK2299/(AH2299)</f>
        <v>0.47896039603960394</v>
      </c>
      <c r="AM2299">
        <v>395</v>
      </c>
      <c r="AN2299" s="1">
        <f t="shared" ref="AN2299:AN2300" si="2696">AM2299/(AH2299)</f>
        <v>0.48886138613861385</v>
      </c>
      <c r="AO2299">
        <v>26</v>
      </c>
      <c r="AP2299">
        <v>799</v>
      </c>
      <c r="AQ2299">
        <f t="shared" si="2646"/>
        <v>118910</v>
      </c>
      <c r="AR2299" s="1">
        <f t="shared" ref="AR2299:AR2300" si="2697">AQ2299/(AQ2299+AX2299)</f>
        <v>0.36997510889856877</v>
      </c>
      <c r="AS2299">
        <v>56500</v>
      </c>
      <c r="AT2299" s="1">
        <f t="shared" ref="AT2299:AT2300" si="2698">AS2299/(AQ2299)</f>
        <v>0.4751492725590783</v>
      </c>
      <c r="AU2299">
        <v>57076</v>
      </c>
      <c r="AV2299" s="1">
        <f t="shared" ref="AV2299:AV2300" si="2699">AU2299/(AQ2299)</f>
        <v>0.47999327222268945</v>
      </c>
      <c r="AW2299">
        <v>5334</v>
      </c>
      <c r="AX2299">
        <v>202490</v>
      </c>
      <c r="AY2299" s="1">
        <v>0.64839999999999998</v>
      </c>
      <c r="AZ2299" s="1">
        <v>0.63180000000000003</v>
      </c>
      <c r="BA2299" s="1">
        <v>0.71250000000000002</v>
      </c>
      <c r="BB2299" s="1">
        <v>0.5202</v>
      </c>
      <c r="BC2299" s="1">
        <f t="shared" si="2650"/>
        <v>3.8111234805256466E-3</v>
      </c>
    </row>
    <row r="2300" spans="1:56" hidden="1" x14ac:dyDescent="0.3">
      <c r="A2300" t="s">
        <v>50</v>
      </c>
      <c r="B2300" t="s">
        <v>56</v>
      </c>
      <c r="C2300"/>
      <c r="D2300"/>
      <c r="E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>
        <f t="shared" si="2642"/>
        <v>206</v>
      </c>
      <c r="AI2300" s="1">
        <f t="shared" si="2694"/>
        <v>0.1281891723708774</v>
      </c>
      <c r="AJ2300" t="b">
        <f t="shared" si="2651"/>
        <v>1</v>
      </c>
      <c r="AK2300">
        <v>161</v>
      </c>
      <c r="AL2300" s="1">
        <f t="shared" si="2695"/>
        <v>0.78155339805825241</v>
      </c>
      <c r="AM2300">
        <v>34</v>
      </c>
      <c r="AN2300" s="1">
        <f t="shared" si="2696"/>
        <v>0.1650485436893204</v>
      </c>
      <c r="AO2300">
        <v>11</v>
      </c>
      <c r="AP2300">
        <v>1401</v>
      </c>
      <c r="AQ2300">
        <f t="shared" si="2646"/>
        <v>36089</v>
      </c>
      <c r="AR2300" s="1">
        <f t="shared" si="2697"/>
        <v>0.11228686994399502</v>
      </c>
      <c r="AS2300">
        <v>28072</v>
      </c>
      <c r="AT2300" s="1">
        <f t="shared" si="2698"/>
        <v>0.77785474798415033</v>
      </c>
      <c r="AU2300">
        <v>6025</v>
      </c>
      <c r="AV2300" s="1">
        <f t="shared" si="2699"/>
        <v>0.16694837762199008</v>
      </c>
      <c r="AW2300">
        <v>1992</v>
      </c>
      <c r="AX2300">
        <v>285311</v>
      </c>
      <c r="AY2300" s="1">
        <v>0.66149999999999998</v>
      </c>
      <c r="AZ2300" s="1">
        <v>0.57489999999999997</v>
      </c>
      <c r="BA2300" s="1">
        <v>0.14130000000000001</v>
      </c>
      <c r="BB2300" s="1">
        <v>0.13519999999999999</v>
      </c>
      <c r="BC2300" s="1">
        <f t="shared" si="2650"/>
        <v>3.6986500741020834E-3</v>
      </c>
    </row>
    <row r="2301" spans="1:56" hidden="1" x14ac:dyDescent="0.3">
      <c r="A2301" t="s">
        <v>14</v>
      </c>
      <c r="B2301" t="s">
        <v>69</v>
      </c>
      <c r="C2301"/>
      <c r="D2301"/>
      <c r="E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>
        <f t="shared" si="2642"/>
        <v>41</v>
      </c>
      <c r="AI2301"/>
      <c r="AJ2301" t="b">
        <f t="shared" si="2651"/>
        <v>0</v>
      </c>
      <c r="AK2301">
        <v>14</v>
      </c>
      <c r="AL2301" s="1">
        <f>AK2301/AH2301</f>
        <v>0.34146341463414637</v>
      </c>
      <c r="AM2301">
        <v>26</v>
      </c>
      <c r="AN2301"/>
      <c r="AO2301">
        <v>1</v>
      </c>
      <c r="AP2301">
        <v>1566</v>
      </c>
      <c r="AQ2301">
        <f t="shared" si="2646"/>
        <v>1036</v>
      </c>
      <c r="AR2301"/>
      <c r="AS2301">
        <v>350</v>
      </c>
      <c r="AT2301" s="1">
        <f>AS2301/AQ2301</f>
        <v>0.33783783783783783</v>
      </c>
      <c r="AU2301">
        <v>678</v>
      </c>
      <c r="AV2301"/>
      <c r="AW2301">
        <v>8</v>
      </c>
      <c r="AX2301">
        <v>320364</v>
      </c>
      <c r="AY2301" s="1">
        <v>3.2399999999999998E-2</v>
      </c>
      <c r="AZ2301" s="1">
        <v>5.1999999999999998E-3</v>
      </c>
      <c r="BA2301" s="1">
        <v>0.75539999999999996</v>
      </c>
      <c r="BB2301" s="1">
        <v>0.51559999999999995</v>
      </c>
      <c r="BC2301" s="1">
        <f t="shared" si="2650"/>
        <v>3.6255767963085384E-3</v>
      </c>
      <c r="BD2301"/>
    </row>
    <row r="2302" spans="1:56" hidden="1" x14ac:dyDescent="0.3">
      <c r="A2302" t="s">
        <v>47</v>
      </c>
      <c r="B2302" t="s">
        <v>56</v>
      </c>
      <c r="C2302"/>
      <c r="D2302"/>
      <c r="E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>
        <f t="shared" si="2642"/>
        <v>111</v>
      </c>
      <c r="AI2302" s="1">
        <f t="shared" ref="AI2302:AI2304" si="2700">AH2302/(AH2302+AP2302)</f>
        <v>6.9072806471686371E-2</v>
      </c>
      <c r="AJ2302" t="b">
        <f t="shared" si="2651"/>
        <v>0</v>
      </c>
      <c r="AK2302">
        <v>64</v>
      </c>
      <c r="AL2302" s="1">
        <f t="shared" ref="AL2302:AL2304" si="2701">AK2302/(AH2302)</f>
        <v>0.57657657657657657</v>
      </c>
      <c r="AM2302">
        <v>45</v>
      </c>
      <c r="AN2302" s="1">
        <f t="shared" ref="AN2302:AN2304" si="2702">AM2302/(AH2302)</f>
        <v>0.40540540540540543</v>
      </c>
      <c r="AO2302">
        <v>2</v>
      </c>
      <c r="AP2302">
        <v>1496</v>
      </c>
      <c r="AQ2302">
        <f t="shared" si="2646"/>
        <v>17557</v>
      </c>
      <c r="AR2302" s="1">
        <f t="shared" ref="AR2302:AR2304" si="2703">AQ2302/(AQ2302+AX2302)</f>
        <v>5.4626633478531424E-2</v>
      </c>
      <c r="AS2302">
        <v>10186</v>
      </c>
      <c r="AT2302" s="1">
        <f t="shared" ref="AT2302:AT2304" si="2704">AS2302/(AQ2302)</f>
        <v>0.58016745457652219</v>
      </c>
      <c r="AU2302">
        <v>7023</v>
      </c>
      <c r="AV2302" s="1">
        <f t="shared" ref="AV2302:AV2304" si="2705">AU2302/(AQ2302)</f>
        <v>0.40001139146779063</v>
      </c>
      <c r="AW2302">
        <v>348</v>
      </c>
      <c r="AX2302">
        <v>303843</v>
      </c>
      <c r="AY2302" s="1">
        <v>0.37959999999999999</v>
      </c>
      <c r="AZ2302" s="1">
        <v>0.27979999999999999</v>
      </c>
      <c r="BA2302" s="1">
        <v>0.14130000000000001</v>
      </c>
      <c r="BB2302" s="1">
        <v>0.13519999999999999</v>
      </c>
      <c r="BC2302" s="1">
        <f t="shared" si="2650"/>
        <v>3.5908779999456186E-3</v>
      </c>
    </row>
    <row r="2303" spans="1:56" hidden="1" x14ac:dyDescent="0.3">
      <c r="A2303" t="s">
        <v>34</v>
      </c>
      <c r="B2303" t="s">
        <v>77</v>
      </c>
      <c r="C2303"/>
      <c r="D2303"/>
      <c r="E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>
        <f t="shared" si="2642"/>
        <v>85</v>
      </c>
      <c r="AI2303" s="1">
        <f t="shared" si="2700"/>
        <v>5.2893590541381458E-2</v>
      </c>
      <c r="AJ2303" t="b">
        <f t="shared" si="2651"/>
        <v>0</v>
      </c>
      <c r="AK2303">
        <v>25</v>
      </c>
      <c r="AL2303" s="1">
        <f t="shared" si="2701"/>
        <v>0.29411764705882354</v>
      </c>
      <c r="AM2303">
        <v>60</v>
      </c>
      <c r="AN2303" s="1">
        <f t="shared" si="2702"/>
        <v>0.70588235294117652</v>
      </c>
      <c r="AO2303">
        <v>0</v>
      </c>
      <c r="AP2303">
        <v>1522</v>
      </c>
      <c r="AQ2303">
        <f t="shared" si="2646"/>
        <v>8271</v>
      </c>
      <c r="AR2303" s="1">
        <f t="shared" si="2703"/>
        <v>2.5734287492221532E-2</v>
      </c>
      <c r="AS2303">
        <v>2461</v>
      </c>
      <c r="AT2303" s="1">
        <f t="shared" si="2704"/>
        <v>0.29754564139765444</v>
      </c>
      <c r="AU2303">
        <v>5783</v>
      </c>
      <c r="AV2303" s="1">
        <f t="shared" si="2705"/>
        <v>0.69918994075686136</v>
      </c>
      <c r="AW2303">
        <v>27</v>
      </c>
      <c r="AX2303">
        <v>313129</v>
      </c>
      <c r="AY2303" s="1">
        <v>0.1767</v>
      </c>
      <c r="AZ2303" s="1">
        <v>9.3200000000000005E-2</v>
      </c>
      <c r="BA2303" s="1">
        <v>0.27189999999999998</v>
      </c>
      <c r="BB2303" s="1">
        <v>0.2152</v>
      </c>
      <c r="BC2303" s="1">
        <f t="shared" si="2650"/>
        <v>3.4279943388308975E-3</v>
      </c>
    </row>
    <row r="2304" spans="1:56" hidden="1" x14ac:dyDescent="0.3">
      <c r="A2304" t="s">
        <v>43</v>
      </c>
      <c r="B2304" t="s">
        <v>74</v>
      </c>
      <c r="C2304"/>
      <c r="D2304"/>
      <c r="E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>
        <f t="shared" si="2642"/>
        <v>445</v>
      </c>
      <c r="AI2304" s="1">
        <f t="shared" si="2700"/>
        <v>0.27691350342252646</v>
      </c>
      <c r="AJ2304" t="b">
        <f t="shared" si="2651"/>
        <v>1</v>
      </c>
      <c r="AK2304">
        <v>288</v>
      </c>
      <c r="AL2304" s="1">
        <f t="shared" si="2701"/>
        <v>0.64719101123595502</v>
      </c>
      <c r="AM2304">
        <v>140</v>
      </c>
      <c r="AN2304" s="1">
        <f t="shared" si="2702"/>
        <v>0.3146067415730337</v>
      </c>
      <c r="AO2304">
        <v>17</v>
      </c>
      <c r="AP2304">
        <v>1162</v>
      </c>
      <c r="AQ2304">
        <f t="shared" si="2646"/>
        <v>44107</v>
      </c>
      <c r="AR2304" s="1">
        <f t="shared" si="2703"/>
        <v>0.13723397635345363</v>
      </c>
      <c r="AS2304">
        <v>28395</v>
      </c>
      <c r="AT2304" s="1">
        <f t="shared" si="2704"/>
        <v>0.64377536445462169</v>
      </c>
      <c r="AU2304">
        <v>14420</v>
      </c>
      <c r="AV2304" s="1">
        <f t="shared" si="2705"/>
        <v>0.32693223297889223</v>
      </c>
      <c r="AW2304">
        <v>1292</v>
      </c>
      <c r="AX2304">
        <v>277293</v>
      </c>
      <c r="AY2304" s="1">
        <v>0.34470000000000001</v>
      </c>
      <c r="AZ2304" s="1">
        <v>0.26850000000000002</v>
      </c>
      <c r="BA2304" s="1">
        <v>0.70820000000000005</v>
      </c>
      <c r="BB2304" s="1">
        <v>0.37969999999999998</v>
      </c>
      <c r="BC2304" s="1">
        <f t="shared" si="2650"/>
        <v>3.4156467813333258E-3</v>
      </c>
    </row>
    <row r="2305" spans="1:56" hidden="1" x14ac:dyDescent="0.3">
      <c r="A2305" t="s">
        <v>12</v>
      </c>
      <c r="B2305" t="s">
        <v>67</v>
      </c>
      <c r="C2305"/>
      <c r="D2305"/>
      <c r="E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>
        <f t="shared" si="2642"/>
        <v>101</v>
      </c>
      <c r="AI2305"/>
      <c r="AJ2305" t="b">
        <f t="shared" si="2651"/>
        <v>0</v>
      </c>
      <c r="AK2305">
        <v>42</v>
      </c>
      <c r="AL2305" s="1">
        <f t="shared" ref="AL2305:AL2312" si="2706">AK2305/AH2305</f>
        <v>0.41584158415841582</v>
      </c>
      <c r="AM2305">
        <v>58</v>
      </c>
      <c r="AN2305"/>
      <c r="AO2305">
        <v>1</v>
      </c>
      <c r="AP2305">
        <v>1506</v>
      </c>
      <c r="AQ2305">
        <f t="shared" si="2646"/>
        <v>1622</v>
      </c>
      <c r="AR2305"/>
      <c r="AS2305">
        <v>669</v>
      </c>
      <c r="AT2305" s="1">
        <f t="shared" ref="AT2305:AT2312" si="2707">AS2305/AQ2305</f>
        <v>0.41245376078914919</v>
      </c>
      <c r="AU2305">
        <v>922</v>
      </c>
      <c r="AV2305"/>
      <c r="AW2305">
        <v>31</v>
      </c>
      <c r="AX2305">
        <v>319778</v>
      </c>
      <c r="AY2305" s="1">
        <v>0.16120000000000001</v>
      </c>
      <c r="AZ2305" s="1">
        <v>1.6199999999999999E-2</v>
      </c>
      <c r="BA2305" s="1">
        <v>0.308</v>
      </c>
      <c r="BB2305" s="1">
        <v>0.1343</v>
      </c>
      <c r="BC2305" s="1">
        <f t="shared" si="2650"/>
        <v>3.3878233692666293E-3</v>
      </c>
      <c r="BD2305"/>
    </row>
    <row r="2306" spans="1:56" hidden="1" x14ac:dyDescent="0.3">
      <c r="A2306" t="s">
        <v>13</v>
      </c>
      <c r="B2306" t="s">
        <v>30</v>
      </c>
      <c r="C2306"/>
      <c r="D2306"/>
      <c r="E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>
        <f t="shared" ref="AH2306:AH2347" si="2708">AK2306+AM2306+AO2306</f>
        <v>15</v>
      </c>
      <c r="AI2306"/>
      <c r="AJ2306" t="b">
        <f t="shared" si="2651"/>
        <v>0</v>
      </c>
      <c r="AK2306">
        <v>5</v>
      </c>
      <c r="AL2306" s="1">
        <f t="shared" si="2706"/>
        <v>0.33333333333333331</v>
      </c>
      <c r="AM2306">
        <v>10</v>
      </c>
      <c r="AN2306"/>
      <c r="AO2306">
        <v>0</v>
      </c>
      <c r="AP2306">
        <v>1592</v>
      </c>
      <c r="AQ2306">
        <f t="shared" ref="AQ2306:AQ2347" si="2709">AS2306+AU2306+AW2306</f>
        <v>903</v>
      </c>
      <c r="AR2306"/>
      <c r="AS2306">
        <v>304</v>
      </c>
      <c r="AT2306" s="1">
        <f t="shared" si="2707"/>
        <v>0.33665559246954596</v>
      </c>
      <c r="AU2306">
        <v>595</v>
      </c>
      <c r="AV2306"/>
      <c r="AW2306">
        <v>4</v>
      </c>
      <c r="AX2306">
        <v>320497</v>
      </c>
      <c r="AY2306" s="1">
        <v>0.224</v>
      </c>
      <c r="AZ2306" s="1">
        <v>6.83E-2</v>
      </c>
      <c r="BA2306" s="1">
        <v>2.86E-2</v>
      </c>
      <c r="BB2306" s="1">
        <v>2.7699999999999999E-2</v>
      </c>
      <c r="BC2306" s="1">
        <f t="shared" ref="BC2306:BC2347" si="2710">ABS(AL2306-AT2306)</f>
        <v>3.3222591362126463E-3</v>
      </c>
      <c r="BD2306"/>
    </row>
    <row r="2307" spans="1:56" hidden="1" x14ac:dyDescent="0.3">
      <c r="A2307" t="s">
        <v>57</v>
      </c>
      <c r="B2307" t="s">
        <v>80</v>
      </c>
      <c r="C2307"/>
      <c r="D2307"/>
      <c r="E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>
        <f t="shared" si="2708"/>
        <v>4</v>
      </c>
      <c r="AI2307"/>
      <c r="AJ2307" t="b">
        <f t="shared" ref="AJ2307:AJ2347" si="2711">AND(AH2307&gt;160, AQ2307&gt;3214)</f>
        <v>0</v>
      </c>
      <c r="AK2307">
        <v>2</v>
      </c>
      <c r="AL2307" s="1">
        <f t="shared" si="2706"/>
        <v>0.5</v>
      </c>
      <c r="AM2307">
        <v>2</v>
      </c>
      <c r="AN2307"/>
      <c r="AO2307">
        <v>0</v>
      </c>
      <c r="AP2307">
        <v>1603</v>
      </c>
      <c r="AQ2307">
        <f t="shared" si="2709"/>
        <v>302</v>
      </c>
      <c r="AR2307"/>
      <c r="AS2307">
        <v>150</v>
      </c>
      <c r="AT2307" s="1">
        <f t="shared" si="2707"/>
        <v>0.49668874172185429</v>
      </c>
      <c r="AU2307">
        <v>152</v>
      </c>
      <c r="AV2307"/>
      <c r="AW2307">
        <v>0</v>
      </c>
      <c r="AX2307">
        <v>321098</v>
      </c>
      <c r="AY2307" s="1">
        <v>1.43E-2</v>
      </c>
      <c r="AZ2307" s="1">
        <v>0.01</v>
      </c>
      <c r="BA2307" s="1">
        <v>7.4099999999999999E-2</v>
      </c>
      <c r="BB2307" s="1">
        <v>4.7899999999999998E-2</v>
      </c>
      <c r="BC2307" s="1">
        <f t="shared" si="2710"/>
        <v>3.3112582781457123E-3</v>
      </c>
      <c r="BD2307"/>
    </row>
    <row r="2308" spans="1:56" hidden="1" x14ac:dyDescent="0.3">
      <c r="A2308" t="s">
        <v>21</v>
      </c>
      <c r="B2308" t="s">
        <v>51</v>
      </c>
      <c r="C2308"/>
      <c r="D2308"/>
      <c r="E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>
        <f t="shared" si="2708"/>
        <v>4</v>
      </c>
      <c r="AI2308"/>
      <c r="AJ2308" t="b">
        <f t="shared" si="2711"/>
        <v>0</v>
      </c>
      <c r="AK2308">
        <v>2</v>
      </c>
      <c r="AL2308" s="1">
        <f t="shared" si="2706"/>
        <v>0.5</v>
      </c>
      <c r="AM2308">
        <v>2</v>
      </c>
      <c r="AN2308"/>
      <c r="AO2308">
        <v>0</v>
      </c>
      <c r="AP2308">
        <v>1603</v>
      </c>
      <c r="AQ2308">
        <f t="shared" si="2709"/>
        <v>610</v>
      </c>
      <c r="AR2308"/>
      <c r="AS2308">
        <v>307</v>
      </c>
      <c r="AT2308" s="1">
        <f t="shared" si="2707"/>
        <v>0.50327868852459012</v>
      </c>
      <c r="AU2308">
        <v>291</v>
      </c>
      <c r="AV2308"/>
      <c r="AW2308">
        <v>12</v>
      </c>
      <c r="AX2308">
        <v>320790</v>
      </c>
      <c r="AY2308" s="1">
        <v>7.7799999999999994E-2</v>
      </c>
      <c r="AZ2308" s="1">
        <v>7.5999999999999998E-2</v>
      </c>
      <c r="BA2308" s="1">
        <v>1.37E-2</v>
      </c>
      <c r="BB2308" s="1">
        <v>1.9E-2</v>
      </c>
      <c r="BC2308" s="1">
        <f t="shared" si="2710"/>
        <v>3.2786885245901232E-3</v>
      </c>
      <c r="BD2308"/>
    </row>
    <row r="2309" spans="1:56" hidden="1" x14ac:dyDescent="0.3">
      <c r="A2309" t="s">
        <v>34</v>
      </c>
      <c r="B2309" t="s">
        <v>79</v>
      </c>
      <c r="C2309"/>
      <c r="D2309"/>
      <c r="E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>
        <f t="shared" si="2708"/>
        <v>12</v>
      </c>
      <c r="AI2309"/>
      <c r="AJ2309" t="b">
        <f t="shared" si="2711"/>
        <v>0</v>
      </c>
      <c r="AK2309">
        <v>7</v>
      </c>
      <c r="AL2309" s="1">
        <f t="shared" si="2706"/>
        <v>0.58333333333333337</v>
      </c>
      <c r="AM2309">
        <v>5</v>
      </c>
      <c r="AN2309"/>
      <c r="AO2309">
        <v>0</v>
      </c>
      <c r="AP2309">
        <v>1595</v>
      </c>
      <c r="AQ2309">
        <f t="shared" si="2709"/>
        <v>1017</v>
      </c>
      <c r="AR2309"/>
      <c r="AS2309">
        <v>590</v>
      </c>
      <c r="AT2309" s="1">
        <f t="shared" si="2707"/>
        <v>0.58013765978367748</v>
      </c>
      <c r="AU2309">
        <v>413</v>
      </c>
      <c r="AV2309"/>
      <c r="AW2309">
        <v>14</v>
      </c>
      <c r="AX2309">
        <v>320383</v>
      </c>
      <c r="AY2309" s="1">
        <v>0.1767</v>
      </c>
      <c r="AZ2309" s="1">
        <v>9.3200000000000005E-2</v>
      </c>
      <c r="BA2309" s="1">
        <v>1.9900000000000001E-2</v>
      </c>
      <c r="BB2309" s="1">
        <v>1.77E-2</v>
      </c>
      <c r="BC2309" s="1">
        <f t="shared" si="2710"/>
        <v>3.1956735496558863E-3</v>
      </c>
      <c r="BD2309"/>
    </row>
    <row r="2310" spans="1:56" hidden="1" x14ac:dyDescent="0.3">
      <c r="A2310" t="s">
        <v>53</v>
      </c>
      <c r="B2310" t="s">
        <v>63</v>
      </c>
      <c r="C2310"/>
      <c r="D2310"/>
      <c r="E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>
        <f t="shared" si="2708"/>
        <v>17</v>
      </c>
      <c r="AI2310"/>
      <c r="AJ2310" t="b">
        <f t="shared" si="2711"/>
        <v>0</v>
      </c>
      <c r="AK2310">
        <v>12</v>
      </c>
      <c r="AL2310" s="1">
        <f t="shared" si="2706"/>
        <v>0.70588235294117652</v>
      </c>
      <c r="AM2310">
        <v>4</v>
      </c>
      <c r="AN2310"/>
      <c r="AO2310">
        <v>1</v>
      </c>
      <c r="AP2310">
        <v>1590</v>
      </c>
      <c r="AQ2310">
        <f t="shared" si="2709"/>
        <v>959</v>
      </c>
      <c r="AR2310"/>
      <c r="AS2310">
        <v>680</v>
      </c>
      <c r="AT2310" s="1">
        <f t="shared" si="2707"/>
        <v>0.70907194994786238</v>
      </c>
      <c r="AU2310">
        <v>230</v>
      </c>
      <c r="AV2310"/>
      <c r="AW2310">
        <v>49</v>
      </c>
      <c r="AX2310">
        <v>320441</v>
      </c>
      <c r="AY2310" s="1">
        <v>0.26700000000000002</v>
      </c>
      <c r="AZ2310" s="1">
        <v>6.0699999999999997E-2</v>
      </c>
      <c r="BA2310" s="1">
        <v>1.7999999999999999E-2</v>
      </c>
      <c r="BB2310" s="1">
        <v>6.8999999999999999E-3</v>
      </c>
      <c r="BC2310" s="1">
        <f t="shared" si="2710"/>
        <v>3.1895970066858625E-3</v>
      </c>
      <c r="BD2310"/>
    </row>
    <row r="2311" spans="1:56" hidden="1" x14ac:dyDescent="0.3">
      <c r="A2311" t="s">
        <v>15</v>
      </c>
      <c r="B2311" t="s">
        <v>67</v>
      </c>
      <c r="C2311"/>
      <c r="D2311"/>
      <c r="E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>
        <f t="shared" si="2708"/>
        <v>31</v>
      </c>
      <c r="AI2311"/>
      <c r="AJ2311" t="b">
        <f t="shared" si="2711"/>
        <v>0</v>
      </c>
      <c r="AK2311">
        <v>16</v>
      </c>
      <c r="AL2311" s="1">
        <f t="shared" si="2706"/>
        <v>0.5161290322580645</v>
      </c>
      <c r="AM2311">
        <v>15</v>
      </c>
      <c r="AN2311"/>
      <c r="AO2311">
        <v>0</v>
      </c>
      <c r="AP2311">
        <v>1576</v>
      </c>
      <c r="AQ2311">
        <f t="shared" si="2709"/>
        <v>1662</v>
      </c>
      <c r="AR2311"/>
      <c r="AS2311">
        <v>863</v>
      </c>
      <c r="AT2311" s="1">
        <f t="shared" si="2707"/>
        <v>0.51925391095066187</v>
      </c>
      <c r="AU2311">
        <v>783</v>
      </c>
      <c r="AV2311"/>
      <c r="AW2311">
        <v>16</v>
      </c>
      <c r="AX2311">
        <v>319738</v>
      </c>
      <c r="AY2311" s="1">
        <v>4.5999999999999999E-2</v>
      </c>
      <c r="AZ2311" s="1">
        <v>2.41E-2</v>
      </c>
      <c r="BA2311" s="1">
        <v>0.308</v>
      </c>
      <c r="BB2311" s="1">
        <v>0.1343</v>
      </c>
      <c r="BC2311" s="1">
        <f t="shared" si="2710"/>
        <v>3.1248786925973659E-3</v>
      </c>
      <c r="BD2311"/>
    </row>
    <row r="2312" spans="1:56" hidden="1" x14ac:dyDescent="0.3">
      <c r="A2312" t="s">
        <v>46</v>
      </c>
      <c r="B2312" t="s">
        <v>49</v>
      </c>
      <c r="C2312"/>
      <c r="D2312"/>
      <c r="E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>
        <f t="shared" si="2708"/>
        <v>14</v>
      </c>
      <c r="AI2312"/>
      <c r="AJ2312" t="b">
        <f t="shared" si="2711"/>
        <v>0</v>
      </c>
      <c r="AK2312">
        <v>9</v>
      </c>
      <c r="AL2312" s="1">
        <f t="shared" si="2706"/>
        <v>0.6428571428571429</v>
      </c>
      <c r="AM2312">
        <v>5</v>
      </c>
      <c r="AN2312"/>
      <c r="AO2312">
        <v>0</v>
      </c>
      <c r="AP2312">
        <v>1593</v>
      </c>
      <c r="AQ2312">
        <f t="shared" si="2709"/>
        <v>186</v>
      </c>
      <c r="AR2312"/>
      <c r="AS2312">
        <v>119</v>
      </c>
      <c r="AT2312" s="1">
        <f t="shared" si="2707"/>
        <v>0.63978494623655913</v>
      </c>
      <c r="AU2312">
        <v>66</v>
      </c>
      <c r="AV2312"/>
      <c r="AW2312">
        <v>1</v>
      </c>
      <c r="AX2312">
        <v>321214</v>
      </c>
      <c r="AY2312" s="1">
        <v>0.71250000000000002</v>
      </c>
      <c r="AZ2312" s="1">
        <v>0.5202</v>
      </c>
      <c r="BA2312" s="1">
        <v>0.01</v>
      </c>
      <c r="BB2312" s="1">
        <v>8.9999999999999998E-4</v>
      </c>
      <c r="BC2312" s="1">
        <f t="shared" si="2710"/>
        <v>3.0721966205837781E-3</v>
      </c>
      <c r="BD2312"/>
    </row>
    <row r="2313" spans="1:56" hidden="1" x14ac:dyDescent="0.3">
      <c r="A2313" t="s">
        <v>40</v>
      </c>
      <c r="B2313" t="s">
        <v>78</v>
      </c>
      <c r="C2313"/>
      <c r="D2313"/>
      <c r="E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>
        <f t="shared" si="2708"/>
        <v>36</v>
      </c>
      <c r="AI2313" s="1">
        <f>AH2313/(AH2313+AP2313)</f>
        <v>2.2401991288114501E-2</v>
      </c>
      <c r="AJ2313" t="b">
        <f t="shared" si="2711"/>
        <v>0</v>
      </c>
      <c r="AK2313">
        <v>21</v>
      </c>
      <c r="AL2313" s="1">
        <f>AK2313/(AH2313)</f>
        <v>0.58333333333333337</v>
      </c>
      <c r="AM2313">
        <v>15</v>
      </c>
      <c r="AN2313" s="1">
        <f>AM2313/(AH2313)</f>
        <v>0.41666666666666669</v>
      </c>
      <c r="AO2313">
        <v>0</v>
      </c>
      <c r="AP2313">
        <v>1571</v>
      </c>
      <c r="AQ2313">
        <f t="shared" si="2709"/>
        <v>6924</v>
      </c>
      <c r="AR2313" s="1">
        <f>AQ2313/(AQ2313+AX2313)</f>
        <v>2.1543248288736775E-2</v>
      </c>
      <c r="AS2313">
        <v>4019</v>
      </c>
      <c r="AT2313" s="1">
        <f>AS2313/(AQ2313)</f>
        <v>0.58044482957827848</v>
      </c>
      <c r="AU2313">
        <v>2894</v>
      </c>
      <c r="AV2313" s="1">
        <f>AU2313/(AQ2313)</f>
        <v>0.41796649335644137</v>
      </c>
      <c r="AW2313">
        <v>11</v>
      </c>
      <c r="AX2313">
        <v>314476</v>
      </c>
      <c r="AY2313" s="1">
        <v>0.58489999999999998</v>
      </c>
      <c r="AZ2313" s="1">
        <v>0.41899999999999998</v>
      </c>
      <c r="BA2313" s="1">
        <v>3.9199999999999999E-2</v>
      </c>
      <c r="BB2313" s="1">
        <v>4.4200000000000003E-2</v>
      </c>
      <c r="BC2313" s="1">
        <f t="shared" si="2710"/>
        <v>2.8885037550548942E-3</v>
      </c>
    </row>
    <row r="2314" spans="1:56" hidden="1" x14ac:dyDescent="0.3">
      <c r="A2314" t="s">
        <v>57</v>
      </c>
      <c r="B2314" t="s">
        <v>59</v>
      </c>
      <c r="C2314"/>
      <c r="D2314"/>
      <c r="E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>
        <f t="shared" si="2708"/>
        <v>10</v>
      </c>
      <c r="AI2314"/>
      <c r="AJ2314" t="b">
        <f t="shared" si="2711"/>
        <v>0</v>
      </c>
      <c r="AK2314">
        <v>5</v>
      </c>
      <c r="AL2314" s="1">
        <f>AK2314/AH2314</f>
        <v>0.5</v>
      </c>
      <c r="AM2314">
        <v>5</v>
      </c>
      <c r="AN2314"/>
      <c r="AO2314">
        <v>0</v>
      </c>
      <c r="AP2314">
        <v>1597</v>
      </c>
      <c r="AQ2314">
        <f t="shared" si="2709"/>
        <v>1231</v>
      </c>
      <c r="AR2314"/>
      <c r="AS2314">
        <v>619</v>
      </c>
      <c r="AT2314" s="1">
        <f>AS2314/AQ2314</f>
        <v>0.50284321689683187</v>
      </c>
      <c r="AU2314">
        <v>604</v>
      </c>
      <c r="AV2314"/>
      <c r="AW2314">
        <v>8</v>
      </c>
      <c r="AX2314">
        <v>320169</v>
      </c>
      <c r="AY2314" s="1">
        <v>1.43E-2</v>
      </c>
      <c r="AZ2314" s="1">
        <v>0.01</v>
      </c>
      <c r="BA2314" s="1">
        <v>0.28000000000000003</v>
      </c>
      <c r="BB2314" s="1">
        <v>0.27360000000000001</v>
      </c>
      <c r="BC2314" s="1">
        <f t="shared" si="2710"/>
        <v>2.8432168968318683E-3</v>
      </c>
      <c r="BD2314"/>
    </row>
    <row r="2315" spans="1:56" hidden="1" x14ac:dyDescent="0.3">
      <c r="A2315" t="s">
        <v>39</v>
      </c>
      <c r="B2315" t="s">
        <v>52</v>
      </c>
      <c r="C2315"/>
      <c r="D2315"/>
      <c r="E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>
        <f t="shared" si="2708"/>
        <v>215</v>
      </c>
      <c r="AI2315" s="1">
        <f t="shared" ref="AI2315:AI2317" si="2712">AH2315/(AH2315+AP2315)</f>
        <v>0.13378967019290602</v>
      </c>
      <c r="AJ2315" t="b">
        <f t="shared" si="2711"/>
        <v>1</v>
      </c>
      <c r="AK2315">
        <v>83</v>
      </c>
      <c r="AL2315" s="1">
        <f t="shared" ref="AL2315:AL2317" si="2713">AK2315/(AH2315)</f>
        <v>0.38604651162790699</v>
      </c>
      <c r="AM2315">
        <v>129</v>
      </c>
      <c r="AN2315" s="1">
        <f t="shared" ref="AN2315:AN2317" si="2714">AM2315/(AH2315)</f>
        <v>0.6</v>
      </c>
      <c r="AO2315">
        <v>3</v>
      </c>
      <c r="AP2315">
        <v>1392</v>
      </c>
      <c r="AQ2315">
        <f t="shared" si="2709"/>
        <v>23970</v>
      </c>
      <c r="AR2315" s="1">
        <f t="shared" ref="AR2315:AR2317" si="2715">AQ2315/(AQ2315+AX2315)</f>
        <v>7.4579962663347849E-2</v>
      </c>
      <c r="AS2315">
        <v>9186</v>
      </c>
      <c r="AT2315" s="1">
        <f t="shared" ref="AT2315:AT2317" si="2716">AS2315/(AQ2315)</f>
        <v>0.3832290362953692</v>
      </c>
      <c r="AU2315">
        <v>14387</v>
      </c>
      <c r="AV2315" s="1">
        <f t="shared" ref="AV2315:AV2317" si="2717">AU2315/(AQ2315)</f>
        <v>0.60020859407592819</v>
      </c>
      <c r="AW2315">
        <v>397</v>
      </c>
      <c r="AX2315">
        <v>297430</v>
      </c>
      <c r="AY2315" s="1">
        <v>0.50839999999999996</v>
      </c>
      <c r="AZ2315" s="1">
        <v>0.34039999999999998</v>
      </c>
      <c r="BA2315" s="1">
        <v>0.20780000000000001</v>
      </c>
      <c r="BB2315" s="1">
        <v>0.1764</v>
      </c>
      <c r="BC2315" s="1">
        <f t="shared" si="2710"/>
        <v>2.8174753325377888E-3</v>
      </c>
    </row>
    <row r="2316" spans="1:56" hidden="1" x14ac:dyDescent="0.3">
      <c r="A2316" t="s">
        <v>13</v>
      </c>
      <c r="B2316" t="s">
        <v>50</v>
      </c>
      <c r="C2316"/>
      <c r="D2316"/>
      <c r="E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>
        <f t="shared" si="2708"/>
        <v>265</v>
      </c>
      <c r="AI2316" s="1">
        <f t="shared" si="2712"/>
        <v>0.16490354698195395</v>
      </c>
      <c r="AJ2316" t="b">
        <f t="shared" si="2711"/>
        <v>1</v>
      </c>
      <c r="AK2316">
        <v>34</v>
      </c>
      <c r="AL2316" s="1">
        <f t="shared" si="2713"/>
        <v>0.12830188679245283</v>
      </c>
      <c r="AM2316">
        <v>227</v>
      </c>
      <c r="AN2316" s="1">
        <f t="shared" si="2714"/>
        <v>0.85660377358490569</v>
      </c>
      <c r="AO2316">
        <v>4</v>
      </c>
      <c r="AP2316">
        <v>1342</v>
      </c>
      <c r="AQ2316">
        <f t="shared" si="2709"/>
        <v>16480</v>
      </c>
      <c r="AR2316" s="1">
        <f t="shared" si="2715"/>
        <v>5.1275668948350964E-2</v>
      </c>
      <c r="AS2316">
        <v>2160</v>
      </c>
      <c r="AT2316" s="1">
        <f t="shared" si="2716"/>
        <v>0.13106796116504854</v>
      </c>
      <c r="AU2316">
        <v>14131</v>
      </c>
      <c r="AV2316" s="1">
        <f t="shared" si="2717"/>
        <v>0.85746359223300972</v>
      </c>
      <c r="AW2316">
        <v>189</v>
      </c>
      <c r="AX2316">
        <v>304920</v>
      </c>
      <c r="AY2316" s="1">
        <v>0.224</v>
      </c>
      <c r="AZ2316" s="1">
        <v>6.83E-2</v>
      </c>
      <c r="BA2316" s="1">
        <v>0.66149999999999998</v>
      </c>
      <c r="BB2316" s="1">
        <v>0.57489999999999997</v>
      </c>
      <c r="BC2316" s="1">
        <f t="shared" si="2710"/>
        <v>2.7660743725957115E-3</v>
      </c>
    </row>
    <row r="2317" spans="1:56" hidden="1" x14ac:dyDescent="0.3">
      <c r="A2317" t="s">
        <v>72</v>
      </c>
      <c r="B2317" t="s">
        <v>73</v>
      </c>
      <c r="C2317"/>
      <c r="D2317"/>
      <c r="E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>
        <f t="shared" si="2708"/>
        <v>44</v>
      </c>
      <c r="AI2317" s="1">
        <f t="shared" si="2712"/>
        <v>2.7380211574362167E-2</v>
      </c>
      <c r="AJ2317" t="b">
        <f t="shared" si="2711"/>
        <v>0</v>
      </c>
      <c r="AK2317">
        <v>15</v>
      </c>
      <c r="AL2317" s="1">
        <f t="shared" si="2713"/>
        <v>0.34090909090909088</v>
      </c>
      <c r="AM2317">
        <v>29</v>
      </c>
      <c r="AN2317" s="1">
        <f t="shared" si="2714"/>
        <v>0.65909090909090906</v>
      </c>
      <c r="AO2317">
        <v>0</v>
      </c>
      <c r="AP2317">
        <v>1563</v>
      </c>
      <c r="AQ2317">
        <f t="shared" si="2709"/>
        <v>4343</v>
      </c>
      <c r="AR2317" s="1">
        <f t="shared" si="2715"/>
        <v>1.3512756689483509E-2</v>
      </c>
      <c r="AS2317">
        <v>1492</v>
      </c>
      <c r="AT2317" s="1">
        <f t="shared" si="2716"/>
        <v>0.34354133087727379</v>
      </c>
      <c r="AU2317">
        <v>2616</v>
      </c>
      <c r="AV2317" s="1">
        <f t="shared" si="2717"/>
        <v>0.60234860695371861</v>
      </c>
      <c r="AW2317">
        <v>235</v>
      </c>
      <c r="AX2317">
        <v>317057</v>
      </c>
      <c r="AY2317" s="1">
        <v>0.1537</v>
      </c>
      <c r="AZ2317" s="1">
        <v>5.3499999999999999E-2</v>
      </c>
      <c r="BA2317" s="1">
        <v>0.107</v>
      </c>
      <c r="BB2317" s="1">
        <v>0.13089999999999999</v>
      </c>
      <c r="BC2317" s="1">
        <f t="shared" si="2710"/>
        <v>2.6322399681829034E-3</v>
      </c>
    </row>
    <row r="2318" spans="1:56" hidden="1" x14ac:dyDescent="0.3">
      <c r="A2318" t="s">
        <v>26</v>
      </c>
      <c r="B2318" t="s">
        <v>36</v>
      </c>
      <c r="C2318"/>
      <c r="D2318"/>
      <c r="E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>
        <f t="shared" si="2708"/>
        <v>11</v>
      </c>
      <c r="AI2318"/>
      <c r="AJ2318" t="b">
        <f t="shared" si="2711"/>
        <v>0</v>
      </c>
      <c r="AK2318">
        <v>5</v>
      </c>
      <c r="AL2318" s="1">
        <f>AK2318/AH2318</f>
        <v>0.45454545454545453</v>
      </c>
      <c r="AM2318">
        <v>6</v>
      </c>
      <c r="AN2318"/>
      <c r="AO2318">
        <v>0</v>
      </c>
      <c r="AP2318">
        <v>1596</v>
      </c>
      <c r="AQ2318">
        <f t="shared" si="2709"/>
        <v>1072</v>
      </c>
      <c r="AR2318"/>
      <c r="AS2318">
        <v>490</v>
      </c>
      <c r="AT2318" s="1">
        <f>AS2318/AQ2318</f>
        <v>0.45708955223880599</v>
      </c>
      <c r="AU2318">
        <v>548</v>
      </c>
      <c r="AV2318"/>
      <c r="AW2318">
        <v>34</v>
      </c>
      <c r="AX2318">
        <v>320328</v>
      </c>
      <c r="AY2318" s="1">
        <v>0.21840000000000001</v>
      </c>
      <c r="AZ2318" s="1">
        <v>0.28539999999999999</v>
      </c>
      <c r="BA2318" s="1">
        <v>1.24E-2</v>
      </c>
      <c r="BB2318" s="1">
        <v>7.7000000000000002E-3</v>
      </c>
      <c r="BC2318" s="1">
        <f t="shared" si="2710"/>
        <v>2.5440976933514547E-3</v>
      </c>
      <c r="BD2318"/>
    </row>
    <row r="2319" spans="1:56" hidden="1" x14ac:dyDescent="0.3">
      <c r="A2319" t="s">
        <v>67</v>
      </c>
      <c r="B2319" t="s">
        <v>74</v>
      </c>
      <c r="C2319"/>
      <c r="D2319"/>
      <c r="E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>
        <f t="shared" si="2708"/>
        <v>431</v>
      </c>
      <c r="AI2319" s="1">
        <f>AH2319/(AH2319+AP2319)</f>
        <v>0.26820161792159303</v>
      </c>
      <c r="AJ2319" t="b">
        <f t="shared" si="2711"/>
        <v>1</v>
      </c>
      <c r="AK2319">
        <v>138</v>
      </c>
      <c r="AL2319" s="1">
        <f>AK2319/(AH2319)</f>
        <v>0.32018561484918795</v>
      </c>
      <c r="AM2319">
        <v>269</v>
      </c>
      <c r="AN2319" s="1">
        <f>AM2319/(AH2319)</f>
        <v>0.62412993039443154</v>
      </c>
      <c r="AO2319">
        <v>24</v>
      </c>
      <c r="AP2319">
        <v>1176</v>
      </c>
      <c r="AQ2319">
        <f t="shared" si="2709"/>
        <v>29399</v>
      </c>
      <c r="AR2319" s="1">
        <f>AQ2319/(AQ2319+AX2319)</f>
        <v>9.1471686372121969E-2</v>
      </c>
      <c r="AS2319">
        <v>9340</v>
      </c>
      <c r="AT2319" s="1">
        <f>AS2319/(AQ2319)</f>
        <v>0.31769788088030204</v>
      </c>
      <c r="AU2319">
        <v>16792</v>
      </c>
      <c r="AV2319" s="1">
        <f>AU2319/(AQ2319)</f>
        <v>0.57117589033640603</v>
      </c>
      <c r="AW2319">
        <v>3267</v>
      </c>
      <c r="AX2319">
        <v>292001</v>
      </c>
      <c r="AY2319" s="1">
        <v>0.308</v>
      </c>
      <c r="AZ2319" s="1">
        <v>0.1343</v>
      </c>
      <c r="BA2319" s="1">
        <v>0.70820000000000005</v>
      </c>
      <c r="BB2319" s="1">
        <v>0.37969999999999998</v>
      </c>
      <c r="BC2319" s="1">
        <f t="shared" si="2710"/>
        <v>2.4877339688859079E-3</v>
      </c>
    </row>
    <row r="2320" spans="1:56" hidden="1" x14ac:dyDescent="0.3">
      <c r="A2320" t="s">
        <v>25</v>
      </c>
      <c r="B2320" t="s">
        <v>41</v>
      </c>
      <c r="C2320"/>
      <c r="D2320"/>
      <c r="E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>
        <f t="shared" si="2708"/>
        <v>20</v>
      </c>
      <c r="AI2320"/>
      <c r="AJ2320" t="b">
        <f t="shared" si="2711"/>
        <v>0</v>
      </c>
      <c r="AK2320">
        <v>17</v>
      </c>
      <c r="AL2320" s="1">
        <f>AK2320/AH2320</f>
        <v>0.85</v>
      </c>
      <c r="AM2320">
        <v>3</v>
      </c>
      <c r="AN2320"/>
      <c r="AO2320">
        <v>0</v>
      </c>
      <c r="AP2320">
        <v>1587</v>
      </c>
      <c r="AQ2320">
        <f t="shared" si="2709"/>
        <v>1620</v>
      </c>
      <c r="AR2320"/>
      <c r="AS2320">
        <v>1381</v>
      </c>
      <c r="AT2320" s="1">
        <f>AS2320/AQ2320</f>
        <v>0.85246913580246919</v>
      </c>
      <c r="AU2320">
        <v>238</v>
      </c>
      <c r="AV2320"/>
      <c r="AW2320">
        <v>1</v>
      </c>
      <c r="AX2320">
        <v>319780</v>
      </c>
      <c r="AY2320" s="1">
        <v>0.748</v>
      </c>
      <c r="AZ2320" s="1">
        <v>0.53539999999999999</v>
      </c>
      <c r="BA2320" s="1">
        <v>2.0500000000000001E-2</v>
      </c>
      <c r="BB2320" s="1">
        <v>7.7000000000000002E-3</v>
      </c>
      <c r="BC2320" s="1">
        <f t="shared" si="2710"/>
        <v>2.4691358024692134E-3</v>
      </c>
      <c r="BD2320"/>
    </row>
    <row r="2321" spans="1:56" hidden="1" x14ac:dyDescent="0.3">
      <c r="A2321" t="s">
        <v>52</v>
      </c>
      <c r="B2321" t="s">
        <v>66</v>
      </c>
      <c r="C2321"/>
      <c r="D2321"/>
      <c r="E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>
        <f t="shared" si="2708"/>
        <v>212</v>
      </c>
      <c r="AI2321" s="1">
        <f t="shared" ref="AI2321:AI2322" si="2718">AH2321/(AH2321+AP2321)</f>
        <v>0.13192283758556317</v>
      </c>
      <c r="AJ2321" t="b">
        <f t="shared" si="2711"/>
        <v>1</v>
      </c>
      <c r="AK2321">
        <v>118</v>
      </c>
      <c r="AL2321" s="1">
        <f t="shared" ref="AL2321:AL2322" si="2719">AK2321/(AH2321)</f>
        <v>0.55660377358490565</v>
      </c>
      <c r="AM2321">
        <v>92</v>
      </c>
      <c r="AN2321" s="1">
        <f t="shared" ref="AN2321:AN2322" si="2720">AM2321/(AH2321)</f>
        <v>0.43396226415094341</v>
      </c>
      <c r="AO2321">
        <v>2</v>
      </c>
      <c r="AP2321">
        <v>1395</v>
      </c>
      <c r="AQ2321">
        <f t="shared" si="2709"/>
        <v>16630</v>
      </c>
      <c r="AR2321" s="1">
        <f t="shared" ref="AR2321:AR2322" si="2721">AQ2321/(AQ2321+AX2321)</f>
        <v>5.1742377100186684E-2</v>
      </c>
      <c r="AS2321">
        <v>9296</v>
      </c>
      <c r="AT2321" s="1">
        <f t="shared" ref="AT2321:AT2322" si="2722">AS2321/(AQ2321)</f>
        <v>0.55898977751052314</v>
      </c>
      <c r="AU2321">
        <v>6861</v>
      </c>
      <c r="AV2321" s="1">
        <f t="shared" ref="AV2321:AV2322" si="2723">AU2321/(AQ2321)</f>
        <v>0.41256764882742031</v>
      </c>
      <c r="AW2321">
        <v>473</v>
      </c>
      <c r="AX2321">
        <v>304770</v>
      </c>
      <c r="AY2321" s="1">
        <v>0.20780000000000001</v>
      </c>
      <c r="AZ2321" s="1">
        <v>0.1764</v>
      </c>
      <c r="BA2321" s="1">
        <v>0.52829999999999999</v>
      </c>
      <c r="BB2321" s="1">
        <v>0.23300000000000001</v>
      </c>
      <c r="BC2321" s="1">
        <f t="shared" si="2710"/>
        <v>2.386003925617497E-3</v>
      </c>
    </row>
    <row r="2322" spans="1:56" hidden="1" x14ac:dyDescent="0.3">
      <c r="A2322" t="s">
        <v>23</v>
      </c>
      <c r="B2322" t="s">
        <v>39</v>
      </c>
      <c r="C2322"/>
      <c r="D2322"/>
      <c r="E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>
        <f t="shared" si="2708"/>
        <v>196</v>
      </c>
      <c r="AI2322" s="1">
        <f t="shared" si="2718"/>
        <v>0.12196639701306783</v>
      </c>
      <c r="AJ2322" t="b">
        <f t="shared" si="2711"/>
        <v>1</v>
      </c>
      <c r="AK2322">
        <v>109</v>
      </c>
      <c r="AL2322" s="1">
        <f t="shared" si="2719"/>
        <v>0.55612244897959184</v>
      </c>
      <c r="AM2322">
        <v>87</v>
      </c>
      <c r="AN2322" s="1">
        <f t="shared" si="2720"/>
        <v>0.44387755102040816</v>
      </c>
      <c r="AO2322">
        <v>0</v>
      </c>
      <c r="AP2322">
        <v>1411</v>
      </c>
      <c r="AQ2322">
        <f t="shared" si="2709"/>
        <v>15745</v>
      </c>
      <c r="AR2322" s="1">
        <f t="shared" si="2721"/>
        <v>4.8988799004355946E-2</v>
      </c>
      <c r="AS2322">
        <v>8719</v>
      </c>
      <c r="AT2322" s="1">
        <f t="shared" si="2722"/>
        <v>0.55376309939663382</v>
      </c>
      <c r="AU2322">
        <v>7008</v>
      </c>
      <c r="AV2322" s="1">
        <f t="shared" si="2723"/>
        <v>0.44509368053350268</v>
      </c>
      <c r="AW2322">
        <v>18</v>
      </c>
      <c r="AX2322">
        <v>305655</v>
      </c>
      <c r="AY2322" s="1">
        <v>0.23649999999999999</v>
      </c>
      <c r="AZ2322" s="1">
        <v>0.13070000000000001</v>
      </c>
      <c r="BA2322" s="1">
        <v>0.50839999999999996</v>
      </c>
      <c r="BB2322" s="1">
        <v>0.34039999999999998</v>
      </c>
      <c r="BC2322" s="1">
        <f t="shared" si="2710"/>
        <v>2.3593495829580258E-3</v>
      </c>
    </row>
    <row r="2323" spans="1:56" hidden="1" x14ac:dyDescent="0.3">
      <c r="A2323" t="s">
        <v>15</v>
      </c>
      <c r="B2323" t="s">
        <v>24</v>
      </c>
      <c r="C2323"/>
      <c r="D2323"/>
      <c r="E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>
        <f t="shared" si="2708"/>
        <v>35</v>
      </c>
      <c r="AI2323"/>
      <c r="AJ2323" t="b">
        <f t="shared" si="2711"/>
        <v>0</v>
      </c>
      <c r="AK2323">
        <v>8</v>
      </c>
      <c r="AL2323" s="1">
        <f>AK2323/AH2323</f>
        <v>0.22857142857142856</v>
      </c>
      <c r="AM2323">
        <v>27</v>
      </c>
      <c r="AN2323"/>
      <c r="AO2323">
        <v>0</v>
      </c>
      <c r="AP2323">
        <v>1572</v>
      </c>
      <c r="AQ2323">
        <f t="shared" si="2709"/>
        <v>3112</v>
      </c>
      <c r="AR2323"/>
      <c r="AS2323">
        <v>704</v>
      </c>
      <c r="AT2323" s="1">
        <f>AS2323/AQ2323</f>
        <v>0.2262210796915167</v>
      </c>
      <c r="AU2323">
        <v>2404</v>
      </c>
      <c r="AV2323"/>
      <c r="AW2323">
        <v>4</v>
      </c>
      <c r="AX2323">
        <v>318288</v>
      </c>
      <c r="AY2323" s="1">
        <v>4.5999999999999999E-2</v>
      </c>
      <c r="AZ2323" s="1">
        <v>2.41E-2</v>
      </c>
      <c r="BA2323" s="1">
        <v>0.33789999999999998</v>
      </c>
      <c r="BB2323" s="1">
        <v>0.2427</v>
      </c>
      <c r="BC2323" s="1">
        <f t="shared" si="2710"/>
        <v>2.3503488799118677E-3</v>
      </c>
      <c r="BD2323"/>
    </row>
    <row r="2324" spans="1:56" hidden="1" x14ac:dyDescent="0.3">
      <c r="A2324" t="s">
        <v>44</v>
      </c>
      <c r="B2324" t="s">
        <v>80</v>
      </c>
      <c r="C2324"/>
      <c r="D2324"/>
      <c r="E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>
        <f t="shared" si="2708"/>
        <v>6</v>
      </c>
      <c r="AI2324"/>
      <c r="AJ2324" t="b">
        <f t="shared" si="2711"/>
        <v>0</v>
      </c>
      <c r="AK2324">
        <v>3</v>
      </c>
      <c r="AL2324" s="1">
        <f>AK2324/AH2324</f>
        <v>0.5</v>
      </c>
      <c r="AM2324">
        <v>3</v>
      </c>
      <c r="AN2324"/>
      <c r="AO2324">
        <v>0</v>
      </c>
      <c r="AP2324">
        <v>1601</v>
      </c>
      <c r="AQ2324">
        <f t="shared" si="2709"/>
        <v>872</v>
      </c>
      <c r="AR2324"/>
      <c r="AS2324">
        <v>438</v>
      </c>
      <c r="AT2324" s="1">
        <f>AS2324/AQ2324</f>
        <v>0.50229357798165142</v>
      </c>
      <c r="AU2324">
        <v>425</v>
      </c>
      <c r="AV2324"/>
      <c r="AW2324">
        <v>9</v>
      </c>
      <c r="AX2324">
        <v>320528</v>
      </c>
      <c r="AY2324" s="1">
        <v>3.9199999999999999E-2</v>
      </c>
      <c r="AZ2324" s="1">
        <v>2.7300000000000001E-2</v>
      </c>
      <c r="BA2324" s="1">
        <v>7.4099999999999999E-2</v>
      </c>
      <c r="BB2324" s="1">
        <v>4.7899999999999998E-2</v>
      </c>
      <c r="BC2324" s="1">
        <f t="shared" si="2710"/>
        <v>2.2935779816514179E-3</v>
      </c>
      <c r="BD2324"/>
    </row>
    <row r="2325" spans="1:56" hidden="1" x14ac:dyDescent="0.3">
      <c r="A2325" t="s">
        <v>71</v>
      </c>
      <c r="B2325" t="s">
        <v>72</v>
      </c>
      <c r="C2325"/>
      <c r="D2325"/>
      <c r="E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>
        <f t="shared" si="2708"/>
        <v>25</v>
      </c>
      <c r="AI2325"/>
      <c r="AJ2325" t="b">
        <f t="shared" si="2711"/>
        <v>0</v>
      </c>
      <c r="AK2325">
        <v>13</v>
      </c>
      <c r="AL2325" s="1">
        <f>AK2325/AH2325</f>
        <v>0.52</v>
      </c>
      <c r="AM2325">
        <v>8</v>
      </c>
      <c r="AN2325"/>
      <c r="AO2325">
        <v>4</v>
      </c>
      <c r="AP2325">
        <v>1582</v>
      </c>
      <c r="AQ2325">
        <f t="shared" si="2709"/>
        <v>1097</v>
      </c>
      <c r="AR2325"/>
      <c r="AS2325">
        <v>568</v>
      </c>
      <c r="AT2325" s="1">
        <f>AS2325/AQ2325</f>
        <v>0.51777575205104831</v>
      </c>
      <c r="AU2325">
        <v>450</v>
      </c>
      <c r="AV2325"/>
      <c r="AW2325">
        <v>79</v>
      </c>
      <c r="AX2325">
        <v>320303</v>
      </c>
      <c r="AY2325" s="1">
        <v>6.3500000000000001E-2</v>
      </c>
      <c r="AZ2325" s="1">
        <v>3.1699999999999999E-2</v>
      </c>
      <c r="BA2325" s="1">
        <v>0.1537</v>
      </c>
      <c r="BB2325" s="1">
        <v>5.3499999999999999E-2</v>
      </c>
      <c r="BC2325" s="1">
        <f t="shared" si="2710"/>
        <v>2.2242479489517075E-3</v>
      </c>
      <c r="BD2325"/>
    </row>
    <row r="2326" spans="1:56" hidden="1" x14ac:dyDescent="0.3">
      <c r="A2326" t="s">
        <v>21</v>
      </c>
      <c r="B2326" t="s">
        <v>76</v>
      </c>
      <c r="C2326"/>
      <c r="D2326"/>
      <c r="E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>
        <f t="shared" si="2708"/>
        <v>7</v>
      </c>
      <c r="AI2326"/>
      <c r="AJ2326" t="b">
        <f t="shared" si="2711"/>
        <v>0</v>
      </c>
      <c r="AK2326">
        <v>4</v>
      </c>
      <c r="AL2326" s="1">
        <f>AK2326/AH2326</f>
        <v>0.5714285714285714</v>
      </c>
      <c r="AM2326">
        <v>1</v>
      </c>
      <c r="AN2326"/>
      <c r="AO2326">
        <v>2</v>
      </c>
      <c r="AP2326">
        <v>1600</v>
      </c>
      <c r="AQ2326">
        <f t="shared" si="2709"/>
        <v>1484</v>
      </c>
      <c r="AR2326"/>
      <c r="AS2326">
        <v>851</v>
      </c>
      <c r="AT2326" s="1">
        <f>AS2326/AQ2326</f>
        <v>0.57345013477088946</v>
      </c>
      <c r="AU2326">
        <v>609</v>
      </c>
      <c r="AV2326"/>
      <c r="AW2326">
        <v>24</v>
      </c>
      <c r="AX2326">
        <v>319916</v>
      </c>
      <c r="AY2326" s="1">
        <v>7.7799999999999994E-2</v>
      </c>
      <c r="AZ2326" s="1">
        <v>7.5999999999999998E-2</v>
      </c>
      <c r="BA2326" s="1">
        <v>4.0399999999999998E-2</v>
      </c>
      <c r="BB2326" s="1">
        <v>4.0099999999999997E-2</v>
      </c>
      <c r="BC2326" s="1">
        <f t="shared" si="2710"/>
        <v>2.0215633423180668E-3</v>
      </c>
      <c r="BD2326"/>
    </row>
    <row r="2327" spans="1:56" hidden="1" x14ac:dyDescent="0.3">
      <c r="A2327" t="s">
        <v>46</v>
      </c>
      <c r="B2327" t="s">
        <v>48</v>
      </c>
      <c r="C2327"/>
      <c r="D2327"/>
      <c r="E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>
        <f t="shared" si="2708"/>
        <v>707</v>
      </c>
      <c r="AI2327" s="1">
        <f t="shared" ref="AI2327:AI2340" si="2724">AH2327/(AH2327+AP2327)</f>
        <v>0.4399502177971375</v>
      </c>
      <c r="AJ2327" t="b">
        <f t="shared" si="2711"/>
        <v>1</v>
      </c>
      <c r="AK2327">
        <v>355</v>
      </c>
      <c r="AL2327" s="1">
        <f t="shared" ref="AL2327:AL2340" si="2725">AK2327/(AH2327)</f>
        <v>0.50212164073550214</v>
      </c>
      <c r="AM2327">
        <v>344</v>
      </c>
      <c r="AN2327" s="1">
        <f t="shared" ref="AN2327:AN2340" si="2726">AM2327/(AH2327)</f>
        <v>0.48656294200848654</v>
      </c>
      <c r="AO2327">
        <v>8</v>
      </c>
      <c r="AP2327">
        <v>900</v>
      </c>
      <c r="AQ2327">
        <f t="shared" si="2709"/>
        <v>91851</v>
      </c>
      <c r="AR2327" s="1">
        <f t="shared" ref="AR2327:AR2340" si="2727">AQ2327/(AQ2327+AX2327)</f>
        <v>0.28578406969508402</v>
      </c>
      <c r="AS2327">
        <v>46306</v>
      </c>
      <c r="AT2327" s="1">
        <f t="shared" ref="AT2327:AT2340" si="2728">AS2327/(AQ2327)</f>
        <v>0.50414257874165769</v>
      </c>
      <c r="AU2327">
        <v>44201</v>
      </c>
      <c r="AV2327" s="1">
        <f t="shared" ref="AV2327:AV2340" si="2729">AU2327/(AQ2327)</f>
        <v>0.48122502749017432</v>
      </c>
      <c r="AW2327">
        <v>1344</v>
      </c>
      <c r="AX2327">
        <v>229549</v>
      </c>
      <c r="AY2327" s="1">
        <v>0.71250000000000002</v>
      </c>
      <c r="AZ2327" s="1">
        <v>0.5202</v>
      </c>
      <c r="BA2327" s="1">
        <v>0.60919999999999996</v>
      </c>
      <c r="BB2327" s="1">
        <v>0.50919999999999999</v>
      </c>
      <c r="BC2327" s="1">
        <f t="shared" si="2710"/>
        <v>2.0209380061555482E-3</v>
      </c>
    </row>
    <row r="2328" spans="1:56" hidden="1" x14ac:dyDescent="0.3">
      <c r="A2328" t="s">
        <v>53</v>
      </c>
      <c r="B2328" t="s">
        <v>70</v>
      </c>
      <c r="C2328"/>
      <c r="D2328"/>
      <c r="E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>
        <f t="shared" si="2708"/>
        <v>94</v>
      </c>
      <c r="AI2328" s="1">
        <f t="shared" si="2724"/>
        <v>5.8494088363410079E-2</v>
      </c>
      <c r="AJ2328" t="b">
        <f t="shared" si="2711"/>
        <v>0</v>
      </c>
      <c r="AK2328">
        <v>45</v>
      </c>
      <c r="AL2328" s="1">
        <f t="shared" si="2725"/>
        <v>0.47872340425531917</v>
      </c>
      <c r="AM2328">
        <v>39</v>
      </c>
      <c r="AN2328" s="1">
        <f t="shared" si="2726"/>
        <v>0.41489361702127658</v>
      </c>
      <c r="AO2328">
        <v>10</v>
      </c>
      <c r="AP2328">
        <v>1513</v>
      </c>
      <c r="AQ2328">
        <f t="shared" si="2709"/>
        <v>3295</v>
      </c>
      <c r="AR2328" s="1">
        <f t="shared" si="2727"/>
        <v>1.0252022401991289E-2</v>
      </c>
      <c r="AS2328">
        <v>1584</v>
      </c>
      <c r="AT2328" s="1">
        <f t="shared" si="2728"/>
        <v>0.48072837632776932</v>
      </c>
      <c r="AU2328">
        <v>1429</v>
      </c>
      <c r="AV2328" s="1">
        <f t="shared" si="2729"/>
        <v>0.4336874051593323</v>
      </c>
      <c r="AW2328">
        <v>282</v>
      </c>
      <c r="AX2328">
        <v>318105</v>
      </c>
      <c r="AY2328" s="1">
        <v>0.26700000000000002</v>
      </c>
      <c r="AZ2328" s="1">
        <v>6.0699999999999997E-2</v>
      </c>
      <c r="BA2328" s="1">
        <v>0.12820000000000001</v>
      </c>
      <c r="BB2328" s="1">
        <v>3.8899999999999997E-2</v>
      </c>
      <c r="BC2328" s="1">
        <f t="shared" si="2710"/>
        <v>2.0049720724501507E-3</v>
      </c>
    </row>
    <row r="2329" spans="1:56" hidden="1" x14ac:dyDescent="0.3">
      <c r="A2329" t="s">
        <v>33</v>
      </c>
      <c r="B2329" t="s">
        <v>52</v>
      </c>
      <c r="C2329"/>
      <c r="D2329"/>
      <c r="E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>
        <f t="shared" si="2708"/>
        <v>248</v>
      </c>
      <c r="AI2329" s="1">
        <f t="shared" si="2724"/>
        <v>0.15432482887367766</v>
      </c>
      <c r="AJ2329" t="b">
        <f t="shared" si="2711"/>
        <v>1</v>
      </c>
      <c r="AK2329">
        <v>116</v>
      </c>
      <c r="AL2329" s="1">
        <f t="shared" si="2725"/>
        <v>0.46774193548387094</v>
      </c>
      <c r="AM2329">
        <v>125</v>
      </c>
      <c r="AN2329" s="1">
        <f t="shared" si="2726"/>
        <v>0.50403225806451613</v>
      </c>
      <c r="AO2329">
        <v>7</v>
      </c>
      <c r="AP2329">
        <v>1359</v>
      </c>
      <c r="AQ2329">
        <f t="shared" si="2709"/>
        <v>32233</v>
      </c>
      <c r="AR2329" s="1">
        <f t="shared" si="2727"/>
        <v>0.10028935905413815</v>
      </c>
      <c r="AS2329">
        <v>15014</v>
      </c>
      <c r="AT2329" s="1">
        <f t="shared" si="2728"/>
        <v>0.46579592343250703</v>
      </c>
      <c r="AU2329">
        <v>16443</v>
      </c>
      <c r="AV2329" s="1">
        <f t="shared" si="2729"/>
        <v>0.51012937052089469</v>
      </c>
      <c r="AW2329">
        <v>776</v>
      </c>
      <c r="AX2329">
        <v>289167</v>
      </c>
      <c r="AY2329" s="1">
        <v>0.65280000000000005</v>
      </c>
      <c r="AZ2329" s="1">
        <v>0.48520000000000002</v>
      </c>
      <c r="BA2329" s="1">
        <v>0.20780000000000001</v>
      </c>
      <c r="BB2329" s="1">
        <v>0.1764</v>
      </c>
      <c r="BC2329" s="1">
        <f t="shared" si="2710"/>
        <v>1.9460120513639101E-3</v>
      </c>
    </row>
    <row r="2330" spans="1:56" hidden="1" x14ac:dyDescent="0.3">
      <c r="A2330" t="s">
        <v>34</v>
      </c>
      <c r="B2330" t="s">
        <v>56</v>
      </c>
      <c r="C2330"/>
      <c r="D2330"/>
      <c r="E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>
        <f t="shared" si="2708"/>
        <v>74</v>
      </c>
      <c r="AI2330" s="1">
        <f t="shared" si="2724"/>
        <v>4.6048537647790912E-2</v>
      </c>
      <c r="AJ2330" t="b">
        <f t="shared" si="2711"/>
        <v>0</v>
      </c>
      <c r="AK2330">
        <v>36</v>
      </c>
      <c r="AL2330" s="1">
        <f t="shared" si="2725"/>
        <v>0.48648648648648651</v>
      </c>
      <c r="AM2330">
        <v>36</v>
      </c>
      <c r="AN2330" s="1">
        <f t="shared" si="2726"/>
        <v>0.48648648648648651</v>
      </c>
      <c r="AO2330">
        <v>2</v>
      </c>
      <c r="AP2330">
        <v>1533</v>
      </c>
      <c r="AQ2330">
        <f t="shared" si="2709"/>
        <v>11648</v>
      </c>
      <c r="AR2330" s="1">
        <f t="shared" si="2727"/>
        <v>3.6241443683883011E-2</v>
      </c>
      <c r="AS2330">
        <v>5645</v>
      </c>
      <c r="AT2330" s="1">
        <f t="shared" si="2728"/>
        <v>0.48463255494505497</v>
      </c>
      <c r="AU2330">
        <v>5379</v>
      </c>
      <c r="AV2330" s="1">
        <f t="shared" si="2729"/>
        <v>0.46179601648351648</v>
      </c>
      <c r="AW2330">
        <v>624</v>
      </c>
      <c r="AX2330">
        <v>309752</v>
      </c>
      <c r="AY2330" s="1">
        <v>0.1767</v>
      </c>
      <c r="AZ2330" s="1">
        <v>9.3200000000000005E-2</v>
      </c>
      <c r="BA2330" s="1">
        <v>0.14130000000000001</v>
      </c>
      <c r="BB2330" s="1">
        <v>0.13519999999999999</v>
      </c>
      <c r="BC2330" s="1">
        <f t="shared" si="2710"/>
        <v>1.8539315414315416E-3</v>
      </c>
    </row>
    <row r="2331" spans="1:56" hidden="1" x14ac:dyDescent="0.3">
      <c r="A2331" t="s">
        <v>44</v>
      </c>
      <c r="B2331" t="s">
        <v>65</v>
      </c>
      <c r="C2331"/>
      <c r="D2331"/>
      <c r="E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>
        <f t="shared" si="2708"/>
        <v>39</v>
      </c>
      <c r="AI2331" s="1">
        <f t="shared" si="2724"/>
        <v>2.4268823895457373E-2</v>
      </c>
      <c r="AJ2331" t="b">
        <f t="shared" si="2711"/>
        <v>0</v>
      </c>
      <c r="AK2331">
        <v>13</v>
      </c>
      <c r="AL2331" s="1">
        <f t="shared" si="2725"/>
        <v>0.33333333333333331</v>
      </c>
      <c r="AM2331">
        <v>26</v>
      </c>
      <c r="AN2331" s="1">
        <f t="shared" si="2726"/>
        <v>0.66666666666666663</v>
      </c>
      <c r="AO2331">
        <v>0</v>
      </c>
      <c r="AP2331">
        <v>1568</v>
      </c>
      <c r="AQ2331">
        <f t="shared" si="2709"/>
        <v>4473</v>
      </c>
      <c r="AR2331" s="1">
        <f t="shared" si="2727"/>
        <v>1.3917237087741133E-2</v>
      </c>
      <c r="AS2331">
        <v>1483</v>
      </c>
      <c r="AT2331" s="1">
        <f t="shared" si="2728"/>
        <v>0.331544824502571</v>
      </c>
      <c r="AU2331">
        <v>2922</v>
      </c>
      <c r="AV2331" s="1">
        <f t="shared" si="2729"/>
        <v>0.65325285043594905</v>
      </c>
      <c r="AW2331">
        <v>68</v>
      </c>
      <c r="AX2331">
        <v>316927</v>
      </c>
      <c r="AY2331" s="1">
        <v>3.9199999999999999E-2</v>
      </c>
      <c r="AZ2331" s="1">
        <v>2.7300000000000001E-2</v>
      </c>
      <c r="BA2331" s="1">
        <v>0.38329999999999997</v>
      </c>
      <c r="BB2331" s="1">
        <v>0.30659999999999998</v>
      </c>
      <c r="BC2331" s="1">
        <f t="shared" si="2710"/>
        <v>1.7885088307623143E-3</v>
      </c>
    </row>
    <row r="2332" spans="1:56" hidden="1" x14ac:dyDescent="0.3">
      <c r="A2332" t="s">
        <v>16</v>
      </c>
      <c r="B2332" t="s">
        <v>67</v>
      </c>
      <c r="C2332"/>
      <c r="D2332"/>
      <c r="E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>
        <f t="shared" si="2708"/>
        <v>65</v>
      </c>
      <c r="AI2332" s="1">
        <f t="shared" si="2724"/>
        <v>4.044803982576229E-2</v>
      </c>
      <c r="AJ2332" t="b">
        <f t="shared" si="2711"/>
        <v>0</v>
      </c>
      <c r="AK2332">
        <v>32</v>
      </c>
      <c r="AL2332" s="1">
        <f t="shared" si="2725"/>
        <v>0.49230769230769234</v>
      </c>
      <c r="AM2332">
        <v>30</v>
      </c>
      <c r="AN2332" s="1">
        <f t="shared" si="2726"/>
        <v>0.46153846153846156</v>
      </c>
      <c r="AO2332">
        <v>3</v>
      </c>
      <c r="AP2332">
        <v>1542</v>
      </c>
      <c r="AQ2332">
        <f t="shared" si="2709"/>
        <v>4857</v>
      </c>
      <c r="AR2332" s="1">
        <f t="shared" si="2727"/>
        <v>1.5112009956440572E-2</v>
      </c>
      <c r="AS2332">
        <v>2383</v>
      </c>
      <c r="AT2332" s="1">
        <f t="shared" si="2728"/>
        <v>0.49063207741404158</v>
      </c>
      <c r="AU2332">
        <v>2222</v>
      </c>
      <c r="AV2332" s="1">
        <f t="shared" si="2729"/>
        <v>0.45748404364834261</v>
      </c>
      <c r="AW2332">
        <v>252</v>
      </c>
      <c r="AX2332">
        <v>316543</v>
      </c>
      <c r="AY2332" s="1">
        <v>8.5300000000000001E-2</v>
      </c>
      <c r="AZ2332" s="1">
        <v>5.1400000000000001E-2</v>
      </c>
      <c r="BA2332" s="1">
        <v>0.308</v>
      </c>
      <c r="BB2332" s="1">
        <v>0.1343</v>
      </c>
      <c r="BC2332" s="1">
        <f t="shared" si="2710"/>
        <v>1.6756148936507564E-3</v>
      </c>
    </row>
    <row r="2333" spans="1:56" hidden="1" x14ac:dyDescent="0.3">
      <c r="A2333" t="s">
        <v>34</v>
      </c>
      <c r="B2333" t="s">
        <v>35</v>
      </c>
      <c r="C2333"/>
      <c r="D2333"/>
      <c r="E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>
        <f t="shared" si="2708"/>
        <v>186</v>
      </c>
      <c r="AI2333" s="1">
        <f t="shared" si="2724"/>
        <v>0.11574362165525824</v>
      </c>
      <c r="AJ2333" t="b">
        <f t="shared" si="2711"/>
        <v>1</v>
      </c>
      <c r="AK2333">
        <v>58</v>
      </c>
      <c r="AL2333" s="1">
        <f t="shared" si="2725"/>
        <v>0.31182795698924731</v>
      </c>
      <c r="AM2333">
        <v>119</v>
      </c>
      <c r="AN2333" s="1">
        <f t="shared" si="2726"/>
        <v>0.63978494623655913</v>
      </c>
      <c r="AO2333">
        <v>9</v>
      </c>
      <c r="AP2333">
        <v>1421</v>
      </c>
      <c r="AQ2333">
        <f t="shared" si="2709"/>
        <v>18473</v>
      </c>
      <c r="AR2333" s="1">
        <f t="shared" si="2727"/>
        <v>5.7476664592408216E-2</v>
      </c>
      <c r="AS2333">
        <v>5791</v>
      </c>
      <c r="AT2333" s="1">
        <f t="shared" si="2728"/>
        <v>0.31348454501163858</v>
      </c>
      <c r="AU2333">
        <v>11152</v>
      </c>
      <c r="AV2333" s="1">
        <f t="shared" si="2729"/>
        <v>0.60369187462783525</v>
      </c>
      <c r="AW2333">
        <v>1530</v>
      </c>
      <c r="AX2333">
        <v>302927</v>
      </c>
      <c r="AY2333" s="1">
        <v>0.1767</v>
      </c>
      <c r="AZ2333" s="1">
        <v>9.3200000000000005E-2</v>
      </c>
      <c r="BA2333" s="1">
        <v>0.37209999999999999</v>
      </c>
      <c r="BB2333" s="1">
        <v>0.20069999999999999</v>
      </c>
      <c r="BC2333" s="1">
        <f t="shared" si="2710"/>
        <v>1.6565880223912699E-3</v>
      </c>
    </row>
    <row r="2334" spans="1:56" hidden="1" x14ac:dyDescent="0.3">
      <c r="A2334" t="s">
        <v>39</v>
      </c>
      <c r="B2334" t="s">
        <v>64</v>
      </c>
      <c r="C2334"/>
      <c r="D2334"/>
      <c r="E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>
        <f t="shared" si="2708"/>
        <v>228</v>
      </c>
      <c r="AI2334" s="1">
        <f t="shared" si="2724"/>
        <v>0.14187927815805848</v>
      </c>
      <c r="AJ2334" t="b">
        <f t="shared" si="2711"/>
        <v>1</v>
      </c>
      <c r="AK2334">
        <v>106</v>
      </c>
      <c r="AL2334" s="1">
        <f t="shared" si="2725"/>
        <v>0.46491228070175439</v>
      </c>
      <c r="AM2334">
        <v>117</v>
      </c>
      <c r="AN2334" s="1">
        <f t="shared" si="2726"/>
        <v>0.51315789473684215</v>
      </c>
      <c r="AO2334">
        <v>5</v>
      </c>
      <c r="AP2334">
        <v>1379</v>
      </c>
      <c r="AQ2334">
        <f t="shared" si="2709"/>
        <v>21428</v>
      </c>
      <c r="AR2334" s="1">
        <f t="shared" si="2727"/>
        <v>6.6670815183571874E-2</v>
      </c>
      <c r="AS2334">
        <v>9992</v>
      </c>
      <c r="AT2334" s="1">
        <f t="shared" si="2728"/>
        <v>0.46630576815381741</v>
      </c>
      <c r="AU2334">
        <v>10998</v>
      </c>
      <c r="AV2334" s="1">
        <f t="shared" si="2729"/>
        <v>0.5132536867649804</v>
      </c>
      <c r="AW2334">
        <v>438</v>
      </c>
      <c r="AX2334">
        <v>299972</v>
      </c>
      <c r="AY2334" s="1">
        <v>0.50839999999999996</v>
      </c>
      <c r="AZ2334" s="1">
        <v>0.34039999999999998</v>
      </c>
      <c r="BA2334" s="1">
        <v>0.24890000000000001</v>
      </c>
      <c r="BB2334" s="1">
        <v>0.16070000000000001</v>
      </c>
      <c r="BC2334" s="1">
        <f t="shared" si="2710"/>
        <v>1.3934874520630247E-3</v>
      </c>
    </row>
    <row r="2335" spans="1:56" hidden="1" x14ac:dyDescent="0.3">
      <c r="A2335" t="s">
        <v>51</v>
      </c>
      <c r="B2335" t="s">
        <v>52</v>
      </c>
      <c r="C2335"/>
      <c r="D2335"/>
      <c r="E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>
        <f t="shared" si="2708"/>
        <v>10</v>
      </c>
      <c r="AI2335" s="1">
        <f t="shared" si="2724"/>
        <v>6.222775357809583E-3</v>
      </c>
      <c r="AJ2335" t="b">
        <f t="shared" si="2711"/>
        <v>0</v>
      </c>
      <c r="AK2335">
        <v>4</v>
      </c>
      <c r="AL2335" s="1">
        <f t="shared" si="2725"/>
        <v>0.4</v>
      </c>
      <c r="AM2335">
        <v>5</v>
      </c>
      <c r="AN2335" s="1">
        <f t="shared" si="2726"/>
        <v>0.5</v>
      </c>
      <c r="AO2335">
        <v>1</v>
      </c>
      <c r="AP2335">
        <v>1597</v>
      </c>
      <c r="AQ2335">
        <f t="shared" si="2709"/>
        <v>3316</v>
      </c>
      <c r="AR2335" s="1">
        <f t="shared" si="2727"/>
        <v>1.0317361543248289E-2</v>
      </c>
      <c r="AS2335">
        <v>1331</v>
      </c>
      <c r="AT2335" s="1">
        <f t="shared" si="2728"/>
        <v>0.4013872135102533</v>
      </c>
      <c r="AU2335">
        <v>1810</v>
      </c>
      <c r="AV2335" s="1">
        <f t="shared" si="2729"/>
        <v>0.54583835946924009</v>
      </c>
      <c r="AW2335">
        <v>175</v>
      </c>
      <c r="AX2335">
        <v>318084</v>
      </c>
      <c r="AY2335" s="1">
        <v>1.37E-2</v>
      </c>
      <c r="AZ2335" s="1">
        <v>1.9E-2</v>
      </c>
      <c r="BA2335" s="1">
        <v>0.20780000000000001</v>
      </c>
      <c r="BB2335" s="1">
        <v>0.1764</v>
      </c>
      <c r="BC2335" s="1">
        <f t="shared" si="2710"/>
        <v>1.3872135102532823E-3</v>
      </c>
    </row>
    <row r="2336" spans="1:56" hidden="1" x14ac:dyDescent="0.3">
      <c r="A2336" t="s">
        <v>23</v>
      </c>
      <c r="B2336" t="s">
        <v>46</v>
      </c>
      <c r="C2336"/>
      <c r="D2336"/>
      <c r="E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>
        <f t="shared" si="2708"/>
        <v>288</v>
      </c>
      <c r="AI2336" s="1">
        <f t="shared" si="2724"/>
        <v>0.179215930304916</v>
      </c>
      <c r="AJ2336" t="b">
        <f t="shared" si="2711"/>
        <v>1</v>
      </c>
      <c r="AK2336">
        <v>107</v>
      </c>
      <c r="AL2336" s="1">
        <f t="shared" si="2725"/>
        <v>0.37152777777777779</v>
      </c>
      <c r="AM2336">
        <v>170</v>
      </c>
      <c r="AN2336" s="1">
        <f t="shared" si="2726"/>
        <v>0.59027777777777779</v>
      </c>
      <c r="AO2336">
        <v>11</v>
      </c>
      <c r="AP2336">
        <v>1319</v>
      </c>
      <c r="AQ2336">
        <f t="shared" si="2709"/>
        <v>26858</v>
      </c>
      <c r="AR2336" s="1">
        <f t="shared" si="2727"/>
        <v>8.3565650280024897E-2</v>
      </c>
      <c r="AS2336">
        <v>9944</v>
      </c>
      <c r="AT2336" s="1">
        <f t="shared" si="2728"/>
        <v>0.37024350286692975</v>
      </c>
      <c r="AU2336">
        <v>15445</v>
      </c>
      <c r="AV2336" s="1">
        <f t="shared" si="2729"/>
        <v>0.57506143420954647</v>
      </c>
      <c r="AW2336">
        <v>1469</v>
      </c>
      <c r="AX2336">
        <v>294542</v>
      </c>
      <c r="AY2336" s="1">
        <v>0.23649999999999999</v>
      </c>
      <c r="AZ2336" s="1">
        <v>0.13070000000000001</v>
      </c>
      <c r="BA2336" s="1">
        <v>0.71250000000000002</v>
      </c>
      <c r="BB2336" s="1">
        <v>0.5202</v>
      </c>
      <c r="BC2336" s="1">
        <f t="shared" si="2710"/>
        <v>1.2842749108480378E-3</v>
      </c>
    </row>
    <row r="2337" spans="1:56" hidden="1" x14ac:dyDescent="0.3">
      <c r="A2337" t="s">
        <v>26</v>
      </c>
      <c r="B2337" t="s">
        <v>75</v>
      </c>
      <c r="C2337"/>
      <c r="D2337"/>
      <c r="E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>
        <f t="shared" si="2708"/>
        <v>29</v>
      </c>
      <c r="AI2337" s="1">
        <f t="shared" si="2724"/>
        <v>1.8046048537647789E-2</v>
      </c>
      <c r="AJ2337" t="b">
        <f t="shared" si="2711"/>
        <v>0</v>
      </c>
      <c r="AK2337">
        <v>16</v>
      </c>
      <c r="AL2337" s="1">
        <f t="shared" si="2725"/>
        <v>0.55172413793103448</v>
      </c>
      <c r="AM2337">
        <v>12</v>
      </c>
      <c r="AN2337" s="1">
        <f t="shared" si="2726"/>
        <v>0.41379310344827586</v>
      </c>
      <c r="AO2337">
        <v>1</v>
      </c>
      <c r="AP2337">
        <v>1578</v>
      </c>
      <c r="AQ2337">
        <f t="shared" si="2709"/>
        <v>6885</v>
      </c>
      <c r="AR2337" s="1">
        <f t="shared" si="2727"/>
        <v>2.142190416925949E-2</v>
      </c>
      <c r="AS2337">
        <v>3807</v>
      </c>
      <c r="AT2337" s="1">
        <f t="shared" si="2728"/>
        <v>0.55294117647058827</v>
      </c>
      <c r="AU2337">
        <v>2895</v>
      </c>
      <c r="AV2337" s="1">
        <f t="shared" si="2729"/>
        <v>0.420479302832244</v>
      </c>
      <c r="AW2337">
        <v>183</v>
      </c>
      <c r="AX2337">
        <v>314515</v>
      </c>
      <c r="AY2337" s="1">
        <v>0.21840000000000001</v>
      </c>
      <c r="AZ2337" s="1">
        <v>0.28539999999999999</v>
      </c>
      <c r="BA2337" s="1">
        <v>5.16E-2</v>
      </c>
      <c r="BB2337" s="1">
        <v>5.16E-2</v>
      </c>
      <c r="BC2337" s="1">
        <f t="shared" si="2710"/>
        <v>1.2170385395537942E-3</v>
      </c>
    </row>
    <row r="2338" spans="1:56" hidden="1" x14ac:dyDescent="0.3">
      <c r="A2338" t="s">
        <v>55</v>
      </c>
      <c r="B2338" t="s">
        <v>69</v>
      </c>
      <c r="C2338"/>
      <c r="D2338"/>
      <c r="E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>
        <f t="shared" si="2708"/>
        <v>33</v>
      </c>
      <c r="AI2338" s="1">
        <f t="shared" si="2724"/>
        <v>2.0535158680771624E-2</v>
      </c>
      <c r="AJ2338" t="b">
        <f t="shared" si="2711"/>
        <v>0</v>
      </c>
      <c r="AK2338">
        <v>10</v>
      </c>
      <c r="AL2338" s="1">
        <f t="shared" si="2725"/>
        <v>0.30303030303030304</v>
      </c>
      <c r="AM2338">
        <v>23</v>
      </c>
      <c r="AN2338" s="1">
        <f t="shared" si="2726"/>
        <v>0.69696969696969702</v>
      </c>
      <c r="AO2338">
        <v>0</v>
      </c>
      <c r="AP2338">
        <v>1574</v>
      </c>
      <c r="AQ2338">
        <f t="shared" si="2709"/>
        <v>6146</v>
      </c>
      <c r="AR2338" s="1">
        <f t="shared" si="2727"/>
        <v>1.912258867454885E-2</v>
      </c>
      <c r="AS2338">
        <v>1868</v>
      </c>
      <c r="AT2338" s="1">
        <f t="shared" si="2728"/>
        <v>0.30393752033843152</v>
      </c>
      <c r="AU2338">
        <v>4109</v>
      </c>
      <c r="AV2338" s="1">
        <f t="shared" si="2729"/>
        <v>0.66856492027334857</v>
      </c>
      <c r="AW2338">
        <v>169</v>
      </c>
      <c r="AX2338">
        <v>315254</v>
      </c>
      <c r="AY2338" s="1">
        <v>2.4299999999999999E-2</v>
      </c>
      <c r="AZ2338" s="1">
        <v>3.15E-2</v>
      </c>
      <c r="BA2338" s="1">
        <v>0.75539999999999996</v>
      </c>
      <c r="BB2338" s="1">
        <v>0.51559999999999995</v>
      </c>
      <c r="BC2338" s="1">
        <f t="shared" si="2710"/>
        <v>9.0721730812848289E-4</v>
      </c>
    </row>
    <row r="2339" spans="1:56" hidden="1" x14ac:dyDescent="0.3">
      <c r="A2339" t="s">
        <v>43</v>
      </c>
      <c r="B2339" t="s">
        <v>70</v>
      </c>
      <c r="C2339"/>
      <c r="D2339"/>
      <c r="E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>
        <f t="shared" si="2708"/>
        <v>96</v>
      </c>
      <c r="AI2339" s="1">
        <f t="shared" si="2724"/>
        <v>5.9738643434971997E-2</v>
      </c>
      <c r="AJ2339" t="b">
        <f t="shared" si="2711"/>
        <v>0</v>
      </c>
      <c r="AK2339">
        <v>71</v>
      </c>
      <c r="AL2339" s="1">
        <f t="shared" si="2725"/>
        <v>0.73958333333333337</v>
      </c>
      <c r="AM2339">
        <v>24</v>
      </c>
      <c r="AN2339" s="1">
        <f t="shared" si="2726"/>
        <v>0.25</v>
      </c>
      <c r="AO2339">
        <v>1</v>
      </c>
      <c r="AP2339">
        <v>1511</v>
      </c>
      <c r="AQ2339">
        <f t="shared" si="2709"/>
        <v>5500</v>
      </c>
      <c r="AR2339" s="1">
        <f t="shared" si="2727"/>
        <v>1.7112632233976355E-2</v>
      </c>
      <c r="AS2339">
        <v>4063</v>
      </c>
      <c r="AT2339" s="1">
        <f t="shared" si="2728"/>
        <v>0.73872727272727268</v>
      </c>
      <c r="AU2339">
        <v>1307</v>
      </c>
      <c r="AV2339" s="1">
        <f t="shared" si="2729"/>
        <v>0.23763636363636365</v>
      </c>
      <c r="AW2339">
        <v>130</v>
      </c>
      <c r="AX2339">
        <v>315900</v>
      </c>
      <c r="AY2339" s="1">
        <v>0.34470000000000001</v>
      </c>
      <c r="AZ2339" s="1">
        <v>0.26850000000000002</v>
      </c>
      <c r="BA2339" s="1">
        <v>0.12820000000000001</v>
      </c>
      <c r="BB2339" s="1">
        <v>3.8899999999999997E-2</v>
      </c>
      <c r="BC2339" s="1">
        <f t="shared" si="2710"/>
        <v>8.5606060606069345E-4</v>
      </c>
    </row>
    <row r="2340" spans="1:56" hidden="1" x14ac:dyDescent="0.3">
      <c r="A2340" t="s">
        <v>24</v>
      </c>
      <c r="B2340" t="s">
        <v>59</v>
      </c>
      <c r="C2340"/>
      <c r="D2340"/>
      <c r="E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>
        <f t="shared" si="2708"/>
        <v>179</v>
      </c>
      <c r="AI2340" s="1">
        <f t="shared" si="2724"/>
        <v>0.11138767890479154</v>
      </c>
      <c r="AJ2340" t="b">
        <f t="shared" si="2711"/>
        <v>1</v>
      </c>
      <c r="AK2340">
        <v>127</v>
      </c>
      <c r="AL2340" s="1">
        <f t="shared" si="2725"/>
        <v>0.70949720670391059</v>
      </c>
      <c r="AM2340">
        <v>52</v>
      </c>
      <c r="AN2340" s="1">
        <f t="shared" si="2726"/>
        <v>0.29050279329608941</v>
      </c>
      <c r="AO2340">
        <v>0</v>
      </c>
      <c r="AP2340">
        <v>1428</v>
      </c>
      <c r="AQ2340">
        <f t="shared" si="2709"/>
        <v>23493</v>
      </c>
      <c r="AR2340" s="1">
        <f t="shared" si="2727"/>
        <v>7.3095830740510265E-2</v>
      </c>
      <c r="AS2340">
        <v>16683</v>
      </c>
      <c r="AT2340" s="1">
        <f t="shared" si="2728"/>
        <v>0.71012642063593412</v>
      </c>
      <c r="AU2340">
        <v>6634</v>
      </c>
      <c r="AV2340" s="1">
        <f t="shared" si="2729"/>
        <v>0.28238198612352616</v>
      </c>
      <c r="AW2340">
        <v>176</v>
      </c>
      <c r="AX2340">
        <v>297907</v>
      </c>
      <c r="AY2340" s="1">
        <v>0.33789999999999998</v>
      </c>
      <c r="AZ2340" s="1">
        <v>0.2427</v>
      </c>
      <c r="BA2340" s="1">
        <v>0.28000000000000003</v>
      </c>
      <c r="BB2340" s="1">
        <v>0.27360000000000001</v>
      </c>
      <c r="BC2340" s="1">
        <f t="shared" si="2710"/>
        <v>6.2921393202353126E-4</v>
      </c>
    </row>
    <row r="2341" spans="1:56" hidden="1" x14ac:dyDescent="0.3">
      <c r="A2341" t="s">
        <v>42</v>
      </c>
      <c r="B2341" t="s">
        <v>50</v>
      </c>
      <c r="C2341"/>
      <c r="D2341"/>
      <c r="E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>
        <f t="shared" si="2708"/>
        <v>18</v>
      </c>
      <c r="AI2341"/>
      <c r="AJ2341" t="b">
        <f t="shared" si="2711"/>
        <v>0</v>
      </c>
      <c r="AK2341">
        <v>7</v>
      </c>
      <c r="AL2341" s="1">
        <f>AK2341/AH2341</f>
        <v>0.3888888888888889</v>
      </c>
      <c r="AM2341">
        <v>11</v>
      </c>
      <c r="AN2341"/>
      <c r="AO2341">
        <v>0</v>
      </c>
      <c r="AP2341">
        <v>1589</v>
      </c>
      <c r="AQ2341">
        <f t="shared" si="2709"/>
        <v>1877</v>
      </c>
      <c r="AR2341"/>
      <c r="AS2341">
        <v>731</v>
      </c>
      <c r="AT2341" s="1">
        <f>AS2341/AQ2341</f>
        <v>0.38945125199786895</v>
      </c>
      <c r="AU2341">
        <v>1143</v>
      </c>
      <c r="AV2341"/>
      <c r="AW2341">
        <v>3</v>
      </c>
      <c r="AX2341">
        <v>319523</v>
      </c>
      <c r="AY2341" s="1">
        <v>1.49E-2</v>
      </c>
      <c r="AZ2341" s="1">
        <v>1.03E-2</v>
      </c>
      <c r="BA2341" s="1">
        <v>0.66149999999999998</v>
      </c>
      <c r="BB2341" s="1">
        <v>0.57489999999999997</v>
      </c>
      <c r="BC2341" s="1">
        <f t="shared" si="2710"/>
        <v>5.6236310898005737E-4</v>
      </c>
      <c r="BD2341"/>
    </row>
    <row r="2342" spans="1:56" hidden="1" x14ac:dyDescent="0.3">
      <c r="A2342" t="s">
        <v>41</v>
      </c>
      <c r="B2342" t="s">
        <v>48</v>
      </c>
      <c r="C2342"/>
      <c r="D2342"/>
      <c r="E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>
        <f t="shared" si="2708"/>
        <v>21</v>
      </c>
      <c r="AI2342"/>
      <c r="AJ2342" t="b">
        <f t="shared" si="2711"/>
        <v>0</v>
      </c>
      <c r="AK2342">
        <v>4</v>
      </c>
      <c r="AL2342" s="1">
        <f>AK2342/AH2342</f>
        <v>0.19047619047619047</v>
      </c>
      <c r="AM2342">
        <v>17</v>
      </c>
      <c r="AN2342"/>
      <c r="AO2342">
        <v>0</v>
      </c>
      <c r="AP2342">
        <v>1586</v>
      </c>
      <c r="AQ2342">
        <f t="shared" si="2709"/>
        <v>1624</v>
      </c>
      <c r="AR2342"/>
      <c r="AS2342">
        <v>310</v>
      </c>
      <c r="AT2342" s="1">
        <f>AS2342/AQ2342</f>
        <v>0.19088669950738915</v>
      </c>
      <c r="AU2342">
        <v>1297</v>
      </c>
      <c r="AV2342"/>
      <c r="AW2342">
        <v>17</v>
      </c>
      <c r="AX2342">
        <v>319776</v>
      </c>
      <c r="AY2342" s="1">
        <v>2.0500000000000001E-2</v>
      </c>
      <c r="AZ2342" s="1">
        <v>7.7000000000000002E-3</v>
      </c>
      <c r="BA2342" s="1">
        <v>0.60919999999999996</v>
      </c>
      <c r="BB2342" s="1">
        <v>0.50919999999999999</v>
      </c>
      <c r="BC2342" s="1">
        <f t="shared" si="2710"/>
        <v>4.1050903119868587E-4</v>
      </c>
      <c r="BD2342"/>
    </row>
    <row r="2343" spans="1:56" hidden="1" x14ac:dyDescent="0.3">
      <c r="A2343" t="s">
        <v>14</v>
      </c>
      <c r="B2343" t="s">
        <v>59</v>
      </c>
      <c r="C2343"/>
      <c r="D2343"/>
      <c r="E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>
        <f t="shared" si="2708"/>
        <v>22</v>
      </c>
      <c r="AI2343"/>
      <c r="AJ2343" t="b">
        <f t="shared" si="2711"/>
        <v>0</v>
      </c>
      <c r="AK2343">
        <v>9</v>
      </c>
      <c r="AL2343" s="1">
        <f>AK2343/AH2343</f>
        <v>0.40909090909090912</v>
      </c>
      <c r="AM2343">
        <v>12</v>
      </c>
      <c r="AN2343"/>
      <c r="AO2343">
        <v>1</v>
      </c>
      <c r="AP2343">
        <v>1585</v>
      </c>
      <c r="AQ2343">
        <f t="shared" si="2709"/>
        <v>718</v>
      </c>
      <c r="AR2343"/>
      <c r="AS2343">
        <v>294</v>
      </c>
      <c r="AT2343" s="1">
        <f>AS2343/AQ2343</f>
        <v>0.40947075208913647</v>
      </c>
      <c r="AU2343">
        <v>413</v>
      </c>
      <c r="AV2343"/>
      <c r="AW2343">
        <v>11</v>
      </c>
      <c r="AX2343">
        <v>320682</v>
      </c>
      <c r="AY2343" s="1">
        <v>3.2399999999999998E-2</v>
      </c>
      <c r="AZ2343" s="1">
        <v>5.1999999999999998E-3</v>
      </c>
      <c r="BA2343" s="1">
        <v>0.28000000000000003</v>
      </c>
      <c r="BB2343" s="1">
        <v>0.27360000000000001</v>
      </c>
      <c r="BC2343" s="1">
        <f t="shared" si="2710"/>
        <v>3.7984299822735323E-4</v>
      </c>
      <c r="BD2343"/>
    </row>
    <row r="2344" spans="1:56" hidden="1" x14ac:dyDescent="0.3">
      <c r="A2344" t="s">
        <v>52</v>
      </c>
      <c r="B2344" t="s">
        <v>56</v>
      </c>
      <c r="C2344"/>
      <c r="D2344"/>
      <c r="E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>
        <f t="shared" si="2708"/>
        <v>83</v>
      </c>
      <c r="AI2344" s="1">
        <f>AH2344/(AH2344+AP2344)</f>
        <v>5.164903546981954E-2</v>
      </c>
      <c r="AJ2344" t="b">
        <f t="shared" si="2711"/>
        <v>0</v>
      </c>
      <c r="AK2344">
        <v>51</v>
      </c>
      <c r="AL2344" s="1">
        <f>AK2344/(AH2344)</f>
        <v>0.61445783132530118</v>
      </c>
      <c r="AM2344">
        <v>31</v>
      </c>
      <c r="AN2344" s="1">
        <f>AM2344/(AH2344)</f>
        <v>0.37349397590361444</v>
      </c>
      <c r="AO2344">
        <v>1</v>
      </c>
      <c r="AP2344">
        <v>1524</v>
      </c>
      <c r="AQ2344">
        <f t="shared" si="2709"/>
        <v>11722</v>
      </c>
      <c r="AR2344" s="1">
        <f>AQ2344/(AQ2344+AX2344)</f>
        <v>3.6471686372121968E-2</v>
      </c>
      <c r="AS2344">
        <v>7206</v>
      </c>
      <c r="AT2344" s="1">
        <f>AS2344/(AQ2344)</f>
        <v>0.6147415116874253</v>
      </c>
      <c r="AU2344">
        <v>4123</v>
      </c>
      <c r="AV2344" s="1">
        <f>AU2344/(AQ2344)</f>
        <v>0.35173178638457603</v>
      </c>
      <c r="AW2344">
        <v>393</v>
      </c>
      <c r="AX2344">
        <v>309678</v>
      </c>
      <c r="AY2344" s="1">
        <v>0.20780000000000001</v>
      </c>
      <c r="AZ2344" s="1">
        <v>0.1764</v>
      </c>
      <c r="BA2344" s="1">
        <v>0.14130000000000001</v>
      </c>
      <c r="BB2344" s="1">
        <v>0.13519999999999999</v>
      </c>
      <c r="BC2344" s="1">
        <f t="shared" si="2710"/>
        <v>2.8368036212411685E-4</v>
      </c>
    </row>
    <row r="2345" spans="1:56" hidden="1" x14ac:dyDescent="0.3">
      <c r="A2345" t="s">
        <v>18</v>
      </c>
      <c r="B2345" t="s">
        <v>69</v>
      </c>
      <c r="C2345"/>
      <c r="D2345"/>
      <c r="E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>
        <f t="shared" si="2708"/>
        <v>13</v>
      </c>
      <c r="AI2345"/>
      <c r="AJ2345" t="b">
        <f t="shared" si="2711"/>
        <v>0</v>
      </c>
      <c r="AK2345">
        <v>4</v>
      </c>
      <c r="AL2345" s="1">
        <f>AK2345/AH2345</f>
        <v>0.30769230769230771</v>
      </c>
      <c r="AM2345">
        <v>9</v>
      </c>
      <c r="AN2345"/>
      <c r="AO2345">
        <v>0</v>
      </c>
      <c r="AP2345">
        <v>1594</v>
      </c>
      <c r="AQ2345">
        <f t="shared" si="2709"/>
        <v>1558</v>
      </c>
      <c r="AR2345"/>
      <c r="AS2345">
        <v>479</v>
      </c>
      <c r="AT2345" s="1">
        <f>AS2345/AQ2345</f>
        <v>0.30744544287548137</v>
      </c>
      <c r="AU2345">
        <v>1074</v>
      </c>
      <c r="AV2345"/>
      <c r="AW2345">
        <v>5</v>
      </c>
      <c r="AX2345">
        <v>319842</v>
      </c>
      <c r="AY2345" s="1">
        <v>0.01</v>
      </c>
      <c r="AZ2345" s="1">
        <v>8.8999999999999999E-3</v>
      </c>
      <c r="BA2345" s="1">
        <v>0.75539999999999996</v>
      </c>
      <c r="BB2345" s="1">
        <v>0.51559999999999995</v>
      </c>
      <c r="BC2345" s="1">
        <f t="shared" si="2710"/>
        <v>2.4686481682634209E-4</v>
      </c>
      <c r="BD2345"/>
    </row>
    <row r="2346" spans="1:56" hidden="1" x14ac:dyDescent="0.3">
      <c r="A2346" t="s">
        <v>18</v>
      </c>
      <c r="B2346" t="s">
        <v>22</v>
      </c>
      <c r="C2346"/>
      <c r="D2346"/>
      <c r="E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>
        <f t="shared" si="2708"/>
        <v>16</v>
      </c>
      <c r="AI2346"/>
      <c r="AJ2346" t="b">
        <f t="shared" si="2711"/>
        <v>0</v>
      </c>
      <c r="AK2346">
        <v>2</v>
      </c>
      <c r="AL2346" s="1">
        <f>AK2346/AH2346</f>
        <v>0.125</v>
      </c>
      <c r="AM2346">
        <v>14</v>
      </c>
      <c r="AN2346"/>
      <c r="AO2346">
        <v>0</v>
      </c>
      <c r="AP2346">
        <v>1591</v>
      </c>
      <c r="AQ2346">
        <f t="shared" si="2709"/>
        <v>2699</v>
      </c>
      <c r="AR2346"/>
      <c r="AS2346">
        <v>337</v>
      </c>
      <c r="AT2346" s="1">
        <f>AS2346/AQ2346</f>
        <v>0.12486105965172287</v>
      </c>
      <c r="AU2346">
        <v>2345</v>
      </c>
      <c r="AV2346"/>
      <c r="AW2346">
        <v>17</v>
      </c>
      <c r="AX2346">
        <v>318701</v>
      </c>
      <c r="AY2346" s="1">
        <v>0.01</v>
      </c>
      <c r="AZ2346" s="1">
        <v>8.8999999999999999E-3</v>
      </c>
      <c r="BA2346" s="1">
        <v>0.97389999999999999</v>
      </c>
      <c r="BB2346" s="1">
        <v>0.94469999999999998</v>
      </c>
      <c r="BC2346" s="1">
        <f t="shared" si="2710"/>
        <v>1.3894034827713342E-4</v>
      </c>
      <c r="BD2346"/>
    </row>
    <row r="2347" spans="1:56" hidden="1" x14ac:dyDescent="0.3">
      <c r="A2347" t="s">
        <v>28</v>
      </c>
      <c r="B2347" t="s">
        <v>51</v>
      </c>
      <c r="C2347"/>
      <c r="D2347"/>
      <c r="E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>
        <f t="shared" si="2708"/>
        <v>2</v>
      </c>
      <c r="AI2347"/>
      <c r="AJ2347" t="b">
        <f t="shared" si="2711"/>
        <v>0</v>
      </c>
      <c r="AK2347">
        <v>1</v>
      </c>
      <c r="AL2347" s="1">
        <f>AK2347/AH2347</f>
        <v>0.5</v>
      </c>
      <c r="AM2347">
        <v>1</v>
      </c>
      <c r="AN2347"/>
      <c r="AO2347">
        <v>0</v>
      </c>
      <c r="AP2347">
        <v>1605</v>
      </c>
      <c r="AQ2347">
        <f t="shared" si="2709"/>
        <v>42</v>
      </c>
      <c r="AR2347"/>
      <c r="AS2347">
        <v>21</v>
      </c>
      <c r="AT2347" s="1">
        <f>AS2347/AQ2347</f>
        <v>0.5</v>
      </c>
      <c r="AU2347">
        <v>21</v>
      </c>
      <c r="AV2347"/>
      <c r="AW2347">
        <v>0</v>
      </c>
      <c r="AX2347">
        <v>321358</v>
      </c>
      <c r="AY2347" s="1">
        <v>4.1099999999999998E-2</v>
      </c>
      <c r="AZ2347" s="1">
        <v>5.7999999999999996E-3</v>
      </c>
      <c r="BA2347" s="1">
        <v>1.37E-2</v>
      </c>
      <c r="BB2347" s="1">
        <v>1.9E-2</v>
      </c>
      <c r="BC2347" s="1">
        <f t="shared" si="2710"/>
        <v>0</v>
      </c>
      <c r="BD2347"/>
    </row>
  </sheetData>
  <autoFilter ref="A1:BC2347">
    <filterColumn colId="16">
      <customFilters>
        <customFilter operator="greaterThan" val="0.01"/>
      </customFilters>
    </filterColumn>
    <filterColumn colId="35">
      <filters>
        <filter val="TRUE"/>
      </filters>
    </filterColumn>
    <filterColumn colId="54">
      <customFilters>
        <customFilter operator="greaterThan" val="0.05"/>
      </customFilters>
    </filterColumn>
  </autoFilter>
  <sortState ref="A394:BE2344">
    <sortCondition descending="1" ref="BC2:BC234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"/>
  <sheetViews>
    <sheetView workbookViewId="0">
      <selection activeCell="C4" sqref="C4"/>
    </sheetView>
  </sheetViews>
  <sheetFormatPr defaultRowHeight="14.4" x14ac:dyDescent="0.3"/>
  <sheetData>
    <row r="3" spans="2:3" x14ac:dyDescent="0.3">
      <c r="B3" t="str">
        <f>"&gt;160"</f>
        <v>&gt;160</v>
      </c>
      <c r="C3" t="str">
        <f>"&gt;3214"</f>
        <v>&gt;3214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IP_data_sequence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Doyle, Orla (London)</dc:creator>
  <cp:lastModifiedBy>Doyle, Orla (London)</cp:lastModifiedBy>
  <dcterms:created xsi:type="dcterms:W3CDTF">2016-08-11T16:54:26Z</dcterms:created>
  <dcterms:modified xsi:type="dcterms:W3CDTF">2016-11-25T17:08:40Z</dcterms:modified>
</cp:coreProperties>
</file>