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ljas\Documents\Github\VEX-Over-Under-JANK-Brain\PCB_Project\Project Outputs for VEX Over Under\"/>
    </mc:Choice>
  </mc:AlternateContent>
  <xr:revisionPtr revIDLastSave="0" documentId="13_ncr:1_{044B97C4-9262-4131-8217-B01B8EA21117}" xr6:coauthVersionLast="47" xr6:coauthVersionMax="47" xr10:uidLastSave="{00000000-0000-0000-0000-000000000000}"/>
  <bookViews>
    <workbookView xWindow="-105" yWindow="0" windowWidth="19410" windowHeight="21705" xr2:uid="{139FF8B5-D333-4FAD-B63A-A0A87E3D7800}"/>
  </bookViews>
  <sheets>
    <sheet name="VEX Over Under" sheetId="1" r:id="rId1"/>
  </sheets>
  <definedNames>
    <definedName name="_xlnm.Print_Titles" localSheetId="0">'VEX Over Under'!$1:$1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<sst xmlns="http://schemas.openxmlformats.org/spreadsheetml/2006/main" count="77" uniqueCount="71">
  <si>
    <t>Comment</t>
  </si>
  <si>
    <t>Description</t>
  </si>
  <si>
    <t>Designator</t>
  </si>
  <si>
    <t>Quantity</t>
  </si>
  <si>
    <t>CL31A106MAHNNNE</t>
  </si>
  <si>
    <t>Cap Ceramic 10uF 25V X5R ±20% SMD 1206 +85°C Embossed T/R</t>
  </si>
  <si>
    <t>C1</t>
  </si>
  <si>
    <t>CL31A226MOCLNNC</t>
  </si>
  <si>
    <t>Cap Ceramic 22uF 16V X5R ±20% SMD 1206 +85°C Embossed T/R</t>
  </si>
  <si>
    <t>C2</t>
  </si>
  <si>
    <t>C1206C104M5RACTU</t>
  </si>
  <si>
    <t>CAP CER 0.1UF 50V X7R 1206</t>
  </si>
  <si>
    <t>C3, C4, C5, C8, C9, C10</t>
  </si>
  <si>
    <t>CL31C220JBCNNNC</t>
  </si>
  <si>
    <t>Cap Ceramic 22pF 50V C0G ±5% SMD 1206 +125°C Embossed T/R</t>
  </si>
  <si>
    <t>C6, C7</t>
  </si>
  <si>
    <t>150120RS75000</t>
  </si>
  <si>
    <t/>
  </si>
  <si>
    <t>D1, D2</t>
  </si>
  <si>
    <t>AZ1117CH2-5.0TRG1</t>
  </si>
  <si>
    <t>Integrated Circuit</t>
  </si>
  <si>
    <t>IC1</t>
  </si>
  <si>
    <t>NUD3124DMT1G</t>
  </si>
  <si>
    <t>IC2, IC3, IC4, IC5</t>
  </si>
  <si>
    <t>LMV393IDRG4</t>
  </si>
  <si>
    <t>IC6</t>
  </si>
  <si>
    <t>95503-6451</t>
  </si>
  <si>
    <t>Telecom and Datacom Connector, 4 Contact(s), Female, Straight, Surface Mount Terminal, Locking, Jack, 4p4c</t>
  </si>
  <si>
    <t>J1, J2</t>
  </si>
  <si>
    <t>95503-6891</t>
  </si>
  <si>
    <t>Connector</t>
  </si>
  <si>
    <t>J3, J4</t>
  </si>
  <si>
    <t>640456-5</t>
  </si>
  <si>
    <t>Male Header, Pitch 2.54 mm, 1 x 5 Position, Height 10.03 mm, Tail Length 3.56 mm, _x000D_
-55 to 105 degC, RoHS, Bulk</t>
  </si>
  <si>
    <t>P1, P2, P3</t>
  </si>
  <si>
    <t>RK73B2BTTD222J</t>
  </si>
  <si>
    <t>R1, R2, R8</t>
  </si>
  <si>
    <t>RK73H2BTTD4701F</t>
  </si>
  <si>
    <t>R3, R4, R5, R6, R7</t>
  </si>
  <si>
    <t>CRGCQ1206F1K0</t>
  </si>
  <si>
    <t>CRGCQ1206 1KΩ 0.25W 1% ±100ppm/°C 200V</t>
  </si>
  <si>
    <t>R9</t>
  </si>
  <si>
    <t>CR1206-FX-1300ELF</t>
  </si>
  <si>
    <t>Resistor</t>
  </si>
  <si>
    <t>R10, R11</t>
  </si>
  <si>
    <t>ERJ-3GEYJ121V</t>
  </si>
  <si>
    <t>R12, R13</t>
  </si>
  <si>
    <t>RT1206FRD0710KL</t>
  </si>
  <si>
    <t>RES SMD 10K OHM 1% 1/4W 1206</t>
  </si>
  <si>
    <t>R14</t>
  </si>
  <si>
    <t>EXB-38V132JV</t>
  </si>
  <si>
    <t>Resistor Network</t>
  </si>
  <si>
    <t>RN1, RN3, RN5</t>
  </si>
  <si>
    <t>CAT16-4751F4LF</t>
  </si>
  <si>
    <t>RN2, RN4, RN6</t>
  </si>
  <si>
    <t>SLW-864547-5A-RA-D</t>
  </si>
  <si>
    <t>Switch</t>
  </si>
  <si>
    <t>S1</t>
  </si>
  <si>
    <t>TEENSY41</t>
  </si>
  <si>
    <t>Teensy 4.1 Development Board</t>
  </si>
  <si>
    <t>U1</t>
  </si>
  <si>
    <t>BNO085</t>
  </si>
  <si>
    <t>IMU ACCEL/GYRO/MAG I2C 32BIT</t>
  </si>
  <si>
    <t>U2</t>
  </si>
  <si>
    <t>MAX485ECSA+</t>
  </si>
  <si>
    <t>IC TXRX RS485/RS422 8-SOIC</t>
  </si>
  <si>
    <t>U3, U4</t>
  </si>
  <si>
    <t>SC32S-7PF20PPM</t>
  </si>
  <si>
    <t>Crystal or Oscillator</t>
  </si>
  <si>
    <t>Y1</t>
  </si>
  <si>
    <t>Quant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</si>
</sst>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6AC0-5072-4EB3-9750-541E097BA416}">
  <dimension ref="A1:E25"/>
  <sheetViews>
    <sheetView tabSelected="1" workbookViewId="0">
      <selection activeCell="A2" sqref="A2"/>
    </sheetView>
  </sheetViews>
  <sheetFormatPr defaultRowHeight="15" x14ac:dyDescent="0.25"/>
  <cols>
    <col min="1" max="4" width="19.7109375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70</v>
      </c>
    </row>
    <row r="2" spans="1:5" x14ac:dyDescent="0.25">
      <c r="A2" s="2" t="s">
        <v>4</v>
      </c>
      <c r="B2" s="2" t="s">
        <v>5</v>
      </c>
      <c r="C2" s="2" t="s">
        <v>6</v>
      </c>
      <c r="D2" s="1">
        <v>1</v>
      </c>
      <c r="E2">
        <f>D2*3</f>
        <v>3</v>
      </c>
    </row>
    <row r="3" spans="1:5" x14ac:dyDescent="0.25">
      <c r="A3" s="2" t="s">
        <v>7</v>
      </c>
      <c r="B3" s="2" t="s">
        <v>8</v>
      </c>
      <c r="C3" s="2" t="s">
        <v>9</v>
      </c>
      <c r="D3" s="1">
        <v>1</v>
      </c>
      <c r="E3">
        <f t="shared" ref="E3:E25" si="0">D3*3</f>
        <v>3</v>
      </c>
    </row>
    <row r="4" spans="1:5" x14ac:dyDescent="0.25">
      <c r="A4" s="2" t="s">
        <v>10</v>
      </c>
      <c r="B4" s="2" t="s">
        <v>11</v>
      </c>
      <c r="C4" s="2" t="s">
        <v>12</v>
      </c>
      <c r="D4" s="1">
        <v>6</v>
      </c>
      <c r="E4">
        <f t="shared" si="0"/>
        <v>18</v>
      </c>
    </row>
    <row r="5" spans="1:5" x14ac:dyDescent="0.25">
      <c r="A5" s="2" t="s">
        <v>13</v>
      </c>
      <c r="B5" s="2" t="s">
        <v>14</v>
      </c>
      <c r="C5" s="2" t="s">
        <v>15</v>
      </c>
      <c r="D5" s="1">
        <v>2</v>
      </c>
      <c r="E5">
        <f t="shared" si="0"/>
        <v>6</v>
      </c>
    </row>
    <row r="6" spans="1:5" x14ac:dyDescent="0.25">
      <c r="A6" s="2" t="s">
        <v>16</v>
      </c>
      <c r="B6" s="2" t="s">
        <v>17</v>
      </c>
      <c r="C6" s="2" t="s">
        <v>18</v>
      </c>
      <c r="D6" s="1">
        <v>2</v>
      </c>
      <c r="E6">
        <f t="shared" si="0"/>
        <v>6</v>
      </c>
    </row>
    <row r="7" spans="1:5" x14ac:dyDescent="0.25">
      <c r="A7" s="2" t="s">
        <v>19</v>
      </c>
      <c r="B7" s="2" t="s">
        <v>20</v>
      </c>
      <c r="C7" s="2" t="s">
        <v>21</v>
      </c>
      <c r="D7" s="1">
        <v>1</v>
      </c>
      <c r="E7">
        <f t="shared" si="0"/>
        <v>3</v>
      </c>
    </row>
    <row r="8" spans="1:5" x14ac:dyDescent="0.25">
      <c r="A8" s="2" t="s">
        <v>22</v>
      </c>
      <c r="B8" s="2" t="s">
        <v>20</v>
      </c>
      <c r="C8" s="2" t="s">
        <v>23</v>
      </c>
      <c r="D8" s="1">
        <v>4</v>
      </c>
      <c r="E8">
        <f t="shared" si="0"/>
        <v>12</v>
      </c>
    </row>
    <row r="9" spans="1:5" x14ac:dyDescent="0.25">
      <c r="A9" s="2" t="s">
        <v>24</v>
      </c>
      <c r="B9" s="2" t="s">
        <v>20</v>
      </c>
      <c r="C9" s="2" t="s">
        <v>25</v>
      </c>
      <c r="D9" s="1">
        <v>1</v>
      </c>
      <c r="E9">
        <f t="shared" si="0"/>
        <v>3</v>
      </c>
    </row>
    <row r="10" spans="1:5" x14ac:dyDescent="0.25">
      <c r="A10" s="2" t="s">
        <v>26</v>
      </c>
      <c r="B10" s="2" t="s">
        <v>27</v>
      </c>
      <c r="C10" s="2" t="s">
        <v>28</v>
      </c>
      <c r="D10" s="1">
        <v>2</v>
      </c>
      <c r="E10">
        <f t="shared" si="0"/>
        <v>6</v>
      </c>
    </row>
    <row r="11" spans="1:5" x14ac:dyDescent="0.25">
      <c r="A11" s="2" t="s">
        <v>29</v>
      </c>
      <c r="B11" s="2" t="s">
        <v>30</v>
      </c>
      <c r="C11" s="2" t="s">
        <v>31</v>
      </c>
      <c r="D11" s="1">
        <v>2</v>
      </c>
      <c r="E11">
        <f t="shared" si="0"/>
        <v>6</v>
      </c>
    </row>
    <row r="12" spans="1:5" ht="105" x14ac:dyDescent="0.25">
      <c r="A12" s="2" t="s">
        <v>32</v>
      </c>
      <c r="B12" s="3" t="s">
        <v>33</v>
      </c>
      <c r="C12" s="2" t="s">
        <v>34</v>
      </c>
      <c r="D12" s="1">
        <v>3</v>
      </c>
      <c r="E12">
        <f t="shared" si="0"/>
        <v>9</v>
      </c>
    </row>
    <row r="13" spans="1:5" x14ac:dyDescent="0.25">
      <c r="A13" s="2" t="s">
        <v>35</v>
      </c>
      <c r="B13" s="2" t="s">
        <v>17</v>
      </c>
      <c r="C13" s="2" t="s">
        <v>36</v>
      </c>
      <c r="D13" s="1">
        <v>3</v>
      </c>
      <c r="E13">
        <f t="shared" si="0"/>
        <v>9</v>
      </c>
    </row>
    <row r="14" spans="1:5" x14ac:dyDescent="0.25">
      <c r="A14" s="2" t="s">
        <v>37</v>
      </c>
      <c r="B14" s="2" t="s">
        <v>17</v>
      </c>
      <c r="C14" s="2" t="s">
        <v>38</v>
      </c>
      <c r="D14" s="1">
        <v>5</v>
      </c>
      <c r="E14">
        <f t="shared" si="0"/>
        <v>15</v>
      </c>
    </row>
    <row r="15" spans="1:5" x14ac:dyDescent="0.25">
      <c r="A15" s="2" t="s">
        <v>39</v>
      </c>
      <c r="B15" s="2" t="s">
        <v>40</v>
      </c>
      <c r="C15" s="2" t="s">
        <v>41</v>
      </c>
      <c r="D15" s="1">
        <v>1</v>
      </c>
      <c r="E15">
        <f t="shared" si="0"/>
        <v>3</v>
      </c>
    </row>
    <row r="16" spans="1:5" x14ac:dyDescent="0.25">
      <c r="A16" s="2" t="s">
        <v>42</v>
      </c>
      <c r="B16" s="2" t="s">
        <v>43</v>
      </c>
      <c r="C16" s="2" t="s">
        <v>44</v>
      </c>
      <c r="D16" s="1">
        <v>2</v>
      </c>
      <c r="E16">
        <f t="shared" si="0"/>
        <v>6</v>
      </c>
    </row>
    <row r="17" spans="1:5" x14ac:dyDescent="0.25">
      <c r="A17" s="2" t="s">
        <v>45</v>
      </c>
      <c r="B17" s="2" t="s">
        <v>17</v>
      </c>
      <c r="C17" s="2" t="s">
        <v>46</v>
      </c>
      <c r="D17" s="1">
        <v>2</v>
      </c>
      <c r="E17">
        <f t="shared" si="0"/>
        <v>6</v>
      </c>
    </row>
    <row r="18" spans="1:5" x14ac:dyDescent="0.25">
      <c r="A18" s="2" t="s">
        <v>47</v>
      </c>
      <c r="B18" s="2" t="s">
        <v>48</v>
      </c>
      <c r="C18" s="2" t="s">
        <v>49</v>
      </c>
      <c r="D18" s="1">
        <v>1</v>
      </c>
      <c r="E18">
        <f t="shared" si="0"/>
        <v>3</v>
      </c>
    </row>
    <row r="19" spans="1:5" x14ac:dyDescent="0.25">
      <c r="A19" s="2" t="s">
        <v>50</v>
      </c>
      <c r="B19" s="2" t="s">
        <v>51</v>
      </c>
      <c r="C19" s="2" t="s">
        <v>52</v>
      </c>
      <c r="D19" s="1">
        <v>3</v>
      </c>
      <c r="E19">
        <f t="shared" si="0"/>
        <v>9</v>
      </c>
    </row>
    <row r="20" spans="1:5" x14ac:dyDescent="0.25">
      <c r="A20" s="2" t="s">
        <v>53</v>
      </c>
      <c r="B20" s="2" t="s">
        <v>51</v>
      </c>
      <c r="C20" s="2" t="s">
        <v>54</v>
      </c>
      <c r="D20" s="1">
        <v>3</v>
      </c>
      <c r="E20">
        <f t="shared" si="0"/>
        <v>9</v>
      </c>
    </row>
    <row r="21" spans="1:5" x14ac:dyDescent="0.25">
      <c r="A21" s="2" t="s">
        <v>55</v>
      </c>
      <c r="B21" s="2" t="s">
        <v>56</v>
      </c>
      <c r="C21" s="2" t="s">
        <v>57</v>
      </c>
      <c r="D21" s="1">
        <v>1</v>
      </c>
      <c r="E21">
        <f t="shared" si="0"/>
        <v>3</v>
      </c>
    </row>
    <row r="22" spans="1:5" x14ac:dyDescent="0.25">
      <c r="A22" s="2" t="s">
        <v>58</v>
      </c>
      <c r="B22" s="2" t="s">
        <v>59</v>
      </c>
      <c r="C22" s="2" t="s">
        <v>60</v>
      </c>
      <c r="D22" s="1">
        <v>1</v>
      </c>
      <c r="E22">
        <f t="shared" si="0"/>
        <v>3</v>
      </c>
    </row>
    <row r="23" spans="1:5" x14ac:dyDescent="0.25">
      <c r="A23" s="2" t="s">
        <v>61</v>
      </c>
      <c r="B23" s="2" t="s">
        <v>62</v>
      </c>
      <c r="C23" s="2" t="s">
        <v>63</v>
      </c>
      <c r="D23" s="1">
        <v>1</v>
      </c>
      <c r="E23">
        <f t="shared" si="0"/>
        <v>3</v>
      </c>
    </row>
    <row r="24" spans="1:5" x14ac:dyDescent="0.25">
      <c r="A24" s="2" t="s">
        <v>64</v>
      </c>
      <c r="B24" s="2" t="s">
        <v>65</v>
      </c>
      <c r="C24" s="2" t="s">
        <v>66</v>
      </c>
      <c r="D24" s="1">
        <v>2</v>
      </c>
      <c r="E24">
        <f t="shared" si="0"/>
        <v>6</v>
      </c>
    </row>
    <row r="25" spans="1:5" x14ac:dyDescent="0.25">
      <c r="A25" s="2" t="s">
        <v>67</v>
      </c>
      <c r="B25" s="2" t="s">
        <v>68</v>
      </c>
      <c r="C25" s="2" t="s">
        <v>69</v>
      </c>
      <c r="D25" s="1">
        <v>1</v>
      </c>
      <c r="E25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VEX Over Under</vt:lpstr>
      <vt:lpstr>'VEX Over Under'!Print_Titles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2024-03-25T10:03:22Z</dcterms:created>
  <dcterms:modified xsi:type="dcterms:W3CDTF">2024-03-25T10:06:13Z</dcterms:modified>
</cp:coreProperties>
</file>