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cuments\KiCAD\Pluralsight\Pluralsight_Floppy\"/>
    </mc:Choice>
  </mc:AlternateContent>
  <xr:revisionPtr revIDLastSave="0" documentId="13_ncr:1_{9D8EF5BF-01C8-425F-8094-C39A620F181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luralsight_Drumk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6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5" i="1"/>
  <c r="F4" i="1"/>
  <c r="F3" i="1"/>
  <c r="F2" i="1"/>
  <c r="I1" i="1" l="1"/>
</calcChain>
</file>

<file path=xl/sharedStrings.xml><?xml version="1.0" encoding="utf-8"?>
<sst xmlns="http://schemas.openxmlformats.org/spreadsheetml/2006/main" count="45" uniqueCount="43">
  <si>
    <t>Qty</t>
  </si>
  <si>
    <t>Reference(s)</t>
  </si>
  <si>
    <t>Value</t>
  </si>
  <si>
    <t>D1</t>
  </si>
  <si>
    <t>1N914</t>
  </si>
  <si>
    <t>J1</t>
  </si>
  <si>
    <t>J3</t>
  </si>
  <si>
    <t>J4</t>
  </si>
  <si>
    <t>P1</t>
  </si>
  <si>
    <t>P5</t>
  </si>
  <si>
    <t>R2</t>
  </si>
  <si>
    <t>4.7k</t>
  </si>
  <si>
    <t>U3</t>
  </si>
  <si>
    <t>6N138</t>
  </si>
  <si>
    <t>R1, R3</t>
  </si>
  <si>
    <t>Digikey PN</t>
  </si>
  <si>
    <t>Price ea</t>
  </si>
  <si>
    <t>Final Price</t>
  </si>
  <si>
    <t>ED2561-ND</t>
  </si>
  <si>
    <t>Final Price:</t>
  </si>
  <si>
    <t>1N914FS-ND</t>
  </si>
  <si>
    <t>160-1795-ND</t>
  </si>
  <si>
    <t>DIP8 Socket</t>
  </si>
  <si>
    <t>AE9986-ND</t>
  </si>
  <si>
    <t>S220QCT-ND</t>
  </si>
  <si>
    <t>S4.7KQCT-ND</t>
  </si>
  <si>
    <t>CP-2350-ND</t>
  </si>
  <si>
    <t>732-5321-ND</t>
  </si>
  <si>
    <t>P2, P3, P4, P6, P7</t>
  </si>
  <si>
    <t>732-5309-ND</t>
  </si>
  <si>
    <t>2x18 Header</t>
  </si>
  <si>
    <t>1x8 Header</t>
  </si>
  <si>
    <t>2 Pos Screw Term</t>
  </si>
  <si>
    <t>1x2 Header</t>
  </si>
  <si>
    <t>MIDI DIN Connector</t>
  </si>
  <si>
    <t>1x10 Header</t>
  </si>
  <si>
    <t>732-5315-ND</t>
  </si>
  <si>
    <t>732-2670-ND</t>
  </si>
  <si>
    <t>Jumper</t>
  </si>
  <si>
    <t>S9337-ND</t>
  </si>
  <si>
    <t>J2 - J13</t>
  </si>
  <si>
    <t>2x4 Header</t>
  </si>
  <si>
    <t>732-5296-ND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</si>
</sst>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u/>
      <sz val="12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19" fillId="0" borderId="0" xfId="42"/>
    <xf numFmtId="44" fontId="18" fillId="0" borderId="0" xfId="0" applyNumberFormat="1" applyFont="1" applyAlignment="1">
      <alignment horizontal="center" vertical="center"/>
    </xf>
    <xf numFmtId="44" fontId="0" fillId="0" borderId="0" xfId="0" applyNumberFormat="1"/>
    <xf numFmtId="0" fontId="19" fillId="0" borderId="10" xfId="42" applyBorder="1" applyAlignment="1">
      <alignment wrapText="1"/>
    </xf>
    <xf numFmtId="0" fontId="19" fillId="33" borderId="10" xfId="42" applyFill="1" applyBorder="1" applyAlignment="1">
      <alignment wrapText="1"/>
    </xf>
    <xf numFmtId="44" fontId="0" fillId="0" borderId="10" xfId="0" applyNumberFormat="1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ppddr3" TargetMode="External"/><Relationship Id="rId13" Type="http://schemas.openxmlformats.org/officeDocument/2006/relationships/hyperlink" Target="https://www.digikey.com/short/pzchtq" TargetMode="External"/><Relationship Id="rId3" Type="http://schemas.openxmlformats.org/officeDocument/2006/relationships/hyperlink" Target="https://www.digikey.com/short/pch9pf" TargetMode="External"/><Relationship Id="rId7" Type="http://schemas.openxmlformats.org/officeDocument/2006/relationships/hyperlink" Target="https://www.digikey.com/short/pch9p7" TargetMode="External"/><Relationship Id="rId12" Type="http://schemas.openxmlformats.org/officeDocument/2006/relationships/hyperlink" Target="https://www.digikey.com/short/ppd0wj" TargetMode="External"/><Relationship Id="rId2" Type="http://schemas.openxmlformats.org/officeDocument/2006/relationships/hyperlink" Target="https://www.digikey.com/short/pch9zj" TargetMode="External"/><Relationship Id="rId1" Type="http://schemas.openxmlformats.org/officeDocument/2006/relationships/hyperlink" Target="https://www.digikey.com/short/pq31n1" TargetMode="External"/><Relationship Id="rId6" Type="http://schemas.openxmlformats.org/officeDocument/2006/relationships/hyperlink" Target="https://www.digikey.com/short/ppbfp0" TargetMode="External"/><Relationship Id="rId11" Type="http://schemas.openxmlformats.org/officeDocument/2006/relationships/hyperlink" Target="https://www.digikey.com/short/ppd035" TargetMode="External"/><Relationship Id="rId5" Type="http://schemas.openxmlformats.org/officeDocument/2006/relationships/hyperlink" Target="https://www.digikey.com/short/ppbfp4" TargetMode="External"/><Relationship Id="rId10" Type="http://schemas.openxmlformats.org/officeDocument/2006/relationships/hyperlink" Target="https://www.digikey.com/short/ppd0ct" TargetMode="External"/><Relationship Id="rId4" Type="http://schemas.openxmlformats.org/officeDocument/2006/relationships/hyperlink" Target="https://www.digikey.com/short/pch9mn" TargetMode="External"/><Relationship Id="rId9" Type="http://schemas.openxmlformats.org/officeDocument/2006/relationships/hyperlink" Target="https://www.digikey.com/short/ppddd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2" max="2" width="26.6328125" customWidth="1"/>
    <col min="3" max="3" width="17.6328125" customWidth="1"/>
    <col min="4" max="4" width="15.7265625" customWidth="1"/>
    <col min="5" max="5" width="12.7265625" style="5" customWidth="1"/>
    <col min="6" max="6" width="13.1796875" style="5" customWidth="1"/>
    <col min="8" max="8" width="13.81640625" customWidth="1"/>
    <col min="9" max="9" width="11.453125" customWidth="1"/>
  </cols>
  <sheetData>
    <row r="1" spans="1:9" s="1" customFormat="1" ht="25.2" customHeight="1" x14ac:dyDescent="0.25">
      <c r="A1" s="1" t="s">
        <v>0</v>
      </c>
      <c r="B1" s="1" t="s">
        <v>1</v>
      </c>
      <c r="C1" s="1" t="s">
        <v>2</v>
      </c>
      <c r="D1" s="1" t="s">
        <v>15</v>
      </c>
      <c r="E1" s="4" t="s">
        <v>16</v>
      </c>
      <c r="F1" s="4" t="s">
        <v>17</v>
      </c>
      <c r="H1" s="1" t="s">
        <v>19</v>
      </c>
      <c r="I1" s="4">
        <f>SUM(F2:F51)</f>
        <v>16.650000000000002</v>
      </c>
    </row>
    <row r="2" spans="1:9" ht="15.6" thickBot="1" x14ac:dyDescent="0.3">
      <c r="A2">
        <v>1</v>
      </c>
      <c r="B2" t="s">
        <v>3</v>
      </c>
      <c r="C2" t="s">
        <v>4</v>
      </c>
      <c r="D2" s="3" t="s">
        <v>20</v>
      </c>
      <c r="E2" s="5">
        <v>0.1</v>
      </c>
      <c r="F2" s="5">
        <f>SUM(E2*A2)</f>
        <v>0.1</v>
      </c>
    </row>
    <row r="3" spans="1:9" ht="15.6" thickBot="1" x14ac:dyDescent="0.3">
      <c r="A3">
        <v>1</v>
      </c>
      <c r="B3" t="s">
        <v>5</v>
      </c>
      <c r="C3" t="s">
        <v>34</v>
      </c>
      <c r="D3" s="6" t="s">
        <v>26</v>
      </c>
      <c r="E3" s="8">
        <v>1.96</v>
      </c>
      <c r="F3" s="5">
        <f t="shared" ref="F3:F34" si="0">SUM(E3*A3)</f>
        <v>1.96</v>
      </c>
    </row>
    <row r="4" spans="1:9" x14ac:dyDescent="0.25">
      <c r="A4">
        <v>12</v>
      </c>
      <c r="B4" t="s">
        <v>40</v>
      </c>
      <c r="C4" t="s">
        <v>41</v>
      </c>
      <c r="D4" s="3" t="s">
        <v>42</v>
      </c>
      <c r="E4" s="5">
        <v>0.66</v>
      </c>
      <c r="F4" s="5">
        <f t="shared" si="0"/>
        <v>7.92</v>
      </c>
    </row>
    <row r="5" spans="1:9" x14ac:dyDescent="0.25">
      <c r="A5">
        <v>1</v>
      </c>
      <c r="B5" t="s">
        <v>6</v>
      </c>
      <c r="C5" t="s">
        <v>33</v>
      </c>
      <c r="D5" s="3" t="s">
        <v>36</v>
      </c>
      <c r="E5" s="5">
        <v>0.13</v>
      </c>
      <c r="F5" s="5">
        <f t="shared" si="0"/>
        <v>0.13</v>
      </c>
    </row>
    <row r="6" spans="1:9" x14ac:dyDescent="0.25">
      <c r="A6">
        <v>1</v>
      </c>
      <c r="B6" t="s">
        <v>7</v>
      </c>
      <c r="C6" t="s">
        <v>32</v>
      </c>
      <c r="D6" s="3" t="s">
        <v>18</v>
      </c>
      <c r="E6" s="5">
        <v>0.69</v>
      </c>
      <c r="F6" s="5">
        <f t="shared" si="0"/>
        <v>0.69</v>
      </c>
    </row>
    <row r="7" spans="1:9" x14ac:dyDescent="0.25">
      <c r="A7">
        <v>1</v>
      </c>
      <c r="B7" t="s">
        <v>8</v>
      </c>
      <c r="C7" t="s">
        <v>30</v>
      </c>
      <c r="D7" s="3" t="s">
        <v>29</v>
      </c>
      <c r="E7" s="5">
        <v>1.72</v>
      </c>
      <c r="F7" s="5">
        <f t="shared" si="0"/>
        <v>1.72</v>
      </c>
    </row>
    <row r="8" spans="1:9" x14ac:dyDescent="0.25">
      <c r="A8">
        <v>5</v>
      </c>
      <c r="B8" t="s">
        <v>28</v>
      </c>
      <c r="C8" t="s">
        <v>31</v>
      </c>
      <c r="D8" s="3" t="s">
        <v>27</v>
      </c>
      <c r="E8" s="5">
        <v>0.37</v>
      </c>
      <c r="F8" s="5">
        <f t="shared" si="0"/>
        <v>1.85</v>
      </c>
    </row>
    <row r="9" spans="1:9" ht="15.6" thickBot="1" x14ac:dyDescent="0.3">
      <c r="A9">
        <v>1</v>
      </c>
      <c r="B9" t="s">
        <v>9</v>
      </c>
      <c r="C9" t="s">
        <v>35</v>
      </c>
      <c r="D9" s="3" t="s">
        <v>37</v>
      </c>
      <c r="E9" s="5">
        <v>0.89</v>
      </c>
      <c r="F9" s="5">
        <f t="shared" si="0"/>
        <v>0.89</v>
      </c>
    </row>
    <row r="10" spans="1:9" ht="15.6" thickBot="1" x14ac:dyDescent="0.3">
      <c r="A10">
        <v>2</v>
      </c>
      <c r="B10" t="s">
        <v>14</v>
      </c>
      <c r="C10" s="2">
        <v>220</v>
      </c>
      <c r="D10" s="6" t="s">
        <v>24</v>
      </c>
      <c r="E10" s="8">
        <v>0.1</v>
      </c>
      <c r="F10" s="5">
        <f t="shared" si="0"/>
        <v>0.2</v>
      </c>
    </row>
    <row r="11" spans="1:9" ht="15.6" thickBot="1" x14ac:dyDescent="0.3">
      <c r="A11">
        <v>1</v>
      </c>
      <c r="B11" t="s">
        <v>10</v>
      </c>
      <c r="C11" t="s">
        <v>11</v>
      </c>
      <c r="D11" s="6" t="s">
        <v>25</v>
      </c>
      <c r="E11" s="8">
        <v>0.1</v>
      </c>
      <c r="F11" s="5">
        <f t="shared" si="0"/>
        <v>0.1</v>
      </c>
    </row>
    <row r="12" spans="1:9" ht="15.6" thickBot="1" x14ac:dyDescent="0.3">
      <c r="A12">
        <v>1</v>
      </c>
      <c r="B12" t="s">
        <v>12</v>
      </c>
      <c r="C12" t="s">
        <v>13</v>
      </c>
      <c r="D12" s="6" t="s">
        <v>21</v>
      </c>
      <c r="E12" s="8">
        <v>0.81</v>
      </c>
      <c r="F12" s="5">
        <f t="shared" si="0"/>
        <v>0.81</v>
      </c>
    </row>
    <row r="13" spans="1:9" ht="15.6" thickBot="1" x14ac:dyDescent="0.3">
      <c r="A13">
        <v>1</v>
      </c>
      <c r="B13" t="s">
        <v>12</v>
      </c>
      <c r="C13" t="s">
        <v>22</v>
      </c>
      <c r="D13" s="7" t="s">
        <v>23</v>
      </c>
      <c r="E13" s="8">
        <v>0.18</v>
      </c>
      <c r="F13" s="5">
        <f t="shared" si="0"/>
        <v>0.18</v>
      </c>
    </row>
    <row r="14" spans="1:9" x14ac:dyDescent="0.25">
      <c r="A14">
        <v>1</v>
      </c>
      <c r="B14" t="s">
        <v>6</v>
      </c>
      <c r="C14" t="s">
        <v>38</v>
      </c>
      <c r="D14" s="3" t="s">
        <v>39</v>
      </c>
      <c r="E14" s="5">
        <v>0.1</v>
      </c>
      <c r="F14" s="5">
        <f t="shared" si="0"/>
        <v>0.1</v>
      </c>
    </row>
    <row r="15" spans="1:9" x14ac:dyDescent="0.25">
      <c r="F15" s="5">
        <f t="shared" si="0"/>
        <v>0</v>
      </c>
    </row>
    <row r="16" spans="1:9" x14ac:dyDescent="0.25">
      <c r="F16" s="5">
        <f t="shared" si="0"/>
        <v>0</v>
      </c>
    </row>
    <row r="17" spans="6:6" x14ac:dyDescent="0.25">
      <c r="F17" s="5">
        <f t="shared" si="0"/>
        <v>0</v>
      </c>
    </row>
    <row r="18" spans="6:6" x14ac:dyDescent="0.25">
      <c r="F18" s="5">
        <f t="shared" si="0"/>
        <v>0</v>
      </c>
    </row>
    <row r="19" spans="6:6" x14ac:dyDescent="0.25">
      <c r="F19" s="5">
        <f t="shared" si="0"/>
        <v>0</v>
      </c>
    </row>
    <row r="20" spans="6:6" x14ac:dyDescent="0.25">
      <c r="F20" s="5">
        <f t="shared" si="0"/>
        <v>0</v>
      </c>
    </row>
    <row r="21" spans="6:6" x14ac:dyDescent="0.25">
      <c r="F21" s="5">
        <f t="shared" si="0"/>
        <v>0</v>
      </c>
    </row>
    <row r="22" spans="6:6" x14ac:dyDescent="0.25">
      <c r="F22" s="5">
        <f t="shared" si="0"/>
        <v>0</v>
      </c>
    </row>
    <row r="23" spans="6:6" x14ac:dyDescent="0.25">
      <c r="F23" s="5">
        <f t="shared" si="0"/>
        <v>0</v>
      </c>
    </row>
    <row r="24" spans="6:6" x14ac:dyDescent="0.25">
      <c r="F24" s="5">
        <f t="shared" si="0"/>
        <v>0</v>
      </c>
    </row>
    <row r="25" spans="6:6" x14ac:dyDescent="0.25">
      <c r="F25" s="5">
        <f t="shared" si="0"/>
        <v>0</v>
      </c>
    </row>
    <row r="26" spans="6:6" x14ac:dyDescent="0.25">
      <c r="F26" s="5">
        <f t="shared" si="0"/>
        <v>0</v>
      </c>
    </row>
    <row r="27" spans="6:6" x14ac:dyDescent="0.25">
      <c r="F27" s="5">
        <f t="shared" si="0"/>
        <v>0</v>
      </c>
    </row>
    <row r="28" spans="6:6" x14ac:dyDescent="0.25">
      <c r="F28" s="5">
        <f t="shared" si="0"/>
        <v>0</v>
      </c>
    </row>
    <row r="29" spans="6:6" x14ac:dyDescent="0.25">
      <c r="F29" s="5">
        <f t="shared" si="0"/>
        <v>0</v>
      </c>
    </row>
    <row r="30" spans="6:6" x14ac:dyDescent="0.25">
      <c r="F30" s="5">
        <f t="shared" si="0"/>
        <v>0</v>
      </c>
    </row>
    <row r="31" spans="6:6" x14ac:dyDescent="0.25">
      <c r="F31" s="5">
        <f t="shared" si="0"/>
        <v>0</v>
      </c>
    </row>
    <row r="32" spans="6:6" x14ac:dyDescent="0.25">
      <c r="F32" s="5">
        <f t="shared" si="0"/>
        <v>0</v>
      </c>
    </row>
    <row r="33" spans="6:6" x14ac:dyDescent="0.25">
      <c r="F33" s="5">
        <f t="shared" si="0"/>
        <v>0</v>
      </c>
    </row>
    <row r="34" spans="6:6" x14ac:dyDescent="0.25">
      <c r="F34" s="5">
        <f t="shared" si="0"/>
        <v>0</v>
      </c>
    </row>
  </sheetData>
  <hyperlinks>
    <hyperlink ref="D6" r:id="rId1" display="https://www.digikey.com/short/pq31n1" xr:uid="{00000000-0004-0000-0000-000000000000}"/>
    <hyperlink ref="D2" r:id="rId2" display="https://www.digikey.com/short/pch9zj" xr:uid="{00000000-0004-0000-0000-000001000000}"/>
    <hyperlink ref="D12" r:id="rId3" display="https://www.digikey.com/short/pch9pf" xr:uid="{00000000-0004-0000-0000-000002000000}"/>
    <hyperlink ref="D13" r:id="rId4" display="https://www.digikey.com/short/pch9mn" xr:uid="{00000000-0004-0000-0000-000003000000}"/>
    <hyperlink ref="D10" r:id="rId5" display="https://www.digikey.com/short/ppbfp4" xr:uid="{00000000-0004-0000-0000-000004000000}"/>
    <hyperlink ref="D11" r:id="rId6" display="https://www.digikey.com/short/ppbfp0" xr:uid="{00000000-0004-0000-0000-000005000000}"/>
    <hyperlink ref="D3" r:id="rId7" display="https://www.digikey.com/short/pch9p7" xr:uid="{00000000-0004-0000-0000-000006000000}"/>
    <hyperlink ref="D8" r:id="rId8" xr:uid="{00000000-0004-0000-0000-000007000000}"/>
    <hyperlink ref="D7" r:id="rId9" xr:uid="{00000000-0004-0000-0000-000008000000}"/>
    <hyperlink ref="D5" r:id="rId10" xr:uid="{00000000-0004-0000-0000-000009000000}"/>
    <hyperlink ref="D9" r:id="rId11" xr:uid="{00000000-0004-0000-0000-00000D000000}"/>
    <hyperlink ref="D14" r:id="rId12" xr:uid="{EDEFDD02-79F1-4B79-AEB1-9E9BA37B898D}"/>
    <hyperlink ref="D4" r:id="rId13" xr:uid="{CDFCD29A-52DC-4E45-A00E-F0493CF3096B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Pluralsight_Drumkit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Kayne</dc:creator>
  <cp:lastModifiedBy>Jonathan Kayne</cp:lastModifiedBy>
  <dcterms:created xsi:type="dcterms:W3CDTF">2019-04-24T17:24:34Z</dcterms:created>
  <dcterms:modified xsi:type="dcterms:W3CDTF">2019-04-26T16:27:40Z</dcterms:modified>
</cp:coreProperties>
</file>