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Users\zhongyi.zhang01\Desktop\Work\2023\Q4\M12\SG2000芯片硬件资料文档整理\Desktop\CV181XH（SG2000）\CV181xH_HW公共文档\"/>
    </mc:Choice>
  </mc:AlternateContent>
  <bookViews>
    <workbookView xWindow="0" yWindow="0" windowWidth="28128" windowHeight="12540"/>
  </bookViews>
  <sheets>
    <sheet name="首页" sheetId="13" r:id="rId1"/>
    <sheet name="1.硬件基础检查" sheetId="10" r:id="rId2"/>
    <sheet name="2.电源测试" sheetId="1" r:id="rId3"/>
    <sheet name="3.系统重要项测试" sheetId="11" r:id="rId4"/>
    <sheet name="4.接口测试" sheetId="3" r:id="rId5"/>
    <sheet name="5.GPIO测试" sheetId="15" r:id="rId6"/>
    <sheet name="6.温升老化测试" sheetId="6" r:id="rId7"/>
    <sheet name="7.DDR 测试" sheetId="14" r:id="rId8"/>
    <sheet name="8.ESD&amp;EMI测试" sheetId="7" r:id="rId9"/>
    <sheet name="9.场景功耗测试" sheetId="16" r:id="rId10"/>
  </sheets>
  <calcPr calcId="162913"/>
</workbook>
</file>

<file path=xl/calcChain.xml><?xml version="1.0" encoding="utf-8"?>
<calcChain xmlns="http://schemas.openxmlformats.org/spreadsheetml/2006/main">
  <c r="I16" i="16" l="1"/>
  <c r="L15" i="16"/>
  <c r="I15" i="16"/>
  <c r="F15" i="16"/>
  <c r="L14" i="16"/>
  <c r="I14" i="16"/>
  <c r="F14" i="16"/>
  <c r="L13" i="16"/>
  <c r="I13" i="16"/>
  <c r="F13" i="16"/>
  <c r="L12" i="16"/>
  <c r="L16" i="16" s="1"/>
  <c r="I12" i="16"/>
  <c r="F12" i="16"/>
  <c r="F16" i="16" s="1"/>
  <c r="L11" i="16"/>
  <c r="I11" i="16"/>
  <c r="F11" i="16"/>
  <c r="F28" i="6"/>
  <c r="F27" i="6"/>
  <c r="F26" i="6"/>
  <c r="F25" i="6"/>
  <c r="F23" i="6"/>
  <c r="F22" i="6"/>
  <c r="F21" i="6"/>
  <c r="F20" i="6"/>
  <c r="F19" i="6"/>
  <c r="F18" i="6"/>
  <c r="F16" i="6"/>
  <c r="F15" i="6"/>
  <c r="F14" i="6"/>
  <c r="F13" i="6"/>
  <c r="F12" i="6"/>
  <c r="F11" i="6"/>
</calcChain>
</file>

<file path=xl/sharedStrings.xml><?xml version="1.0" encoding="utf-8"?>
<sst xmlns="http://schemas.openxmlformats.org/spreadsheetml/2006/main" count="1276" uniqueCount="653">
  <si>
    <t>硬件测试报告</t>
  </si>
  <si>
    <t>测试人员</t>
  </si>
  <si>
    <t>测试日期</t>
  </si>
  <si>
    <t>测试平台</t>
  </si>
  <si>
    <t>测试结果</t>
  </si>
  <si>
    <t>NA</t>
  </si>
  <si>
    <t>硬件版本</t>
  </si>
  <si>
    <t>软件版本</t>
  </si>
  <si>
    <t>序号</t>
  </si>
  <si>
    <t>测试页</t>
  </si>
  <si>
    <t>测试类别</t>
  </si>
  <si>
    <t>说明</t>
  </si>
  <si>
    <t>问题概要</t>
  </si>
  <si>
    <t>硬件基础检查</t>
  </si>
  <si>
    <t>单板检查</t>
  </si>
  <si>
    <t>回板后需要做的部分，若是新IC，功能检查可放BringUP后</t>
  </si>
  <si>
    <t>功能检查</t>
  </si>
  <si>
    <t>电源测试</t>
  </si>
  <si>
    <t>电压&amp;电流&amp;纹波</t>
  </si>
  <si>
    <t>要求回板后一周内做完</t>
  </si>
  <si>
    <t>功耗</t>
  </si>
  <si>
    <t>接口测试</t>
  </si>
  <si>
    <t>温升老化测试</t>
  </si>
  <si>
    <t>上下电时序</t>
  </si>
  <si>
    <t>系统重要项测试</t>
  </si>
  <si>
    <t>GPIO测试</t>
  </si>
  <si>
    <t>温升测试</t>
  </si>
  <si>
    <t>老化测试</t>
  </si>
  <si>
    <t>开关机测试</t>
  </si>
  <si>
    <t>DDR测试</t>
  </si>
  <si>
    <t>DDR SI测试</t>
  </si>
  <si>
    <t>DDR Phase测试</t>
  </si>
  <si>
    <t>DDR 压力测试</t>
  </si>
  <si>
    <t>ESD&amp;EMI测试</t>
  </si>
  <si>
    <t>ESD测试</t>
  </si>
  <si>
    <t>EMI测试</t>
  </si>
  <si>
    <t>场景功耗测试</t>
  </si>
  <si>
    <t>Version</t>
  </si>
  <si>
    <t>Change List</t>
  </si>
  <si>
    <t>Date</t>
  </si>
  <si>
    <t>Author</t>
  </si>
  <si>
    <t>V1.0</t>
  </si>
  <si>
    <t>First Release</t>
  </si>
  <si>
    <t>Miller.zhang</t>
  </si>
  <si>
    <t>V2.0</t>
  </si>
  <si>
    <t>Update</t>
  </si>
  <si>
    <t>Return</t>
  </si>
  <si>
    <t>测试注意事项</t>
  </si>
  <si>
    <t>测试项</t>
  </si>
  <si>
    <t>测试步骤</t>
  </si>
  <si>
    <t>测试标准</t>
  </si>
  <si>
    <t>测试问题记录</t>
  </si>
  <si>
    <t>整改措施</t>
  </si>
  <si>
    <t>附图</t>
  </si>
  <si>
    <t>PCBA审查
（Test_1.1.1）</t>
  </si>
  <si>
    <t>1、目测样机pcb板贴片状态；
2、查看多个样机PCBA的一致性；</t>
  </si>
  <si>
    <t>1、样机pcb无短路、连锡、缺件等情况；
2、提测样机的pcb保持一致</t>
  </si>
  <si>
    <t>单板电源短路测试
（Test_1.1.2）</t>
  </si>
  <si>
    <t>1、万用表测量主板每一路电源的对地阻抗；</t>
  </si>
  <si>
    <t>1、确认各路电源对地阻抗正常
2、没有对地短路现象</t>
  </si>
  <si>
    <t>单板上电测试
（Test_1.1.3）</t>
  </si>
  <si>
    <t>1、主板上电；
2、万用表测量主板每一路电源的电压；</t>
  </si>
  <si>
    <t>1、各路电压均在设置范围内，无异常电压、没有电压情况</t>
  </si>
  <si>
    <t>硬件配置确认
（Test_1.1.4）</t>
  </si>
  <si>
    <t>1、目测确认主板上硬件配置相关跳线帽有安装并且正确；</t>
  </si>
  <si>
    <t>1、跳线帽有安装并且配置正确</t>
  </si>
  <si>
    <t>软件烧录
（Test_1.1.5）</t>
  </si>
  <si>
    <t>1、使用SD/USB烧录软件；
2、上电开机，确认电脑端有串口信息并且打印信息显示运行正常；</t>
  </si>
  <si>
    <t>1、能正常烧录完软件
2、软件正常运行，并有串口信息打印且打印信息显示运行正常</t>
  </si>
  <si>
    <t>屏/触摸屏功能
（Test_1.2.1）</t>
  </si>
  <si>
    <t>1、屏能正常点亮显示，无分辨率异常，画面显示异常现象；
2、触摸屏功能正常且触摸位置准确，无延迟拖尾等异常现象；</t>
  </si>
  <si>
    <t>屏功能正常</t>
  </si>
  <si>
    <t>摄像头功能
（Test_1.2.2）</t>
  </si>
  <si>
    <t>1、上电开机后，拍照、连续拍照及摄像功能正常，无卡顿等异常现象；</t>
  </si>
  <si>
    <t>摄像头功能正常</t>
  </si>
  <si>
    <t>USB功能
（Test_1.2.3）</t>
  </si>
  <si>
    <t>1、能正常通过USB升级；</t>
  </si>
  <si>
    <t>USB功能正常</t>
  </si>
  <si>
    <t>按键
（Test_1.2.4）</t>
  </si>
  <si>
    <t>1、按键功能正常；</t>
  </si>
  <si>
    <t>按键正常</t>
  </si>
  <si>
    <t>音频输出功能
（Test_1.2.5）</t>
  </si>
  <si>
    <t>1、安装音频播放器；
2、能播放音乐正常，喇叭正常输入；音量调节正常、音质正常；</t>
  </si>
  <si>
    <t>喇叭声音打开和关闭正常、音量大小适中无杂音</t>
  </si>
  <si>
    <t>音频输入
（Test_1.2.6）</t>
  </si>
  <si>
    <t>1、安装录音软件；
2、录音功能正常；</t>
  </si>
  <si>
    <t>麦克风功能正常</t>
  </si>
  <si>
    <t>NFC功能
（Test_1.2.6）</t>
  </si>
  <si>
    <t>1、卡片放在NFC天线上能检测到卡片放入；
2、机器正确读取到卡片信息；</t>
  </si>
  <si>
    <t>NFC功能正常</t>
  </si>
  <si>
    <t>LED功能
（Test_1.2.7）</t>
  </si>
  <si>
    <t>1、LED正常亮；
2、菜单可以调节LED亮度；</t>
  </si>
  <si>
    <t>LED功能正常</t>
  </si>
  <si>
    <t xml:space="preserve"> WiFi功能
（Test_1.2.8）</t>
  </si>
  <si>
    <t>1、确认WIFI天线与单板连接正常；
2、能通过wifi打开网页；</t>
  </si>
  <si>
    <t>WIFI功能正常</t>
  </si>
  <si>
    <t>网口
（Test_1.2.9）</t>
  </si>
  <si>
    <t>1、百兆网口/千兆网口均能正常连接网络
2、网络指示灯亮并正常闪烁；</t>
  </si>
  <si>
    <t>网口功能正常</t>
  </si>
  <si>
    <t>SD接口
（Test_1.2.10）</t>
  </si>
  <si>
    <t>1、能正常通过SD升级；</t>
  </si>
  <si>
    <t>SD卡功能正常</t>
  </si>
  <si>
    <t>雷达检查功能
（Test_1.2.11）</t>
  </si>
  <si>
    <t>1、人脸靠近，屏幕激活点亮；</t>
  </si>
  <si>
    <t>雷达检查功能</t>
  </si>
  <si>
    <t>红外测温功能
（Test_1.2.12）</t>
  </si>
  <si>
    <t>1、人脸靠近，屏幕识别并显示人脸温度；</t>
  </si>
  <si>
    <t>红外测温功能正常</t>
  </si>
  <si>
    <t>RTC功能
（Test_1.2.13）</t>
  </si>
  <si>
    <t>1、不接网络情况，断电10分钟再上电，此时时间正确；
2、电池低电量时在上电后可以充电；</t>
  </si>
  <si>
    <t>RTC功能正常</t>
  </si>
  <si>
    <t>继电器功能</t>
  </si>
  <si>
    <t>1、继电器功能正常</t>
  </si>
  <si>
    <t>继电器功能正常</t>
  </si>
  <si>
    <t>韦根</t>
  </si>
  <si>
    <t>1、韦根通信正常</t>
  </si>
  <si>
    <t>韦根通信正常</t>
  </si>
  <si>
    <t>POE功能</t>
  </si>
  <si>
    <t>1、POE能正常供电
2、POE供电情况，接入适配器电源，POE供电会断开</t>
  </si>
  <si>
    <t>POE功能正常</t>
  </si>
  <si>
    <t>测试数量</t>
  </si>
  <si>
    <t>测试条件1</t>
  </si>
  <si>
    <t>Panel:720P,Sensor:2M/25fps,FD/FR</t>
  </si>
  <si>
    <t>测试条件2</t>
  </si>
  <si>
    <t>Normal</t>
  </si>
  <si>
    <t>1、纹波测量点在SOC背面的小电容
3、使用纹波探头，带宽限制关</t>
  </si>
  <si>
    <t>电源网络</t>
  </si>
  <si>
    <t>要求</t>
  </si>
  <si>
    <t>电压
（V）</t>
  </si>
  <si>
    <t>纹波
（mV）</t>
  </si>
  <si>
    <t>有效值电流
（mA）</t>
  </si>
  <si>
    <t>峰值电流
（mA）</t>
  </si>
  <si>
    <t>DCDC额定电流（A）</t>
  </si>
  <si>
    <t>量测点</t>
  </si>
  <si>
    <t>12V_IN</t>
  </si>
  <si>
    <t>1、电压 12V±0.6V;
2、纹波≤300mV;</t>
  </si>
  <si>
    <t>C54</t>
  </si>
  <si>
    <t>5V_IN</t>
  </si>
  <si>
    <t>1、电压 5V±0.25V;
2、纹波≤200mV;</t>
  </si>
  <si>
    <t>C52</t>
  </si>
  <si>
    <t>VDDC/VDDC_TPU</t>
  </si>
  <si>
    <t>1、电压 0.9V±0.03V;
2、纹波≤100mV;</t>
  </si>
  <si>
    <t>C128</t>
  </si>
  <si>
    <t>VCC_+1.8V</t>
  </si>
  <si>
    <t>1、电压 1.8V±0.05V;
2、纹波≤100mV;</t>
  </si>
  <si>
    <t>C149</t>
  </si>
  <si>
    <t>MAIN_+3.3V</t>
  </si>
  <si>
    <t>1、电压 3.25V±0.1V;
2、纹波≤100mV;</t>
  </si>
  <si>
    <t>C116</t>
  </si>
  <si>
    <t>VCC_+3.3V</t>
  </si>
  <si>
    <t>C67</t>
  </si>
  <si>
    <t>DDR3L_1.35V</t>
  </si>
  <si>
    <t>1、电压 1.35V±0.03V;
2、纹波≤100mV;</t>
  </si>
  <si>
    <t>C97</t>
  </si>
  <si>
    <t>DDR3L_VTT</t>
  </si>
  <si>
    <t>1、电压 0.675V±0.02V;
2、纹波≤50mV;</t>
  </si>
  <si>
    <t>MC43</t>
  </si>
  <si>
    <t>时序</t>
  </si>
  <si>
    <t>测试数据</t>
  </si>
  <si>
    <t>T1</t>
  </si>
  <si>
    <t>VDDC_0.9V上升至90%到DDR_1.5V上升至10%的时间＞1mS</t>
  </si>
  <si>
    <t>T2</t>
  </si>
  <si>
    <t>VDDC_0.9V上升至90%到VDDIO_1.8V上升至10%的时间＞0mS</t>
  </si>
  <si>
    <t>T3</t>
  </si>
  <si>
    <t>VDDIO_1.8V上升至90%到SOC_3.3V上升至10%的时间＞1mS</t>
  </si>
  <si>
    <t>T4</t>
  </si>
  <si>
    <t>SOC_3.3V下降至10%到VDDIO_1.8V下降至90%的时间＞1mS</t>
  </si>
  <si>
    <t>T5</t>
  </si>
  <si>
    <t>VDDIO_1.8V下降至10%到DDR_1.5V下降至90%的时间＞1mS</t>
  </si>
  <si>
    <t>T6</t>
  </si>
  <si>
    <t>VDDIO_1.8V下降至10%到VDDC_0.9V下降至90%的时间大于0mS</t>
  </si>
  <si>
    <t>附录</t>
  </si>
  <si>
    <t>测试用例</t>
  </si>
  <si>
    <t>硬件配置脚</t>
  </si>
  <si>
    <t>CLK25M
（Test_4.1.1）</t>
  </si>
  <si>
    <t>高电平</t>
  </si>
  <si>
    <t>1.5V＜VIH＜1.9V</t>
  </si>
  <si>
    <t>低电平</t>
  </si>
  <si>
    <t>VIL＜0.3V</t>
  </si>
  <si>
    <t>CLK32K
（Test_4.1.2）</t>
  </si>
  <si>
    <t>晶振</t>
  </si>
  <si>
    <t>25M
（Test_4.2.1）</t>
  </si>
  <si>
    <t>XOUT高电平</t>
  </si>
  <si>
    <t>VIH＞1.5V</t>
  </si>
  <si>
    <t>XOUT低电平</t>
  </si>
  <si>
    <t>频率</t>
  </si>
  <si>
    <t>25M</t>
  </si>
  <si>
    <t>频偏</t>
  </si>
  <si>
    <t>频偏±30PPM</t>
  </si>
  <si>
    <t>32.768KHz
（Test_4.2.2）</t>
  </si>
  <si>
    <t>VIH＞800mV</t>
  </si>
  <si>
    <t>VIL＜300mV</t>
  </si>
  <si>
    <t>32.768KHz</t>
  </si>
  <si>
    <t>27.12M
（Test_4.2.3）</t>
  </si>
  <si>
    <t>幅值</t>
  </si>
  <si>
    <t>0.6V＜VIH＜1.0V</t>
  </si>
  <si>
    <t>27.12MHz</t>
  </si>
  <si>
    <t>Reset</t>
  </si>
  <si>
    <t>（Test_4.3.3）</t>
  </si>
  <si>
    <t>复位时间</t>
  </si>
  <si>
    <t>t＞1mS</t>
  </si>
  <si>
    <t>PWR_VBAT_DET</t>
  </si>
  <si>
    <t>（Test_4.4.1)</t>
  </si>
  <si>
    <t>默认电平</t>
  </si>
  <si>
    <t>1.4V＜V＜1.9V</t>
  </si>
  <si>
    <t>（Test_4.4.2）</t>
  </si>
  <si>
    <t>掉电保护电平(机器关机)</t>
  </si>
  <si>
    <t>1.0V＜V＜1.2V</t>
  </si>
  <si>
    <t>I2C</t>
  </si>
  <si>
    <t>（Test_4.5.1）</t>
  </si>
  <si>
    <t>1.8V:VIH＞1.5V
3.3V:VIH＞2.4V</t>
  </si>
  <si>
    <t>SCL时钟频率</t>
  </si>
  <si>
    <t>频率≤400KHZ</t>
  </si>
  <si>
    <t>SDA和SCL上升时间</t>
  </si>
  <si>
    <t>100KHz：tr＜1000nS
400KHz：tr＜300nS</t>
  </si>
  <si>
    <t>SDA和SCL下降时间</t>
  </si>
  <si>
    <t>tr＜300nS</t>
  </si>
  <si>
    <t>停止条件建立时间</t>
  </si>
  <si>
    <t>100KHz：tSU_STO&gt;4us
400KHz：tSU_STO&gt;0.6us</t>
  </si>
  <si>
    <t>数据建立时间</t>
  </si>
  <si>
    <t>100KHz：tSU_DAT&gt;250ns
400KHz：tSU_DAT&gt;100ns</t>
  </si>
  <si>
    <t>数据保持时间</t>
  </si>
  <si>
    <r>
      <rPr>
        <sz val="10"/>
        <rFont val="宋体"/>
        <charset val="134"/>
      </rPr>
      <t>100KHz：5us＜tHD_DAT&lt;3.45us
400KHz：</t>
    </r>
    <r>
      <rPr>
        <b/>
        <sz val="10"/>
        <rFont val="宋体"/>
        <charset val="134"/>
      </rPr>
      <t>250ns</t>
    </r>
    <r>
      <rPr>
        <sz val="10"/>
        <rFont val="宋体"/>
        <charset val="134"/>
      </rPr>
      <t>＜tHD_DAT&lt;900ns</t>
    </r>
  </si>
  <si>
    <t>起始条件保持时间</t>
  </si>
  <si>
    <t>100KHz：tHD_STA&gt;4us
400KHz：tHD_STA&gt;0.6us</t>
  </si>
  <si>
    <t>重复起始条件的建立时间</t>
  </si>
  <si>
    <t>100KHz：tSU:STA&gt;4us
400KHz：tSU:STA&gt;0.6us</t>
  </si>
  <si>
    <t>停止和启动条件间总线空闲时间</t>
  </si>
  <si>
    <t>100KHz：tBUF&gt;1.3us
400KHz：tBUF&gt;4.7us</t>
  </si>
  <si>
    <t>UART</t>
  </si>
  <si>
    <t>（Test_4.6.1)</t>
  </si>
  <si>
    <t>（Test_4.6.2)</t>
  </si>
  <si>
    <t>Wiegand</t>
  </si>
  <si>
    <t>（Test_4.8.1)</t>
  </si>
  <si>
    <t>VIH＞4.8V</t>
  </si>
  <si>
    <t>（Test_4.8.2)</t>
  </si>
  <si>
    <t>PWR_BUCK0</t>
  </si>
  <si>
    <t>（Test_4.9.1)</t>
  </si>
  <si>
    <t>频率确认</t>
  </si>
  <si>
    <t>1M＜频率＜100M</t>
  </si>
  <si>
    <t>（Test_4.9.2)</t>
  </si>
  <si>
    <t>占空比确认</t>
  </si>
  <si>
    <t>VDDC 0.9V：占空比=34%</t>
  </si>
  <si>
    <t>EMMC</t>
  </si>
  <si>
    <t>（Test_4.10.1)</t>
  </si>
  <si>
    <t>信号线电压</t>
  </si>
  <si>
    <t>-0.5&lt;VIH&lt;VCCQ+0.5</t>
  </si>
  <si>
    <t>（Test_4.10.2)</t>
  </si>
  <si>
    <t>(NAND)供电电压</t>
  </si>
  <si>
    <t>2.7V&lt;VCC&lt;3.6V</t>
  </si>
  <si>
    <t>（Test_4.10.3)</t>
  </si>
  <si>
    <t>(IO)供电电压</t>
  </si>
  <si>
    <t>2.7V&lt;VCC&lt;3.6V
1.7&lt;VCC&lt;1.95V</t>
  </si>
  <si>
    <t>（Test_4.10.4)</t>
  </si>
  <si>
    <t>时钟频率（传输模式）</t>
  </si>
  <si>
    <t>高速：0＜Fpp＜52MHz
后向兼容：0＜Fpp＜26MHz</t>
  </si>
  <si>
    <t>（Test_4.10.5)</t>
  </si>
  <si>
    <t>时钟频率（认证模式）</t>
  </si>
  <si>
    <t>0＜Fod＜400KHz</t>
  </si>
  <si>
    <t>（Test_4.10.6)</t>
  </si>
  <si>
    <t>时钟低电平时间</t>
  </si>
  <si>
    <t>高速：tWL＞6.5ns
后向兼容：tWL＞10ns</t>
  </si>
  <si>
    <t>（Test_4.10.7)</t>
  </si>
  <si>
    <t>时钟高电平时间</t>
  </si>
  <si>
    <t>高速：tWH＞6.5ns
后向兼容：tWL＞10ns</t>
  </si>
  <si>
    <t>（Test_4.10.8)</t>
  </si>
  <si>
    <t>时钟上升时间</t>
  </si>
  <si>
    <t>高速：tTLH＜3ns
后向兼容：tTLH＜10ns</t>
  </si>
  <si>
    <t>（Test_4.10.9)</t>
  </si>
  <si>
    <t>时钟下降时间</t>
  </si>
  <si>
    <t>高速：tTHL＜3ns
后向兼容：tTHL＜10ns</t>
  </si>
  <si>
    <t>（Test_4.10.10)</t>
  </si>
  <si>
    <t>数据输入建立时间</t>
  </si>
  <si>
    <t>tISU＞3ns</t>
  </si>
  <si>
    <t>（Test_4.10.11)</t>
  </si>
  <si>
    <t>数据输入保持时间</t>
  </si>
  <si>
    <t>tIH＞3ns</t>
  </si>
  <si>
    <t>（Test_4.10.12)</t>
  </si>
  <si>
    <t>数据输出延时（传输模式）</t>
  </si>
  <si>
    <t>tODLY＜13.7ns</t>
  </si>
  <si>
    <t>（Test_4.10.13)</t>
  </si>
  <si>
    <t>数据输出建立时间</t>
  </si>
  <si>
    <t>tOSU＞11.7ns</t>
  </si>
  <si>
    <t>（Test_4.10.14)</t>
  </si>
  <si>
    <t>数据输出保持时间</t>
  </si>
  <si>
    <t>高速：tOH＞2.5ns
后向兼容：tOH＞8.3ns</t>
  </si>
  <si>
    <t>（Test_4.10.15)</t>
  </si>
  <si>
    <t>信号上升时间</t>
  </si>
  <si>
    <t>tRISE＜3ns</t>
  </si>
  <si>
    <t>（Test_4.10.16)</t>
  </si>
  <si>
    <t>信号下降时间</t>
  </si>
  <si>
    <t>tFALL＜3ns</t>
  </si>
  <si>
    <t xml:space="preserve">SPI
</t>
  </si>
  <si>
    <t>（Test_4.11.1)</t>
  </si>
  <si>
    <t>时钟频率</t>
  </si>
  <si>
    <t>FCLK＜46.8MHz</t>
  </si>
  <si>
    <t>（Test_4.11.2)</t>
  </si>
  <si>
    <t>CS下降沿到第一个时钟</t>
  </si>
  <si>
    <t>Tcss＞21.4ns</t>
  </si>
  <si>
    <t>（Test_4.11.3)</t>
  </si>
  <si>
    <t>时钟周期</t>
  </si>
  <si>
    <t>Tclk＞21.4ns</t>
  </si>
  <si>
    <t>（Test_4.11.4)</t>
  </si>
  <si>
    <t>输入信号建立时间</t>
  </si>
  <si>
    <t>Tsu＞9.5ns</t>
  </si>
  <si>
    <t>（Test_4.11.5)</t>
  </si>
  <si>
    <t>输入信号保持时间</t>
  </si>
  <si>
    <t>Thd＞0ns</t>
  </si>
  <si>
    <t>（Test_4.11.6)</t>
  </si>
  <si>
    <t>输出信号有效延时</t>
  </si>
  <si>
    <t>Tov＜3ns</t>
  </si>
  <si>
    <t>（Test_4.11.7)</t>
  </si>
  <si>
    <t>输出信号保持时间</t>
  </si>
  <si>
    <t>Tox＞-3ns</t>
  </si>
  <si>
    <t>SPI NOR</t>
  </si>
  <si>
    <t>Tcss＞13.4ns</t>
  </si>
  <si>
    <t>Tclk＞13.4ns</t>
  </si>
  <si>
    <t>Tsu＞3.5ns</t>
  </si>
  <si>
    <t>Tov＜2.6ns</t>
  </si>
  <si>
    <t>Tox＞-1.5ns</t>
  </si>
  <si>
    <t>SPI NAND</t>
  </si>
  <si>
    <t>10.66ns＜Tclk＜170.56ns</t>
  </si>
  <si>
    <t>Fclk＜75MHz</t>
  </si>
  <si>
    <t>Tsu＞2ns</t>
  </si>
  <si>
    <t>Thd＞1.2ns</t>
  </si>
  <si>
    <t>时钟高电平周期</t>
  </si>
  <si>
    <t>5.33ns＜Tck_h＜85.28ns</t>
  </si>
  <si>
    <t>时钟低电平周期</t>
  </si>
  <si>
    <t>5.33ns＜Tck_l＜85.28ns</t>
  </si>
  <si>
    <t>输出CS建立时间</t>
  </si>
  <si>
    <t>Tcs_su＞10.66ns</t>
  </si>
  <si>
    <t>输出CS保持时间</t>
  </si>
  <si>
    <t>Tcs_hd＞10.66ns</t>
  </si>
  <si>
    <t>输出信号延时时间</t>
  </si>
  <si>
    <t>-1.0ns＜Tq_vld＜2.0ns</t>
  </si>
  <si>
    <t>SD</t>
  </si>
  <si>
    <t>（Test_4.12.1)</t>
  </si>
  <si>
    <t>供电电压</t>
  </si>
  <si>
    <t>2.7V＜VCC＜3.6V</t>
  </si>
  <si>
    <t>（Test_4.12.2)</t>
  </si>
  <si>
    <t>信号输出高电平</t>
  </si>
  <si>
    <t>VOH＞0.75*Vdd</t>
  </si>
  <si>
    <t>（Test_4.12.3)</t>
  </si>
  <si>
    <t>信号输出低电平</t>
  </si>
  <si>
    <t>VOL＜0.125*Vdd</t>
  </si>
  <si>
    <t>（Test_4.12.4)</t>
  </si>
  <si>
    <t>信号输入高电平</t>
  </si>
  <si>
    <t>0.625*Vdd＜VIH＜Vdd+0.3</t>
  </si>
  <si>
    <t>（Test_4.12.5)</t>
  </si>
  <si>
    <t>信号输入低电平</t>
  </si>
  <si>
    <t>Vss-0.3＜VIL＜0.25*Vdd</t>
  </si>
  <si>
    <t>（Test_4.12.6)</t>
  </si>
  <si>
    <t>标准：0＜Fct＜25MHz
高速：0＜Fct＜50MHz</t>
  </si>
  <si>
    <t>（Test_4.12.7)</t>
  </si>
  <si>
    <t>0＜Fci＜400KHz</t>
  </si>
  <si>
    <t>（Test_4.12.8)</t>
  </si>
  <si>
    <t>标准：tCL＞10ns
高速：tCL＞7ns</t>
  </si>
  <si>
    <t>（Test_4.12.9)</t>
  </si>
  <si>
    <t>标准：tCH＞10ns
高速：tCH＞7ns</t>
  </si>
  <si>
    <t>（Test_4.12.10)</t>
  </si>
  <si>
    <t>标准:tCLCH＜50ns
高速:tCLCH＜3ns</t>
  </si>
  <si>
    <t>（Test_4.12.11)</t>
  </si>
  <si>
    <t>标准:tCHCL＜50ns
高速:tCHCL＜3ns</t>
  </si>
  <si>
    <t>（Test_4.12.12)</t>
  </si>
  <si>
    <t>标准:tDVCH＞5ns
高速:tDVCH＞6ns</t>
  </si>
  <si>
    <t>（Test_4.12.13)</t>
  </si>
  <si>
    <t>标准：tCLQX＞5ns
高速：tCLQX＞2ns</t>
  </si>
  <si>
    <t>（Test_4.12.14)</t>
  </si>
  <si>
    <t>标准：0＜tDT＜14ns
高速：tDT＜14ns</t>
  </si>
  <si>
    <t>（Test_4.12.15)</t>
  </si>
  <si>
    <t>数据输出延时（认证模式）</t>
  </si>
  <si>
    <t>标准：0＜tDI＜50ns
高速：tDI＞2.5ns</t>
  </si>
  <si>
    <t>图1：I2C协议时序规范</t>
  </si>
  <si>
    <t>图2：EMMC时序规范</t>
  </si>
  <si>
    <t>图3：SPI &amp;SPI Flash时序规范</t>
  </si>
  <si>
    <t>图4：SD时序规范</t>
  </si>
  <si>
    <t>模块</t>
  </si>
  <si>
    <t>测试要求</t>
  </si>
  <si>
    <t>显示屏</t>
  </si>
  <si>
    <t>上电时序
（Test_5.1.1）</t>
  </si>
  <si>
    <t>T1：1.8V与2.8V电源间隔时序</t>
  </si>
  <si>
    <t>（+/-）＞0</t>
  </si>
  <si>
    <t>T2：Reset高电平时序</t>
  </si>
  <si>
    <t>＞1uS</t>
  </si>
  <si>
    <t>T3：Reset低电平时序</t>
  </si>
  <si>
    <t>＞10uS</t>
  </si>
  <si>
    <t>T4：Reset上升沿到MIPI信号输出</t>
  </si>
  <si>
    <t>＞10mS</t>
  </si>
  <si>
    <t>掉电时序
（Test_5.1.2）</t>
  </si>
  <si>
    <t>＞1mS</t>
  </si>
  <si>
    <t>＞0mS</t>
  </si>
  <si>
    <t>画面干扰
（Test_5.1.3）</t>
  </si>
  <si>
    <t>画面无斜纹/水波纹及异常噪点等干扰</t>
  </si>
  <si>
    <t>USB</t>
  </si>
  <si>
    <t>过流保护功能测试
（Test_5.2.1）</t>
  </si>
  <si>
    <t>过流及短路，芯片能正常保护且主板不会损坏</t>
  </si>
  <si>
    <t>功放输出</t>
  </si>
  <si>
    <t>开关机POP声
（Test_5.3.1）</t>
  </si>
  <si>
    <t>开关机没有POP声</t>
  </si>
  <si>
    <t>左右声道
（Test_5.3.2）</t>
  </si>
  <si>
    <t>左右声道是否都能出声</t>
  </si>
  <si>
    <t>左右声道是否反</t>
  </si>
  <si>
    <t>信噪比
（Test_5.3.3）</t>
  </si>
  <si>
    <t>blank SN信号源</t>
  </si>
  <si>
    <t>&gt;=85db</t>
  </si>
  <si>
    <t>左右声道串音
（Test_5.3.4）</t>
  </si>
  <si>
    <t>1KHz 0dB单声道信号源</t>
  </si>
  <si>
    <t>&gt;=45db</t>
  </si>
  <si>
    <t>最大输出功率
（Test_5.3.5）</t>
  </si>
  <si>
    <t>1KHz 0dB信号源</t>
  </si>
  <si>
    <t>&gt;1W</t>
  </si>
  <si>
    <t>AEC
（Test_5.3.7）</t>
  </si>
  <si>
    <t>回声消除</t>
  </si>
  <si>
    <t>MIC</t>
  </si>
  <si>
    <t>录音是否有杂音
（Test_5.4.1）</t>
  </si>
  <si>
    <t>录音音量是否足够
（Test_5.4.1）</t>
  </si>
  <si>
    <t>RS232</t>
  </si>
  <si>
    <t>RS485</t>
  </si>
  <si>
    <t>NFC</t>
  </si>
  <si>
    <t>灵敏度
（Test_5.5.1）</t>
  </si>
  <si>
    <t>卡片距离NFC天线3cm以上，要能正常识别并读取到信息，测试30次</t>
  </si>
  <si>
    <t>WIFI</t>
  </si>
  <si>
    <t>WIFI吞吐率
（Test_5.6.1）</t>
  </si>
  <si>
    <t>上行速率（软件ipref测量）</t>
  </si>
  <si>
    <t>＞50Mbps</t>
  </si>
  <si>
    <t>下行速率（软件ipref测量）</t>
  </si>
  <si>
    <t>POE</t>
  </si>
  <si>
    <t>参数测试</t>
  </si>
  <si>
    <t>输出电压12V</t>
  </si>
  <si>
    <t>电压 12V±0.6V</t>
  </si>
  <si>
    <t>电压纹波</t>
  </si>
  <si>
    <t>纹波≤500mV</t>
  </si>
  <si>
    <t>输出电流2A</t>
  </si>
  <si>
    <t>电流≥1.5A</t>
  </si>
  <si>
    <t>稳定性测试</t>
  </si>
  <si>
    <t>POE供电网线拔插300次</t>
  </si>
  <si>
    <t>POE供电老化3天</t>
  </si>
  <si>
    <t>摄像头</t>
  </si>
  <si>
    <t>上电时序
（Test_6.1.1）</t>
  </si>
  <si>
    <t>T0：AVDD到DOVDD上电</t>
  </si>
  <si>
    <t>≥0uS</t>
  </si>
  <si>
    <t>T1：MCLK到REEST下降沿</t>
  </si>
  <si>
    <t>T2:Reset 低电平时间</t>
  </si>
  <si>
    <t>≥10mS</t>
  </si>
  <si>
    <t>T3:Reset拉高到PWDN拉低</t>
  </si>
  <si>
    <t>T4:PWDN拉低到I2C波形</t>
  </si>
  <si>
    <t>≥8192 EXCLK</t>
  </si>
  <si>
    <t>掉电时序
（Test_6.2.1）</t>
  </si>
  <si>
    <t>T0</t>
  </si>
  <si>
    <t>≥512 EXCLK cycles</t>
  </si>
  <si>
    <t>电压
（Test_6.3.1）</t>
  </si>
  <si>
    <t>AVDD</t>
  </si>
  <si>
    <t>2.6V＜AVDD＜3.0V</t>
  </si>
  <si>
    <t>DVDD</t>
  </si>
  <si>
    <t>1.1V＜DVDD＜1.3V</t>
  </si>
  <si>
    <t>DOVDD</t>
  </si>
  <si>
    <t>1.7V＜DOVDD＜3.45V</t>
  </si>
  <si>
    <t>纹波
（Test_6.4.1）</t>
  </si>
  <si>
    <t>纹波≤50mV;</t>
  </si>
  <si>
    <t>信号幅度
（Test_6.5.1）</t>
  </si>
  <si>
    <t>VOH</t>
  </si>
  <si>
    <t>100mV＜VOD＜220mV</t>
  </si>
  <si>
    <t>MCLK
（Test_6.6.1）</t>
  </si>
  <si>
    <t>Finck*0.96&lt;Finck&lt;Finck*1.02
（Finck=37.125MHz，74.25MHz）</t>
  </si>
  <si>
    <t>信号干扰
（Test_6.7.1）</t>
  </si>
  <si>
    <t>图像无斜纹/水波纹及异常噪点等干扰</t>
  </si>
  <si>
    <t>低照度下干扰
（Test_6.8.1）</t>
  </si>
  <si>
    <t>在黑暗条件下，图像画面无彩噪，无横纹水波纹等干扰</t>
  </si>
  <si>
    <t>图1：Panel上电时序</t>
  </si>
  <si>
    <t>图2：Sensor上电时序</t>
  </si>
  <si>
    <t>xxxx.xxx.xxx</t>
  </si>
  <si>
    <t>PAD Num</t>
  </si>
  <si>
    <t>PAD Name</t>
  </si>
  <si>
    <r>
      <rPr>
        <b/>
        <sz val="11"/>
        <color theme="0"/>
        <rFont val="宋体"/>
        <charset val="134"/>
      </rPr>
      <t>车机</t>
    </r>
    <r>
      <rPr>
        <b/>
        <sz val="11"/>
        <color theme="0"/>
        <rFont val="Calibri"/>
      </rPr>
      <t>Demo Board</t>
    </r>
    <r>
      <rPr>
        <b/>
        <sz val="11"/>
        <color theme="0"/>
        <rFont val="宋体"/>
        <charset val="134"/>
      </rPr>
      <t>流媒体后视镜</t>
    </r>
  </si>
  <si>
    <t>功能模块</t>
  </si>
  <si>
    <t>GPIO设计要求</t>
  </si>
  <si>
    <t>问题描述</t>
  </si>
  <si>
    <t>Function</t>
  </si>
  <si>
    <t>Net Name</t>
  </si>
  <si>
    <t>IO Domain</t>
  </si>
  <si>
    <t>备注说明</t>
  </si>
  <si>
    <t>input/output</t>
  </si>
  <si>
    <t>Default level</t>
  </si>
  <si>
    <t>PD/PU</t>
  </si>
  <si>
    <t>Work</t>
  </si>
  <si>
    <t>E4</t>
  </si>
  <si>
    <t>CAM_PD1</t>
  </si>
  <si>
    <t>GPIO</t>
  </si>
  <si>
    <t>4G_EN</t>
  </si>
  <si>
    <t>3.3V</t>
  </si>
  <si>
    <t>4G</t>
  </si>
  <si>
    <t>Output</t>
  </si>
  <si>
    <t>L</t>
  </si>
  <si>
    <t>PD</t>
  </si>
  <si>
    <t>H：4G Disable
L: 4G Enable</t>
  </si>
  <si>
    <t>M12</t>
  </si>
  <si>
    <t>PWR_GPIO2</t>
  </si>
  <si>
    <t>4G_WAKEUP</t>
  </si>
  <si>
    <t>1.8V</t>
  </si>
  <si>
    <t>Input</t>
  </si>
  <si>
    <t>HiZ</t>
  </si>
  <si>
    <t>H：4G Wakeup SOC
L: Normal</t>
  </si>
  <si>
    <t>C8</t>
  </si>
  <si>
    <t>PAD_MIPIRX5P</t>
  </si>
  <si>
    <t>4G_RST</t>
  </si>
  <si>
    <t>L：Normal
H: 4G Reset
L：Normal</t>
  </si>
  <si>
    <t>P4</t>
  </si>
  <si>
    <t>EMMC_RSTN</t>
  </si>
  <si>
    <t>BACK_DET</t>
  </si>
  <si>
    <t>AHD</t>
  </si>
  <si>
    <t>H：Normal
L：Car BACK</t>
  </si>
  <si>
    <t>C12</t>
  </si>
  <si>
    <t>USB_VBUS_EN</t>
  </si>
  <si>
    <t>AHD_PWR_EN</t>
  </si>
  <si>
    <t>H：AHD POWER Enable
L：AHD POWER Disable</t>
  </si>
  <si>
    <t>B8</t>
  </si>
  <si>
    <t>PAD_MIPIRX5N</t>
  </si>
  <si>
    <t>PR2K_RST</t>
  </si>
  <si>
    <t>H</t>
  </si>
  <si>
    <t>H：Normal
L: PR2K Reset
H：Normal</t>
  </si>
  <si>
    <t>M14</t>
  </si>
  <si>
    <t>CLK25M</t>
  </si>
  <si>
    <t>CHG_DET</t>
  </si>
  <si>
    <t>H：Normal
L：BAT Charge</t>
  </si>
  <si>
    <t>C3</t>
  </si>
  <si>
    <t>CAM_PD0</t>
  </si>
  <si>
    <t>CAMERA</t>
  </si>
  <si>
    <t>H：Normal
L：CAM PowerDown</t>
  </si>
  <si>
    <t>E5</t>
  </si>
  <si>
    <t>CAM_RST0</t>
  </si>
  <si>
    <t>PU</t>
  </si>
  <si>
    <t>H：Normal
L: CAM Reset
H：Normal</t>
  </si>
  <si>
    <t>B13</t>
  </si>
  <si>
    <t>USB_ID</t>
  </si>
  <si>
    <t>UPDATA_MODE_N</t>
  </si>
  <si>
    <t>KEY</t>
  </si>
  <si>
    <t>H：Normal
L：UPDATA</t>
  </si>
  <si>
    <t>M6</t>
  </si>
  <si>
    <t>JTAG_CPU_TRST</t>
  </si>
  <si>
    <t>LCD_RST</t>
  </si>
  <si>
    <t>PANEL</t>
  </si>
  <si>
    <t>H：Normal
L: LCD Reset
H：Normal</t>
  </si>
  <si>
    <t>P5</t>
  </si>
  <si>
    <t>AUX0</t>
  </si>
  <si>
    <t>LCD_STB</t>
  </si>
  <si>
    <t>H：LCD Enable
L：LCD Disable</t>
  </si>
  <si>
    <t>N3</t>
  </si>
  <si>
    <t>SPK_EN</t>
  </si>
  <si>
    <t>SPEAKER</t>
  </si>
  <si>
    <t>H：Speaker Enable
L：Speaker Disable</t>
  </si>
  <si>
    <t>B12</t>
  </si>
  <si>
    <t>VIVO_D9</t>
  </si>
  <si>
    <t>TP_RST</t>
  </si>
  <si>
    <t>TOUCH PANEL</t>
  </si>
  <si>
    <t>H：Normal
L: TP Reset
H：Normal</t>
  </si>
  <si>
    <t>C11</t>
  </si>
  <si>
    <t>VIVO_D8</t>
  </si>
  <si>
    <t>TP_INT</t>
  </si>
  <si>
    <t>Hiz</t>
  </si>
  <si>
    <t>H：TP Inturrupt
L：Normal</t>
  </si>
  <si>
    <t>E13</t>
  </si>
  <si>
    <t>ADC1</t>
  </si>
  <si>
    <t>USB_SEL_GPIO2_0</t>
  </si>
  <si>
    <t>H：USB CON
L：USB 4G</t>
  </si>
  <si>
    <t>A12</t>
  </si>
  <si>
    <t>VIVO_D10</t>
  </si>
  <si>
    <t>WIFI_CHIP_EN</t>
  </si>
  <si>
    <t>H：WIFI Enable
L：WIFI Disable</t>
  </si>
  <si>
    <t>Panel:720P,Sensor:2M/25Hz,FD/FR,POE,IR+White LED ON，3小时（整机+导热硅胶）</t>
  </si>
  <si>
    <t>Panel:720P,Sensor:2M/25Hz,FD/FR,POE,White LED ON，3小时（整机+导热硅胶）</t>
  </si>
  <si>
    <t>测试条件3</t>
  </si>
  <si>
    <t>1、至少2台机器同时测试2H以上
2、所有需抓取并保存LOG，以备查看及分析问题
3、高温测试，需要同时读取并记录降频降帧情况</t>
  </si>
  <si>
    <t>器件</t>
  </si>
  <si>
    <t>位号</t>
  </si>
  <si>
    <t>表面温度°</t>
  </si>
  <si>
    <t>环境温度°</t>
  </si>
  <si>
    <t>温升°</t>
  </si>
  <si>
    <t>主IC</t>
  </si>
  <si>
    <t>U8</t>
  </si>
  <si>
    <t>温升＜60°</t>
  </si>
  <si>
    <t>DDR</t>
  </si>
  <si>
    <t>MU1</t>
  </si>
  <si>
    <t>Flash</t>
  </si>
  <si>
    <t>U17</t>
  </si>
  <si>
    <t>屏幕</t>
  </si>
  <si>
    <t>屏幕正面</t>
  </si>
  <si>
    <t>温升＜25°</t>
  </si>
  <si>
    <t>灯板</t>
  </si>
  <si>
    <t>灯板位置</t>
  </si>
  <si>
    <t>整机外壳</t>
  </si>
  <si>
    <t>后盖主芯片位置</t>
  </si>
  <si>
    <t>Tj＜120°</t>
  </si>
  <si>
    <t xml:space="preserve">老化测试
</t>
  </si>
  <si>
    <t>测试条件</t>
  </si>
  <si>
    <t>环境温度</t>
  </si>
  <si>
    <t>测试时长</t>
  </si>
  <si>
    <t>常温老化测试</t>
  </si>
  <si>
    <t>Panel:720P,Sensor:2M/25Hz,FD/FR,POE</t>
  </si>
  <si>
    <t>常温</t>
  </si>
  <si>
    <t>72H</t>
  </si>
  <si>
    <t>不能有死机，重启，功能异常现象</t>
  </si>
  <si>
    <t>低温老化测试</t>
  </si>
  <si>
    <t>-20°</t>
  </si>
  <si>
    <t>高温老化测试</t>
  </si>
  <si>
    <t>60°</t>
  </si>
  <si>
    <t>循环次数</t>
  </si>
  <si>
    <t>AC开关机测试</t>
  </si>
  <si>
    <t>5000</t>
  </si>
  <si>
    <t>不能有死机/不开机等异常现象</t>
  </si>
  <si>
    <t>1、至少2台以上机器同时测试
2、所有需抓取并保存LOG，以备查看及分析问题</t>
  </si>
  <si>
    <t>DDR测试项</t>
  </si>
  <si>
    <t>测试方法</t>
  </si>
  <si>
    <t>送DDR厂家测试</t>
  </si>
  <si>
    <t>DDR Phase 测试</t>
  </si>
  <si>
    <t>跑DDR Phase测试Bin，并将LOG贴到DDR Phase确认文档中，查看结果</t>
  </si>
  <si>
    <t>DDR压力测试</t>
  </si>
  <si>
    <t>跑DDR测试脚本12H以上，查看LOG无DDR BIST FAIL</t>
  </si>
  <si>
    <t>1、打ESD每个端子打10次（每打一次需用地导线放电一次），重启会恢复PASS，花屏死机,功能异常均判定FAIL</t>
  </si>
  <si>
    <t>接口</t>
  </si>
  <si>
    <t>接触放电</t>
  </si>
  <si>
    <t>空气放电</t>
  </si>
  <si>
    <t>测试报告</t>
  </si>
  <si>
    <t>±4K</t>
  </si>
  <si>
    <t>±6K</t>
  </si>
  <si>
    <t>±8K</t>
  </si>
  <si>
    <t>±10K</t>
  </si>
  <si>
    <t>屏</t>
  </si>
  <si>
    <t>网口</t>
  </si>
  <si>
    <t>测试数据附图</t>
  </si>
  <si>
    <t>超标频点
(要求至少有3db裕量)</t>
  </si>
  <si>
    <t>常用模块频点</t>
  </si>
  <si>
    <t>频点</t>
  </si>
  <si>
    <t>187.5MHz，562.5MHz</t>
  </si>
  <si>
    <t>800MHz，933MHz，1066MHz</t>
  </si>
  <si>
    <t>37.125MHz</t>
  </si>
  <si>
    <t>Sensor</t>
  </si>
  <si>
    <t>50MHz，200MHz</t>
  </si>
  <si>
    <t>SDIO</t>
  </si>
  <si>
    <t>480MHz</t>
  </si>
  <si>
    <t>测试场景1</t>
  </si>
  <si>
    <t>测试场景2</t>
  </si>
  <si>
    <t>CPU:1GHz；TPU:700MHz;5M,25fps，2路venc：2880*1620+720*576，无AI</t>
  </si>
  <si>
    <t>测试场景3</t>
  </si>
  <si>
    <t>CPU:1GHz；TPU:700MHz;5M,25fps，2路venc：2880*1620+720*576，AI：Mode3</t>
  </si>
  <si>
    <t>1、确认软件各个模块功能OK（IR CUT...）
2、确认Sensor工作和录制帧率OK：cat /proc/cvitek/venc
3、确认CLK Summary各IP开关及频率状态OK：cat /sys/kernel/debug/clk/clk_summary（ETH,USB...）</t>
  </si>
  <si>
    <t>Tj</t>
  </si>
  <si>
    <t>电流
（mA）</t>
  </si>
  <si>
    <t>功耗
(mW)</t>
  </si>
  <si>
    <t>VDDC&amp;TPU_SOC</t>
  </si>
  <si>
    <t>VDDQ_SOC</t>
  </si>
  <si>
    <t>VCC33_SOC</t>
  </si>
  <si>
    <t>VCC18_SOC</t>
  </si>
  <si>
    <t>SOC总功耗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</si>
</sst>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8" formatCode="0.00_ "/>
  </numFmts>
  <fonts count="29" x14ac:knownFonts="1">
    <font>
      <sz val="11"/>
      <color theme="1"/>
      <name val="等线"/>
      <charset val="134"/>
      <scheme val="minor"/>
    </font>
    <font>
      <b/>
      <sz val="18"/>
      <color theme="1"/>
      <name val="等线"/>
      <charset val="134"/>
      <scheme val="minor"/>
    </font>
    <font>
      <b/>
      <sz val="11"/>
      <color theme="1"/>
      <name val="等线"/>
      <charset val="134"/>
      <scheme val="minor"/>
    </font>
    <font>
      <b/>
      <sz val="12"/>
      <color theme="1"/>
      <name val="等线"/>
      <charset val="134"/>
      <scheme val="minor"/>
    </font>
    <font>
      <b/>
      <sz val="12"/>
      <color theme="1"/>
      <name val="宋体"/>
      <charset val="134"/>
    </font>
    <font>
      <b/>
      <sz val="12"/>
      <color theme="0"/>
      <name val="宋体"/>
      <charset val="134"/>
    </font>
    <font>
      <u/>
      <sz val="11"/>
      <color rgb="FF800080"/>
      <name val="等线"/>
      <charset val="134"/>
      <scheme val="minor"/>
    </font>
    <font>
      <sz val="11"/>
      <color theme="1"/>
      <name val="宋体"/>
      <charset val="134"/>
    </font>
    <font>
      <sz val="10"/>
      <color theme="1"/>
      <name val="宋体"/>
      <charset val="134"/>
    </font>
    <font>
      <sz val="11"/>
      <color rgb="FFFF0000"/>
      <name val="等线"/>
      <charset val="134"/>
      <scheme val="minor"/>
    </font>
    <font>
      <b/>
      <sz val="11"/>
      <color theme="0"/>
      <name val="宋体"/>
      <charset val="134"/>
    </font>
    <font>
      <b/>
      <sz val="14"/>
      <color theme="1"/>
      <name val="宋体"/>
      <charset val="134"/>
    </font>
    <font>
      <b/>
      <sz val="11"/>
      <color theme="0"/>
      <name val="等线"/>
      <charset val="134"/>
      <scheme val="minor"/>
    </font>
    <font>
      <b/>
      <sz val="11"/>
      <color theme="0"/>
      <name val="宋体"/>
      <charset val="134"/>
    </font>
    <font>
      <b/>
      <sz val="11"/>
      <color theme="0"/>
      <name val="Calibri"/>
    </font>
    <font>
      <sz val="11"/>
      <color theme="1"/>
      <name val="宋体"/>
      <charset val="134"/>
    </font>
    <font>
      <sz val="11"/>
      <name val="宋体"/>
      <charset val="134"/>
    </font>
    <font>
      <sz val="11"/>
      <color rgb="FFFF0000"/>
      <name val="宋体"/>
      <charset val="134"/>
    </font>
    <font>
      <sz val="11"/>
      <color rgb="FFFF0000"/>
      <name val="宋体"/>
      <charset val="134"/>
    </font>
    <font>
      <sz val="10"/>
      <name val="宋体"/>
      <charset val="134"/>
    </font>
    <font>
      <b/>
      <sz val="16"/>
      <color theme="1"/>
      <name val="等线"/>
      <charset val="134"/>
      <scheme val="minor"/>
    </font>
    <font>
      <strike/>
      <sz val="11"/>
      <color theme="1"/>
      <name val="等线"/>
      <charset val="134"/>
      <scheme val="minor"/>
    </font>
    <font>
      <sz val="11"/>
      <color rgb="FF800080"/>
      <name val="等线"/>
      <charset val="134"/>
      <scheme val="minor"/>
    </font>
    <font>
      <sz val="12"/>
      <color theme="1"/>
      <name val="宋体"/>
      <charset val="134"/>
    </font>
    <font>
      <u/>
      <sz val="11"/>
      <color rgb="FF0000FF"/>
      <name val="等线"/>
      <charset val="134"/>
      <scheme val="minor"/>
    </font>
    <font>
      <sz val="11"/>
      <color theme="1"/>
      <name val="等线"/>
      <charset val="134"/>
      <scheme val="minor"/>
    </font>
    <font>
      <sz val="12"/>
      <name val="宋体"/>
      <charset val="134"/>
    </font>
    <font>
      <b/>
      <sz val="10"/>
      <name val="宋体"/>
      <charset val="134"/>
    </font>
    <font>
      <sz val="9"/>
      <name val="等线"/>
      <family val="3"/>
      <charset val="134"/>
      <scheme val="minor"/>
    </font>
  </fonts>
  <fills count="14">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0.14996795556505021"/>
        <bgColor indexed="64"/>
      </patternFill>
    </fill>
    <fill>
      <patternFill patternType="solid">
        <fgColor theme="8" tint="0.79998168889431442"/>
        <bgColor indexed="64"/>
      </patternFill>
    </fill>
    <fill>
      <patternFill patternType="solid">
        <fgColor indexed="9"/>
        <bgColor indexed="64"/>
      </patternFill>
    </fill>
    <fill>
      <patternFill patternType="solid">
        <fgColor theme="6" tint="0.79998168889431442"/>
        <bgColor indexed="64"/>
      </patternFill>
    </fill>
  </fills>
  <borders count="6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medium">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style="medium">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bottom/>
      <diagonal/>
    </border>
    <border>
      <left/>
      <right/>
      <top style="thin">
        <color auto="1"/>
      </top>
      <bottom style="thin">
        <color auto="1"/>
      </bottom>
      <diagonal/>
    </border>
    <border>
      <left style="medium">
        <color auto="1"/>
      </left>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medium">
        <color auto="1"/>
      </right>
      <top/>
      <bottom/>
      <diagonal/>
    </border>
    <border>
      <left style="thin">
        <color auto="1"/>
      </left>
      <right style="medium">
        <color auto="1"/>
      </right>
      <top style="thin">
        <color auto="1"/>
      </top>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style="thin">
        <color auto="1"/>
      </right>
      <top/>
      <bottom style="medium">
        <color auto="1"/>
      </bottom>
      <diagonal/>
    </border>
    <border>
      <left/>
      <right style="thin">
        <color auto="1"/>
      </right>
      <top style="medium">
        <color auto="1"/>
      </top>
      <bottom/>
      <diagonal/>
    </border>
    <border>
      <left/>
      <right/>
      <top style="medium">
        <color auto="1"/>
      </top>
      <bottom style="thin">
        <color auto="1"/>
      </bottom>
      <diagonal/>
    </border>
    <border>
      <left/>
      <right/>
      <top style="thin">
        <color auto="1"/>
      </top>
      <bottom style="medium">
        <color auto="1"/>
      </bottom>
      <diagonal/>
    </border>
  </borders>
  <cellStyleXfs count="4">
    <xf numFmtId="0" fontId="0" fillId="0" borderId="0"/>
    <xf numFmtId="0" fontId="24" fillId="0" borderId="0" applyNumberFormat="0" applyFill="0" applyBorder="0" applyAlignment="0" applyProtection="0">
      <alignment vertical="center"/>
    </xf>
    <xf numFmtId="0" fontId="26" fillId="0" borderId="0"/>
    <xf numFmtId="0" fontId="25" fillId="0" borderId="0">
      <alignment vertical="center"/>
    </xf>
  </cellStyleXfs>
  <cellXfs count="416">
    <xf numFmtId="0" fontId="0" fillId="0" borderId="0" xfId="0"/>
    <xf numFmtId="0" fontId="0" fillId="0" borderId="3" xfId="0" applyBorder="1" applyAlignment="1">
      <alignment horizontal="center" vertical="center"/>
    </xf>
    <xf numFmtId="0" fontId="0" fillId="0" borderId="4" xfId="0" applyBorder="1" applyAlignment="1">
      <alignment horizontal="lef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left" vertical="center"/>
    </xf>
    <xf numFmtId="0" fontId="0" fillId="0" borderId="7" xfId="0" applyBorder="1" applyAlignment="1">
      <alignment horizontal="center" vertical="center"/>
    </xf>
    <xf numFmtId="0" fontId="0" fillId="0" borderId="8" xfId="0" applyBorder="1" applyAlignment="1">
      <alignment horizontal="left" vertical="center"/>
    </xf>
    <xf numFmtId="0" fontId="5" fillId="6" borderId="10"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6" borderId="12"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xf>
    <xf numFmtId="0" fontId="0" fillId="7" borderId="5" xfId="0" applyFill="1" applyBorder="1" applyAlignment="1">
      <alignment horizontal="center" vertical="center"/>
    </xf>
    <xf numFmtId="0" fontId="0" fillId="7" borderId="6" xfId="0" applyFill="1" applyBorder="1" applyAlignment="1">
      <alignment horizontal="center" vertical="center"/>
    </xf>
    <xf numFmtId="0" fontId="0" fillId="7" borderId="12" xfId="0" applyFill="1" applyBorder="1"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7" borderId="17" xfId="0" applyFill="1" applyBorder="1" applyAlignment="1">
      <alignment horizontal="center" vertical="center"/>
    </xf>
    <xf numFmtId="0" fontId="0" fillId="0" borderId="18" xfId="0" applyBorder="1" applyAlignment="1">
      <alignment wrapText="1"/>
    </xf>
    <xf numFmtId="0" fontId="0" fillId="0" borderId="18" xfId="0" applyBorder="1"/>
    <xf numFmtId="0" fontId="0" fillId="0" borderId="20" xfId="0" applyBorder="1" applyAlignment="1">
      <alignment horizontal="center" vertical="center"/>
    </xf>
    <xf numFmtId="0" fontId="6" fillId="0" borderId="0" xfId="1" applyFont="1" applyAlignment="1">
      <alignment vertical="center"/>
    </xf>
    <xf numFmtId="0" fontId="8" fillId="9" borderId="23" xfId="0" applyFont="1" applyFill="1" applyBorder="1" applyAlignment="1">
      <alignment horizontal="center" vertical="center" wrapText="1"/>
    </xf>
    <xf numFmtId="0" fontId="9" fillId="3" borderId="0" xfId="0" applyFont="1" applyFill="1" applyBorder="1" applyAlignment="1">
      <alignment horizontal="left" wrapText="1"/>
    </xf>
    <xf numFmtId="0" fontId="0" fillId="0" borderId="12" xfId="0" applyBorder="1" applyAlignment="1">
      <alignment horizontal="left" vertical="center"/>
    </xf>
    <xf numFmtId="0" fontId="0" fillId="0" borderId="17" xfId="0" applyBorder="1" applyAlignment="1">
      <alignment horizontal="left" vertical="center"/>
    </xf>
    <xf numFmtId="0" fontId="0" fillId="0" borderId="24" xfId="0" applyBorder="1" applyAlignment="1">
      <alignment horizontal="center" vertical="center"/>
    </xf>
    <xf numFmtId="0" fontId="0" fillId="0" borderId="4" xfId="0" applyBorder="1" applyAlignment="1">
      <alignment horizontal="left"/>
    </xf>
    <xf numFmtId="0" fontId="0" fillId="0" borderId="25" xfId="0" applyBorder="1" applyAlignment="1">
      <alignment horizontal="center" vertical="center"/>
    </xf>
    <xf numFmtId="0" fontId="5" fillId="6" borderId="4" xfId="0" applyFont="1" applyFill="1" applyBorder="1" applyAlignment="1">
      <alignment horizontal="center" vertical="center"/>
    </xf>
    <xf numFmtId="0" fontId="5" fillId="6" borderId="23" xfId="0" applyFont="1" applyFill="1" applyBorder="1" applyAlignment="1">
      <alignment horizontal="center" vertical="center"/>
    </xf>
    <xf numFmtId="0" fontId="5" fillId="6" borderId="6" xfId="0" applyFont="1" applyFill="1" applyBorder="1" applyAlignment="1">
      <alignment horizontal="center" vertical="center"/>
    </xf>
    <xf numFmtId="0" fontId="8" fillId="0" borderId="6" xfId="0" applyFont="1" applyBorder="1"/>
    <xf numFmtId="0" fontId="8" fillId="9" borderId="6" xfId="0" applyFont="1" applyFill="1" applyBorder="1" applyAlignment="1">
      <alignment wrapText="1"/>
    </xf>
    <xf numFmtId="0" fontId="8" fillId="0" borderId="8" xfId="0" applyFont="1" applyBorder="1"/>
    <xf numFmtId="0" fontId="8" fillId="9" borderId="8" xfId="0" applyFont="1" applyFill="1" applyBorder="1" applyAlignment="1">
      <alignment wrapText="1"/>
    </xf>
    <xf numFmtId="0" fontId="5" fillId="6" borderId="33" xfId="0" applyFont="1" applyFill="1" applyBorder="1" applyAlignment="1">
      <alignment horizontal="center" vertical="center"/>
    </xf>
    <xf numFmtId="0" fontId="5" fillId="6" borderId="34" xfId="0" applyFont="1" applyFill="1" applyBorder="1" applyAlignment="1">
      <alignment horizontal="center" vertical="center" wrapText="1"/>
    </xf>
    <xf numFmtId="0" fontId="5" fillId="6" borderId="35" xfId="0" applyFont="1" applyFill="1" applyBorder="1" applyAlignment="1">
      <alignment horizontal="center" vertical="center" wrapText="1"/>
    </xf>
    <xf numFmtId="0" fontId="5" fillId="6" borderId="36" xfId="0" applyFont="1" applyFill="1" applyBorder="1" applyAlignment="1">
      <alignment horizontal="center" vertical="center"/>
    </xf>
    <xf numFmtId="0" fontId="8" fillId="3" borderId="33" xfId="0" applyFont="1" applyFill="1" applyBorder="1" applyAlignment="1">
      <alignment horizontal="center" vertical="center"/>
    </xf>
    <xf numFmtId="0" fontId="8" fillId="3" borderId="36" xfId="0" applyFont="1" applyFill="1" applyBorder="1" applyAlignment="1">
      <alignment horizontal="center"/>
    </xf>
    <xf numFmtId="0" fontId="0" fillId="0" borderId="38" xfId="0" applyBorder="1" applyAlignment="1">
      <alignment horizontal="center" vertical="center"/>
    </xf>
    <xf numFmtId="0" fontId="0" fillId="0" borderId="41" xfId="0" applyBorder="1" applyAlignment="1">
      <alignment horizontal="center" vertical="center"/>
    </xf>
    <xf numFmtId="0" fontId="0" fillId="0" borderId="12" xfId="0" applyBorder="1" applyAlignment="1">
      <alignment horizontal="center" vertical="center"/>
    </xf>
    <xf numFmtId="0" fontId="0" fillId="0" borderId="17" xfId="0" applyBorder="1" applyAlignment="1">
      <alignment horizontal="center" vertical="center"/>
    </xf>
    <xf numFmtId="0" fontId="8" fillId="0" borderId="0" xfId="0" applyFont="1"/>
    <xf numFmtId="0" fontId="8" fillId="0" borderId="0" xfId="0" applyFont="1" applyAlignment="1">
      <alignment vertical="center" wrapText="1"/>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5" fillId="6" borderId="2"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4" fillId="5" borderId="3" xfId="0" applyFont="1" applyFill="1" applyBorder="1" applyAlignment="1">
      <alignment horizontal="left" vertical="center"/>
    </xf>
    <xf numFmtId="0" fontId="8" fillId="0" borderId="4" xfId="0" applyFont="1" applyBorder="1" applyAlignment="1">
      <alignment horizontal="left" vertical="center" wrapText="1"/>
    </xf>
    <xf numFmtId="0" fontId="7" fillId="0" borderId="4" xfId="0" applyFont="1" applyBorder="1" applyAlignment="1">
      <alignment horizontal="left" vertical="center"/>
    </xf>
    <xf numFmtId="0" fontId="8" fillId="9" borderId="4" xfId="0" applyFont="1" applyFill="1" applyBorder="1" applyAlignment="1">
      <alignment horizontal="center" vertical="center" wrapText="1"/>
    </xf>
    <xf numFmtId="0" fontId="4" fillId="5" borderId="5" xfId="0" applyFont="1" applyFill="1" applyBorder="1" applyAlignment="1">
      <alignment horizontal="left" vertical="center"/>
    </xf>
    <xf numFmtId="0" fontId="8" fillId="0" borderId="6" xfId="0" applyFont="1" applyBorder="1" applyAlignment="1">
      <alignment horizontal="left" vertical="center" wrapText="1"/>
    </xf>
    <xf numFmtId="0" fontId="7" fillId="0" borderId="6" xfId="0" applyFont="1" applyBorder="1" applyAlignment="1">
      <alignment horizontal="left" vertical="center"/>
    </xf>
    <xf numFmtId="0" fontId="8" fillId="9" borderId="6" xfId="0" applyFont="1" applyFill="1" applyBorder="1" applyAlignment="1">
      <alignment horizontal="center" vertical="center" wrapText="1"/>
    </xf>
    <xf numFmtId="0" fontId="4" fillId="5" borderId="7" xfId="0" applyFont="1" applyFill="1" applyBorder="1" applyAlignment="1">
      <alignment horizontal="left" vertical="center"/>
    </xf>
    <xf numFmtId="0" fontId="8" fillId="0" borderId="8" xfId="0" applyFont="1" applyBorder="1" applyAlignment="1">
      <alignment horizontal="left" vertical="center" wrapText="1"/>
    </xf>
    <xf numFmtId="0" fontId="7" fillId="0" borderId="8" xfId="0" applyFont="1" applyBorder="1" applyAlignment="1">
      <alignment horizontal="left" vertical="center"/>
    </xf>
    <xf numFmtId="0" fontId="8" fillId="9" borderId="8" xfId="0" applyFont="1" applyFill="1" applyBorder="1" applyAlignment="1">
      <alignment horizontal="center" vertical="center" wrapText="1"/>
    </xf>
    <xf numFmtId="0" fontId="8" fillId="0" borderId="6" xfId="0" applyFont="1" applyBorder="1" applyAlignment="1">
      <alignment vertical="center"/>
    </xf>
    <xf numFmtId="0" fontId="8" fillId="7" borderId="6" xfId="0" applyFont="1" applyFill="1" applyBorder="1" applyAlignment="1">
      <alignment vertical="center"/>
    </xf>
    <xf numFmtId="178" fontId="8" fillId="0" borderId="6" xfId="0" applyNumberFormat="1" applyFont="1" applyBorder="1" applyAlignment="1">
      <alignment vertical="center"/>
    </xf>
    <xf numFmtId="0" fontId="8" fillId="0" borderId="8" xfId="0" applyFont="1" applyBorder="1" applyAlignment="1">
      <alignment vertical="center"/>
    </xf>
    <xf numFmtId="0" fontId="8" fillId="7" borderId="8" xfId="0" applyFont="1" applyFill="1" applyBorder="1" applyAlignment="1">
      <alignment vertical="center"/>
    </xf>
    <xf numFmtId="178" fontId="8" fillId="0" borderId="8" xfId="0" applyNumberFormat="1" applyFont="1" applyBorder="1" applyAlignment="1">
      <alignment vertical="center"/>
    </xf>
    <xf numFmtId="0" fontId="5" fillId="6" borderId="4" xfId="0" applyFont="1" applyFill="1" applyBorder="1" applyAlignment="1">
      <alignment horizontal="center" vertical="center" wrapText="1"/>
    </xf>
    <xf numFmtId="0" fontId="8" fillId="0" borderId="6" xfId="0" applyFont="1" applyBorder="1" applyAlignment="1">
      <alignment vertical="center" wrapText="1"/>
    </xf>
    <xf numFmtId="0" fontId="8" fillId="0" borderId="6" xfId="0" applyFont="1" applyBorder="1" applyAlignment="1">
      <alignment horizontal="center" vertical="center" wrapText="1"/>
    </xf>
    <xf numFmtId="49" fontId="8" fillId="0" borderId="6" xfId="0" applyNumberFormat="1" applyFont="1" applyBorder="1" applyAlignment="1">
      <alignment vertical="center" wrapText="1"/>
    </xf>
    <xf numFmtId="0" fontId="8" fillId="0" borderId="8" xfId="0" applyFont="1" applyBorder="1" applyAlignment="1">
      <alignment vertical="center" wrapText="1"/>
    </xf>
    <xf numFmtId="0" fontId="8" fillId="0" borderId="8" xfId="0" applyFont="1" applyBorder="1" applyAlignment="1">
      <alignment horizontal="center" vertical="center" wrapText="1"/>
    </xf>
    <xf numFmtId="0" fontId="5" fillId="6" borderId="23" xfId="0" applyFont="1" applyFill="1" applyBorder="1" applyAlignment="1">
      <alignment horizontal="center" vertical="center" wrapText="1"/>
    </xf>
    <xf numFmtId="0" fontId="0" fillId="0" borderId="6" xfId="0"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17" xfId="0" applyBorder="1" applyAlignment="1">
      <alignment vertical="center"/>
    </xf>
    <xf numFmtId="0" fontId="0" fillId="0" borderId="0" xfId="0" applyBorder="1"/>
    <xf numFmtId="0" fontId="14" fillId="6" borderId="7" xfId="0" applyFont="1" applyFill="1" applyBorder="1" applyAlignment="1">
      <alignment horizontal="left" vertical="center"/>
    </xf>
    <xf numFmtId="0" fontId="14" fillId="6" borderId="8" xfId="0" applyFont="1" applyFill="1" applyBorder="1" applyAlignment="1">
      <alignment horizontal="left" vertical="center"/>
    </xf>
    <xf numFmtId="0" fontId="10" fillId="6" borderId="17" xfId="0" applyFont="1" applyFill="1" applyBorder="1" applyAlignment="1">
      <alignment horizontal="left" vertical="center"/>
    </xf>
    <xf numFmtId="0" fontId="12" fillId="6" borderId="8" xfId="0" applyFont="1" applyFill="1" applyBorder="1" applyAlignment="1">
      <alignment vertical="center"/>
    </xf>
    <xf numFmtId="0" fontId="7" fillId="0" borderId="38" xfId="0" applyFont="1" applyFill="1" applyBorder="1" applyAlignment="1">
      <alignment horizontal="center" vertical="center"/>
    </xf>
    <xf numFmtId="0" fontId="15" fillId="3" borderId="39" xfId="0" applyFont="1" applyFill="1" applyBorder="1" applyAlignment="1">
      <alignment horizontal="center" vertical="center"/>
    </xf>
    <xf numFmtId="0" fontId="16" fillId="3" borderId="38" xfId="0" applyFont="1" applyFill="1" applyBorder="1" applyAlignment="1">
      <alignment horizontal="center" vertical="center"/>
    </xf>
    <xf numFmtId="0" fontId="15" fillId="3" borderId="47" xfId="0" applyFont="1" applyFill="1" applyBorder="1" applyAlignment="1">
      <alignment horizontal="center" vertical="center"/>
    </xf>
    <xf numFmtId="0" fontId="16" fillId="11" borderId="47" xfId="0" applyFont="1" applyFill="1" applyBorder="1" applyAlignment="1">
      <alignment horizontal="center" vertical="center"/>
    </xf>
    <xf numFmtId="0" fontId="15" fillId="0" borderId="41"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5" xfId="0" applyFont="1" applyFill="1" applyBorder="1" applyAlignment="1">
      <alignment horizontal="center" vertical="center"/>
    </xf>
    <xf numFmtId="0" fontId="15" fillId="3" borderId="14" xfId="0" applyFont="1" applyFill="1" applyBorder="1" applyAlignment="1">
      <alignment horizontal="center" vertical="center"/>
    </xf>
    <xf numFmtId="0" fontId="7" fillId="3" borderId="5" xfId="0" applyFont="1" applyFill="1" applyBorder="1" applyAlignment="1">
      <alignment horizontal="center" vertical="center"/>
    </xf>
    <xf numFmtId="0" fontId="15" fillId="3" borderId="6" xfId="0" applyFont="1" applyFill="1" applyBorder="1" applyAlignment="1">
      <alignment horizontal="center" vertical="center"/>
    </xf>
    <xf numFmtId="0" fontId="16" fillId="11" borderId="6" xfId="0" applyFont="1" applyFill="1" applyBorder="1" applyAlignment="1">
      <alignment horizontal="center" vertical="center"/>
    </xf>
    <xf numFmtId="0" fontId="15" fillId="0" borderId="12" xfId="0" applyFont="1" applyFill="1" applyBorder="1" applyAlignment="1">
      <alignment horizontal="center" vertical="center"/>
    </xf>
    <xf numFmtId="0" fontId="7" fillId="0" borderId="6" xfId="0" applyFont="1" applyFill="1" applyBorder="1" applyAlignment="1">
      <alignment horizontal="center" vertical="center"/>
    </xf>
    <xf numFmtId="0" fontId="15"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17" fillId="0" borderId="12" xfId="0" applyFont="1" applyFill="1" applyBorder="1" applyAlignment="1">
      <alignment horizontal="center" vertical="center"/>
    </xf>
    <xf numFmtId="0" fontId="16" fillId="3" borderId="6" xfId="0" applyFont="1" applyFill="1" applyBorder="1" applyAlignment="1">
      <alignment horizontal="center" vertical="center"/>
    </xf>
    <xf numFmtId="0" fontId="16" fillId="0" borderId="12" xfId="0" applyFont="1" applyFill="1" applyBorder="1" applyAlignment="1">
      <alignment horizontal="center" vertical="center"/>
    </xf>
    <xf numFmtId="0" fontId="16" fillId="3" borderId="5" xfId="0" applyFont="1" applyFill="1" applyBorder="1" applyAlignment="1">
      <alignment horizontal="center" vertical="center"/>
    </xf>
    <xf numFmtId="0" fontId="18" fillId="0" borderId="12" xfId="0" applyFont="1" applyFill="1" applyBorder="1" applyAlignment="1">
      <alignment horizontal="center" vertical="center"/>
    </xf>
    <xf numFmtId="0" fontId="7" fillId="0" borderId="7" xfId="0" applyFont="1" applyFill="1" applyBorder="1" applyAlignment="1">
      <alignment horizontal="center" vertical="center"/>
    </xf>
    <xf numFmtId="0" fontId="15" fillId="3" borderId="16" xfId="0" applyFont="1" applyFill="1" applyBorder="1" applyAlignment="1">
      <alignment horizontal="center" vertical="center"/>
    </xf>
    <xf numFmtId="0" fontId="15" fillId="3" borderId="7" xfId="0" applyFont="1" applyFill="1" applyBorder="1" applyAlignment="1">
      <alignment horizontal="center" vertical="center"/>
    </xf>
    <xf numFmtId="0" fontId="15" fillId="3" borderId="8" xfId="0" applyFont="1" applyFill="1" applyBorder="1" applyAlignment="1">
      <alignment horizontal="center" vertical="center"/>
    </xf>
    <xf numFmtId="0" fontId="16" fillId="11" borderId="8" xfId="0" applyFont="1" applyFill="1" applyBorder="1" applyAlignment="1">
      <alignment horizontal="center" vertical="center"/>
    </xf>
    <xf numFmtId="0" fontId="18" fillId="0" borderId="17" xfId="0" applyFont="1" applyFill="1" applyBorder="1" applyAlignment="1">
      <alignment horizontal="center" vertical="center"/>
    </xf>
    <xf numFmtId="0" fontId="7" fillId="0" borderId="8" xfId="0" applyFont="1" applyFill="1" applyBorder="1" applyAlignment="1">
      <alignment horizontal="center" vertical="center"/>
    </xf>
    <xf numFmtId="0" fontId="12" fillId="6" borderId="16" xfId="0" applyFont="1" applyFill="1" applyBorder="1" applyAlignment="1">
      <alignment vertical="center"/>
    </xf>
    <xf numFmtId="0" fontId="7" fillId="0" borderId="39" xfId="0" applyFont="1" applyFill="1" applyBorder="1" applyAlignment="1">
      <alignment horizontal="left" vertical="top" wrapText="1"/>
    </xf>
    <xf numFmtId="0" fontId="8" fillId="9" borderId="38" xfId="0" applyFont="1" applyFill="1" applyBorder="1" applyAlignment="1">
      <alignment horizontal="center" vertical="center" wrapText="1"/>
    </xf>
    <xf numFmtId="0" fontId="0" fillId="0" borderId="47" xfId="0" applyBorder="1"/>
    <xf numFmtId="0" fontId="0" fillId="0" borderId="41" xfId="0" applyBorder="1"/>
    <xf numFmtId="0" fontId="7" fillId="0" borderId="14" xfId="0" applyFont="1" applyFill="1" applyBorder="1" applyAlignment="1">
      <alignment horizontal="left" vertical="top" wrapText="1"/>
    </xf>
    <xf numFmtId="0" fontId="8" fillId="9" borderId="5" xfId="0" applyFont="1" applyFill="1" applyBorder="1" applyAlignment="1">
      <alignment horizontal="center" vertical="center" wrapText="1"/>
    </xf>
    <xf numFmtId="0" fontId="0" fillId="0" borderId="6" xfId="0" applyBorder="1"/>
    <xf numFmtId="0" fontId="0" fillId="0" borderId="12" xfId="0" applyBorder="1"/>
    <xf numFmtId="0" fontId="7" fillId="0" borderId="16" xfId="0" applyFont="1" applyFill="1" applyBorder="1" applyAlignment="1">
      <alignment horizontal="left" vertical="top" wrapText="1"/>
    </xf>
    <xf numFmtId="0" fontId="8" fillId="9" borderId="7" xfId="0" applyFont="1" applyFill="1" applyBorder="1" applyAlignment="1">
      <alignment horizontal="center" vertical="center" wrapText="1"/>
    </xf>
    <xf numFmtId="0" fontId="0" fillId="0" borderId="8" xfId="0" applyBorder="1"/>
    <xf numFmtId="0" fontId="0" fillId="0" borderId="17" xfId="0" applyBorder="1"/>
    <xf numFmtId="0" fontId="5" fillId="6" borderId="3"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8" fillId="0" borderId="6" xfId="0" applyFont="1" applyBorder="1" applyAlignment="1">
      <alignment wrapText="1"/>
    </xf>
    <xf numFmtId="0" fontId="0" fillId="0" borderId="6" xfId="0" applyBorder="1" applyAlignment="1">
      <alignment wrapText="1"/>
    </xf>
    <xf numFmtId="0" fontId="0" fillId="7" borderId="6" xfId="0" applyFill="1" applyBorder="1" applyAlignment="1">
      <alignment wrapText="1"/>
    </xf>
    <xf numFmtId="0" fontId="8" fillId="9" borderId="6" xfId="0" applyFont="1" applyFill="1" applyBorder="1" applyAlignment="1">
      <alignment vertical="center" wrapText="1"/>
    </xf>
    <xf numFmtId="0" fontId="8" fillId="7" borderId="6" xfId="0" applyFont="1" applyFill="1" applyBorder="1" applyAlignment="1">
      <alignment wrapText="1"/>
    </xf>
    <xf numFmtId="0" fontId="19" fillId="12" borderId="6" xfId="2" applyFont="1" applyFill="1" applyBorder="1" applyAlignment="1">
      <alignment horizontal="center" vertical="center" wrapText="1"/>
    </xf>
    <xf numFmtId="49" fontId="8" fillId="0" borderId="6" xfId="0" applyNumberFormat="1" applyFont="1" applyBorder="1" applyAlignment="1">
      <alignment horizontal="left" vertical="center" wrapText="1"/>
    </xf>
    <xf numFmtId="0" fontId="8" fillId="0" borderId="49" xfId="0" applyFont="1" applyBorder="1" applyAlignment="1">
      <alignment horizontal="left" vertical="center" wrapText="1"/>
    </xf>
    <xf numFmtId="0" fontId="0" fillId="3" borderId="14" xfId="0" applyFill="1" applyBorder="1" applyAlignment="1">
      <alignment wrapText="1"/>
    </xf>
    <xf numFmtId="0" fontId="8" fillId="0" borderId="47" xfId="0" applyFont="1" applyBorder="1" applyAlignment="1">
      <alignment horizontal="left" vertical="center" wrapText="1"/>
    </xf>
    <xf numFmtId="49" fontId="8" fillId="0" borderId="6" xfId="0" applyNumberFormat="1" applyFont="1" applyBorder="1" applyAlignment="1">
      <alignment wrapText="1"/>
    </xf>
    <xf numFmtId="0" fontId="8" fillId="7" borderId="6" xfId="0" applyFont="1" applyFill="1" applyBorder="1" applyAlignment="1">
      <alignment horizontal="center" vertical="center" wrapText="1"/>
    </xf>
    <xf numFmtId="0" fontId="8" fillId="0" borderId="8" xfId="0" applyFont="1" applyBorder="1" applyAlignment="1">
      <alignment wrapText="1"/>
    </xf>
    <xf numFmtId="0" fontId="8" fillId="7" borderId="8" xfId="0" applyFont="1" applyFill="1" applyBorder="1" applyAlignment="1">
      <alignment wrapText="1"/>
    </xf>
    <xf numFmtId="0" fontId="5" fillId="6" borderId="48" xfId="0" applyFont="1" applyFill="1" applyBorder="1" applyAlignment="1">
      <alignment horizontal="center" vertical="center" wrapText="1"/>
    </xf>
    <xf numFmtId="0" fontId="5" fillId="6" borderId="33" xfId="0" applyFont="1" applyFill="1" applyBorder="1" applyAlignment="1">
      <alignment horizontal="center" vertical="center" wrapText="1"/>
    </xf>
    <xf numFmtId="0" fontId="5" fillId="6" borderId="36" xfId="0" applyFont="1" applyFill="1" applyBorder="1" applyAlignment="1">
      <alignment horizontal="center" vertical="center" wrapText="1"/>
    </xf>
    <xf numFmtId="0" fontId="8" fillId="0" borderId="4" xfId="0" applyFont="1" applyBorder="1" applyAlignment="1">
      <alignment horizontal="center" vertical="center" wrapText="1"/>
    </xf>
    <xf numFmtId="0" fontId="8" fillId="7" borderId="4" xfId="0" applyFont="1" applyFill="1" applyBorder="1" applyAlignment="1">
      <alignment horizontal="center" vertical="center" wrapText="1"/>
    </xf>
    <xf numFmtId="0" fontId="0" fillId="0" borderId="4" xfId="0" applyBorder="1"/>
    <xf numFmtId="0" fontId="0" fillId="0" borderId="23" xfId="0" applyBorder="1"/>
    <xf numFmtId="0" fontId="8" fillId="3" borderId="6" xfId="0" applyFont="1" applyFill="1" applyBorder="1" applyAlignment="1">
      <alignment wrapText="1"/>
    </xf>
    <xf numFmtId="0" fontId="8" fillId="0" borderId="6" xfId="0" applyFont="1" applyFill="1" applyBorder="1" applyAlignment="1">
      <alignment horizontal="center" vertical="center" wrapText="1"/>
    </xf>
    <xf numFmtId="49" fontId="19" fillId="3" borderId="6" xfId="0" applyNumberFormat="1" applyFont="1" applyFill="1" applyBorder="1" applyAlignment="1">
      <alignment horizontal="center" vertical="center" wrapText="1"/>
    </xf>
    <xf numFmtId="49" fontId="19" fillId="3" borderId="6" xfId="0" applyNumberFormat="1" applyFont="1" applyFill="1" applyBorder="1" applyAlignment="1">
      <alignment horizontal="left" vertical="center" wrapText="1"/>
    </xf>
    <xf numFmtId="0" fontId="8" fillId="0" borderId="6" xfId="0" applyFont="1" applyBorder="1" applyAlignment="1">
      <alignment horizontal="center" vertical="center"/>
    </xf>
    <xf numFmtId="0" fontId="8" fillId="7" borderId="6" xfId="0" applyFont="1" applyFill="1" applyBorder="1" applyAlignment="1">
      <alignment horizontal="center" vertical="center"/>
    </xf>
    <xf numFmtId="0" fontId="8" fillId="0" borderId="49" xfId="0" applyFont="1" applyBorder="1" applyAlignment="1">
      <alignment horizontal="center" vertical="center"/>
    </xf>
    <xf numFmtId="0" fontId="8" fillId="7" borderId="49" xfId="0" applyFont="1" applyFill="1" applyBorder="1" applyAlignment="1">
      <alignment horizontal="center" vertical="center"/>
    </xf>
    <xf numFmtId="0" fontId="8" fillId="9" borderId="49" xfId="0" applyFont="1" applyFill="1" applyBorder="1" applyAlignment="1">
      <alignment horizontal="center" vertical="center" wrapText="1"/>
    </xf>
    <xf numFmtId="0" fontId="0" fillId="0" borderId="49" xfId="0" applyBorder="1"/>
    <xf numFmtId="0" fontId="0" fillId="0" borderId="52" xfId="0" applyBorder="1"/>
    <xf numFmtId="49" fontId="8" fillId="0" borderId="6" xfId="0" applyNumberFormat="1" applyFont="1" applyBorder="1" applyAlignment="1">
      <alignment horizontal="center" vertical="center" wrapText="1"/>
    </xf>
    <xf numFmtId="49" fontId="8" fillId="0" borderId="6" xfId="0" applyNumberFormat="1" applyFont="1" applyBorder="1" applyAlignment="1">
      <alignment horizontal="center" vertical="center"/>
    </xf>
    <xf numFmtId="0" fontId="8" fillId="0" borderId="8" xfId="0" applyFont="1" applyBorder="1" applyAlignment="1">
      <alignment horizontal="center" vertical="center"/>
    </xf>
    <xf numFmtId="0" fontId="8" fillId="7" borderId="8" xfId="0" applyFont="1" applyFill="1" applyBorder="1" applyAlignment="1">
      <alignment horizontal="center" vertical="center"/>
    </xf>
    <xf numFmtId="0" fontId="8" fillId="0" borderId="11" xfId="0" applyFont="1" applyBorder="1" applyAlignment="1">
      <alignment horizontal="center" vertical="center" wrapText="1"/>
    </xf>
    <xf numFmtId="0" fontId="8" fillId="13" borderId="3"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8" fillId="0" borderId="14" xfId="0" applyFont="1" applyBorder="1" applyAlignment="1">
      <alignment horizontal="center" vertical="center" wrapText="1"/>
    </xf>
    <xf numFmtId="0" fontId="8" fillId="13" borderId="5" xfId="0" applyFont="1" applyFill="1" applyBorder="1" applyAlignment="1">
      <alignment horizontal="center" vertical="center" wrapText="1"/>
    </xf>
    <xf numFmtId="0" fontId="8" fillId="13" borderId="6" xfId="0" applyFont="1" applyFill="1" applyBorder="1" applyAlignment="1">
      <alignment horizontal="center" vertical="center" wrapText="1"/>
    </xf>
    <xf numFmtId="0" fontId="8" fillId="13" borderId="12" xfId="0" applyFont="1" applyFill="1" applyBorder="1" applyAlignment="1">
      <alignment horizontal="center" vertical="center" wrapText="1"/>
    </xf>
    <xf numFmtId="0" fontId="8" fillId="0" borderId="16" xfId="0" applyFont="1" applyBorder="1" applyAlignment="1">
      <alignment horizontal="center" vertical="center" wrapText="1"/>
    </xf>
    <xf numFmtId="0" fontId="8" fillId="13" borderId="7" xfId="0" applyFont="1" applyFill="1" applyBorder="1" applyAlignment="1">
      <alignment horizontal="center" vertical="center" wrapText="1"/>
    </xf>
    <xf numFmtId="0" fontId="8" fillId="13" borderId="8" xfId="0" applyFont="1" applyFill="1" applyBorder="1" applyAlignment="1">
      <alignment horizontal="center" vertical="center" wrapText="1"/>
    </xf>
    <xf numFmtId="0" fontId="8" fillId="13" borderId="17" xfId="0" applyFont="1" applyFill="1" applyBorder="1" applyAlignment="1">
      <alignment horizontal="center" vertical="center" wrapText="1"/>
    </xf>
    <xf numFmtId="0" fontId="5" fillId="6" borderId="1" xfId="0" applyFont="1" applyFill="1" applyBorder="1" applyAlignment="1">
      <alignment vertical="center"/>
    </xf>
    <xf numFmtId="0" fontId="5" fillId="6" borderId="2" xfId="0" applyFont="1" applyFill="1" applyBorder="1" applyAlignment="1">
      <alignment vertical="center"/>
    </xf>
    <xf numFmtId="0" fontId="5" fillId="6" borderId="2" xfId="0" applyFont="1" applyFill="1" applyBorder="1" applyAlignment="1">
      <alignment vertical="center" wrapText="1"/>
    </xf>
    <xf numFmtId="0" fontId="8" fillId="0" borderId="3" xfId="0" applyFont="1" applyFill="1" applyBorder="1" applyAlignment="1">
      <alignment horizontal="center" vertical="center" wrapText="1"/>
    </xf>
    <xf numFmtId="0" fontId="8" fillId="13" borderId="4" xfId="0" applyFont="1" applyFill="1" applyBorder="1" applyAlignment="1">
      <alignment horizontal="center" vertical="center"/>
    </xf>
    <xf numFmtId="0" fontId="8" fillId="0" borderId="5" xfId="0" applyFont="1" applyFill="1" applyBorder="1" applyAlignment="1">
      <alignment horizontal="center" vertical="center" wrapText="1"/>
    </xf>
    <xf numFmtId="0" fontId="8" fillId="13" borderId="6" xfId="0" applyFont="1" applyFill="1" applyBorder="1" applyAlignment="1">
      <alignment horizontal="center" vertical="center"/>
    </xf>
    <xf numFmtId="0" fontId="8" fillId="0" borderId="7" xfId="0" applyFont="1" applyFill="1" applyBorder="1" applyAlignment="1">
      <alignment horizontal="center" vertical="center" wrapText="1"/>
    </xf>
    <xf numFmtId="0" fontId="8" fillId="13" borderId="8" xfId="0" applyFont="1" applyFill="1" applyBorder="1" applyAlignment="1">
      <alignment horizontal="center" vertical="center"/>
    </xf>
    <xf numFmtId="0" fontId="4" fillId="0" borderId="0" xfId="0" applyFont="1"/>
    <xf numFmtId="0" fontId="8" fillId="13" borderId="10" xfId="0" applyFont="1" applyFill="1" applyBorder="1" applyAlignment="1">
      <alignment horizontal="center" vertical="center" wrapText="1"/>
    </xf>
    <xf numFmtId="0" fontId="8" fillId="0" borderId="11" xfId="0" applyFont="1" applyBorder="1" applyAlignment="1">
      <alignment horizontal="center" vertical="center"/>
    </xf>
    <xf numFmtId="0" fontId="0" fillId="0" borderId="11" xfId="0" applyBorder="1" applyAlignment="1">
      <alignment horizontal="center" vertical="center"/>
    </xf>
    <xf numFmtId="0" fontId="0" fillId="0" borderId="23" xfId="0" applyBorder="1" applyAlignment="1">
      <alignment horizontal="center" vertical="center"/>
    </xf>
    <xf numFmtId="0" fontId="8" fillId="13" borderId="13" xfId="0" applyFont="1" applyFill="1" applyBorder="1" applyAlignment="1">
      <alignment horizontal="center" vertical="center" wrapText="1"/>
    </xf>
    <xf numFmtId="0" fontId="8" fillId="0" borderId="14" xfId="0" applyFont="1" applyBorder="1" applyAlignment="1">
      <alignment horizontal="center" vertical="center"/>
    </xf>
    <xf numFmtId="0" fontId="8" fillId="0" borderId="14"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13" borderId="15" xfId="0" applyFont="1" applyFill="1" applyBorder="1" applyAlignment="1">
      <alignment horizontal="center" vertical="center" wrapText="1"/>
    </xf>
    <xf numFmtId="0" fontId="8" fillId="0" borderId="16" xfId="0" applyFont="1" applyBorder="1" applyAlignment="1">
      <alignment horizontal="center" vertical="center"/>
    </xf>
    <xf numFmtId="0" fontId="0" fillId="0" borderId="7" xfId="0" applyBorder="1" applyAlignment="1">
      <alignment horizontal="center" vertical="center" wrapText="1"/>
    </xf>
    <xf numFmtId="0" fontId="7" fillId="6" borderId="1" xfId="0" applyFont="1" applyFill="1" applyBorder="1" applyAlignment="1">
      <alignment wrapText="1"/>
    </xf>
    <xf numFmtId="0" fontId="0" fillId="0" borderId="23" xfId="0" applyBorder="1" applyAlignment="1">
      <alignment horizontal="left" vertical="center"/>
    </xf>
    <xf numFmtId="0" fontId="8" fillId="9" borderId="47" xfId="0" applyFont="1" applyFill="1" applyBorder="1" applyAlignment="1">
      <alignment horizontal="center" vertical="center" wrapText="1"/>
    </xf>
    <xf numFmtId="0" fontId="8" fillId="9" borderId="56" xfId="0" applyFont="1" applyFill="1" applyBorder="1" applyAlignment="1">
      <alignment horizontal="center" vertical="center" wrapText="1"/>
    </xf>
    <xf numFmtId="0" fontId="0" fillId="0" borderId="47" xfId="0" applyBorder="1" applyAlignment="1">
      <alignment horizontal="left" vertical="center"/>
    </xf>
    <xf numFmtId="0" fontId="0" fillId="0" borderId="41" xfId="0" applyBorder="1" applyAlignment="1">
      <alignment horizontal="left" vertical="center"/>
    </xf>
    <xf numFmtId="0" fontId="19" fillId="3" borderId="6" xfId="0" applyFont="1" applyFill="1" applyBorder="1" applyAlignment="1">
      <alignment horizontal="left" vertical="center" wrapText="1"/>
    </xf>
    <xf numFmtId="0" fontId="19" fillId="0" borderId="6" xfId="0" applyFont="1" applyBorder="1" applyAlignment="1">
      <alignment horizontal="left" vertical="center" wrapText="1"/>
    </xf>
    <xf numFmtId="0" fontId="21" fillId="0" borderId="6" xfId="0" applyFont="1" applyBorder="1" applyAlignment="1">
      <alignment horizontal="left" vertical="center"/>
    </xf>
    <xf numFmtId="0" fontId="8" fillId="0" borderId="6" xfId="0" applyFont="1" applyBorder="1" applyAlignment="1">
      <alignment horizontal="left" vertical="center"/>
    </xf>
    <xf numFmtId="0" fontId="5" fillId="6" borderId="1" xfId="0" applyFont="1" applyFill="1" applyBorder="1" applyAlignment="1">
      <alignment horizontal="center" vertical="center" wrapText="1"/>
    </xf>
    <xf numFmtId="0" fontId="5" fillId="6" borderId="57" xfId="0" applyFont="1" applyFill="1" applyBorder="1" applyAlignment="1">
      <alignment horizontal="center" vertical="center" wrapText="1"/>
    </xf>
    <xf numFmtId="0" fontId="8" fillId="0" borderId="4" xfId="0" applyFont="1" applyBorder="1" applyAlignment="1">
      <alignment wrapText="1"/>
    </xf>
    <xf numFmtId="0" fontId="8" fillId="0" borderId="23" xfId="0" applyFont="1" applyBorder="1" applyAlignment="1">
      <alignment wrapText="1"/>
    </xf>
    <xf numFmtId="0" fontId="8" fillId="0" borderId="5" xfId="0" applyFont="1" applyBorder="1" applyAlignment="1">
      <alignment horizontal="center" vertical="center" wrapText="1"/>
    </xf>
    <xf numFmtId="0" fontId="6" fillId="0" borderId="6" xfId="1" applyFont="1" applyBorder="1" applyAlignment="1">
      <alignment horizontal="center" vertical="center" wrapText="1"/>
    </xf>
    <xf numFmtId="0" fontId="8" fillId="0" borderId="12" xfId="0" applyFont="1" applyBorder="1" applyAlignment="1">
      <alignment wrapText="1"/>
    </xf>
    <xf numFmtId="0" fontId="8" fillId="0" borderId="7" xfId="0" applyFont="1" applyBorder="1" applyAlignment="1">
      <alignment horizontal="center" vertical="center" wrapText="1"/>
    </xf>
    <xf numFmtId="0" fontId="22" fillId="0" borderId="8" xfId="1" applyFont="1" applyBorder="1" applyAlignment="1">
      <alignment horizontal="center" vertical="center" wrapText="1"/>
    </xf>
    <xf numFmtId="0" fontId="8" fillId="0" borderId="17" xfId="0" applyFont="1" applyBorder="1" applyAlignment="1">
      <alignment wrapText="1"/>
    </xf>
    <xf numFmtId="0" fontId="8" fillId="0" borderId="0" xfId="0" applyFont="1" applyAlignment="1">
      <alignment horizontal="left" vertical="center" wrapText="1"/>
    </xf>
    <xf numFmtId="0" fontId="8" fillId="0" borderId="0" xfId="0" applyFont="1" applyAlignment="1">
      <alignment horizontal="left" wrapText="1"/>
    </xf>
    <xf numFmtId="0" fontId="8" fillId="0" borderId="0" xfId="0" applyFont="1" applyAlignment="1">
      <alignment wrapText="1"/>
    </xf>
    <xf numFmtId="0" fontId="5" fillId="6" borderId="3" xfId="0" applyFont="1" applyFill="1" applyBorder="1" applyAlignment="1">
      <alignment horizontal="center" vertical="center"/>
    </xf>
    <xf numFmtId="178" fontId="23" fillId="10" borderId="5" xfId="0" applyNumberFormat="1" applyFont="1" applyFill="1" applyBorder="1" applyAlignment="1">
      <alignment horizontal="center" vertical="center"/>
    </xf>
    <xf numFmtId="14" fontId="23" fillId="10" borderId="6" xfId="0" applyNumberFormat="1" applyFont="1" applyFill="1" applyBorder="1" applyAlignment="1">
      <alignment horizontal="center" vertical="center"/>
    </xf>
    <xf numFmtId="0" fontId="23" fillId="10" borderId="12" xfId="0" applyFont="1" applyFill="1" applyBorder="1" applyAlignment="1">
      <alignment horizontal="center" vertical="center"/>
    </xf>
    <xf numFmtId="0" fontId="23" fillId="10" borderId="5" xfId="0" applyFont="1" applyFill="1" applyBorder="1" applyAlignment="1">
      <alignment horizontal="center" vertical="center"/>
    </xf>
    <xf numFmtId="0" fontId="0" fillId="10" borderId="5" xfId="0" applyFill="1" applyBorder="1" applyAlignment="1">
      <alignment horizontal="center" vertical="center"/>
    </xf>
    <xf numFmtId="0" fontId="0" fillId="10" borderId="6" xfId="0" applyFill="1" applyBorder="1" applyAlignment="1">
      <alignment horizontal="center" vertical="center"/>
    </xf>
    <xf numFmtId="0" fontId="0" fillId="10" borderId="12" xfId="0" applyFill="1" applyBorder="1" applyAlignment="1">
      <alignment horizontal="center" vertical="center"/>
    </xf>
    <xf numFmtId="0" fontId="0" fillId="10" borderId="7" xfId="0" applyFill="1" applyBorder="1" applyAlignment="1">
      <alignment horizontal="center" vertical="center"/>
    </xf>
    <xf numFmtId="0" fontId="0" fillId="10" borderId="8" xfId="0" applyFill="1" applyBorder="1" applyAlignment="1">
      <alignment horizontal="center" vertical="center"/>
    </xf>
    <xf numFmtId="0" fontId="0" fillId="10" borderId="17" xfId="0"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9" xfId="0" applyFont="1" applyFill="1" applyBorder="1" applyAlignment="1">
      <alignment horizontal="center" vertical="center"/>
    </xf>
    <xf numFmtId="0" fontId="0" fillId="0" borderId="26" xfId="0" applyBorder="1" applyAlignment="1">
      <alignment horizontal="left" vertical="center"/>
    </xf>
    <xf numFmtId="0" fontId="0" fillId="0" borderId="27" xfId="0" applyBorder="1" applyAlignment="1">
      <alignment horizontal="left" vertical="center"/>
    </xf>
    <xf numFmtId="0" fontId="0" fillId="0" borderId="28" xfId="0" applyBorder="1" applyAlignment="1">
      <alignment horizontal="left" vertical="center"/>
    </xf>
    <xf numFmtId="0" fontId="0" fillId="0" borderId="8" xfId="0" applyBorder="1" applyAlignment="1">
      <alignment horizontal="left" vertical="center" wrapText="1"/>
    </xf>
    <xf numFmtId="0" fontId="0" fillId="0" borderId="8" xfId="0" applyBorder="1" applyAlignment="1">
      <alignment horizontal="left" vertical="center"/>
    </xf>
    <xf numFmtId="0" fontId="0" fillId="0" borderId="17" xfId="0" applyBorder="1" applyAlignment="1">
      <alignment horizontal="left" vertical="center"/>
    </xf>
    <xf numFmtId="0" fontId="0" fillId="0" borderId="46" xfId="0" applyBorder="1" applyAlignment="1">
      <alignment horizontal="center" vertical="center"/>
    </xf>
    <xf numFmtId="0" fontId="0" fillId="0" borderId="0" xfId="0" applyAlignment="1">
      <alignment horizontal="center" vertical="center"/>
    </xf>
    <xf numFmtId="0" fontId="5" fillId="6" borderId="58" xfId="0" applyFont="1" applyFill="1" applyBorder="1" applyAlignment="1">
      <alignment horizontal="center" vertical="center"/>
    </xf>
    <xf numFmtId="0" fontId="5" fillId="6" borderId="10" xfId="0" applyFont="1" applyFill="1" applyBorder="1" applyAlignment="1">
      <alignment horizontal="center" vertical="center"/>
    </xf>
    <xf numFmtId="0" fontId="23" fillId="10" borderId="45" xfId="0" applyFont="1" applyFill="1" applyBorder="1" applyAlignment="1">
      <alignment horizontal="center" vertical="center"/>
    </xf>
    <xf numFmtId="0" fontId="23" fillId="10" borderId="13" xfId="0" applyFont="1" applyFill="1" applyBorder="1" applyAlignment="1">
      <alignment horizontal="center" vertical="center"/>
    </xf>
    <xf numFmtId="0" fontId="0" fillId="10" borderId="45" xfId="0" applyFill="1" applyBorder="1" applyAlignment="1">
      <alignment horizontal="center" vertical="center"/>
    </xf>
    <xf numFmtId="0" fontId="0" fillId="10" borderId="13" xfId="0" applyFill="1" applyBorder="1" applyAlignment="1">
      <alignment horizontal="center" vertical="center"/>
    </xf>
    <xf numFmtId="0" fontId="0" fillId="10" borderId="59" xfId="0" applyFill="1" applyBorder="1" applyAlignment="1">
      <alignment horizontal="center" vertical="center"/>
    </xf>
    <xf numFmtId="0" fontId="0" fillId="10" borderId="15" xfId="0" applyFill="1" applyBorder="1" applyAlignment="1">
      <alignment horizontal="center" vertical="center"/>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6" fillId="0" borderId="4" xfId="1" applyFont="1" applyBorder="1" applyAlignment="1">
      <alignment horizontal="center" vertical="center" wrapText="1"/>
    </xf>
    <xf numFmtId="0" fontId="6" fillId="0" borderId="6" xfId="1" applyFont="1" applyBorder="1" applyAlignment="1">
      <alignment horizontal="center" vertical="center" wrapText="1"/>
    </xf>
    <xf numFmtId="0" fontId="1" fillId="2" borderId="48" xfId="0" applyFont="1" applyFill="1" applyBorder="1" applyAlignment="1">
      <alignment horizontal="center" vertical="center"/>
    </xf>
    <xf numFmtId="0" fontId="1" fillId="2" borderId="33" xfId="0" applyFont="1" applyFill="1" applyBorder="1" applyAlignment="1">
      <alignment horizontal="center" vertical="center"/>
    </xf>
    <xf numFmtId="0" fontId="1" fillId="2" borderId="36" xfId="0" applyFont="1" applyFill="1" applyBorder="1" applyAlignment="1">
      <alignment horizontal="center" vertical="center"/>
    </xf>
    <xf numFmtId="0" fontId="0" fillId="0" borderId="8" xfId="0" applyBorder="1" applyAlignment="1">
      <alignment horizontal="center" vertical="center" wrapText="1"/>
    </xf>
    <xf numFmtId="0" fontId="0" fillId="0" borderId="17" xfId="0" applyBorder="1" applyAlignment="1">
      <alignment horizontal="center" vertical="center" wrapText="1"/>
    </xf>
    <xf numFmtId="0" fontId="0" fillId="0" borderId="21" xfId="0" applyBorder="1" applyAlignment="1">
      <alignment horizontal="center" vertical="center" wrapText="1"/>
    </xf>
    <xf numFmtId="0" fontId="0" fillId="0" borderId="32" xfId="0" applyBorder="1" applyAlignment="1">
      <alignment horizontal="center" vertical="center" wrapText="1"/>
    </xf>
    <xf numFmtId="0" fontId="0" fillId="0" borderId="22" xfId="0" applyBorder="1" applyAlignment="1">
      <alignment horizontal="center" vertical="center" wrapText="1"/>
    </xf>
    <xf numFmtId="0" fontId="4" fillId="3" borderId="21" xfId="0" applyFont="1" applyFill="1" applyBorder="1" applyAlignment="1">
      <alignment horizontal="center" vertical="center" wrapText="1"/>
    </xf>
    <xf numFmtId="0" fontId="4" fillId="3" borderId="32"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5" borderId="38" xfId="0" applyFont="1" applyFill="1" applyBorder="1" applyAlignment="1">
      <alignment horizontal="center" vertical="center" wrapText="1"/>
    </xf>
    <xf numFmtId="0" fontId="7" fillId="3" borderId="0" xfId="0" applyFont="1" applyFill="1" applyBorder="1" applyAlignment="1">
      <alignment horizontal="left" wrapText="1"/>
    </xf>
    <xf numFmtId="0" fontId="9" fillId="3" borderId="0" xfId="0" applyFont="1" applyFill="1" applyBorder="1" applyAlignment="1">
      <alignment horizontal="left" wrapText="1"/>
    </xf>
    <xf numFmtId="0" fontId="2" fillId="0" borderId="14" xfId="0" applyFont="1" applyBorder="1" applyAlignment="1">
      <alignment horizontal="left" vertical="center"/>
    </xf>
    <xf numFmtId="0" fontId="2" fillId="0" borderId="45" xfId="0" applyFont="1" applyBorder="1" applyAlignment="1">
      <alignment horizontal="left" vertical="center"/>
    </xf>
    <xf numFmtId="0" fontId="2" fillId="0" borderId="42" xfId="0" applyFont="1" applyBorder="1" applyAlignment="1">
      <alignment horizontal="left" vertical="center"/>
    </xf>
    <xf numFmtId="0" fontId="0" fillId="0" borderId="0" xfId="0" applyAlignment="1">
      <alignment horizontal="center"/>
    </xf>
    <xf numFmtId="0" fontId="3" fillId="4" borderId="29" xfId="0" applyFont="1" applyFill="1" applyBorder="1" applyAlignment="1">
      <alignment horizontal="center" vertical="center"/>
    </xf>
    <xf numFmtId="0" fontId="3" fillId="4" borderId="30" xfId="0" applyFont="1" applyFill="1" applyBorder="1" applyAlignment="1">
      <alignment horizontal="center" vertical="center"/>
    </xf>
    <xf numFmtId="0" fontId="3" fillId="4" borderId="31" xfId="0" applyFont="1" applyFill="1" applyBorder="1" applyAlignment="1">
      <alignment horizontal="center" vertical="center"/>
    </xf>
    <xf numFmtId="0" fontId="0" fillId="0" borderId="21" xfId="0" applyBorder="1" applyAlignment="1">
      <alignment horizontal="center"/>
    </xf>
    <xf numFmtId="0" fontId="0" fillId="0" borderId="32" xfId="0" applyBorder="1" applyAlignment="1">
      <alignment horizontal="center"/>
    </xf>
    <xf numFmtId="0" fontId="0" fillId="0" borderId="22" xfId="0" applyBorder="1" applyAlignment="1">
      <alignment horizontal="center"/>
    </xf>
    <xf numFmtId="0" fontId="5" fillId="6" borderId="2"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8" fillId="0" borderId="4" xfId="0" applyFont="1" applyBorder="1" applyAlignment="1">
      <alignment horizontal="center" vertical="center" wrapText="1"/>
    </xf>
    <xf numFmtId="0" fontId="8" fillId="0" borderId="4" xfId="0" applyFont="1" applyBorder="1" applyAlignment="1">
      <alignment horizontal="center" vertical="center"/>
    </xf>
    <xf numFmtId="0" fontId="8" fillId="0" borderId="23" xfId="0" applyFont="1" applyBorder="1" applyAlignment="1">
      <alignment horizontal="center" vertical="center"/>
    </xf>
    <xf numFmtId="0" fontId="8" fillId="0" borderId="6" xfId="0" applyFont="1" applyBorder="1" applyAlignment="1">
      <alignment horizontal="center" vertical="center" wrapText="1"/>
    </xf>
    <xf numFmtId="0" fontId="8" fillId="0" borderId="6" xfId="0" applyFont="1" applyBorder="1" applyAlignment="1">
      <alignment horizontal="center" vertical="center"/>
    </xf>
    <xf numFmtId="0" fontId="8" fillId="0" borderId="12" xfId="0" applyFont="1" applyBorder="1" applyAlignment="1">
      <alignment horizontal="center" vertical="center"/>
    </xf>
    <xf numFmtId="0" fontId="8" fillId="0" borderId="8" xfId="0" applyFont="1" applyBorder="1" applyAlignment="1">
      <alignment horizontal="center" vertical="center"/>
    </xf>
    <xf numFmtId="0" fontId="8" fillId="0" borderId="17" xfId="0" applyFont="1" applyBorder="1" applyAlignment="1">
      <alignment horizontal="center" vertical="center"/>
    </xf>
    <xf numFmtId="0" fontId="4" fillId="5" borderId="1" xfId="0" applyFont="1" applyFill="1" applyBorder="1" applyAlignment="1">
      <alignment horizontal="center" vertical="center" wrapText="1"/>
    </xf>
    <xf numFmtId="0" fontId="4" fillId="5" borderId="44" xfId="0" applyFont="1" applyFill="1" applyBorder="1" applyAlignment="1">
      <alignment horizontal="center" vertical="center" wrapText="1"/>
    </xf>
    <xf numFmtId="0" fontId="4" fillId="5" borderId="37" xfId="0" applyFont="1" applyFill="1" applyBorder="1" applyAlignment="1">
      <alignment horizontal="center" vertical="center" wrapText="1"/>
    </xf>
    <xf numFmtId="0" fontId="4" fillId="5" borderId="53" xfId="0" applyFont="1" applyFill="1" applyBorder="1" applyAlignment="1">
      <alignment horizontal="center" vertical="center"/>
    </xf>
    <xf numFmtId="0" fontId="4" fillId="5" borderId="54" xfId="0" applyFont="1" applyFill="1" applyBorder="1" applyAlignment="1">
      <alignment horizontal="center" vertical="center"/>
    </xf>
    <xf numFmtId="0" fontId="4" fillId="5" borderId="55" xfId="0" applyFont="1" applyFill="1" applyBorder="1" applyAlignment="1">
      <alignment horizontal="center" vertical="center"/>
    </xf>
    <xf numFmtId="0" fontId="5" fillId="6" borderId="33" xfId="0" applyFont="1" applyFill="1" applyBorder="1" applyAlignment="1">
      <alignment horizontal="center" vertical="center" wrapText="1"/>
    </xf>
    <xf numFmtId="0" fontId="20" fillId="0" borderId="21" xfId="0" applyFont="1" applyBorder="1" applyAlignment="1">
      <alignment horizontal="center"/>
    </xf>
    <xf numFmtId="0" fontId="20" fillId="0" borderId="32" xfId="0" applyFont="1" applyBorder="1" applyAlignment="1">
      <alignment horizontal="center"/>
    </xf>
    <xf numFmtId="0" fontId="20" fillId="0" borderId="22" xfId="0" applyFont="1" applyBorder="1" applyAlignment="1">
      <alignment horizontal="center"/>
    </xf>
    <xf numFmtId="0" fontId="4" fillId="5" borderId="25" xfId="0" applyFont="1" applyFill="1" applyBorder="1" applyAlignment="1">
      <alignment horizontal="center" vertical="center" wrapText="1"/>
    </xf>
    <xf numFmtId="0" fontId="4" fillId="5" borderId="5" xfId="0" applyFont="1" applyFill="1" applyBorder="1" applyAlignment="1">
      <alignment horizontal="center" vertical="center"/>
    </xf>
    <xf numFmtId="0" fontId="4" fillId="5" borderId="25" xfId="0" applyFont="1" applyFill="1" applyBorder="1" applyAlignment="1">
      <alignment horizontal="center" vertical="center"/>
    </xf>
    <xf numFmtId="0" fontId="4" fillId="5" borderId="44" xfId="0" applyFont="1" applyFill="1" applyBorder="1" applyAlignment="1">
      <alignment horizontal="center" vertical="center"/>
    </xf>
    <xf numFmtId="0" fontId="4" fillId="5" borderId="38" xfId="0" applyFont="1" applyFill="1" applyBorder="1" applyAlignment="1">
      <alignment horizontal="center" vertical="center"/>
    </xf>
    <xf numFmtId="0" fontId="4" fillId="5" borderId="37" xfId="0" applyFont="1" applyFill="1" applyBorder="1" applyAlignment="1">
      <alignment horizontal="center" vertical="center"/>
    </xf>
    <xf numFmtId="0" fontId="8" fillId="0" borderId="4" xfId="0" applyFont="1" applyBorder="1" applyAlignment="1">
      <alignment horizontal="left" vertical="center" wrapText="1"/>
    </xf>
    <xf numFmtId="0" fontId="8" fillId="0" borderId="6" xfId="0" applyFont="1" applyBorder="1" applyAlignment="1">
      <alignment horizontal="left" vertical="center" wrapText="1"/>
    </xf>
    <xf numFmtId="0" fontId="8" fillId="3" borderId="6" xfId="0" applyFont="1" applyFill="1" applyBorder="1" applyAlignment="1">
      <alignment horizontal="left" vertical="center" wrapText="1"/>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46" xfId="0" applyBorder="1" applyAlignment="1">
      <alignment horizontal="center"/>
    </xf>
    <xf numFmtId="0" fontId="0" fillId="0" borderId="51" xfId="0" applyBorder="1" applyAlignment="1">
      <alignment horizontal="center"/>
    </xf>
    <xf numFmtId="0" fontId="0" fillId="0" borderId="19"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5" fillId="6" borderId="4" xfId="0" applyFont="1" applyFill="1" applyBorder="1" applyAlignment="1">
      <alignment horizontal="center" vertical="center" wrapText="1"/>
    </xf>
    <xf numFmtId="0" fontId="8" fillId="0" borderId="6" xfId="0" applyFont="1" applyBorder="1" applyAlignment="1">
      <alignment horizontal="center" wrapText="1"/>
    </xf>
    <xf numFmtId="0" fontId="8" fillId="0" borderId="6" xfId="0" applyFont="1" applyBorder="1" applyAlignment="1">
      <alignment horizontal="left" wrapText="1"/>
    </xf>
    <xf numFmtId="0" fontId="8" fillId="0" borderId="8" xfId="0" applyFont="1" applyBorder="1" applyAlignment="1">
      <alignment horizontal="left" vertical="center" wrapText="1"/>
    </xf>
    <xf numFmtId="0" fontId="3" fillId="5" borderId="5" xfId="0" applyFont="1" applyFill="1" applyBorder="1" applyAlignment="1">
      <alignment horizontal="center" vertical="center" wrapText="1"/>
    </xf>
    <xf numFmtId="0" fontId="8" fillId="0" borderId="49" xfId="0" applyFont="1" applyBorder="1" applyAlignment="1">
      <alignment horizontal="left" vertical="center" wrapText="1"/>
    </xf>
    <xf numFmtId="0" fontId="8" fillId="0" borderId="50" xfId="0" applyFont="1" applyBorder="1" applyAlignment="1">
      <alignment horizontal="left" vertical="center" wrapText="1"/>
    </xf>
    <xf numFmtId="0" fontId="8" fillId="0" borderId="47" xfId="0" applyFont="1" applyBorder="1" applyAlignment="1">
      <alignment horizontal="left" vertical="center" wrapText="1"/>
    </xf>
    <xf numFmtId="0" fontId="8" fillId="7" borderId="6" xfId="0" applyFont="1" applyFill="1" applyBorder="1" applyAlignment="1">
      <alignment horizontal="center" vertical="center" wrapText="1"/>
    </xf>
    <xf numFmtId="0" fontId="13" fillId="6" borderId="3" xfId="0" applyFont="1" applyFill="1" applyBorder="1" applyAlignment="1">
      <alignment horizontal="center" vertical="center"/>
    </xf>
    <xf numFmtId="0" fontId="14" fillId="6" borderId="4" xfId="0" applyFont="1" applyFill="1" applyBorder="1" applyAlignment="1">
      <alignment horizontal="center" vertical="center"/>
    </xf>
    <xf numFmtId="0" fontId="14" fillId="6" borderId="23" xfId="0" applyFont="1" applyFill="1" applyBorder="1" applyAlignment="1">
      <alignment horizontal="center" vertical="center"/>
    </xf>
    <xf numFmtId="0" fontId="12" fillId="6" borderId="4" xfId="0" applyFont="1" applyFill="1" applyBorder="1" applyAlignment="1">
      <alignment horizontal="center" vertical="center"/>
    </xf>
    <xf numFmtId="0" fontId="12" fillId="6" borderId="11"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7" xfId="0" applyFont="1" applyFill="1" applyBorder="1" applyAlignment="1">
      <alignment horizontal="center" vertical="center"/>
    </xf>
    <xf numFmtId="0" fontId="12" fillId="6" borderId="16" xfId="0" applyFont="1" applyFill="1" applyBorder="1" applyAlignment="1">
      <alignment horizontal="center" vertical="center"/>
    </xf>
    <xf numFmtId="0" fontId="13" fillId="6" borderId="7" xfId="0" applyFont="1" applyFill="1" applyBorder="1" applyAlignment="1">
      <alignment horizontal="center" vertical="center"/>
    </xf>
    <xf numFmtId="0" fontId="7" fillId="0" borderId="44" xfId="0" applyFont="1" applyFill="1" applyBorder="1" applyAlignment="1">
      <alignment horizontal="center" vertical="center"/>
    </xf>
    <xf numFmtId="0" fontId="7" fillId="0" borderId="38" xfId="0" applyFont="1" applyFill="1" applyBorder="1" applyAlignment="1">
      <alignment horizontal="center" vertical="center"/>
    </xf>
    <xf numFmtId="0" fontId="7" fillId="0" borderId="25" xfId="0" applyFont="1" applyFill="1" applyBorder="1" applyAlignment="1">
      <alignment horizontal="center" vertical="center"/>
    </xf>
    <xf numFmtId="0" fontId="5" fillId="6" borderId="8" xfId="0" applyFont="1" applyFill="1" applyBorder="1" applyAlignment="1">
      <alignment horizontal="center" vertical="center" wrapText="1"/>
    </xf>
    <xf numFmtId="0" fontId="5" fillId="6" borderId="23"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0" fillId="0" borderId="6" xfId="0" applyFont="1" applyBorder="1" applyAlignment="1">
      <alignment horizontal="left" vertical="center"/>
    </xf>
    <xf numFmtId="0" fontId="0" fillId="0" borderId="12" xfId="0" applyFont="1" applyBorder="1" applyAlignment="1">
      <alignment horizontal="left" vertical="center"/>
    </xf>
    <xf numFmtId="0" fontId="0" fillId="0" borderId="6" xfId="0" applyBorder="1" applyAlignment="1">
      <alignment horizontal="left" vertical="center"/>
    </xf>
    <xf numFmtId="0" fontId="0" fillId="0" borderId="12" xfId="0" applyBorder="1" applyAlignment="1">
      <alignment horizontal="left" vertical="center"/>
    </xf>
    <xf numFmtId="0" fontId="0" fillId="0" borderId="0" xfId="0" applyBorder="1" applyAlignment="1">
      <alignment horizontal="center" vertical="center"/>
    </xf>
    <xf numFmtId="0" fontId="7" fillId="10" borderId="14" xfId="0" applyFont="1" applyFill="1" applyBorder="1" applyAlignment="1">
      <alignment horizontal="center"/>
    </xf>
    <xf numFmtId="0" fontId="7" fillId="10" borderId="45" xfId="0" applyFont="1" applyFill="1" applyBorder="1" applyAlignment="1">
      <alignment horizontal="center"/>
    </xf>
    <xf numFmtId="0" fontId="7" fillId="10" borderId="42" xfId="0" applyFont="1" applyFill="1" applyBorder="1" applyAlignment="1">
      <alignment horizontal="center"/>
    </xf>
    <xf numFmtId="0" fontId="11" fillId="3" borderId="21" xfId="0" applyFont="1" applyFill="1" applyBorder="1" applyAlignment="1">
      <alignment horizontal="center" vertical="center"/>
    </xf>
    <xf numFmtId="0" fontId="11" fillId="3" borderId="32" xfId="0" applyFont="1" applyFill="1" applyBorder="1" applyAlignment="1">
      <alignment horizontal="center" vertical="center"/>
    </xf>
    <xf numFmtId="0" fontId="11" fillId="3" borderId="22" xfId="0" applyFont="1" applyFill="1" applyBorder="1" applyAlignment="1">
      <alignment horizontal="center" vertical="center"/>
    </xf>
    <xf numFmtId="0" fontId="8" fillId="0" borderId="8" xfId="0" applyFont="1" applyBorder="1" applyAlignment="1">
      <alignment horizontal="center" vertical="center" wrapText="1"/>
    </xf>
    <xf numFmtId="0" fontId="11" fillId="3" borderId="21" xfId="0" applyFont="1" applyFill="1" applyBorder="1" applyAlignment="1">
      <alignment horizontal="center" vertical="center" wrapText="1"/>
    </xf>
    <xf numFmtId="0" fontId="11" fillId="3" borderId="32" xfId="0" applyFont="1" applyFill="1" applyBorder="1" applyAlignment="1">
      <alignment horizontal="center" vertical="center" wrapText="1"/>
    </xf>
    <xf numFmtId="0" fontId="11" fillId="3" borderId="22" xfId="0" applyFont="1" applyFill="1" applyBorder="1" applyAlignment="1">
      <alignment horizontal="center" vertical="center" wrapText="1"/>
    </xf>
    <xf numFmtId="49" fontId="8" fillId="0" borderId="8" xfId="0" applyNumberFormat="1" applyFont="1" applyBorder="1" applyAlignment="1">
      <alignment horizontal="center" vertical="center" wrapText="1"/>
    </xf>
    <xf numFmtId="49" fontId="8" fillId="0" borderId="8" xfId="0" applyNumberFormat="1" applyFont="1" applyBorder="1" applyAlignment="1">
      <alignment vertical="center" wrapText="1"/>
    </xf>
    <xf numFmtId="0" fontId="11" fillId="5" borderId="1" xfId="0" applyFont="1" applyFill="1" applyBorder="1" applyAlignment="1">
      <alignment horizontal="center" vertical="center"/>
    </xf>
    <xf numFmtId="0" fontId="11" fillId="5" borderId="44" xfId="0" applyFont="1" applyFill="1" applyBorder="1" applyAlignment="1">
      <alignment horizontal="center" vertical="center"/>
    </xf>
    <xf numFmtId="0" fontId="11" fillId="5" borderId="37" xfId="0" applyFont="1" applyFill="1" applyBorder="1" applyAlignment="1">
      <alignment horizontal="center" vertical="center"/>
    </xf>
    <xf numFmtId="0" fontId="11" fillId="5" borderId="3"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7" fillId="0" borderId="4" xfId="0" applyFont="1" applyBorder="1" applyAlignment="1">
      <alignment horizontal="center"/>
    </xf>
    <xf numFmtId="0" fontId="7" fillId="0" borderId="23" xfId="0" applyFont="1" applyBorder="1" applyAlignment="1">
      <alignment horizontal="center"/>
    </xf>
    <xf numFmtId="0" fontId="7" fillId="0" borderId="6" xfId="0" applyFont="1" applyBorder="1" applyAlignment="1">
      <alignment horizontal="center"/>
    </xf>
    <xf numFmtId="0" fontId="7" fillId="0" borderId="12" xfId="0" applyFont="1" applyBorder="1" applyAlignment="1">
      <alignment horizontal="center"/>
    </xf>
    <xf numFmtId="0" fontId="7" fillId="0" borderId="8" xfId="0" applyFont="1" applyBorder="1" applyAlignment="1">
      <alignment horizontal="center"/>
    </xf>
    <xf numFmtId="0" fontId="7" fillId="0" borderId="17" xfId="0" applyFont="1" applyBorder="1" applyAlignment="1">
      <alignment horizontal="center"/>
    </xf>
    <xf numFmtId="0" fontId="7" fillId="3" borderId="29" xfId="0" applyFont="1" applyFill="1" applyBorder="1" applyAlignment="1">
      <alignment horizontal="center"/>
    </xf>
    <xf numFmtId="0" fontId="7" fillId="3" borderId="30" xfId="0" applyFont="1" applyFill="1" applyBorder="1" applyAlignment="1">
      <alignment horizontal="center"/>
    </xf>
    <xf numFmtId="0" fontId="7" fillId="3" borderId="31" xfId="0" applyFont="1" applyFill="1" applyBorder="1" applyAlignment="1">
      <alignment horizontal="center"/>
    </xf>
    <xf numFmtId="0" fontId="5" fillId="6" borderId="4" xfId="0" applyFont="1" applyFill="1" applyBorder="1" applyAlignment="1">
      <alignment horizontal="center" vertical="center"/>
    </xf>
    <xf numFmtId="0" fontId="8" fillId="0" borderId="21" xfId="0" applyFont="1" applyBorder="1" applyAlignment="1">
      <alignment horizontal="center"/>
    </xf>
    <xf numFmtId="0" fontId="8" fillId="0" borderId="32" xfId="0" applyFont="1" applyBorder="1" applyAlignment="1">
      <alignment horizontal="center"/>
    </xf>
    <xf numFmtId="0" fontId="8" fillId="0" borderId="22" xfId="0" applyFont="1" applyBorder="1" applyAlignment="1">
      <alignment horizontal="center"/>
    </xf>
    <xf numFmtId="0" fontId="5" fillId="6" borderId="34" xfId="0" applyFont="1" applyFill="1" applyBorder="1" applyAlignment="1">
      <alignment horizontal="center" vertical="center" wrapText="1"/>
    </xf>
    <xf numFmtId="0" fontId="5" fillId="6" borderId="35" xfId="0" applyFont="1" applyFill="1" applyBorder="1" applyAlignment="1">
      <alignment horizontal="center" vertical="center" wrapText="1"/>
    </xf>
    <xf numFmtId="0" fontId="5" fillId="6" borderId="34" xfId="0" applyFont="1" applyFill="1" applyBorder="1" applyAlignment="1">
      <alignment horizontal="center" vertical="center"/>
    </xf>
    <xf numFmtId="0" fontId="5" fillId="6" borderId="35" xfId="0" applyFont="1" applyFill="1" applyBorder="1" applyAlignment="1">
      <alignment horizontal="center" vertical="center"/>
    </xf>
    <xf numFmtId="0" fontId="8" fillId="3" borderId="34" xfId="0" applyFont="1" applyFill="1" applyBorder="1" applyAlignment="1">
      <alignment horizontal="center" vertical="center"/>
    </xf>
    <xf numFmtId="0" fontId="8" fillId="3" borderId="35" xfId="0" applyFont="1" applyFill="1" applyBorder="1" applyAlignment="1">
      <alignment horizontal="center" vertical="center"/>
    </xf>
    <xf numFmtId="0" fontId="8" fillId="0" borderId="34" xfId="0" applyFont="1" applyBorder="1" applyAlignment="1">
      <alignment horizontal="center" vertical="center" wrapText="1"/>
    </xf>
    <xf numFmtId="0" fontId="8" fillId="0" borderId="35" xfId="0" applyFont="1"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xf>
    <xf numFmtId="0" fontId="0" fillId="0" borderId="14" xfId="0" applyBorder="1" applyAlignment="1">
      <alignment horizontal="left" vertical="center"/>
    </xf>
    <xf numFmtId="0" fontId="0" fillId="0" borderId="42" xfId="0" applyBorder="1" applyAlignment="1">
      <alignment horizontal="left" vertical="center"/>
    </xf>
    <xf numFmtId="0" fontId="0" fillId="0" borderId="16" xfId="0" applyBorder="1" applyAlignment="1">
      <alignment horizontal="left" vertical="center"/>
    </xf>
    <xf numFmtId="0" fontId="0" fillId="0" borderId="43" xfId="0" applyBorder="1" applyAlignment="1">
      <alignment horizontal="left" vertical="center"/>
    </xf>
    <xf numFmtId="0" fontId="4" fillId="5" borderId="3"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1" xfId="0" applyFont="1" applyFill="1" applyBorder="1" applyAlignment="1">
      <alignment horizontal="center" vertical="center"/>
    </xf>
    <xf numFmtId="0" fontId="5" fillId="6" borderId="6" xfId="0" applyFont="1" applyFill="1" applyBorder="1" applyAlignment="1">
      <alignment horizontal="center" vertical="center"/>
    </xf>
    <xf numFmtId="0" fontId="5" fillId="6" borderId="23" xfId="0" applyFont="1" applyFill="1" applyBorder="1" applyAlignment="1">
      <alignment horizontal="center" vertical="center"/>
    </xf>
    <xf numFmtId="0" fontId="5" fillId="6" borderId="12" xfId="0" applyFont="1" applyFill="1" applyBorder="1" applyAlignment="1">
      <alignment horizontal="center" vertical="center"/>
    </xf>
    <xf numFmtId="0" fontId="8" fillId="0" borderId="12" xfId="0" applyFont="1" applyBorder="1" applyAlignment="1">
      <alignment horizontal="left" vertical="center"/>
    </xf>
    <xf numFmtId="0" fontId="8" fillId="0" borderId="17" xfId="0" applyFont="1" applyBorder="1" applyAlignment="1">
      <alignment horizontal="left" vertical="center"/>
    </xf>
    <xf numFmtId="0" fontId="2" fillId="0" borderId="6" xfId="0" applyFont="1" applyBorder="1" applyAlignment="1">
      <alignment horizontal="left" vertical="center"/>
    </xf>
    <xf numFmtId="0" fontId="2" fillId="0" borderId="12" xfId="0" applyFont="1" applyBorder="1" applyAlignment="1">
      <alignment horizontal="left" vertical="center"/>
    </xf>
    <xf numFmtId="0" fontId="0" fillId="3" borderId="0" xfId="0" applyFill="1" applyAlignment="1">
      <alignment horizont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9" xfId="0" applyFont="1" applyFill="1" applyBorder="1" applyAlignment="1">
      <alignment horizontal="center" vertical="center"/>
    </xf>
    <xf numFmtId="0" fontId="2" fillId="8" borderId="19" xfId="0" applyFont="1" applyFill="1" applyBorder="1" applyAlignment="1">
      <alignment horizontal="center" vertical="center"/>
    </xf>
    <xf numFmtId="0" fontId="2" fillId="8" borderId="20" xfId="0" applyFont="1" applyFill="1" applyBorder="1" applyAlignment="1">
      <alignment vertical="center"/>
    </xf>
    <xf numFmtId="0" fontId="2" fillId="8" borderId="21" xfId="0" applyFont="1" applyFill="1" applyBorder="1" applyAlignment="1">
      <alignment horizontal="center" vertical="center"/>
    </xf>
    <xf numFmtId="0" fontId="2" fillId="8" borderId="22" xfId="0" applyFont="1" applyFill="1" applyBorder="1" applyAlignment="1">
      <alignment vertical="center"/>
    </xf>
  </cellXfs>
  <cellStyles count="4">
    <cellStyle name="常规" xfId="0" builtinId="0"/>
    <cellStyle name="常规 2" xfId="2"/>
    <cellStyle name="常规 3" xfId="3"/>
    <cellStyle name="超链接" xfId="1" builtinId="8"/>
  </cellStyles>
  <dxfs count="466">
    <dxf>
      <font>
        <color rgb="FF9C0006"/>
      </font>
      <fill>
        <patternFill patternType="solid">
          <bgColor rgb="FFFFC7CE"/>
        </patternFill>
      </fill>
    </dxf>
    <dxf>
      <font>
        <color rgb="FF006100"/>
      </font>
      <fill>
        <patternFill patternType="solid">
          <bgColor rgb="FFC6EFCE"/>
        </patternFill>
      </fill>
    </dxf>
    <dxf>
      <fill>
        <patternFill patternType="solid">
          <bgColor theme="0" tint="-0.249977111117893"/>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indexed="44"/>
        </patternFill>
      </fill>
    </dxf>
    <dxf>
      <fill>
        <patternFill patternType="solid">
          <bgColor indexed="44"/>
        </patternFill>
      </fill>
    </dxf>
    <dxf>
      <fill>
        <patternFill patternType="solid">
          <bgColor indexed="44"/>
        </patternFill>
      </fill>
    </dxf>
    <dxf>
      <fill>
        <patternFill patternType="solid">
          <bgColor indexed="44"/>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indexed="44"/>
        </patternFill>
      </fill>
    </dxf>
    <dxf>
      <fill>
        <patternFill patternType="solid">
          <bgColor indexed="44"/>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rgb="FFFF0000"/>
        </patternFill>
      </fill>
    </dxf>
    <dxf>
      <fill>
        <patternFill patternType="solid">
          <bgColor rgb="FF92D050"/>
        </patternFill>
      </fill>
    </dxf>
    <dxf>
      <fill>
        <patternFill patternType="solid">
          <bgColor rgb="FFFFC00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indexed="44"/>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6" tint="0.79998168889431442"/>
        </patternFill>
      </fill>
    </dxf>
    <dxf>
      <fill>
        <patternFill patternType="solid">
          <bgColor theme="5" tint="0.7999816888943144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6" tint="0.79998168889431442"/>
        </patternFill>
      </fill>
    </dxf>
    <dxf>
      <fill>
        <patternFill patternType="solid">
          <bgColor theme="5" tint="0.7999816888943144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6" tint="0.79998168889431442"/>
        </patternFill>
      </fill>
    </dxf>
    <dxf>
      <fill>
        <patternFill patternType="solid">
          <bgColor theme="5" tint="0.7999816888943144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indexed="44"/>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6" tint="0.79998168889431442"/>
        </patternFill>
      </fill>
    </dxf>
    <dxf>
      <fill>
        <patternFill patternType="solid">
          <bgColor theme="5" tint="0.7999816888943144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6" tint="0.79998168889431442"/>
        </patternFill>
      </fill>
    </dxf>
    <dxf>
      <fill>
        <patternFill patternType="solid">
          <bgColor theme="5" tint="0.7999816888943144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6" tint="0.79998168889431442"/>
        </patternFill>
      </fill>
    </dxf>
    <dxf>
      <fill>
        <patternFill patternType="solid">
          <bgColor theme="5" tint="0.79998168889431442"/>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1.jp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s>
</file>

<file path=xl/drawings/_rels/drawing5.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 Id="rId4"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109261</xdr:colOff>
      <xdr:row>0</xdr:row>
      <xdr:rowOff>358140</xdr:rowOff>
    </xdr:to>
    <xdr:pic>
      <xdr:nvPicPr>
        <xdr:cNvPr id="3" name="图片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0"/>
          <a:ext cx="1960920" cy="3581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3</xdr:col>
      <xdr:colOff>23446</xdr:colOff>
      <xdr:row>0</xdr:row>
      <xdr:rowOff>373249</xdr:rowOff>
    </xdr:to>
    <xdr:pic>
      <xdr:nvPicPr>
        <xdr:cNvPr id="3" name="图片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2022231" cy="3732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xdr:col>
      <xdr:colOff>911681</xdr:colOff>
      <xdr:row>0</xdr:row>
      <xdr:rowOff>358140</xdr:rowOff>
    </xdr:to>
    <xdr:pic>
      <xdr:nvPicPr>
        <xdr:cNvPr id="9" name="图片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0"/>
          <a:ext cx="1940380" cy="3581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137795</xdr:colOff>
      <xdr:row>27</xdr:row>
      <xdr:rowOff>64135</xdr:rowOff>
    </xdr:from>
    <xdr:to>
      <xdr:col>5</xdr:col>
      <xdr:colOff>442595</xdr:colOff>
      <xdr:row>43</xdr:row>
      <xdr:rowOff>6985</xdr:rowOff>
    </xdr:to>
    <xdr:pic>
      <xdr:nvPicPr>
        <xdr:cNvPr id="15" name="图片 14"/>
        <xdr:cNvPicPr>
          <a:picLocks noChangeAspect="1"/>
        </xdr:cNvPicPr>
      </xdr:nvPicPr>
      <xdr:blipFill>
        <a:blip xmlns:r="http://schemas.openxmlformats.org/officeDocument/2006/relationships" r:embed="rId1"/>
        <a:stretch>
          <a:fillRect/>
        </a:stretch>
      </xdr:blipFill>
      <xdr:spPr>
        <a:xfrm>
          <a:off x="137795" y="13583285"/>
          <a:ext cx="6562725" cy="2838450"/>
        </a:xfrm>
        <a:prstGeom prst="rect">
          <a:avLst/>
        </a:prstGeom>
        <a:noFill/>
        <a:ln w="9525">
          <a:noFill/>
        </a:ln>
      </xdr:spPr>
    </xdr:pic>
    <xdr:clientData/>
  </xdr:twoCellAnchor>
  <xdr:twoCellAnchor editAs="oneCell">
    <xdr:from>
      <xdr:col>0</xdr:col>
      <xdr:colOff>0</xdr:colOff>
      <xdr:row>0</xdr:row>
      <xdr:rowOff>0</xdr:rowOff>
    </xdr:from>
    <xdr:to>
      <xdr:col>1</xdr:col>
      <xdr:colOff>1066800</xdr:colOff>
      <xdr:row>1</xdr:row>
      <xdr:rowOff>1703</xdr:rowOff>
    </xdr:to>
    <xdr:pic>
      <xdr:nvPicPr>
        <xdr:cNvPr id="4" name="图片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2097741" cy="3871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316865</xdr:colOff>
      <xdr:row>98</xdr:row>
      <xdr:rowOff>59690</xdr:rowOff>
    </xdr:from>
    <xdr:to>
      <xdr:col>3</xdr:col>
      <xdr:colOff>131152</xdr:colOff>
      <xdr:row>116</xdr:row>
      <xdr:rowOff>108325</xdr:rowOff>
    </xdr:to>
    <xdr:pic>
      <xdr:nvPicPr>
        <xdr:cNvPr id="2" name="图片 1"/>
        <xdr:cNvPicPr>
          <a:picLocks noChangeAspect="1"/>
        </xdr:cNvPicPr>
      </xdr:nvPicPr>
      <xdr:blipFill>
        <a:blip xmlns:r="http://schemas.openxmlformats.org/officeDocument/2006/relationships" r:embed="rId1"/>
        <a:stretch>
          <a:fillRect/>
        </a:stretch>
      </xdr:blipFill>
      <xdr:spPr>
        <a:xfrm>
          <a:off x="316865" y="30479365"/>
          <a:ext cx="3823970" cy="3305810"/>
        </a:xfrm>
        <a:prstGeom prst="rect">
          <a:avLst/>
        </a:prstGeom>
      </xdr:spPr>
    </xdr:pic>
    <xdr:clientData/>
  </xdr:twoCellAnchor>
  <xdr:twoCellAnchor editAs="oneCell">
    <xdr:from>
      <xdr:col>4</xdr:col>
      <xdr:colOff>51435</xdr:colOff>
      <xdr:row>100</xdr:row>
      <xdr:rowOff>177165</xdr:rowOff>
    </xdr:from>
    <xdr:to>
      <xdr:col>8</xdr:col>
      <xdr:colOff>575743</xdr:colOff>
      <xdr:row>107</xdr:row>
      <xdr:rowOff>157696</xdr:rowOff>
    </xdr:to>
    <xdr:pic>
      <xdr:nvPicPr>
        <xdr:cNvPr id="3" name="图片 2"/>
        <xdr:cNvPicPr>
          <a:picLocks noChangeAspect="1"/>
        </xdr:cNvPicPr>
      </xdr:nvPicPr>
      <xdr:blipFill>
        <a:blip xmlns:r="http://schemas.openxmlformats.org/officeDocument/2006/relationships" r:embed="rId2"/>
        <a:stretch>
          <a:fillRect/>
        </a:stretch>
      </xdr:blipFill>
      <xdr:spPr>
        <a:xfrm>
          <a:off x="5652135" y="30958790"/>
          <a:ext cx="6058535" cy="1247140"/>
        </a:xfrm>
        <a:prstGeom prst="rect">
          <a:avLst/>
        </a:prstGeom>
      </xdr:spPr>
    </xdr:pic>
    <xdr:clientData/>
  </xdr:twoCellAnchor>
  <xdr:twoCellAnchor editAs="oneCell">
    <xdr:from>
      <xdr:col>0</xdr:col>
      <xdr:colOff>635</xdr:colOff>
      <xdr:row>269</xdr:row>
      <xdr:rowOff>114300</xdr:rowOff>
    </xdr:from>
    <xdr:to>
      <xdr:col>4</xdr:col>
      <xdr:colOff>1048385</xdr:colOff>
      <xdr:row>311</xdr:row>
      <xdr:rowOff>104774</xdr:rowOff>
    </xdr:to>
    <xdr:pic>
      <xdr:nvPicPr>
        <xdr:cNvPr id="11" name="图片 10"/>
        <xdr:cNvPicPr>
          <a:picLocks noChangeAspect="1"/>
        </xdr:cNvPicPr>
      </xdr:nvPicPr>
      <xdr:blipFill>
        <a:blip xmlns:r="http://schemas.openxmlformats.org/officeDocument/2006/relationships" r:embed="rId3"/>
        <a:stretch>
          <a:fillRect/>
        </a:stretch>
      </xdr:blipFill>
      <xdr:spPr>
        <a:xfrm>
          <a:off x="635" y="61756925"/>
          <a:ext cx="6648450" cy="7591425"/>
        </a:xfrm>
        <a:prstGeom prst="rect">
          <a:avLst/>
        </a:prstGeom>
        <a:noFill/>
        <a:ln w="9525">
          <a:noFill/>
        </a:ln>
      </xdr:spPr>
    </xdr:pic>
    <xdr:clientData/>
  </xdr:twoCellAnchor>
  <xdr:twoCellAnchor editAs="oneCell">
    <xdr:from>
      <xdr:col>4</xdr:col>
      <xdr:colOff>953135</xdr:colOff>
      <xdr:row>269</xdr:row>
      <xdr:rowOff>95250</xdr:rowOff>
    </xdr:from>
    <xdr:to>
      <xdr:col>10</xdr:col>
      <xdr:colOff>615315</xdr:colOff>
      <xdr:row>313</xdr:row>
      <xdr:rowOff>19049</xdr:rowOff>
    </xdr:to>
    <xdr:pic>
      <xdr:nvPicPr>
        <xdr:cNvPr id="12" name="图片 11"/>
        <xdr:cNvPicPr>
          <a:picLocks noChangeAspect="1"/>
        </xdr:cNvPicPr>
      </xdr:nvPicPr>
      <xdr:blipFill>
        <a:blip xmlns:r="http://schemas.openxmlformats.org/officeDocument/2006/relationships" r:embed="rId4"/>
        <a:stretch>
          <a:fillRect/>
        </a:stretch>
      </xdr:blipFill>
      <xdr:spPr>
        <a:xfrm>
          <a:off x="6553835" y="61737875"/>
          <a:ext cx="6591300" cy="7886700"/>
        </a:xfrm>
        <a:prstGeom prst="rect">
          <a:avLst/>
        </a:prstGeom>
        <a:noFill/>
        <a:ln w="9525">
          <a:noFill/>
        </a:ln>
      </xdr:spPr>
    </xdr:pic>
    <xdr:clientData/>
  </xdr:twoCellAnchor>
  <xdr:twoCellAnchor editAs="oneCell">
    <xdr:from>
      <xdr:col>0</xdr:col>
      <xdr:colOff>58420</xdr:colOff>
      <xdr:row>138</xdr:row>
      <xdr:rowOff>0</xdr:rowOff>
    </xdr:from>
    <xdr:to>
      <xdr:col>4</xdr:col>
      <xdr:colOff>1165225</xdr:colOff>
      <xdr:row>179</xdr:row>
      <xdr:rowOff>38100</xdr:rowOff>
    </xdr:to>
    <xdr:pic>
      <xdr:nvPicPr>
        <xdr:cNvPr id="17" name="图片 16"/>
        <xdr:cNvPicPr>
          <a:picLocks noChangeAspect="1"/>
        </xdr:cNvPicPr>
      </xdr:nvPicPr>
      <xdr:blipFill>
        <a:blip xmlns:r="http://schemas.openxmlformats.org/officeDocument/2006/relationships" r:embed="rId5"/>
        <a:stretch>
          <a:fillRect/>
        </a:stretch>
      </xdr:blipFill>
      <xdr:spPr>
        <a:xfrm>
          <a:off x="58420" y="37753925"/>
          <a:ext cx="6715125" cy="7458075"/>
        </a:xfrm>
        <a:prstGeom prst="rect">
          <a:avLst/>
        </a:prstGeom>
        <a:noFill/>
        <a:ln w="9525">
          <a:noFill/>
        </a:ln>
      </xdr:spPr>
    </xdr:pic>
    <xdr:clientData/>
  </xdr:twoCellAnchor>
  <xdr:twoCellAnchor editAs="oneCell">
    <xdr:from>
      <xdr:col>0</xdr:col>
      <xdr:colOff>86360</xdr:colOff>
      <xdr:row>118</xdr:row>
      <xdr:rowOff>85725</xdr:rowOff>
    </xdr:from>
    <xdr:to>
      <xdr:col>3</xdr:col>
      <xdr:colOff>1429385</xdr:colOff>
      <xdr:row>137</xdr:row>
      <xdr:rowOff>104775</xdr:rowOff>
    </xdr:to>
    <xdr:pic>
      <xdr:nvPicPr>
        <xdr:cNvPr id="18" name="图片 17"/>
        <xdr:cNvPicPr>
          <a:picLocks noChangeAspect="1"/>
        </xdr:cNvPicPr>
      </xdr:nvPicPr>
      <xdr:blipFill>
        <a:blip xmlns:r="http://schemas.openxmlformats.org/officeDocument/2006/relationships" r:embed="rId6"/>
        <a:stretch>
          <a:fillRect/>
        </a:stretch>
      </xdr:blipFill>
      <xdr:spPr>
        <a:xfrm>
          <a:off x="86360" y="34220150"/>
          <a:ext cx="5353050" cy="3457575"/>
        </a:xfrm>
        <a:prstGeom prst="rect">
          <a:avLst/>
        </a:prstGeom>
        <a:noFill/>
        <a:ln w="9525">
          <a:noFill/>
        </a:ln>
      </xdr:spPr>
    </xdr:pic>
    <xdr:clientData/>
  </xdr:twoCellAnchor>
  <xdr:twoCellAnchor editAs="oneCell">
    <xdr:from>
      <xdr:col>0</xdr:col>
      <xdr:colOff>773430</xdr:colOff>
      <xdr:row>179</xdr:row>
      <xdr:rowOff>43180</xdr:rowOff>
    </xdr:from>
    <xdr:to>
      <xdr:col>4</xdr:col>
      <xdr:colOff>382905</xdr:colOff>
      <xdr:row>201</xdr:row>
      <xdr:rowOff>4252</xdr:rowOff>
    </xdr:to>
    <xdr:pic>
      <xdr:nvPicPr>
        <xdr:cNvPr id="19" name="图片 18"/>
        <xdr:cNvPicPr>
          <a:picLocks noChangeAspect="1"/>
        </xdr:cNvPicPr>
      </xdr:nvPicPr>
      <xdr:blipFill>
        <a:blip xmlns:r="http://schemas.openxmlformats.org/officeDocument/2006/relationships" r:embed="rId7"/>
        <a:stretch>
          <a:fillRect/>
        </a:stretch>
      </xdr:blipFill>
      <xdr:spPr>
        <a:xfrm>
          <a:off x="773430" y="45217080"/>
          <a:ext cx="5210175" cy="3933825"/>
        </a:xfrm>
        <a:prstGeom prst="rect">
          <a:avLst/>
        </a:prstGeom>
        <a:noFill/>
        <a:ln w="9525">
          <a:noFill/>
        </a:ln>
      </xdr:spPr>
    </xdr:pic>
    <xdr:clientData/>
  </xdr:twoCellAnchor>
  <xdr:twoCellAnchor editAs="oneCell">
    <xdr:from>
      <xdr:col>0</xdr:col>
      <xdr:colOff>50800</xdr:colOff>
      <xdr:row>201</xdr:row>
      <xdr:rowOff>165100</xdr:rowOff>
    </xdr:from>
    <xdr:to>
      <xdr:col>4</xdr:col>
      <xdr:colOff>1127125</xdr:colOff>
      <xdr:row>216</xdr:row>
      <xdr:rowOff>107949</xdr:rowOff>
    </xdr:to>
    <xdr:pic>
      <xdr:nvPicPr>
        <xdr:cNvPr id="20" name="图片 19"/>
        <xdr:cNvPicPr>
          <a:picLocks noChangeAspect="1"/>
        </xdr:cNvPicPr>
      </xdr:nvPicPr>
      <xdr:blipFill>
        <a:blip xmlns:r="http://schemas.openxmlformats.org/officeDocument/2006/relationships" r:embed="rId8"/>
        <a:stretch>
          <a:fillRect/>
        </a:stretch>
      </xdr:blipFill>
      <xdr:spPr>
        <a:xfrm>
          <a:off x="50800" y="49320450"/>
          <a:ext cx="6677025" cy="2657475"/>
        </a:xfrm>
        <a:prstGeom prst="rect">
          <a:avLst/>
        </a:prstGeom>
        <a:noFill/>
        <a:ln w="9525">
          <a:noFill/>
        </a:ln>
      </xdr:spPr>
    </xdr:pic>
    <xdr:clientData/>
  </xdr:twoCellAnchor>
  <xdr:twoCellAnchor editAs="oneCell">
    <xdr:from>
      <xdr:col>5</xdr:col>
      <xdr:colOff>588645</xdr:colOff>
      <xdr:row>149</xdr:row>
      <xdr:rowOff>42545</xdr:rowOff>
    </xdr:from>
    <xdr:to>
      <xdr:col>10</xdr:col>
      <xdr:colOff>150495</xdr:colOff>
      <xdr:row>159</xdr:row>
      <xdr:rowOff>33021</xdr:rowOff>
    </xdr:to>
    <xdr:pic>
      <xdr:nvPicPr>
        <xdr:cNvPr id="21" name="图片 20"/>
        <xdr:cNvPicPr>
          <a:picLocks noChangeAspect="1"/>
        </xdr:cNvPicPr>
      </xdr:nvPicPr>
      <xdr:blipFill>
        <a:blip xmlns:r="http://schemas.openxmlformats.org/officeDocument/2006/relationships" r:embed="rId9"/>
        <a:stretch>
          <a:fillRect/>
        </a:stretch>
      </xdr:blipFill>
      <xdr:spPr>
        <a:xfrm>
          <a:off x="7485380" y="39787195"/>
          <a:ext cx="5172075" cy="1800225"/>
        </a:xfrm>
        <a:prstGeom prst="rect">
          <a:avLst/>
        </a:prstGeom>
        <a:noFill/>
        <a:ln w="9525">
          <a:noFill/>
        </a:ln>
      </xdr:spPr>
    </xdr:pic>
    <xdr:clientData/>
  </xdr:twoCellAnchor>
  <xdr:twoCellAnchor editAs="oneCell">
    <xdr:from>
      <xdr:col>4</xdr:col>
      <xdr:colOff>1160780</xdr:colOff>
      <xdr:row>158</xdr:row>
      <xdr:rowOff>113665</xdr:rowOff>
    </xdr:from>
    <xdr:to>
      <xdr:col>10</xdr:col>
      <xdr:colOff>615315</xdr:colOff>
      <xdr:row>164</xdr:row>
      <xdr:rowOff>161290</xdr:rowOff>
    </xdr:to>
    <xdr:pic>
      <xdr:nvPicPr>
        <xdr:cNvPr id="22" name="图片 21"/>
        <xdr:cNvPicPr>
          <a:picLocks noChangeAspect="1"/>
        </xdr:cNvPicPr>
      </xdr:nvPicPr>
      <xdr:blipFill>
        <a:blip xmlns:r="http://schemas.openxmlformats.org/officeDocument/2006/relationships" r:embed="rId10"/>
        <a:stretch>
          <a:fillRect/>
        </a:stretch>
      </xdr:blipFill>
      <xdr:spPr>
        <a:xfrm>
          <a:off x="6761480" y="41487090"/>
          <a:ext cx="6391275" cy="1133475"/>
        </a:xfrm>
        <a:prstGeom prst="rect">
          <a:avLst/>
        </a:prstGeom>
        <a:noFill/>
        <a:ln w="9525">
          <a:noFill/>
        </a:ln>
      </xdr:spPr>
    </xdr:pic>
    <xdr:clientData/>
  </xdr:twoCellAnchor>
  <xdr:twoCellAnchor editAs="oneCell">
    <xdr:from>
      <xdr:col>5</xdr:col>
      <xdr:colOff>821055</xdr:colOff>
      <xdr:row>164</xdr:row>
      <xdr:rowOff>163195</xdr:rowOff>
    </xdr:from>
    <xdr:to>
      <xdr:col>9</xdr:col>
      <xdr:colOff>363855</xdr:colOff>
      <xdr:row>178</xdr:row>
      <xdr:rowOff>163196</xdr:rowOff>
    </xdr:to>
    <xdr:pic>
      <xdr:nvPicPr>
        <xdr:cNvPr id="23" name="图片 22"/>
        <xdr:cNvPicPr>
          <a:picLocks noChangeAspect="1"/>
        </xdr:cNvPicPr>
      </xdr:nvPicPr>
      <xdr:blipFill>
        <a:blip xmlns:r="http://schemas.openxmlformats.org/officeDocument/2006/relationships" r:embed="rId11"/>
        <a:stretch>
          <a:fillRect/>
        </a:stretch>
      </xdr:blipFill>
      <xdr:spPr>
        <a:xfrm>
          <a:off x="7717790" y="42622470"/>
          <a:ext cx="4467225" cy="2533650"/>
        </a:xfrm>
        <a:prstGeom prst="rect">
          <a:avLst/>
        </a:prstGeom>
        <a:noFill/>
        <a:ln w="9525">
          <a:noFill/>
        </a:ln>
      </xdr:spPr>
    </xdr:pic>
    <xdr:clientData/>
  </xdr:twoCellAnchor>
  <xdr:twoCellAnchor editAs="oneCell">
    <xdr:from>
      <xdr:col>4</xdr:col>
      <xdr:colOff>1138555</xdr:colOff>
      <xdr:row>179</xdr:row>
      <xdr:rowOff>125095</xdr:rowOff>
    </xdr:from>
    <xdr:to>
      <xdr:col>11</xdr:col>
      <xdr:colOff>4445</xdr:colOff>
      <xdr:row>184</xdr:row>
      <xdr:rowOff>1270</xdr:rowOff>
    </xdr:to>
    <xdr:pic>
      <xdr:nvPicPr>
        <xdr:cNvPr id="24" name="图片 23"/>
        <xdr:cNvPicPr>
          <a:picLocks noChangeAspect="1"/>
        </xdr:cNvPicPr>
      </xdr:nvPicPr>
      <xdr:blipFill>
        <a:blip xmlns:r="http://schemas.openxmlformats.org/officeDocument/2006/relationships" r:embed="rId12"/>
        <a:stretch>
          <a:fillRect/>
        </a:stretch>
      </xdr:blipFill>
      <xdr:spPr>
        <a:xfrm>
          <a:off x="6739255" y="45298995"/>
          <a:ext cx="6457950" cy="781050"/>
        </a:xfrm>
        <a:prstGeom prst="rect">
          <a:avLst/>
        </a:prstGeom>
        <a:noFill/>
        <a:ln w="9525">
          <a:noFill/>
        </a:ln>
      </xdr:spPr>
    </xdr:pic>
    <xdr:clientData/>
  </xdr:twoCellAnchor>
  <xdr:twoCellAnchor editAs="oneCell">
    <xdr:from>
      <xdr:col>4</xdr:col>
      <xdr:colOff>1075055</xdr:colOff>
      <xdr:row>119</xdr:row>
      <xdr:rowOff>112395</xdr:rowOff>
    </xdr:from>
    <xdr:to>
      <xdr:col>11</xdr:col>
      <xdr:colOff>407670</xdr:colOff>
      <xdr:row>148</xdr:row>
      <xdr:rowOff>45721</xdr:rowOff>
    </xdr:to>
    <xdr:pic>
      <xdr:nvPicPr>
        <xdr:cNvPr id="26" name="图片 25"/>
        <xdr:cNvPicPr>
          <a:picLocks noChangeAspect="1"/>
        </xdr:cNvPicPr>
      </xdr:nvPicPr>
      <xdr:blipFill>
        <a:blip xmlns:r="http://schemas.openxmlformats.org/officeDocument/2006/relationships" r:embed="rId13"/>
        <a:stretch>
          <a:fillRect/>
        </a:stretch>
      </xdr:blipFill>
      <xdr:spPr>
        <a:xfrm>
          <a:off x="6675755" y="34427795"/>
          <a:ext cx="6924675" cy="5181600"/>
        </a:xfrm>
        <a:prstGeom prst="rect">
          <a:avLst/>
        </a:prstGeom>
        <a:noFill/>
        <a:ln w="9525">
          <a:noFill/>
        </a:ln>
      </xdr:spPr>
    </xdr:pic>
    <xdr:clientData/>
  </xdr:twoCellAnchor>
  <xdr:twoCellAnchor editAs="oneCell">
    <xdr:from>
      <xdr:col>0</xdr:col>
      <xdr:colOff>185420</xdr:colOff>
      <xdr:row>248</xdr:row>
      <xdr:rowOff>155575</xdr:rowOff>
    </xdr:from>
    <xdr:to>
      <xdr:col>4</xdr:col>
      <xdr:colOff>1077595</xdr:colOff>
      <xdr:row>266</xdr:row>
      <xdr:rowOff>70486</xdr:rowOff>
    </xdr:to>
    <xdr:pic>
      <xdr:nvPicPr>
        <xdr:cNvPr id="4" name="图片 3"/>
        <xdr:cNvPicPr>
          <a:picLocks noChangeAspect="1"/>
        </xdr:cNvPicPr>
      </xdr:nvPicPr>
      <xdr:blipFill>
        <a:blip xmlns:r="http://schemas.openxmlformats.org/officeDocument/2006/relationships" r:embed="rId14"/>
        <a:stretch>
          <a:fillRect/>
        </a:stretch>
      </xdr:blipFill>
      <xdr:spPr>
        <a:xfrm>
          <a:off x="185420" y="57912000"/>
          <a:ext cx="6492875" cy="3172460"/>
        </a:xfrm>
        <a:prstGeom prst="rect">
          <a:avLst/>
        </a:prstGeom>
        <a:noFill/>
        <a:ln w="9525">
          <a:noFill/>
        </a:ln>
      </xdr:spPr>
    </xdr:pic>
    <xdr:clientData/>
  </xdr:twoCellAnchor>
  <xdr:twoCellAnchor editAs="oneCell">
    <xdr:from>
      <xdr:col>4</xdr:col>
      <xdr:colOff>1134745</xdr:colOff>
      <xdr:row>219</xdr:row>
      <xdr:rowOff>74295</xdr:rowOff>
    </xdr:from>
    <xdr:to>
      <xdr:col>10</xdr:col>
      <xdr:colOff>614045</xdr:colOff>
      <xdr:row>235</xdr:row>
      <xdr:rowOff>57151</xdr:rowOff>
    </xdr:to>
    <xdr:pic>
      <xdr:nvPicPr>
        <xdr:cNvPr id="6" name="图片 5"/>
        <xdr:cNvPicPr>
          <a:picLocks noChangeAspect="1"/>
        </xdr:cNvPicPr>
      </xdr:nvPicPr>
      <xdr:blipFill>
        <a:blip xmlns:r="http://schemas.openxmlformats.org/officeDocument/2006/relationships" r:embed="rId15"/>
        <a:stretch>
          <a:fillRect/>
        </a:stretch>
      </xdr:blipFill>
      <xdr:spPr>
        <a:xfrm>
          <a:off x="6735445" y="52582445"/>
          <a:ext cx="6423660" cy="2878455"/>
        </a:xfrm>
        <a:prstGeom prst="rect">
          <a:avLst/>
        </a:prstGeom>
        <a:noFill/>
        <a:ln w="9525">
          <a:noFill/>
        </a:ln>
      </xdr:spPr>
    </xdr:pic>
    <xdr:clientData/>
  </xdr:twoCellAnchor>
  <xdr:twoCellAnchor editAs="oneCell">
    <xdr:from>
      <xdr:col>4</xdr:col>
      <xdr:colOff>1097280</xdr:colOff>
      <xdr:row>235</xdr:row>
      <xdr:rowOff>81915</xdr:rowOff>
    </xdr:from>
    <xdr:to>
      <xdr:col>11</xdr:col>
      <xdr:colOff>14605</xdr:colOff>
      <xdr:row>248</xdr:row>
      <xdr:rowOff>147954</xdr:rowOff>
    </xdr:to>
    <xdr:pic>
      <xdr:nvPicPr>
        <xdr:cNvPr id="13" name="图片 12"/>
        <xdr:cNvPicPr>
          <a:picLocks noChangeAspect="1"/>
        </xdr:cNvPicPr>
      </xdr:nvPicPr>
      <xdr:blipFill>
        <a:blip xmlns:r="http://schemas.openxmlformats.org/officeDocument/2006/relationships" r:embed="rId16"/>
        <a:stretch>
          <a:fillRect/>
        </a:stretch>
      </xdr:blipFill>
      <xdr:spPr>
        <a:xfrm>
          <a:off x="6697980" y="55485665"/>
          <a:ext cx="6509385" cy="2418715"/>
        </a:xfrm>
        <a:prstGeom prst="rect">
          <a:avLst/>
        </a:prstGeom>
        <a:noFill/>
        <a:ln w="9525">
          <a:noFill/>
        </a:ln>
      </xdr:spPr>
    </xdr:pic>
    <xdr:clientData/>
  </xdr:twoCellAnchor>
  <xdr:twoCellAnchor editAs="oneCell">
    <xdr:from>
      <xdr:col>0</xdr:col>
      <xdr:colOff>43180</xdr:colOff>
      <xdr:row>219</xdr:row>
      <xdr:rowOff>71755</xdr:rowOff>
    </xdr:from>
    <xdr:to>
      <xdr:col>5</xdr:col>
      <xdr:colOff>83820</xdr:colOff>
      <xdr:row>249</xdr:row>
      <xdr:rowOff>32385</xdr:rowOff>
    </xdr:to>
    <xdr:pic>
      <xdr:nvPicPr>
        <xdr:cNvPr id="14" name="图片 13"/>
        <xdr:cNvPicPr>
          <a:picLocks noChangeAspect="1"/>
        </xdr:cNvPicPr>
      </xdr:nvPicPr>
      <xdr:blipFill>
        <a:blip xmlns:r="http://schemas.openxmlformats.org/officeDocument/2006/relationships" r:embed="rId17"/>
        <a:stretch>
          <a:fillRect/>
        </a:stretch>
      </xdr:blipFill>
      <xdr:spPr>
        <a:xfrm>
          <a:off x="43180" y="52579905"/>
          <a:ext cx="6937375" cy="5389880"/>
        </a:xfrm>
        <a:prstGeom prst="rect">
          <a:avLst/>
        </a:prstGeom>
        <a:noFill/>
        <a:ln w="9525">
          <a:noFill/>
        </a:ln>
      </xdr:spPr>
    </xdr:pic>
    <xdr:clientData/>
  </xdr:twoCellAnchor>
  <xdr:twoCellAnchor editAs="oneCell">
    <xdr:from>
      <xdr:col>0</xdr:col>
      <xdr:colOff>0</xdr:colOff>
      <xdr:row>0</xdr:row>
      <xdr:rowOff>0</xdr:rowOff>
    </xdr:from>
    <xdr:to>
      <xdr:col>1</xdr:col>
      <xdr:colOff>1117080</xdr:colOff>
      <xdr:row>1</xdr:row>
      <xdr:rowOff>2872</xdr:rowOff>
    </xdr:to>
    <xdr:pic>
      <xdr:nvPicPr>
        <xdr:cNvPr id="25" name="图片 24"/>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0" y="0"/>
          <a:ext cx="2097741" cy="3871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34925</xdr:colOff>
      <xdr:row>56</xdr:row>
      <xdr:rowOff>88265</xdr:rowOff>
    </xdr:from>
    <xdr:to>
      <xdr:col>3</xdr:col>
      <xdr:colOff>948055</xdr:colOff>
      <xdr:row>65</xdr:row>
      <xdr:rowOff>71120</xdr:rowOff>
    </xdr:to>
    <xdr:pic>
      <xdr:nvPicPr>
        <xdr:cNvPr id="2" name="图片 1"/>
        <xdr:cNvPicPr>
          <a:picLocks noChangeAspect="1"/>
        </xdr:cNvPicPr>
      </xdr:nvPicPr>
      <xdr:blipFill>
        <a:blip xmlns:r="http://schemas.openxmlformats.org/officeDocument/2006/relationships" r:embed="rId1"/>
        <a:stretch>
          <a:fillRect/>
        </a:stretch>
      </xdr:blipFill>
      <xdr:spPr>
        <a:xfrm>
          <a:off x="34925" y="19627215"/>
          <a:ext cx="4872990" cy="1611630"/>
        </a:xfrm>
        <a:prstGeom prst="rect">
          <a:avLst/>
        </a:prstGeom>
      </xdr:spPr>
    </xdr:pic>
    <xdr:clientData/>
  </xdr:twoCellAnchor>
  <xdr:twoCellAnchor editAs="oneCell">
    <xdr:from>
      <xdr:col>7</xdr:col>
      <xdr:colOff>48260</xdr:colOff>
      <xdr:row>27</xdr:row>
      <xdr:rowOff>21590</xdr:rowOff>
    </xdr:from>
    <xdr:to>
      <xdr:col>7</xdr:col>
      <xdr:colOff>788670</xdr:colOff>
      <xdr:row>28</xdr:row>
      <xdr:rowOff>346075</xdr:rowOff>
    </xdr:to>
    <xdr:pic>
      <xdr:nvPicPr>
        <xdr:cNvPr id="7" name="图片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89365" y="9762490"/>
          <a:ext cx="740410" cy="680085"/>
        </a:xfrm>
        <a:prstGeom prst="rect">
          <a:avLst/>
        </a:prstGeom>
      </xdr:spPr>
    </xdr:pic>
    <xdr:clientData/>
  </xdr:twoCellAnchor>
  <xdr:twoCellAnchor editAs="oneCell">
    <xdr:from>
      <xdr:col>4</xdr:col>
      <xdr:colOff>393065</xdr:colOff>
      <xdr:row>55</xdr:row>
      <xdr:rowOff>99695</xdr:rowOff>
    </xdr:from>
    <xdr:to>
      <xdr:col>7</xdr:col>
      <xdr:colOff>128270</xdr:colOff>
      <xdr:row>66</xdr:row>
      <xdr:rowOff>92075</xdr:rowOff>
    </xdr:to>
    <xdr:pic>
      <xdr:nvPicPr>
        <xdr:cNvPr id="6" name="图片 5"/>
        <xdr:cNvPicPr>
          <a:picLocks noChangeAspect="1"/>
        </xdr:cNvPicPr>
      </xdr:nvPicPr>
      <xdr:blipFill>
        <a:blip xmlns:r="http://schemas.openxmlformats.org/officeDocument/2006/relationships" r:embed="rId3"/>
        <a:stretch>
          <a:fillRect/>
        </a:stretch>
      </xdr:blipFill>
      <xdr:spPr>
        <a:xfrm>
          <a:off x="5615940" y="19457670"/>
          <a:ext cx="3353435" cy="1983105"/>
        </a:xfrm>
        <a:prstGeom prst="rect">
          <a:avLst/>
        </a:prstGeom>
      </xdr:spPr>
    </xdr:pic>
    <xdr:clientData/>
  </xdr:twoCellAnchor>
  <xdr:twoCellAnchor editAs="oneCell">
    <xdr:from>
      <xdr:col>0</xdr:col>
      <xdr:colOff>0</xdr:colOff>
      <xdr:row>0</xdr:row>
      <xdr:rowOff>0</xdr:rowOff>
    </xdr:from>
    <xdr:to>
      <xdr:col>1</xdr:col>
      <xdr:colOff>1176715</xdr:colOff>
      <xdr:row>1</xdr:row>
      <xdr:rowOff>2872</xdr:rowOff>
    </xdr:to>
    <xdr:pic>
      <xdr:nvPicPr>
        <xdr:cNvPr id="8" name="图片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2097741" cy="38718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337521</xdr:colOff>
      <xdr:row>1</xdr:row>
      <xdr:rowOff>6185</xdr:rowOff>
    </xdr:to>
    <xdr:pic>
      <xdr:nvPicPr>
        <xdr:cNvPr id="3" name="图片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097741" cy="38718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78441</xdr:colOff>
      <xdr:row>1</xdr:row>
      <xdr:rowOff>6185</xdr:rowOff>
    </xdr:to>
    <xdr:pic>
      <xdr:nvPicPr>
        <xdr:cNvPr id="3" name="图片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097741" cy="38718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5255</xdr:colOff>
      <xdr:row>0</xdr:row>
      <xdr:rowOff>0</xdr:rowOff>
    </xdr:from>
    <xdr:to>
      <xdr:col>1</xdr:col>
      <xdr:colOff>983644</xdr:colOff>
      <xdr:row>1</xdr:row>
      <xdr:rowOff>3557</xdr:rowOff>
    </xdr:to>
    <xdr:pic>
      <xdr:nvPicPr>
        <xdr:cNvPr id="3" name="图片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55" y="0"/>
          <a:ext cx="2097741" cy="38718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83411</xdr:colOff>
      <xdr:row>1</xdr:row>
      <xdr:rowOff>2872</xdr:rowOff>
    </xdr:to>
    <xdr:pic>
      <xdr:nvPicPr>
        <xdr:cNvPr id="3" name="图片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097741" cy="3871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showGridLines="0" tabSelected="1" zoomScaleNormal="100" workbookViewId="0">
      <selection activeCell="N18" sqref="N18"/>
    </sheetView>
  </sheetViews>
  <sheetFormatPr defaultColWidth="9" defaultRowHeight="13.8" x14ac:dyDescent="0.25"/>
  <cols>
    <col min="1" max="1" width="10.21875" customWidth="1"/>
    <col min="2" max="2" width="16.77734375" customWidth="1"/>
    <col min="3" max="3" width="14.109375" customWidth="1"/>
    <col min="4" max="4" width="27.44140625" customWidth="1"/>
    <col min="5" max="5" width="11.88671875" customWidth="1"/>
    <col min="6" max="6" width="27" customWidth="1"/>
    <col min="7" max="7" width="14.44140625" customWidth="1"/>
    <col min="8" max="8" width="16" customWidth="1"/>
  </cols>
  <sheetData>
    <row r="1" spans="1:8" ht="30" customHeight="1" x14ac:dyDescent="0.25">
      <c r="A1" s="237" t="s">
        <v>0</v>
      </c>
      <c r="B1" s="238"/>
      <c r="C1" s="238"/>
      <c r="D1" s="238"/>
      <c r="E1" s="238"/>
      <c r="F1" s="238"/>
      <c r="G1" s="238"/>
      <c r="H1" s="239"/>
    </row>
    <row r="2" spans="1:8" ht="21" customHeight="1" x14ac:dyDescent="0.25">
      <c r="A2" s="1" t="s">
        <v>1</v>
      </c>
      <c r="B2" s="32"/>
      <c r="C2" s="3" t="s">
        <v>2</v>
      </c>
      <c r="D2" s="32"/>
      <c r="E2" s="3" t="s">
        <v>3</v>
      </c>
      <c r="F2" s="32"/>
      <c r="G2" s="3" t="s">
        <v>4</v>
      </c>
      <c r="H2" s="27" t="s">
        <v>5</v>
      </c>
    </row>
    <row r="3" spans="1:8" ht="21" customHeight="1" x14ac:dyDescent="0.25">
      <c r="A3" s="33" t="s">
        <v>6</v>
      </c>
      <c r="B3" s="240"/>
      <c r="C3" s="241"/>
      <c r="D3" s="241"/>
      <c r="E3" s="241"/>
      <c r="F3" s="241"/>
      <c r="G3" s="241"/>
      <c r="H3" s="242"/>
    </row>
    <row r="4" spans="1:8" ht="22.05" customHeight="1" x14ac:dyDescent="0.25">
      <c r="A4" s="6" t="s">
        <v>7</v>
      </c>
      <c r="B4" s="243"/>
      <c r="C4" s="244"/>
      <c r="D4" s="244"/>
      <c r="E4" s="244"/>
      <c r="F4" s="244"/>
      <c r="G4" s="244"/>
      <c r="H4" s="245"/>
    </row>
    <row r="5" spans="1:8" ht="18" customHeight="1" x14ac:dyDescent="0.25">
      <c r="A5" s="246"/>
      <c r="B5" s="247"/>
      <c r="C5" s="247"/>
      <c r="D5" s="247"/>
      <c r="E5" s="247"/>
      <c r="F5" s="247"/>
      <c r="G5" s="247"/>
      <c r="H5" s="247"/>
    </row>
    <row r="6" spans="1:8" ht="28.95" customHeight="1" x14ac:dyDescent="0.25">
      <c r="A6" s="213" t="s">
        <v>8</v>
      </c>
      <c r="B6" s="214" t="s">
        <v>9</v>
      </c>
      <c r="C6" s="55" t="s">
        <v>10</v>
      </c>
      <c r="D6" s="55" t="s">
        <v>11</v>
      </c>
      <c r="E6" s="55" t="s">
        <v>4</v>
      </c>
      <c r="F6" s="55" t="s">
        <v>12</v>
      </c>
      <c r="G6" s="55" t="s">
        <v>2</v>
      </c>
      <c r="H6" s="56" t="s">
        <v>1</v>
      </c>
    </row>
    <row r="7" spans="1:8" ht="31.95" customHeight="1" x14ac:dyDescent="0.25">
      <c r="A7" s="256">
        <v>1</v>
      </c>
      <c r="B7" s="258" t="s">
        <v>13</v>
      </c>
      <c r="C7" s="151" t="s">
        <v>14</v>
      </c>
      <c r="D7" s="151" t="s">
        <v>15</v>
      </c>
      <c r="E7" s="60" t="s">
        <v>5</v>
      </c>
      <c r="F7" s="153"/>
      <c r="G7" s="215"/>
      <c r="H7" s="216"/>
    </row>
    <row r="8" spans="1:8" ht="31.95" customHeight="1" x14ac:dyDescent="0.25">
      <c r="A8" s="257"/>
      <c r="B8" s="259"/>
      <c r="C8" s="77" t="s">
        <v>16</v>
      </c>
      <c r="D8" s="77"/>
      <c r="E8" s="64" t="s">
        <v>5</v>
      </c>
      <c r="F8" s="126"/>
      <c r="G8" s="134"/>
      <c r="H8" s="219"/>
    </row>
    <row r="9" spans="1:8" ht="31.95" customHeight="1" x14ac:dyDescent="0.25">
      <c r="A9" s="257">
        <v>2</v>
      </c>
      <c r="B9" s="259" t="s">
        <v>17</v>
      </c>
      <c r="C9" s="77" t="s">
        <v>18</v>
      </c>
      <c r="D9" s="77" t="s">
        <v>19</v>
      </c>
      <c r="E9" s="64" t="s">
        <v>5</v>
      </c>
      <c r="F9" s="126"/>
      <c r="G9" s="134"/>
      <c r="H9" s="219"/>
    </row>
    <row r="10" spans="1:8" ht="31.95" customHeight="1" x14ac:dyDescent="0.25">
      <c r="A10" s="257"/>
      <c r="B10" s="259"/>
      <c r="C10" s="77" t="s">
        <v>20</v>
      </c>
      <c r="D10" s="77"/>
      <c r="E10" s="64" t="s">
        <v>5</v>
      </c>
      <c r="F10" s="126"/>
      <c r="G10" s="134"/>
      <c r="H10" s="219"/>
    </row>
    <row r="11" spans="1:8" ht="31.95" customHeight="1" x14ac:dyDescent="0.25">
      <c r="A11" s="257"/>
      <c r="B11" s="259"/>
      <c r="C11" s="77" t="s">
        <v>21</v>
      </c>
      <c r="D11" s="77"/>
      <c r="E11" s="64" t="s">
        <v>5</v>
      </c>
      <c r="F11" s="126"/>
      <c r="G11" s="134"/>
      <c r="H11" s="219"/>
    </row>
    <row r="12" spans="1:8" ht="31.95" customHeight="1" x14ac:dyDescent="0.25">
      <c r="A12" s="257"/>
      <c r="B12" s="259"/>
      <c r="C12" s="77" t="s">
        <v>22</v>
      </c>
      <c r="D12" s="77"/>
      <c r="E12" s="64" t="s">
        <v>5</v>
      </c>
      <c r="F12" s="126"/>
      <c r="G12" s="134"/>
      <c r="H12" s="219"/>
    </row>
    <row r="13" spans="1:8" ht="31.95" customHeight="1" x14ac:dyDescent="0.25">
      <c r="A13" s="257"/>
      <c r="B13" s="259"/>
      <c r="C13" s="77" t="s">
        <v>23</v>
      </c>
      <c r="D13" s="77"/>
      <c r="E13" s="64" t="s">
        <v>5</v>
      </c>
      <c r="F13" s="126"/>
      <c r="G13" s="134"/>
      <c r="H13" s="219"/>
    </row>
    <row r="14" spans="1:8" ht="31.95" customHeight="1" x14ac:dyDescent="0.25">
      <c r="A14" s="217">
        <v>3</v>
      </c>
      <c r="B14" s="218" t="s">
        <v>24</v>
      </c>
      <c r="C14" s="77"/>
      <c r="D14" s="77"/>
      <c r="E14" s="64" t="s">
        <v>5</v>
      </c>
      <c r="F14" s="126"/>
      <c r="G14" s="134"/>
      <c r="H14" s="219"/>
    </row>
    <row r="15" spans="1:8" ht="31.95" customHeight="1" x14ac:dyDescent="0.25">
      <c r="A15" s="217">
        <v>4</v>
      </c>
      <c r="B15" s="218" t="s">
        <v>21</v>
      </c>
      <c r="C15" s="77"/>
      <c r="D15" s="77"/>
      <c r="E15" s="64" t="s">
        <v>5</v>
      </c>
      <c r="F15" s="126"/>
      <c r="G15" s="134"/>
      <c r="H15" s="219"/>
    </row>
    <row r="16" spans="1:8" ht="31.95" customHeight="1" x14ac:dyDescent="0.25">
      <c r="A16" s="217">
        <v>5</v>
      </c>
      <c r="B16" s="218" t="s">
        <v>25</v>
      </c>
      <c r="C16" s="77"/>
      <c r="D16" s="77"/>
      <c r="E16" s="64" t="s">
        <v>5</v>
      </c>
      <c r="F16" s="126"/>
      <c r="G16" s="134"/>
      <c r="H16" s="219"/>
    </row>
    <row r="17" spans="1:8" ht="31.95" customHeight="1" x14ac:dyDescent="0.25">
      <c r="A17" s="257">
        <v>6</v>
      </c>
      <c r="B17" s="259" t="s">
        <v>22</v>
      </c>
      <c r="C17" s="77" t="s">
        <v>26</v>
      </c>
      <c r="D17" s="77"/>
      <c r="E17" s="64" t="s">
        <v>5</v>
      </c>
      <c r="F17" s="126"/>
      <c r="G17" s="134"/>
      <c r="H17" s="219"/>
    </row>
    <row r="18" spans="1:8" ht="31.95" customHeight="1" x14ac:dyDescent="0.25">
      <c r="A18" s="257"/>
      <c r="B18" s="259"/>
      <c r="C18" s="77" t="s">
        <v>27</v>
      </c>
      <c r="D18" s="77"/>
      <c r="E18" s="64" t="s">
        <v>5</v>
      </c>
      <c r="F18" s="126"/>
      <c r="G18" s="134"/>
      <c r="H18" s="219"/>
    </row>
    <row r="19" spans="1:8" ht="31.95" customHeight="1" x14ac:dyDescent="0.25">
      <c r="A19" s="257"/>
      <c r="B19" s="259"/>
      <c r="C19" s="77" t="s">
        <v>28</v>
      </c>
      <c r="D19" s="77"/>
      <c r="E19" s="64" t="s">
        <v>5</v>
      </c>
      <c r="F19" s="126"/>
      <c r="G19" s="134"/>
      <c r="H19" s="219"/>
    </row>
    <row r="20" spans="1:8" ht="31.95" customHeight="1" x14ac:dyDescent="0.25">
      <c r="A20" s="257">
        <v>7</v>
      </c>
      <c r="B20" s="259" t="s">
        <v>29</v>
      </c>
      <c r="C20" s="77" t="s">
        <v>30</v>
      </c>
      <c r="D20" s="77"/>
      <c r="E20" s="64" t="s">
        <v>5</v>
      </c>
      <c r="F20" s="126"/>
      <c r="G20" s="134"/>
      <c r="H20" s="219"/>
    </row>
    <row r="21" spans="1:8" ht="31.95" customHeight="1" x14ac:dyDescent="0.25">
      <c r="A21" s="257"/>
      <c r="B21" s="259"/>
      <c r="C21" s="77" t="s">
        <v>31</v>
      </c>
      <c r="D21" s="77"/>
      <c r="E21" s="64" t="s">
        <v>5</v>
      </c>
      <c r="F21" s="126"/>
      <c r="G21" s="134"/>
      <c r="H21" s="219"/>
    </row>
    <row r="22" spans="1:8" ht="31.95" customHeight="1" x14ac:dyDescent="0.25">
      <c r="A22" s="257"/>
      <c r="B22" s="259"/>
      <c r="C22" s="77" t="s">
        <v>32</v>
      </c>
      <c r="D22" s="77"/>
      <c r="E22" s="64" t="s">
        <v>5</v>
      </c>
      <c r="F22" s="126"/>
      <c r="G22" s="134"/>
      <c r="H22" s="219"/>
    </row>
    <row r="23" spans="1:8" ht="31.95" customHeight="1" x14ac:dyDescent="0.25">
      <c r="A23" s="257">
        <v>8</v>
      </c>
      <c r="B23" s="259" t="s">
        <v>33</v>
      </c>
      <c r="C23" s="77" t="s">
        <v>34</v>
      </c>
      <c r="D23" s="77"/>
      <c r="E23" s="64" t="s">
        <v>5</v>
      </c>
      <c r="F23" s="126"/>
      <c r="G23" s="134"/>
      <c r="H23" s="219"/>
    </row>
    <row r="24" spans="1:8" ht="31.95" customHeight="1" x14ac:dyDescent="0.25">
      <c r="A24" s="257"/>
      <c r="B24" s="259"/>
      <c r="C24" s="77" t="s">
        <v>35</v>
      </c>
      <c r="D24" s="77"/>
      <c r="E24" s="64" t="s">
        <v>5</v>
      </c>
      <c r="F24" s="126"/>
      <c r="G24" s="134"/>
      <c r="H24" s="219"/>
    </row>
    <row r="25" spans="1:8" ht="31.95" customHeight="1" x14ac:dyDescent="0.25">
      <c r="A25" s="220">
        <v>9</v>
      </c>
      <c r="B25" s="221" t="s">
        <v>36</v>
      </c>
      <c r="C25" s="80"/>
      <c r="D25" s="80"/>
      <c r="E25" s="68" t="s">
        <v>5</v>
      </c>
      <c r="F25" s="130"/>
      <c r="G25" s="146"/>
      <c r="H25" s="222"/>
    </row>
    <row r="26" spans="1:8" x14ac:dyDescent="0.25">
      <c r="A26" s="223"/>
      <c r="B26" s="223"/>
      <c r="D26" s="224"/>
      <c r="E26" s="225"/>
      <c r="G26" s="225"/>
      <c r="H26" s="225"/>
    </row>
    <row r="28" spans="1:8" ht="25.95" customHeight="1" x14ac:dyDescent="0.25">
      <c r="A28" s="226" t="s">
        <v>37</v>
      </c>
      <c r="B28" s="248" t="s">
        <v>38</v>
      </c>
      <c r="C28" s="248"/>
      <c r="D28" s="249"/>
      <c r="E28" s="34" t="s">
        <v>39</v>
      </c>
      <c r="F28" s="35" t="s">
        <v>40</v>
      </c>
    </row>
    <row r="29" spans="1:8" ht="15.6" x14ac:dyDescent="0.25">
      <c r="A29" s="227" t="s">
        <v>41</v>
      </c>
      <c r="B29" s="250" t="s">
        <v>42</v>
      </c>
      <c r="C29" s="250"/>
      <c r="D29" s="251"/>
      <c r="E29" s="228">
        <v>43969</v>
      </c>
      <c r="F29" s="229" t="s">
        <v>43</v>
      </c>
    </row>
    <row r="30" spans="1:8" ht="15.6" x14ac:dyDescent="0.25">
      <c r="A30" s="230" t="s">
        <v>44</v>
      </c>
      <c r="B30" s="250" t="s">
        <v>45</v>
      </c>
      <c r="C30" s="250"/>
      <c r="D30" s="251"/>
      <c r="E30" s="228">
        <v>44543</v>
      </c>
      <c r="F30" s="229" t="s">
        <v>43</v>
      </c>
    </row>
    <row r="31" spans="1:8" x14ac:dyDescent="0.25">
      <c r="A31" s="231"/>
      <c r="B31" s="252"/>
      <c r="C31" s="252"/>
      <c r="D31" s="253"/>
      <c r="E31" s="232"/>
      <c r="F31" s="233"/>
    </row>
    <row r="32" spans="1:8" x14ac:dyDescent="0.25">
      <c r="A32" s="231"/>
      <c r="B32" s="252"/>
      <c r="C32" s="252"/>
      <c r="D32" s="253"/>
      <c r="E32" s="232"/>
      <c r="F32" s="233"/>
    </row>
    <row r="33" spans="1:6" x14ac:dyDescent="0.25">
      <c r="A33" s="231"/>
      <c r="B33" s="252"/>
      <c r="C33" s="252"/>
      <c r="D33" s="253"/>
      <c r="E33" s="232"/>
      <c r="F33" s="233"/>
    </row>
    <row r="34" spans="1:6" x14ac:dyDescent="0.25">
      <c r="A34" s="234"/>
      <c r="B34" s="254"/>
      <c r="C34" s="254"/>
      <c r="D34" s="255"/>
      <c r="E34" s="235"/>
      <c r="F34" s="236"/>
    </row>
  </sheetData>
  <mergeCells count="21">
    <mergeCell ref="B34:D34"/>
    <mergeCell ref="A7:A8"/>
    <mergeCell ref="A9:A13"/>
    <mergeCell ref="A17:A19"/>
    <mergeCell ref="A20:A22"/>
    <mergeCell ref="A23:A24"/>
    <mergeCell ref="B7:B8"/>
    <mergeCell ref="B9:B13"/>
    <mergeCell ref="B17:B19"/>
    <mergeCell ref="B20:B22"/>
    <mergeCell ref="B23:B24"/>
    <mergeCell ref="B29:D29"/>
    <mergeCell ref="B30:D30"/>
    <mergeCell ref="B31:D31"/>
    <mergeCell ref="B32:D32"/>
    <mergeCell ref="B33:D33"/>
    <mergeCell ref="A1:H1"/>
    <mergeCell ref="B3:H3"/>
    <mergeCell ref="B4:H4"/>
    <mergeCell ref="A5:H5"/>
    <mergeCell ref="B28:D28"/>
  </mergeCells>
  <phoneticPr fontId="28" type="noConversion"/>
  <conditionalFormatting sqref="H2">
    <cfRule type="containsText" dxfId="465" priority="39" operator="containsText" text="FAIL">
      <formula>NOT(ISERROR(SEARCH("FAIL",H2)))</formula>
    </cfRule>
    <cfRule type="containsText" dxfId="464" priority="40" operator="containsText" text="PASS">
      <formula>NOT(ISERROR(SEARCH("PASS",H2)))</formula>
    </cfRule>
  </conditionalFormatting>
  <conditionalFormatting sqref="E7">
    <cfRule type="containsText" dxfId="463" priority="38" operator="containsText" text="PASS">
      <formula>NOT(ISERROR(SEARCH("PASS",E7)))</formula>
    </cfRule>
    <cfRule type="containsText" dxfId="462" priority="37" operator="containsText" text="FAIL">
      <formula>NOT(ISERROR(SEARCH("FAIL",E7)))</formula>
    </cfRule>
  </conditionalFormatting>
  <conditionalFormatting sqref="E8">
    <cfRule type="containsText" dxfId="461" priority="36" operator="containsText" text="PASS">
      <formula>NOT(ISERROR(SEARCH("PASS",E8)))</formula>
    </cfRule>
    <cfRule type="containsText" dxfId="460" priority="35" operator="containsText" text="FAIL">
      <formula>NOT(ISERROR(SEARCH("FAIL",E8)))</formula>
    </cfRule>
  </conditionalFormatting>
  <conditionalFormatting sqref="E9">
    <cfRule type="containsText" dxfId="459" priority="34" operator="containsText" text="PASS">
      <formula>NOT(ISERROR(SEARCH("PASS",E9)))</formula>
    </cfRule>
    <cfRule type="containsText" dxfId="458" priority="33" operator="containsText" text="FAIL">
      <formula>NOT(ISERROR(SEARCH("FAIL",E9)))</formula>
    </cfRule>
  </conditionalFormatting>
  <conditionalFormatting sqref="E10">
    <cfRule type="containsText" dxfId="457" priority="32" operator="containsText" text="PASS">
      <formula>NOT(ISERROR(SEARCH("PASS",E10)))</formula>
    </cfRule>
    <cfRule type="containsText" dxfId="456" priority="31" operator="containsText" text="FAIL">
      <formula>NOT(ISERROR(SEARCH("FAIL",E10)))</formula>
    </cfRule>
  </conditionalFormatting>
  <conditionalFormatting sqref="E11">
    <cfRule type="containsText" dxfId="455" priority="30" operator="containsText" text="PASS">
      <formula>NOT(ISERROR(SEARCH("PASS",E11)))</formula>
    </cfRule>
    <cfRule type="containsText" dxfId="454" priority="29" operator="containsText" text="FAIL">
      <formula>NOT(ISERROR(SEARCH("FAIL",E11)))</formula>
    </cfRule>
  </conditionalFormatting>
  <conditionalFormatting sqref="E12">
    <cfRule type="containsText" dxfId="453" priority="28" operator="containsText" text="PASS">
      <formula>NOT(ISERROR(SEARCH("PASS",E12)))</formula>
    </cfRule>
    <cfRule type="containsText" dxfId="452" priority="27" operator="containsText" text="FAIL">
      <formula>NOT(ISERROR(SEARCH("FAIL",E12)))</formula>
    </cfRule>
  </conditionalFormatting>
  <conditionalFormatting sqref="E13">
    <cfRule type="containsText" dxfId="451" priority="26" operator="containsText" text="PASS">
      <formula>NOT(ISERROR(SEARCH("PASS",E13)))</formula>
    </cfRule>
    <cfRule type="containsText" dxfId="450" priority="25" operator="containsText" text="FAIL">
      <formula>NOT(ISERROR(SEARCH("FAIL",E13)))</formula>
    </cfRule>
  </conditionalFormatting>
  <conditionalFormatting sqref="E14">
    <cfRule type="containsText" dxfId="449" priority="24" operator="containsText" text="PASS">
      <formula>NOT(ISERROR(SEARCH("PASS",E14)))</formula>
    </cfRule>
    <cfRule type="containsText" dxfId="448" priority="23" operator="containsText" text="FAIL">
      <formula>NOT(ISERROR(SEARCH("FAIL",E14)))</formula>
    </cfRule>
  </conditionalFormatting>
  <conditionalFormatting sqref="E15">
    <cfRule type="containsText" dxfId="447" priority="21" operator="containsText" text="FAIL">
      <formula>NOT(ISERROR(SEARCH("FAIL",E15)))</formula>
    </cfRule>
    <cfRule type="containsText" dxfId="446" priority="22" operator="containsText" text="PASS">
      <formula>NOT(ISERROR(SEARCH("PASS",E15)))</formula>
    </cfRule>
  </conditionalFormatting>
  <conditionalFormatting sqref="E16">
    <cfRule type="containsText" dxfId="445" priority="4" operator="containsText" text="PASS">
      <formula>NOT(ISERROR(SEARCH("PASS",E16)))</formula>
    </cfRule>
    <cfRule type="containsText" dxfId="444" priority="3" operator="containsText" text="FAIL">
      <formula>NOT(ISERROR(SEARCH("FAIL",E16)))</formula>
    </cfRule>
  </conditionalFormatting>
  <conditionalFormatting sqref="E17">
    <cfRule type="containsText" dxfId="443" priority="19" operator="containsText" text="FAIL">
      <formula>NOT(ISERROR(SEARCH("FAIL",E17)))</formula>
    </cfRule>
    <cfRule type="containsText" dxfId="442" priority="20" operator="containsText" text="PASS">
      <formula>NOT(ISERROR(SEARCH("PASS",E17)))</formula>
    </cfRule>
  </conditionalFormatting>
  <conditionalFormatting sqref="E18">
    <cfRule type="containsText" dxfId="441" priority="17" operator="containsText" text="FAIL">
      <formula>NOT(ISERROR(SEARCH("FAIL",E18)))</formula>
    </cfRule>
    <cfRule type="containsText" dxfId="440" priority="18" operator="containsText" text="PASS">
      <formula>NOT(ISERROR(SEARCH("PASS",E18)))</formula>
    </cfRule>
  </conditionalFormatting>
  <conditionalFormatting sqref="E19">
    <cfRule type="containsText" dxfId="439" priority="15" operator="containsText" text="FAIL">
      <formula>NOT(ISERROR(SEARCH("FAIL",E19)))</formula>
    </cfRule>
    <cfRule type="containsText" dxfId="438" priority="16" operator="containsText" text="PASS">
      <formula>NOT(ISERROR(SEARCH("PASS",E19)))</formula>
    </cfRule>
  </conditionalFormatting>
  <conditionalFormatting sqref="E20">
    <cfRule type="containsText" dxfId="437" priority="13" operator="containsText" text="FAIL">
      <formula>NOT(ISERROR(SEARCH("FAIL",E20)))</formula>
    </cfRule>
    <cfRule type="containsText" dxfId="436" priority="14" operator="containsText" text="PASS">
      <formula>NOT(ISERROR(SEARCH("PASS",E20)))</formula>
    </cfRule>
  </conditionalFormatting>
  <conditionalFormatting sqref="E21">
    <cfRule type="containsText" dxfId="435" priority="11" operator="containsText" text="FAIL">
      <formula>NOT(ISERROR(SEARCH("FAIL",E21)))</formula>
    </cfRule>
    <cfRule type="containsText" dxfId="434" priority="12" operator="containsText" text="PASS">
      <formula>NOT(ISERROR(SEARCH("PASS",E21)))</formula>
    </cfRule>
  </conditionalFormatting>
  <conditionalFormatting sqref="E22">
    <cfRule type="containsText" dxfId="433" priority="9" operator="containsText" text="FAIL">
      <formula>NOT(ISERROR(SEARCH("FAIL",E22)))</formula>
    </cfRule>
    <cfRule type="containsText" dxfId="432" priority="10" operator="containsText" text="PASS">
      <formula>NOT(ISERROR(SEARCH("PASS",E22)))</formula>
    </cfRule>
  </conditionalFormatting>
  <conditionalFormatting sqref="E23">
    <cfRule type="containsText" dxfId="431" priority="7" operator="containsText" text="FAIL">
      <formula>NOT(ISERROR(SEARCH("FAIL",E23)))</formula>
    </cfRule>
    <cfRule type="containsText" dxfId="430" priority="8" operator="containsText" text="PASS">
      <formula>NOT(ISERROR(SEARCH("PASS",E23)))</formula>
    </cfRule>
  </conditionalFormatting>
  <conditionalFormatting sqref="E24">
    <cfRule type="containsText" dxfId="429" priority="5" operator="containsText" text="FAIL">
      <formula>NOT(ISERROR(SEARCH("FAIL",E24)))</formula>
    </cfRule>
    <cfRule type="containsText" dxfId="428" priority="6" operator="containsText" text="PASS">
      <formula>NOT(ISERROR(SEARCH("PASS",E24)))</formula>
    </cfRule>
  </conditionalFormatting>
  <conditionalFormatting sqref="E25">
    <cfRule type="containsText" dxfId="427" priority="2" operator="containsText" text="PASS">
      <formula>NOT(ISERROR(SEARCH("PASS",E25)))</formula>
    </cfRule>
    <cfRule type="containsText" dxfId="426" priority="1" operator="containsText" text="FAIL">
      <formula>NOT(ISERROR(SEARCH("FAIL",E25)))</formula>
    </cfRule>
  </conditionalFormatting>
  <conditionalFormatting sqref="E26">
    <cfRule type="containsText" dxfId="425" priority="41" operator="containsText" text="FAIL">
      <formula>NOT(ISERROR(SEARCH("FAIL",E26)))</formula>
    </cfRule>
    <cfRule type="containsText" dxfId="424" priority="42" operator="containsText" text="PASS">
      <formula>NOT(ISERROR(SEARCH("PASS",E26)))</formula>
    </cfRule>
  </conditionalFormatting>
  <dataValidations count="2">
    <dataValidation type="list" allowBlank="1" showInputMessage="1" showErrorMessage="1" sqref="H2 E7 E8 E9 E10 E11 E12 E13 E14 E15 E16 E17 E18 E19 E20 E21 E22 E23 E24 E25">
      <formula1>"PASS,FAIL,NA"</formula1>
    </dataValidation>
    <dataValidation type="list" allowBlank="1" showInputMessage="1" showErrorMessage="1" sqref="E26">
      <formula1>"PASS,FAIL"</formula1>
    </dataValidation>
  </dataValidations>
  <hyperlinks>
    <hyperlink ref="B7:B8" location="'1.硬件基础检查'!A1" display="硬件基础检查"/>
    <hyperlink ref="B9:B13" location="'2.电源测试'!A1" display="电源测试"/>
    <hyperlink ref="B14" location="'3.系统重要项测试'!A1" display="系统重要项测试"/>
    <hyperlink ref="B15" location="'4.接口测试'!A1" display="接口测试"/>
    <hyperlink ref="B17:B19" location="'6.温升老化测试'!A1" display="温升老化测试"/>
    <hyperlink ref="B20:B22" location="'7.DDR 测试'!A1" display="DDR测试"/>
    <hyperlink ref="B23:B24" location="'8.ESD&amp;EMI测试'!A1" display="ESD&amp;EMI测试"/>
    <hyperlink ref="B16" location="'5.GPIO测试'!A1" display="GPIO测试"/>
    <hyperlink ref="B25" location="'9.场景功耗测试'!A1" display="场景功耗测试"/>
  </hyperlinks>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zoomScale="130" zoomScaleNormal="130" workbookViewId="0">
      <selection activeCell="O7" sqref="O7"/>
    </sheetView>
  </sheetViews>
  <sheetFormatPr defaultColWidth="9" defaultRowHeight="13.8" x14ac:dyDescent="0.25"/>
  <cols>
    <col min="1" max="1" width="11.21875" customWidth="1"/>
  </cols>
  <sheetData>
    <row r="1" spans="1:13" ht="30" customHeight="1" x14ac:dyDescent="0.25">
      <c r="A1" s="237" t="s">
        <v>36</v>
      </c>
      <c r="B1" s="238"/>
      <c r="C1" s="238"/>
      <c r="D1" s="238"/>
      <c r="E1" s="238"/>
      <c r="F1" s="238"/>
      <c r="G1" s="238"/>
      <c r="H1" s="238"/>
      <c r="I1" s="238"/>
      <c r="J1" s="239"/>
      <c r="K1" s="26" t="s">
        <v>46</v>
      </c>
      <c r="L1" s="275"/>
      <c r="M1" s="275"/>
    </row>
    <row r="2" spans="1:13" ht="22.95" customHeight="1" x14ac:dyDescent="0.25">
      <c r="A2" s="1" t="s">
        <v>1</v>
      </c>
      <c r="B2" s="2"/>
      <c r="C2" s="3" t="s">
        <v>2</v>
      </c>
      <c r="D2" s="2"/>
      <c r="E2" s="3" t="s">
        <v>3</v>
      </c>
      <c r="F2" s="2"/>
      <c r="G2" s="3" t="s">
        <v>120</v>
      </c>
      <c r="H2" s="2"/>
      <c r="I2" s="3" t="s">
        <v>4</v>
      </c>
      <c r="J2" s="27" t="s">
        <v>5</v>
      </c>
      <c r="L2" s="276"/>
      <c r="M2" s="276"/>
    </row>
    <row r="3" spans="1:13" ht="22.95" customHeight="1" x14ac:dyDescent="0.25">
      <c r="A3" s="4" t="s">
        <v>639</v>
      </c>
      <c r="B3" s="406" t="s">
        <v>122</v>
      </c>
      <c r="C3" s="406"/>
      <c r="D3" s="406"/>
      <c r="E3" s="406"/>
      <c r="F3" s="406"/>
      <c r="G3" s="406"/>
      <c r="H3" s="406"/>
      <c r="I3" s="406"/>
      <c r="J3" s="407"/>
      <c r="L3" s="276"/>
      <c r="M3" s="276"/>
    </row>
    <row r="4" spans="1:13" ht="22.95" customHeight="1" x14ac:dyDescent="0.25">
      <c r="A4" s="4" t="s">
        <v>640</v>
      </c>
      <c r="B4" s="350" t="s">
        <v>641</v>
      </c>
      <c r="C4" s="350"/>
      <c r="D4" s="350"/>
      <c r="E4" s="350"/>
      <c r="F4" s="350"/>
      <c r="G4" s="350"/>
      <c r="H4" s="350"/>
      <c r="I4" s="350"/>
      <c r="J4" s="351"/>
    </row>
    <row r="5" spans="1:13" ht="22.95" customHeight="1" x14ac:dyDescent="0.25">
      <c r="A5" s="4" t="s">
        <v>642</v>
      </c>
      <c r="B5" s="350" t="s">
        <v>643</v>
      </c>
      <c r="C5" s="350"/>
      <c r="D5" s="350"/>
      <c r="E5" s="350"/>
      <c r="F5" s="350"/>
      <c r="G5" s="350"/>
      <c r="H5" s="350"/>
      <c r="I5" s="350"/>
      <c r="J5" s="351"/>
    </row>
    <row r="6" spans="1:13" ht="24" customHeight="1" x14ac:dyDescent="0.25">
      <c r="A6" s="4" t="s">
        <v>7</v>
      </c>
      <c r="B6" s="350" t="s">
        <v>470</v>
      </c>
      <c r="C6" s="350"/>
      <c r="D6" s="350"/>
      <c r="E6" s="350"/>
      <c r="F6" s="350"/>
      <c r="G6" s="350"/>
      <c r="H6" s="350"/>
      <c r="I6" s="350"/>
      <c r="J6" s="351"/>
    </row>
    <row r="7" spans="1:13" ht="45" customHeight="1" x14ac:dyDescent="0.25">
      <c r="A7" s="6" t="s">
        <v>47</v>
      </c>
      <c r="B7" s="243" t="s">
        <v>644</v>
      </c>
      <c r="C7" s="244"/>
      <c r="D7" s="244"/>
      <c r="E7" s="244"/>
      <c r="F7" s="244"/>
      <c r="G7" s="244"/>
      <c r="H7" s="244"/>
      <c r="I7" s="244"/>
      <c r="J7" s="245"/>
    </row>
    <row r="9" spans="1:13" ht="24" customHeight="1" x14ac:dyDescent="0.25">
      <c r="A9" s="408"/>
      <c r="B9" s="408"/>
      <c r="C9" s="408"/>
      <c r="D9" s="409" t="s">
        <v>639</v>
      </c>
      <c r="E9" s="410"/>
      <c r="F9" s="411"/>
      <c r="G9" s="409" t="s">
        <v>640</v>
      </c>
      <c r="H9" s="410"/>
      <c r="I9" s="411"/>
      <c r="J9" s="409" t="s">
        <v>642</v>
      </c>
      <c r="K9" s="410"/>
      <c r="L9" s="411"/>
    </row>
    <row r="10" spans="1:13" ht="34.049999999999997" customHeight="1" x14ac:dyDescent="0.25">
      <c r="A10" s="398" t="s">
        <v>20</v>
      </c>
      <c r="B10" s="8" t="s">
        <v>126</v>
      </c>
      <c r="C10" s="9" t="s">
        <v>645</v>
      </c>
      <c r="D10" s="10" t="s">
        <v>128</v>
      </c>
      <c r="E10" s="11" t="s">
        <v>646</v>
      </c>
      <c r="F10" s="12" t="s">
        <v>647</v>
      </c>
      <c r="G10" s="10" t="s">
        <v>128</v>
      </c>
      <c r="H10" s="11" t="s">
        <v>646</v>
      </c>
      <c r="I10" s="12" t="s">
        <v>647</v>
      </c>
      <c r="J10" s="10" t="s">
        <v>128</v>
      </c>
      <c r="K10" s="11" t="s">
        <v>646</v>
      </c>
      <c r="L10" s="12" t="s">
        <v>647</v>
      </c>
    </row>
    <row r="11" spans="1:13" ht="30" customHeight="1" x14ac:dyDescent="0.25">
      <c r="A11" s="308"/>
      <c r="B11" s="13" t="s">
        <v>134</v>
      </c>
      <c r="C11" s="14"/>
      <c r="D11" s="15"/>
      <c r="E11" s="16"/>
      <c r="F11" s="17">
        <f t="shared" ref="F11:F15" si="0">D11*E11</f>
        <v>0</v>
      </c>
      <c r="G11" s="15"/>
      <c r="H11" s="16"/>
      <c r="I11" s="17">
        <f t="shared" ref="I11:I15" si="1">G11*H11</f>
        <v>0</v>
      </c>
      <c r="J11" s="15"/>
      <c r="K11" s="16"/>
      <c r="L11" s="17">
        <f t="shared" ref="L11:L15" si="2">J11*K11</f>
        <v>0</v>
      </c>
    </row>
    <row r="12" spans="1:13" ht="30" customHeight="1" x14ac:dyDescent="0.25">
      <c r="A12" s="308"/>
      <c r="B12" s="13" t="s">
        <v>648</v>
      </c>
      <c r="C12" s="14"/>
      <c r="D12" s="15"/>
      <c r="E12" s="16"/>
      <c r="F12" s="17">
        <f t="shared" si="0"/>
        <v>0</v>
      </c>
      <c r="G12" s="15"/>
      <c r="H12" s="16"/>
      <c r="I12" s="17">
        <f t="shared" si="1"/>
        <v>0</v>
      </c>
      <c r="J12" s="15"/>
      <c r="K12" s="16"/>
      <c r="L12" s="17">
        <f t="shared" si="2"/>
        <v>0</v>
      </c>
    </row>
    <row r="13" spans="1:13" ht="30" customHeight="1" x14ac:dyDescent="0.25">
      <c r="A13" s="308"/>
      <c r="B13" s="13" t="s">
        <v>649</v>
      </c>
      <c r="C13" s="14"/>
      <c r="D13" s="15"/>
      <c r="E13" s="16"/>
      <c r="F13" s="17">
        <f t="shared" si="0"/>
        <v>0</v>
      </c>
      <c r="G13" s="15"/>
      <c r="H13" s="16"/>
      <c r="I13" s="17">
        <f t="shared" si="1"/>
        <v>0</v>
      </c>
      <c r="J13" s="15"/>
      <c r="K13" s="16"/>
      <c r="L13" s="17">
        <f t="shared" si="2"/>
        <v>0</v>
      </c>
    </row>
    <row r="14" spans="1:13" ht="30" customHeight="1" x14ac:dyDescent="0.25">
      <c r="A14" s="308"/>
      <c r="B14" s="13" t="s">
        <v>650</v>
      </c>
      <c r="C14" s="14"/>
      <c r="D14" s="15"/>
      <c r="E14" s="16"/>
      <c r="F14" s="17">
        <f t="shared" si="0"/>
        <v>0</v>
      </c>
      <c r="G14" s="15"/>
      <c r="H14" s="16"/>
      <c r="I14" s="17">
        <f t="shared" si="1"/>
        <v>0</v>
      </c>
      <c r="J14" s="15"/>
      <c r="K14" s="16"/>
      <c r="L14" s="17">
        <f t="shared" si="2"/>
        <v>0</v>
      </c>
    </row>
    <row r="15" spans="1:13" ht="30" customHeight="1" x14ac:dyDescent="0.25">
      <c r="A15" s="308"/>
      <c r="B15" s="18" t="s">
        <v>651</v>
      </c>
      <c r="C15" s="19"/>
      <c r="D15" s="20"/>
      <c r="E15" s="21"/>
      <c r="F15" s="22">
        <f t="shared" si="0"/>
        <v>0</v>
      </c>
      <c r="G15" s="20"/>
      <c r="H15" s="21"/>
      <c r="I15" s="17">
        <f t="shared" si="1"/>
        <v>0</v>
      </c>
      <c r="J15" s="20"/>
      <c r="K15" s="21"/>
      <c r="L15" s="17">
        <f t="shared" si="2"/>
        <v>0</v>
      </c>
    </row>
    <row r="16" spans="1:13" ht="30" customHeight="1" x14ac:dyDescent="0.25">
      <c r="A16" s="399"/>
      <c r="B16" s="23"/>
      <c r="C16" s="24"/>
      <c r="D16" s="412" t="s">
        <v>652</v>
      </c>
      <c r="E16" s="413"/>
      <c r="F16" s="25">
        <f>F12+F13+F14+F15</f>
        <v>0</v>
      </c>
      <c r="G16" s="414" t="s">
        <v>652</v>
      </c>
      <c r="H16" s="415"/>
      <c r="I16" s="31">
        <f>I12+I13+I14+I15</f>
        <v>0</v>
      </c>
      <c r="J16" s="414" t="s">
        <v>652</v>
      </c>
      <c r="K16" s="415"/>
      <c r="L16" s="31">
        <f>L12+L13+L14+L15</f>
        <v>0</v>
      </c>
    </row>
  </sheetData>
  <mergeCells count="17">
    <mergeCell ref="D16:E16"/>
    <mergeCell ref="G16:H16"/>
    <mergeCell ref="J16:K16"/>
    <mergeCell ref="A10:A16"/>
    <mergeCell ref="B4:J4"/>
    <mergeCell ref="B5:J5"/>
    <mergeCell ref="B6:J6"/>
    <mergeCell ref="B7:J7"/>
    <mergeCell ref="A9:C9"/>
    <mergeCell ref="D9:F9"/>
    <mergeCell ref="G9:I9"/>
    <mergeCell ref="J9:L9"/>
    <mergeCell ref="A1:J1"/>
    <mergeCell ref="L1:M1"/>
    <mergeCell ref="L2:M2"/>
    <mergeCell ref="B3:J3"/>
    <mergeCell ref="L3:M3"/>
  </mergeCells>
  <phoneticPr fontId="28" type="noConversion"/>
  <conditionalFormatting sqref="J2">
    <cfRule type="containsText" dxfId="1" priority="2" operator="containsText" text="PASS">
      <formula>NOT(ISERROR(SEARCH("PASS",J2)))</formula>
    </cfRule>
    <cfRule type="containsText" dxfId="0" priority="1" operator="containsText" text="FAIL">
      <formula>NOT(ISERROR(SEARCH("FAIL",J2)))</formula>
    </cfRule>
  </conditionalFormatting>
  <dataValidations count="1">
    <dataValidation type="list" allowBlank="1" showInputMessage="1" showErrorMessage="1" sqref="J2">
      <formula1>"PASS,FAIL,NA"</formula1>
    </dataValidation>
  </dataValidations>
  <hyperlinks>
    <hyperlink ref="K1" location="首页!A1" display="Return"/>
  </hyperlinks>
  <pageMargins left="0.75" right="0.75" top="1" bottom="1" header="0.5" footer="0.5"/>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zoomScaleNormal="100" workbookViewId="0">
      <selection activeCell="L10" sqref="L10"/>
    </sheetView>
  </sheetViews>
  <sheetFormatPr defaultColWidth="9" defaultRowHeight="13.8" x14ac:dyDescent="0.25"/>
  <cols>
    <col min="1" max="1" width="15" customWidth="1"/>
    <col min="2" max="2" width="17.44140625" customWidth="1"/>
    <col min="3" max="3" width="37.88671875" customWidth="1"/>
    <col min="4" max="4" width="34.109375" customWidth="1"/>
    <col min="5" max="5" width="14" customWidth="1"/>
    <col min="6" max="6" width="20.44140625" customWidth="1"/>
    <col min="7" max="7" width="22" customWidth="1"/>
    <col min="8" max="8" width="19.109375" customWidth="1"/>
  </cols>
  <sheetData>
    <row r="1" spans="1:9" ht="30" customHeight="1" x14ac:dyDescent="0.25">
      <c r="A1" s="260" t="s">
        <v>13</v>
      </c>
      <c r="B1" s="261"/>
      <c r="C1" s="261"/>
      <c r="D1" s="261"/>
      <c r="E1" s="261"/>
      <c r="F1" s="261"/>
      <c r="G1" s="261"/>
      <c r="H1" s="262"/>
      <c r="I1" s="26" t="s">
        <v>46</v>
      </c>
    </row>
    <row r="2" spans="1:9" ht="25.95" customHeight="1" x14ac:dyDescent="0.25">
      <c r="A2" s="1" t="s">
        <v>1</v>
      </c>
      <c r="B2" s="3"/>
      <c r="C2" s="3" t="s">
        <v>2</v>
      </c>
      <c r="D2" s="3"/>
      <c r="E2" s="3" t="s">
        <v>3</v>
      </c>
      <c r="F2" s="3"/>
      <c r="G2" s="3" t="s">
        <v>4</v>
      </c>
      <c r="H2" s="27" t="s">
        <v>5</v>
      </c>
    </row>
    <row r="3" spans="1:9" ht="30" customHeight="1" x14ac:dyDescent="0.25">
      <c r="A3" s="202" t="s">
        <v>47</v>
      </c>
      <c r="B3" s="263"/>
      <c r="C3" s="263"/>
      <c r="D3" s="263"/>
      <c r="E3" s="263"/>
      <c r="F3" s="263"/>
      <c r="G3" s="263"/>
      <c r="H3" s="264"/>
    </row>
    <row r="4" spans="1:9" ht="13.05" customHeight="1" x14ac:dyDescent="0.25">
      <c r="A4" s="265"/>
      <c r="B4" s="266"/>
      <c r="C4" s="266"/>
      <c r="D4" s="266"/>
      <c r="E4" s="266"/>
      <c r="F4" s="266"/>
      <c r="G4" s="266"/>
      <c r="H4" s="267"/>
    </row>
    <row r="5" spans="1:9" ht="30" customHeight="1" x14ac:dyDescent="0.25">
      <c r="A5" s="203"/>
      <c r="B5" s="55" t="s">
        <v>48</v>
      </c>
      <c r="C5" s="55" t="s">
        <v>49</v>
      </c>
      <c r="D5" s="55" t="s">
        <v>50</v>
      </c>
      <c r="E5" s="55" t="s">
        <v>4</v>
      </c>
      <c r="F5" s="55" t="s">
        <v>51</v>
      </c>
      <c r="G5" s="55" t="s">
        <v>52</v>
      </c>
      <c r="H5" s="56" t="s">
        <v>53</v>
      </c>
    </row>
    <row r="6" spans="1:9" ht="39" customHeight="1" x14ac:dyDescent="0.25">
      <c r="A6" s="271" t="s">
        <v>14</v>
      </c>
      <c r="B6" s="58" t="s">
        <v>54</v>
      </c>
      <c r="C6" s="58" t="s">
        <v>55</v>
      </c>
      <c r="D6" s="58" t="s">
        <v>56</v>
      </c>
      <c r="E6" s="60" t="s">
        <v>5</v>
      </c>
      <c r="F6" s="2"/>
      <c r="G6" s="2"/>
      <c r="H6" s="204"/>
    </row>
    <row r="7" spans="1:9" ht="39" customHeight="1" x14ac:dyDescent="0.25">
      <c r="A7" s="272"/>
      <c r="B7" s="62" t="s">
        <v>57</v>
      </c>
      <c r="C7" s="62" t="s">
        <v>58</v>
      </c>
      <c r="D7" s="62" t="s">
        <v>59</v>
      </c>
      <c r="E7" s="205" t="s">
        <v>5</v>
      </c>
      <c r="F7" s="5"/>
      <c r="G7" s="5"/>
      <c r="H7" s="29"/>
    </row>
    <row r="8" spans="1:9" ht="39" customHeight="1" x14ac:dyDescent="0.25">
      <c r="A8" s="272"/>
      <c r="B8" s="62" t="s">
        <v>60</v>
      </c>
      <c r="C8" s="62" t="s">
        <v>61</v>
      </c>
      <c r="D8" s="62" t="s">
        <v>62</v>
      </c>
      <c r="E8" s="205" t="s">
        <v>5</v>
      </c>
      <c r="F8" s="5"/>
      <c r="G8" s="5"/>
      <c r="H8" s="29"/>
    </row>
    <row r="9" spans="1:9" ht="39" customHeight="1" x14ac:dyDescent="0.25">
      <c r="A9" s="272"/>
      <c r="B9" s="62" t="s">
        <v>63</v>
      </c>
      <c r="C9" s="62" t="s">
        <v>64</v>
      </c>
      <c r="D9" s="62" t="s">
        <v>65</v>
      </c>
      <c r="E9" s="205" t="s">
        <v>5</v>
      </c>
      <c r="F9" s="5"/>
      <c r="G9" s="5"/>
      <c r="H9" s="29"/>
    </row>
    <row r="10" spans="1:9" ht="39" customHeight="1" x14ac:dyDescent="0.25">
      <c r="A10" s="273"/>
      <c r="B10" s="66" t="s">
        <v>66</v>
      </c>
      <c r="C10" s="66" t="s">
        <v>67</v>
      </c>
      <c r="D10" s="66" t="s">
        <v>68</v>
      </c>
      <c r="E10" s="206" t="s">
        <v>5</v>
      </c>
      <c r="F10" s="7"/>
      <c r="G10" s="7"/>
      <c r="H10" s="30"/>
    </row>
    <row r="11" spans="1:9" ht="10.050000000000001" customHeight="1" x14ac:dyDescent="0.25">
      <c r="A11" s="268"/>
      <c r="B11" s="269"/>
      <c r="C11" s="269"/>
      <c r="D11" s="269"/>
      <c r="E11" s="269"/>
      <c r="F11" s="269"/>
      <c r="G11" s="269"/>
      <c r="H11" s="270"/>
    </row>
    <row r="12" spans="1:9" ht="39" customHeight="1" x14ac:dyDescent="0.25">
      <c r="A12" s="274" t="s">
        <v>16</v>
      </c>
      <c r="B12" s="143" t="s">
        <v>69</v>
      </c>
      <c r="C12" s="143" t="s">
        <v>70</v>
      </c>
      <c r="D12" s="143" t="s">
        <v>71</v>
      </c>
      <c r="E12" s="205" t="s">
        <v>5</v>
      </c>
      <c r="F12" s="207"/>
      <c r="G12" s="207"/>
      <c r="H12" s="208"/>
    </row>
    <row r="13" spans="1:9" ht="39" customHeight="1" x14ac:dyDescent="0.25">
      <c r="A13" s="272"/>
      <c r="B13" s="62" t="s">
        <v>72</v>
      </c>
      <c r="C13" s="62" t="s">
        <v>73</v>
      </c>
      <c r="D13" s="62" t="s">
        <v>74</v>
      </c>
      <c r="E13" s="205" t="s">
        <v>5</v>
      </c>
      <c r="F13" s="5"/>
      <c r="G13" s="5"/>
      <c r="H13" s="29"/>
    </row>
    <row r="14" spans="1:9" ht="39" customHeight="1" x14ac:dyDescent="0.25">
      <c r="A14" s="272"/>
      <c r="B14" s="62" t="s">
        <v>75</v>
      </c>
      <c r="C14" s="62" t="s">
        <v>76</v>
      </c>
      <c r="D14" s="62" t="s">
        <v>77</v>
      </c>
      <c r="E14" s="205" t="s">
        <v>5</v>
      </c>
      <c r="F14" s="5"/>
      <c r="G14" s="5"/>
      <c r="H14" s="29"/>
    </row>
    <row r="15" spans="1:9" ht="39" customHeight="1" x14ac:dyDescent="0.25">
      <c r="A15" s="272"/>
      <c r="B15" s="209" t="s">
        <v>78</v>
      </c>
      <c r="C15" s="209" t="s">
        <v>79</v>
      </c>
      <c r="D15" s="209" t="s">
        <v>80</v>
      </c>
      <c r="E15" s="205" t="s">
        <v>5</v>
      </c>
      <c r="F15" s="5"/>
      <c r="G15" s="5"/>
      <c r="H15" s="29"/>
    </row>
    <row r="16" spans="1:9" ht="39" customHeight="1" x14ac:dyDescent="0.25">
      <c r="A16" s="272"/>
      <c r="B16" s="209" t="s">
        <v>81</v>
      </c>
      <c r="C16" s="209" t="s">
        <v>82</v>
      </c>
      <c r="D16" s="209" t="s">
        <v>83</v>
      </c>
      <c r="E16" s="205" t="s">
        <v>5</v>
      </c>
      <c r="F16" s="5"/>
      <c r="G16" s="5"/>
      <c r="H16" s="29"/>
    </row>
    <row r="17" spans="1:8" ht="39" customHeight="1" x14ac:dyDescent="0.25">
      <c r="A17" s="272"/>
      <c r="B17" s="209" t="s">
        <v>84</v>
      </c>
      <c r="C17" s="209" t="s">
        <v>85</v>
      </c>
      <c r="D17" s="209" t="s">
        <v>86</v>
      </c>
      <c r="E17" s="205" t="s">
        <v>5</v>
      </c>
      <c r="F17" s="5"/>
      <c r="G17" s="5"/>
      <c r="H17" s="29"/>
    </row>
    <row r="18" spans="1:8" ht="39" customHeight="1" x14ac:dyDescent="0.25">
      <c r="A18" s="272"/>
      <c r="B18" s="209" t="s">
        <v>87</v>
      </c>
      <c r="C18" s="62" t="s">
        <v>88</v>
      </c>
      <c r="D18" s="209" t="s">
        <v>89</v>
      </c>
      <c r="E18" s="205" t="s">
        <v>5</v>
      </c>
      <c r="F18" s="5"/>
      <c r="G18" s="5"/>
      <c r="H18" s="29"/>
    </row>
    <row r="19" spans="1:8" ht="39" customHeight="1" x14ac:dyDescent="0.25">
      <c r="A19" s="272"/>
      <c r="B19" s="209" t="s">
        <v>90</v>
      </c>
      <c r="C19" s="62" t="s">
        <v>91</v>
      </c>
      <c r="D19" s="209" t="s">
        <v>92</v>
      </c>
      <c r="E19" s="205" t="s">
        <v>5</v>
      </c>
      <c r="F19" s="5"/>
      <c r="G19" s="5"/>
      <c r="H19" s="29"/>
    </row>
    <row r="20" spans="1:8" ht="39" customHeight="1" x14ac:dyDescent="0.25">
      <c r="A20" s="272"/>
      <c r="B20" s="210" t="s">
        <v>93</v>
      </c>
      <c r="C20" s="210" t="s">
        <v>94</v>
      </c>
      <c r="D20" s="210" t="s">
        <v>95</v>
      </c>
      <c r="E20" s="205" t="s">
        <v>5</v>
      </c>
      <c r="F20" s="5"/>
      <c r="G20" s="5"/>
      <c r="H20" s="29"/>
    </row>
    <row r="21" spans="1:8" ht="39" customHeight="1" x14ac:dyDescent="0.25">
      <c r="A21" s="272"/>
      <c r="B21" s="209" t="s">
        <v>96</v>
      </c>
      <c r="C21" s="62" t="s">
        <v>97</v>
      </c>
      <c r="D21" s="209" t="s">
        <v>98</v>
      </c>
      <c r="E21" s="205" t="s">
        <v>5</v>
      </c>
      <c r="F21" s="5"/>
      <c r="G21" s="5"/>
      <c r="H21" s="29"/>
    </row>
    <row r="22" spans="1:8" ht="39" customHeight="1" x14ac:dyDescent="0.25">
      <c r="A22" s="272"/>
      <c r="B22" s="209" t="s">
        <v>99</v>
      </c>
      <c r="C22" s="62" t="s">
        <v>100</v>
      </c>
      <c r="D22" s="209" t="s">
        <v>101</v>
      </c>
      <c r="E22" s="205" t="s">
        <v>5</v>
      </c>
      <c r="F22" s="5"/>
      <c r="G22" s="5"/>
      <c r="H22" s="29"/>
    </row>
    <row r="23" spans="1:8" ht="39" customHeight="1" x14ac:dyDescent="0.25">
      <c r="A23" s="272"/>
      <c r="B23" s="209" t="s">
        <v>102</v>
      </c>
      <c r="C23" s="62" t="s">
        <v>103</v>
      </c>
      <c r="D23" s="209" t="s">
        <v>104</v>
      </c>
      <c r="E23" s="205" t="s">
        <v>5</v>
      </c>
      <c r="F23" s="5"/>
      <c r="G23" s="5"/>
      <c r="H23" s="29"/>
    </row>
    <row r="24" spans="1:8" ht="39" customHeight="1" x14ac:dyDescent="0.25">
      <c r="A24" s="272"/>
      <c r="B24" s="209" t="s">
        <v>105</v>
      </c>
      <c r="C24" s="62" t="s">
        <v>106</v>
      </c>
      <c r="D24" s="209" t="s">
        <v>107</v>
      </c>
      <c r="E24" s="205" t="s">
        <v>5</v>
      </c>
      <c r="F24" s="211"/>
      <c r="G24" s="211"/>
      <c r="H24" s="29"/>
    </row>
    <row r="25" spans="1:8" ht="39" customHeight="1" x14ac:dyDescent="0.25">
      <c r="A25" s="272"/>
      <c r="B25" s="209" t="s">
        <v>108</v>
      </c>
      <c r="C25" s="62" t="s">
        <v>109</v>
      </c>
      <c r="D25" s="212" t="s">
        <v>110</v>
      </c>
      <c r="E25" s="205" t="s">
        <v>5</v>
      </c>
      <c r="F25" s="5"/>
      <c r="G25" s="5"/>
      <c r="H25" s="29"/>
    </row>
    <row r="26" spans="1:8" ht="39" customHeight="1" x14ac:dyDescent="0.25">
      <c r="A26" s="272"/>
      <c r="B26" s="209" t="s">
        <v>111</v>
      </c>
      <c r="C26" s="62" t="s">
        <v>112</v>
      </c>
      <c r="D26" s="212" t="s">
        <v>113</v>
      </c>
      <c r="E26" s="205" t="s">
        <v>5</v>
      </c>
      <c r="F26" s="5"/>
      <c r="G26" s="5"/>
      <c r="H26" s="29"/>
    </row>
    <row r="27" spans="1:8" ht="39" customHeight="1" x14ac:dyDescent="0.25">
      <c r="A27" s="272"/>
      <c r="B27" s="209" t="s">
        <v>114</v>
      </c>
      <c r="C27" s="62" t="s">
        <v>115</v>
      </c>
      <c r="D27" s="212" t="s">
        <v>116</v>
      </c>
      <c r="E27" s="205" t="s">
        <v>5</v>
      </c>
      <c r="F27" s="5"/>
      <c r="G27" s="5"/>
      <c r="H27" s="29"/>
    </row>
    <row r="28" spans="1:8" ht="39" customHeight="1" x14ac:dyDescent="0.25">
      <c r="A28" s="273"/>
      <c r="B28" s="66" t="s">
        <v>117</v>
      </c>
      <c r="C28" s="66" t="s">
        <v>118</v>
      </c>
      <c r="D28" s="66" t="s">
        <v>119</v>
      </c>
      <c r="E28" s="206" t="s">
        <v>5</v>
      </c>
      <c r="F28" s="7"/>
      <c r="G28" s="7"/>
      <c r="H28" s="30"/>
    </row>
  </sheetData>
  <mergeCells count="6">
    <mergeCell ref="A12:A28"/>
    <mergeCell ref="A1:H1"/>
    <mergeCell ref="B3:H3"/>
    <mergeCell ref="A4:H4"/>
    <mergeCell ref="A11:H11"/>
    <mergeCell ref="A6:A10"/>
  </mergeCells>
  <phoneticPr fontId="28" type="noConversion"/>
  <conditionalFormatting sqref="H2">
    <cfRule type="containsText" dxfId="423" priority="54" operator="containsText" text="PASS">
      <formula>NOT(ISERROR(SEARCH("PASS",H2)))</formula>
    </cfRule>
    <cfRule type="containsText" dxfId="422" priority="53" operator="containsText" text="FAIL">
      <formula>NOT(ISERROR(SEARCH("FAIL",H2)))</formula>
    </cfRule>
  </conditionalFormatting>
  <conditionalFormatting sqref="E6">
    <cfRule type="containsText" dxfId="421" priority="52" operator="containsText" text="PASS">
      <formula>NOT(ISERROR(SEARCH("PASS",E6)))</formula>
    </cfRule>
    <cfRule type="containsText" dxfId="420" priority="51" operator="containsText" text="FAIL">
      <formula>NOT(ISERROR(SEARCH("FAIL",E6)))</formula>
    </cfRule>
  </conditionalFormatting>
  <conditionalFormatting sqref="E7">
    <cfRule type="containsText" dxfId="419" priority="50" operator="containsText" text="PASS">
      <formula>NOT(ISERROR(SEARCH("PASS",E7)))</formula>
    </cfRule>
    <cfRule type="containsText" dxfId="418" priority="49" operator="containsText" text="FAIL">
      <formula>NOT(ISERROR(SEARCH("FAIL",E7)))</formula>
    </cfRule>
  </conditionalFormatting>
  <conditionalFormatting sqref="E8">
    <cfRule type="containsText" dxfId="417" priority="48" operator="containsText" text="PASS">
      <formula>NOT(ISERROR(SEARCH("PASS",E8)))</formula>
    </cfRule>
    <cfRule type="containsText" dxfId="416" priority="47" operator="containsText" text="FAIL">
      <formula>NOT(ISERROR(SEARCH("FAIL",E8)))</formula>
    </cfRule>
  </conditionalFormatting>
  <conditionalFormatting sqref="E9">
    <cfRule type="containsText" dxfId="415" priority="46" operator="containsText" text="PASS">
      <formula>NOT(ISERROR(SEARCH("PASS",E9)))</formula>
    </cfRule>
    <cfRule type="containsText" dxfId="414" priority="45" operator="containsText" text="FAIL">
      <formula>NOT(ISERROR(SEARCH("FAIL",E9)))</formula>
    </cfRule>
  </conditionalFormatting>
  <conditionalFormatting sqref="E10">
    <cfRule type="containsText" dxfId="413" priority="43" operator="containsText" text="FAIL">
      <formula>NOT(ISERROR(SEARCH("FAIL",E10)))</formula>
    </cfRule>
    <cfRule type="containsText" dxfId="412" priority="44" operator="containsText" text="PASS">
      <formula>NOT(ISERROR(SEARCH("PASS",E10)))</formula>
    </cfRule>
  </conditionalFormatting>
  <conditionalFormatting sqref="E12">
    <cfRule type="containsText" dxfId="411" priority="41" operator="containsText" text="FAIL">
      <formula>NOT(ISERROR(SEARCH("FAIL",E12)))</formula>
    </cfRule>
    <cfRule type="containsText" dxfId="410" priority="42" operator="containsText" text="PASS">
      <formula>NOT(ISERROR(SEARCH("PASS",E12)))</formula>
    </cfRule>
  </conditionalFormatting>
  <conditionalFormatting sqref="E13">
    <cfRule type="containsText" dxfId="409" priority="39" operator="containsText" text="FAIL">
      <formula>NOT(ISERROR(SEARCH("FAIL",E13)))</formula>
    </cfRule>
    <cfRule type="containsText" dxfId="408" priority="40" operator="containsText" text="PASS">
      <formula>NOT(ISERROR(SEARCH("PASS",E13)))</formula>
    </cfRule>
  </conditionalFormatting>
  <conditionalFormatting sqref="E14">
    <cfRule type="containsText" dxfId="407" priority="37" operator="containsText" text="FAIL">
      <formula>NOT(ISERROR(SEARCH("FAIL",E14)))</formula>
    </cfRule>
    <cfRule type="containsText" dxfId="406" priority="38" operator="containsText" text="PASS">
      <formula>NOT(ISERROR(SEARCH("PASS",E14)))</formula>
    </cfRule>
  </conditionalFormatting>
  <conditionalFormatting sqref="E15">
    <cfRule type="containsText" dxfId="405" priority="35" operator="containsText" text="FAIL">
      <formula>NOT(ISERROR(SEARCH("FAIL",E15)))</formula>
    </cfRule>
    <cfRule type="containsText" dxfId="404" priority="36" operator="containsText" text="PASS">
      <formula>NOT(ISERROR(SEARCH("PASS",E15)))</formula>
    </cfRule>
  </conditionalFormatting>
  <conditionalFormatting sqref="E16">
    <cfRule type="containsText" dxfId="403" priority="33" operator="containsText" text="FAIL">
      <formula>NOT(ISERROR(SEARCH("FAIL",E16)))</formula>
    </cfRule>
    <cfRule type="containsText" dxfId="402" priority="34" operator="containsText" text="PASS">
      <formula>NOT(ISERROR(SEARCH("PASS",E16)))</formula>
    </cfRule>
  </conditionalFormatting>
  <conditionalFormatting sqref="E17">
    <cfRule type="containsText" dxfId="401" priority="31" operator="containsText" text="FAIL">
      <formula>NOT(ISERROR(SEARCH("FAIL",E17)))</formula>
    </cfRule>
    <cfRule type="containsText" dxfId="400" priority="32" operator="containsText" text="PASS">
      <formula>NOT(ISERROR(SEARCH("PASS",E17)))</formula>
    </cfRule>
  </conditionalFormatting>
  <conditionalFormatting sqref="E18">
    <cfRule type="containsText" dxfId="399" priority="29" operator="containsText" text="FAIL">
      <formula>NOT(ISERROR(SEARCH("FAIL",E18)))</formula>
    </cfRule>
    <cfRule type="containsText" dxfId="398" priority="30" operator="containsText" text="PASS">
      <formula>NOT(ISERROR(SEARCH("PASS",E18)))</formula>
    </cfRule>
  </conditionalFormatting>
  <conditionalFormatting sqref="E19">
    <cfRule type="containsText" dxfId="397" priority="27" operator="containsText" text="FAIL">
      <formula>NOT(ISERROR(SEARCH("FAIL",E19)))</formula>
    </cfRule>
    <cfRule type="containsText" dxfId="396" priority="28" operator="containsText" text="PASS">
      <formula>NOT(ISERROR(SEARCH("PASS",E19)))</formula>
    </cfRule>
  </conditionalFormatting>
  <conditionalFormatting sqref="E20">
    <cfRule type="containsText" dxfId="395" priority="25" operator="containsText" text="FAIL">
      <formula>NOT(ISERROR(SEARCH("FAIL",E20)))</formula>
    </cfRule>
    <cfRule type="containsText" dxfId="394" priority="26" operator="containsText" text="PASS">
      <formula>NOT(ISERROR(SEARCH("PASS",E20)))</formula>
    </cfRule>
  </conditionalFormatting>
  <conditionalFormatting sqref="E21">
    <cfRule type="containsText" dxfId="393" priority="21" operator="containsText" text="FAIL">
      <formula>NOT(ISERROR(SEARCH("FAIL",E21)))</formula>
    </cfRule>
    <cfRule type="containsText" dxfId="392" priority="22" operator="containsText" text="PASS">
      <formula>NOT(ISERROR(SEARCH("PASS",E21)))</formula>
    </cfRule>
  </conditionalFormatting>
  <conditionalFormatting sqref="E22">
    <cfRule type="containsText" dxfId="391" priority="19" operator="containsText" text="FAIL">
      <formula>NOT(ISERROR(SEARCH("FAIL",E22)))</formula>
    </cfRule>
    <cfRule type="containsText" dxfId="390" priority="20" operator="containsText" text="PASS">
      <formula>NOT(ISERROR(SEARCH("PASS",E22)))</formula>
    </cfRule>
  </conditionalFormatting>
  <conditionalFormatting sqref="E23">
    <cfRule type="containsText" dxfId="389" priority="11" operator="containsText" text="FAIL">
      <formula>NOT(ISERROR(SEARCH("FAIL",E23)))</formula>
    </cfRule>
    <cfRule type="containsText" dxfId="388" priority="12" operator="containsText" text="PASS">
      <formula>NOT(ISERROR(SEARCH("PASS",E23)))</formula>
    </cfRule>
  </conditionalFormatting>
  <conditionalFormatting sqref="E24">
    <cfRule type="containsText" dxfId="387" priority="9" operator="containsText" text="FAIL">
      <formula>NOT(ISERROR(SEARCH("FAIL",E24)))</formula>
    </cfRule>
    <cfRule type="containsText" dxfId="386" priority="10" operator="containsText" text="PASS">
      <formula>NOT(ISERROR(SEARCH("PASS",E24)))</formula>
    </cfRule>
  </conditionalFormatting>
  <conditionalFormatting sqref="E25">
    <cfRule type="containsText" dxfId="385" priority="7" operator="containsText" text="FAIL">
      <formula>NOT(ISERROR(SEARCH("FAIL",E25)))</formula>
    </cfRule>
    <cfRule type="containsText" dxfId="384" priority="8" operator="containsText" text="PASS">
      <formula>NOT(ISERROR(SEARCH("PASS",E25)))</formula>
    </cfRule>
  </conditionalFormatting>
  <conditionalFormatting sqref="E26">
    <cfRule type="containsText" dxfId="383" priority="5" operator="containsText" text="FAIL">
      <formula>NOT(ISERROR(SEARCH("FAIL",E26)))</formula>
    </cfRule>
    <cfRule type="containsText" dxfId="382" priority="6" operator="containsText" text="PASS">
      <formula>NOT(ISERROR(SEARCH("PASS",E26)))</formula>
    </cfRule>
  </conditionalFormatting>
  <conditionalFormatting sqref="E27">
    <cfRule type="containsText" dxfId="381" priority="3" operator="containsText" text="FAIL">
      <formula>NOT(ISERROR(SEARCH("FAIL",E27)))</formula>
    </cfRule>
    <cfRule type="containsText" dxfId="380" priority="4" operator="containsText" text="PASS">
      <formula>NOT(ISERROR(SEARCH("PASS",E27)))</formula>
    </cfRule>
  </conditionalFormatting>
  <conditionalFormatting sqref="E28">
    <cfRule type="containsText" dxfId="379" priority="1" operator="containsText" text="FAIL">
      <formula>NOT(ISERROR(SEARCH("FAIL",E28)))</formula>
    </cfRule>
    <cfRule type="containsText" dxfId="378" priority="2" operator="containsText" text="PASS">
      <formula>NOT(ISERROR(SEARCH("PASS",E28)))</formula>
    </cfRule>
  </conditionalFormatting>
  <dataValidations count="1">
    <dataValidation type="list" allowBlank="1" showInputMessage="1" showErrorMessage="1" sqref="H2 E6 E7 E8 E9 E10 E11 E12 E13 E14 E15 E16 E17 E18 E19 E20 E21 E22 E23 E24 E25 E26 E27 E28">
      <formula1>"PASS,FAIL,NA"</formula1>
    </dataValidation>
  </dataValidations>
  <hyperlinks>
    <hyperlink ref="I1" location="首页!A1" display="Return"/>
  </hyperlink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showGridLines="0" zoomScale="85" zoomScaleNormal="85" workbookViewId="0">
      <selection activeCell="T13" sqref="T13"/>
    </sheetView>
  </sheetViews>
  <sheetFormatPr defaultColWidth="9" defaultRowHeight="13.8" x14ac:dyDescent="0.25"/>
  <cols>
    <col min="1" max="1" width="15" customWidth="1"/>
    <col min="2" max="2" width="19.6640625" customWidth="1"/>
    <col min="3" max="3" width="21.77734375" customWidth="1"/>
    <col min="4" max="11" width="12.88671875" customWidth="1"/>
    <col min="12" max="12" width="13.109375" customWidth="1"/>
    <col min="13" max="13" width="10.109375" customWidth="1"/>
    <col min="14" max="14" width="16.6640625" customWidth="1"/>
    <col min="15" max="15" width="8.88671875" customWidth="1"/>
    <col min="16" max="16" width="20.21875" customWidth="1"/>
    <col min="17" max="17" width="2.88671875" customWidth="1"/>
    <col min="18" max="18" width="15.77734375" customWidth="1"/>
  </cols>
  <sheetData>
    <row r="1" spans="1:16" ht="30" customHeight="1" x14ac:dyDescent="0.25">
      <c r="A1" s="260" t="s">
        <v>17</v>
      </c>
      <c r="B1" s="261"/>
      <c r="C1" s="261"/>
      <c r="D1" s="261"/>
      <c r="E1" s="261"/>
      <c r="F1" s="261"/>
      <c r="G1" s="261"/>
      <c r="H1" s="261"/>
      <c r="I1" s="261"/>
      <c r="J1" s="262"/>
      <c r="K1" s="26" t="s">
        <v>46</v>
      </c>
      <c r="L1" s="275"/>
      <c r="M1" s="275"/>
    </row>
    <row r="2" spans="1:16" ht="22.95" customHeight="1" x14ac:dyDescent="0.25">
      <c r="A2" s="1" t="s">
        <v>1</v>
      </c>
      <c r="B2" s="2"/>
      <c r="C2" s="3" t="s">
        <v>2</v>
      </c>
      <c r="D2" s="2"/>
      <c r="E2" s="3" t="s">
        <v>3</v>
      </c>
      <c r="F2" s="2"/>
      <c r="G2" s="3" t="s">
        <v>120</v>
      </c>
      <c r="H2" s="2"/>
      <c r="I2" s="3" t="s">
        <v>4</v>
      </c>
      <c r="J2" s="27" t="s">
        <v>5</v>
      </c>
      <c r="L2" s="276"/>
      <c r="M2" s="276"/>
    </row>
    <row r="3" spans="1:16" ht="22.95" customHeight="1" x14ac:dyDescent="0.25">
      <c r="A3" s="4" t="s">
        <v>121</v>
      </c>
      <c r="B3" s="277" t="s">
        <v>122</v>
      </c>
      <c r="C3" s="278"/>
      <c r="D3" s="278"/>
      <c r="E3" s="278"/>
      <c r="F3" s="278"/>
      <c r="G3" s="278"/>
      <c r="H3" s="278"/>
      <c r="I3" s="278"/>
      <c r="J3" s="279"/>
      <c r="L3" s="276"/>
      <c r="M3" s="276"/>
    </row>
    <row r="4" spans="1:16" ht="22.95" customHeight="1" x14ac:dyDescent="0.25">
      <c r="A4" s="33" t="s">
        <v>123</v>
      </c>
      <c r="B4" s="240" t="s">
        <v>124</v>
      </c>
      <c r="C4" s="241"/>
      <c r="D4" s="241"/>
      <c r="E4" s="241"/>
      <c r="F4" s="241"/>
      <c r="G4" s="241"/>
      <c r="H4" s="241"/>
      <c r="I4" s="241"/>
      <c r="J4" s="242"/>
    </row>
    <row r="5" spans="1:16" ht="34.049999999999997" customHeight="1" x14ac:dyDescent="0.25">
      <c r="A5" s="6" t="s">
        <v>47</v>
      </c>
      <c r="B5" s="243" t="s">
        <v>125</v>
      </c>
      <c r="C5" s="244"/>
      <c r="D5" s="244"/>
      <c r="E5" s="244"/>
      <c r="F5" s="244"/>
      <c r="G5" s="244"/>
      <c r="H5" s="244"/>
      <c r="I5" s="244"/>
      <c r="J5" s="245"/>
    </row>
    <row r="6" spans="1:16" ht="12" customHeight="1" x14ac:dyDescent="0.25">
      <c r="A6" s="280"/>
      <c r="B6" s="280"/>
      <c r="C6" s="280"/>
      <c r="D6" s="280"/>
      <c r="E6" s="280"/>
      <c r="F6" s="280"/>
      <c r="G6" s="280"/>
      <c r="H6" s="280"/>
      <c r="I6" s="280"/>
      <c r="J6" s="280"/>
    </row>
    <row r="7" spans="1:16" ht="22.95" customHeight="1" x14ac:dyDescent="0.25">
      <c r="A7" s="280"/>
      <c r="B7" s="280"/>
      <c r="C7" s="280"/>
      <c r="D7" s="281" t="s">
        <v>121</v>
      </c>
      <c r="E7" s="282"/>
      <c r="F7" s="282"/>
      <c r="G7" s="283"/>
      <c r="H7" s="281" t="s">
        <v>123</v>
      </c>
      <c r="I7" s="282"/>
      <c r="J7" s="282"/>
      <c r="K7" s="283"/>
    </row>
    <row r="8" spans="1:16" ht="46.05" customHeight="1" x14ac:dyDescent="0.25">
      <c r="A8" s="297" t="s">
        <v>18</v>
      </c>
      <c r="B8" s="149" t="s">
        <v>126</v>
      </c>
      <c r="C8" s="42" t="s">
        <v>127</v>
      </c>
      <c r="D8" s="148" t="s">
        <v>128</v>
      </c>
      <c r="E8" s="149" t="s">
        <v>129</v>
      </c>
      <c r="F8" s="149" t="s">
        <v>130</v>
      </c>
      <c r="G8" s="150" t="s">
        <v>131</v>
      </c>
      <c r="H8" s="148" t="s">
        <v>128</v>
      </c>
      <c r="I8" s="149" t="s">
        <v>129</v>
      </c>
      <c r="J8" s="149" t="s">
        <v>130</v>
      </c>
      <c r="K8" s="150" t="s">
        <v>131</v>
      </c>
      <c r="L8" s="43" t="s">
        <v>132</v>
      </c>
      <c r="M8" s="150" t="s">
        <v>4</v>
      </c>
      <c r="N8" s="42" t="s">
        <v>52</v>
      </c>
      <c r="O8" s="42" t="s">
        <v>133</v>
      </c>
      <c r="P8" s="150" t="s">
        <v>53</v>
      </c>
    </row>
    <row r="9" spans="1:16" ht="43.05" customHeight="1" x14ac:dyDescent="0.25">
      <c r="A9" s="298"/>
      <c r="B9" s="151" t="s">
        <v>134</v>
      </c>
      <c r="C9" s="170" t="s">
        <v>135</v>
      </c>
      <c r="D9" s="171"/>
      <c r="E9" s="172"/>
      <c r="F9" s="172"/>
      <c r="G9" s="173"/>
      <c r="H9" s="171"/>
      <c r="I9" s="172"/>
      <c r="J9" s="172"/>
      <c r="K9" s="173"/>
      <c r="L9" s="192"/>
      <c r="M9" s="60" t="s">
        <v>5</v>
      </c>
      <c r="N9" s="193"/>
      <c r="O9" s="194" t="s">
        <v>136</v>
      </c>
      <c r="P9" s="195"/>
    </row>
    <row r="10" spans="1:16" ht="43.05" customHeight="1" x14ac:dyDescent="0.25">
      <c r="A10" s="298"/>
      <c r="B10" s="77" t="s">
        <v>137</v>
      </c>
      <c r="C10" s="174" t="s">
        <v>138</v>
      </c>
      <c r="D10" s="175"/>
      <c r="E10" s="176"/>
      <c r="F10" s="176"/>
      <c r="G10" s="177"/>
      <c r="H10" s="175"/>
      <c r="I10" s="176"/>
      <c r="J10" s="176"/>
      <c r="K10" s="177"/>
      <c r="L10" s="196"/>
      <c r="M10" s="64" t="s">
        <v>5</v>
      </c>
      <c r="N10" s="197"/>
      <c r="O10" s="14" t="s">
        <v>139</v>
      </c>
      <c r="P10" s="49"/>
    </row>
    <row r="11" spans="1:16" ht="43.05" customHeight="1" x14ac:dyDescent="0.25">
      <c r="A11" s="298"/>
      <c r="B11" s="77" t="s">
        <v>140</v>
      </c>
      <c r="C11" s="174" t="s">
        <v>141</v>
      </c>
      <c r="D11" s="175"/>
      <c r="E11" s="176"/>
      <c r="F11" s="176"/>
      <c r="G11" s="177"/>
      <c r="H11" s="175"/>
      <c r="I11" s="176"/>
      <c r="J11" s="176"/>
      <c r="K11" s="177"/>
      <c r="L11" s="196"/>
      <c r="M11" s="64" t="s">
        <v>5</v>
      </c>
      <c r="N11" s="197"/>
      <c r="O11" s="198" t="s">
        <v>142</v>
      </c>
      <c r="P11" s="199"/>
    </row>
    <row r="12" spans="1:16" ht="43.05" customHeight="1" x14ac:dyDescent="0.25">
      <c r="A12" s="298"/>
      <c r="B12" s="77" t="s">
        <v>143</v>
      </c>
      <c r="C12" s="174" t="s">
        <v>144</v>
      </c>
      <c r="D12" s="175"/>
      <c r="E12" s="176"/>
      <c r="F12" s="176"/>
      <c r="G12" s="177"/>
      <c r="H12" s="175"/>
      <c r="I12" s="176"/>
      <c r="J12" s="176"/>
      <c r="K12" s="177"/>
      <c r="L12" s="196"/>
      <c r="M12" s="64" t="s">
        <v>5</v>
      </c>
      <c r="N12" s="197"/>
      <c r="O12" s="198" t="s">
        <v>145</v>
      </c>
      <c r="P12" s="199"/>
    </row>
    <row r="13" spans="1:16" ht="43.05" customHeight="1" x14ac:dyDescent="0.25">
      <c r="A13" s="298"/>
      <c r="B13" s="77" t="s">
        <v>146</v>
      </c>
      <c r="C13" s="174" t="s">
        <v>147</v>
      </c>
      <c r="D13" s="175"/>
      <c r="E13" s="176"/>
      <c r="F13" s="176"/>
      <c r="G13" s="177"/>
      <c r="H13" s="175"/>
      <c r="I13" s="176"/>
      <c r="J13" s="176"/>
      <c r="K13" s="177"/>
      <c r="L13" s="196"/>
      <c r="M13" s="64" t="s">
        <v>5</v>
      </c>
      <c r="N13" s="197"/>
      <c r="O13" s="198" t="s">
        <v>148</v>
      </c>
      <c r="P13" s="199"/>
    </row>
    <row r="14" spans="1:16" ht="43.05" customHeight="1" x14ac:dyDescent="0.25">
      <c r="A14" s="298"/>
      <c r="B14" s="77" t="s">
        <v>149</v>
      </c>
      <c r="C14" s="174" t="s">
        <v>147</v>
      </c>
      <c r="D14" s="175"/>
      <c r="E14" s="176"/>
      <c r="F14" s="176"/>
      <c r="G14" s="177"/>
      <c r="H14" s="175"/>
      <c r="I14" s="176"/>
      <c r="J14" s="176"/>
      <c r="K14" s="177"/>
      <c r="L14" s="196"/>
      <c r="M14" s="64" t="s">
        <v>5</v>
      </c>
      <c r="N14" s="174"/>
      <c r="O14" s="14" t="s">
        <v>150</v>
      </c>
      <c r="P14" s="49"/>
    </row>
    <row r="15" spans="1:16" ht="43.05" customHeight="1" x14ac:dyDescent="0.25">
      <c r="A15" s="298"/>
      <c r="B15" s="77" t="s">
        <v>151</v>
      </c>
      <c r="C15" s="174" t="s">
        <v>152</v>
      </c>
      <c r="D15" s="175"/>
      <c r="E15" s="176"/>
      <c r="F15" s="176"/>
      <c r="G15" s="177"/>
      <c r="H15" s="175"/>
      <c r="I15" s="176"/>
      <c r="J15" s="176"/>
      <c r="K15" s="177"/>
      <c r="L15" s="196"/>
      <c r="M15" s="64" t="s">
        <v>5</v>
      </c>
      <c r="N15" s="197"/>
      <c r="O15" s="198" t="s">
        <v>153</v>
      </c>
      <c r="P15" s="199"/>
    </row>
    <row r="16" spans="1:16" ht="43.05" customHeight="1" x14ac:dyDescent="0.25">
      <c r="A16" s="299"/>
      <c r="B16" s="80" t="s">
        <v>154</v>
      </c>
      <c r="C16" s="178" t="s">
        <v>155</v>
      </c>
      <c r="D16" s="179"/>
      <c r="E16" s="180"/>
      <c r="F16" s="180"/>
      <c r="G16" s="181"/>
      <c r="H16" s="179"/>
      <c r="I16" s="180"/>
      <c r="J16" s="180"/>
      <c r="K16" s="181"/>
      <c r="L16" s="200"/>
      <c r="M16" s="68" t="s">
        <v>5</v>
      </c>
      <c r="N16" s="201"/>
      <c r="O16" s="19" t="s">
        <v>156</v>
      </c>
      <c r="P16" s="50"/>
    </row>
    <row r="17" spans="1:9" x14ac:dyDescent="0.25">
      <c r="A17" s="280"/>
      <c r="B17" s="280"/>
      <c r="C17" s="280"/>
      <c r="D17" s="280"/>
      <c r="E17" s="280"/>
      <c r="F17" s="280"/>
      <c r="G17" s="280"/>
      <c r="H17" s="280"/>
      <c r="I17" s="280"/>
    </row>
    <row r="18" spans="1:9" x14ac:dyDescent="0.25">
      <c r="A18" s="284"/>
      <c r="B18" s="285"/>
      <c r="C18" s="285"/>
      <c r="D18" s="285"/>
      <c r="E18" s="285"/>
      <c r="F18" s="285"/>
      <c r="G18" s="285"/>
      <c r="H18" s="285"/>
      <c r="I18" s="286"/>
    </row>
    <row r="19" spans="1:9" ht="39" customHeight="1" x14ac:dyDescent="0.25">
      <c r="A19" s="182"/>
      <c r="B19" s="183" t="s">
        <v>157</v>
      </c>
      <c r="C19" s="183" t="s">
        <v>50</v>
      </c>
      <c r="D19" s="184" t="s">
        <v>158</v>
      </c>
      <c r="E19" s="55" t="s">
        <v>4</v>
      </c>
      <c r="F19" s="287" t="s">
        <v>52</v>
      </c>
      <c r="G19" s="287"/>
      <c r="H19" s="287" t="s">
        <v>53</v>
      </c>
      <c r="I19" s="288"/>
    </row>
    <row r="20" spans="1:9" ht="64.95" customHeight="1" x14ac:dyDescent="0.25">
      <c r="A20" s="300" t="s">
        <v>23</v>
      </c>
      <c r="B20" s="185" t="s">
        <v>159</v>
      </c>
      <c r="C20" s="151" t="s">
        <v>160</v>
      </c>
      <c r="D20" s="186"/>
      <c r="E20" s="60" t="s">
        <v>5</v>
      </c>
      <c r="F20" s="289"/>
      <c r="G20" s="289"/>
      <c r="H20" s="290"/>
      <c r="I20" s="291"/>
    </row>
    <row r="21" spans="1:9" ht="64.95" customHeight="1" x14ac:dyDescent="0.25">
      <c r="A21" s="301"/>
      <c r="B21" s="187" t="s">
        <v>161</v>
      </c>
      <c r="C21" s="77" t="s">
        <v>162</v>
      </c>
      <c r="D21" s="188"/>
      <c r="E21" s="64" t="s">
        <v>5</v>
      </c>
      <c r="F21" s="292"/>
      <c r="G21" s="292"/>
      <c r="H21" s="293"/>
      <c r="I21" s="294"/>
    </row>
    <row r="22" spans="1:9" ht="64.95" customHeight="1" x14ac:dyDescent="0.25">
      <c r="A22" s="301"/>
      <c r="B22" s="189" t="s">
        <v>163</v>
      </c>
      <c r="C22" s="80" t="s">
        <v>164</v>
      </c>
      <c r="D22" s="190"/>
      <c r="E22" s="68" t="s">
        <v>5</v>
      </c>
      <c r="F22" s="295"/>
      <c r="G22" s="295"/>
      <c r="H22" s="295"/>
      <c r="I22" s="296"/>
    </row>
    <row r="23" spans="1:9" ht="64.95" customHeight="1" x14ac:dyDescent="0.25">
      <c r="A23" s="301"/>
      <c r="B23" s="185" t="s">
        <v>165</v>
      </c>
      <c r="C23" s="151" t="s">
        <v>166</v>
      </c>
      <c r="D23" s="186"/>
      <c r="E23" s="60" t="s">
        <v>5</v>
      </c>
      <c r="F23" s="290"/>
      <c r="G23" s="290"/>
      <c r="H23" s="290"/>
      <c r="I23" s="291"/>
    </row>
    <row r="24" spans="1:9" ht="64.95" customHeight="1" x14ac:dyDescent="0.25">
      <c r="A24" s="301"/>
      <c r="B24" s="187" t="s">
        <v>167</v>
      </c>
      <c r="C24" s="77" t="s">
        <v>168</v>
      </c>
      <c r="D24" s="188"/>
      <c r="E24" s="64" t="s">
        <v>5</v>
      </c>
      <c r="F24" s="293"/>
      <c r="G24" s="293"/>
      <c r="H24" s="293"/>
      <c r="I24" s="294"/>
    </row>
    <row r="25" spans="1:9" ht="64.95" customHeight="1" x14ac:dyDescent="0.25">
      <c r="A25" s="302"/>
      <c r="B25" s="189" t="s">
        <v>169</v>
      </c>
      <c r="C25" s="80" t="s">
        <v>170</v>
      </c>
      <c r="D25" s="190"/>
      <c r="E25" s="68" t="s">
        <v>5</v>
      </c>
      <c r="F25" s="295"/>
      <c r="G25" s="295"/>
      <c r="H25" s="295"/>
      <c r="I25" s="296"/>
    </row>
    <row r="27" spans="1:9" ht="15.6" x14ac:dyDescent="0.25">
      <c r="A27" s="191" t="s">
        <v>171</v>
      </c>
    </row>
  </sheetData>
  <mergeCells count="29">
    <mergeCell ref="F24:G24"/>
    <mergeCell ref="H24:I24"/>
    <mergeCell ref="F25:G25"/>
    <mergeCell ref="H25:I25"/>
    <mergeCell ref="A8:A16"/>
    <mergeCell ref="A20:A25"/>
    <mergeCell ref="F21:G21"/>
    <mergeCell ref="H21:I21"/>
    <mergeCell ref="F22:G22"/>
    <mergeCell ref="H22:I22"/>
    <mergeCell ref="F23:G23"/>
    <mergeCell ref="H23:I23"/>
    <mergeCell ref="A17:I17"/>
    <mergeCell ref="A18:I18"/>
    <mergeCell ref="F19:G19"/>
    <mergeCell ref="H19:I19"/>
    <mergeCell ref="F20:G20"/>
    <mergeCell ref="H20:I20"/>
    <mergeCell ref="B4:J4"/>
    <mergeCell ref="B5:J5"/>
    <mergeCell ref="A6:J6"/>
    <mergeCell ref="A7:C7"/>
    <mergeCell ref="D7:G7"/>
    <mergeCell ref="H7:K7"/>
    <mergeCell ref="A1:J1"/>
    <mergeCell ref="L1:M1"/>
    <mergeCell ref="L2:M2"/>
    <mergeCell ref="B3:J3"/>
    <mergeCell ref="L3:M3"/>
  </mergeCells>
  <phoneticPr fontId="28" type="noConversion"/>
  <conditionalFormatting sqref="J2">
    <cfRule type="containsText" dxfId="377" priority="30" operator="containsText" text="PASS">
      <formula>NOT(ISERROR(SEARCH("PASS",J2)))</formula>
    </cfRule>
    <cfRule type="containsText" dxfId="376" priority="29" operator="containsText" text="FAIL">
      <formula>NOT(ISERROR(SEARCH("FAIL",J2)))</formula>
    </cfRule>
  </conditionalFormatting>
  <conditionalFormatting sqref="M9">
    <cfRule type="containsText" dxfId="375" priority="28" operator="containsText" text="PASS">
      <formula>NOT(ISERROR(SEARCH("PASS",M9)))</formula>
    </cfRule>
    <cfRule type="containsText" dxfId="374" priority="27" operator="containsText" text="FAIL">
      <formula>NOT(ISERROR(SEARCH("FAIL",M9)))</formula>
    </cfRule>
  </conditionalFormatting>
  <conditionalFormatting sqref="M10">
    <cfRule type="containsText" dxfId="373" priority="26" operator="containsText" text="PASS">
      <formula>NOT(ISERROR(SEARCH("PASS",M10)))</formula>
    </cfRule>
    <cfRule type="containsText" dxfId="372" priority="25" operator="containsText" text="FAIL">
      <formula>NOT(ISERROR(SEARCH("FAIL",M10)))</formula>
    </cfRule>
  </conditionalFormatting>
  <conditionalFormatting sqref="M11">
    <cfRule type="containsText" dxfId="371" priority="24" operator="containsText" text="PASS">
      <formula>NOT(ISERROR(SEARCH("PASS",M11)))</formula>
    </cfRule>
    <cfRule type="containsText" dxfId="370" priority="23" operator="containsText" text="FAIL">
      <formula>NOT(ISERROR(SEARCH("FAIL",M11)))</formula>
    </cfRule>
  </conditionalFormatting>
  <conditionalFormatting sqref="O11:P11">
    <cfRule type="containsText" dxfId="369" priority="61" operator="containsText" text="FAIL">
      <formula>NOT(ISERROR(SEARCH("FAIL",O11)))</formula>
    </cfRule>
    <cfRule type="containsText" dxfId="368" priority="62" operator="containsText" text="PASS">
      <formula>NOT(ISERROR(SEARCH("PASS",O11)))</formula>
    </cfRule>
  </conditionalFormatting>
  <conditionalFormatting sqref="M12">
    <cfRule type="containsText" dxfId="367" priority="22" operator="containsText" text="PASS">
      <formula>NOT(ISERROR(SEARCH("PASS",M12)))</formula>
    </cfRule>
    <cfRule type="containsText" dxfId="366" priority="21" operator="containsText" text="FAIL">
      <formula>NOT(ISERROR(SEARCH("FAIL",M12)))</formula>
    </cfRule>
  </conditionalFormatting>
  <conditionalFormatting sqref="M13">
    <cfRule type="containsText" dxfId="365" priority="20" operator="containsText" text="PASS">
      <formula>NOT(ISERROR(SEARCH("PASS",M13)))</formula>
    </cfRule>
    <cfRule type="containsText" dxfId="364" priority="19" operator="containsText" text="FAIL">
      <formula>NOT(ISERROR(SEARCH("FAIL",M13)))</formula>
    </cfRule>
  </conditionalFormatting>
  <conditionalFormatting sqref="M14">
    <cfRule type="containsText" dxfId="363" priority="18" operator="containsText" text="PASS">
      <formula>NOT(ISERROR(SEARCH("PASS",M14)))</formula>
    </cfRule>
    <cfRule type="containsText" dxfId="362" priority="17" operator="containsText" text="FAIL">
      <formula>NOT(ISERROR(SEARCH("FAIL",M14)))</formula>
    </cfRule>
  </conditionalFormatting>
  <conditionalFormatting sqref="M15">
    <cfRule type="containsText" dxfId="361" priority="16" operator="containsText" text="PASS">
      <formula>NOT(ISERROR(SEARCH("PASS",M15)))</formula>
    </cfRule>
    <cfRule type="containsText" dxfId="360" priority="15" operator="containsText" text="FAIL">
      <formula>NOT(ISERROR(SEARCH("FAIL",M15)))</formula>
    </cfRule>
  </conditionalFormatting>
  <conditionalFormatting sqref="O15:P15">
    <cfRule type="containsText" dxfId="359" priority="55" operator="containsText" text="FAIL">
      <formula>NOT(ISERROR(SEARCH("FAIL",O15)))</formula>
    </cfRule>
    <cfRule type="containsText" dxfId="358" priority="56" operator="containsText" text="PASS">
      <formula>NOT(ISERROR(SEARCH("PASS",O15)))</formula>
    </cfRule>
  </conditionalFormatting>
  <conditionalFormatting sqref="M16">
    <cfRule type="containsText" dxfId="357" priority="14" operator="containsText" text="PASS">
      <formula>NOT(ISERROR(SEARCH("PASS",M16)))</formula>
    </cfRule>
    <cfRule type="containsText" dxfId="356" priority="13" operator="containsText" text="FAIL">
      <formula>NOT(ISERROR(SEARCH("FAIL",M16)))</formula>
    </cfRule>
  </conditionalFormatting>
  <conditionalFormatting sqref="E20">
    <cfRule type="containsText" dxfId="355" priority="9" operator="containsText" text="FAIL">
      <formula>NOT(ISERROR(SEARCH("FAIL",E20)))</formula>
    </cfRule>
    <cfRule type="containsText" dxfId="354" priority="10" operator="containsText" text="PASS">
      <formula>NOT(ISERROR(SEARCH("PASS",E20)))</formula>
    </cfRule>
  </conditionalFormatting>
  <conditionalFormatting sqref="E21">
    <cfRule type="containsText" dxfId="353" priority="11" operator="containsText" text="FAIL">
      <formula>NOT(ISERROR(SEARCH("FAIL",E21)))</formula>
    </cfRule>
    <cfRule type="containsText" dxfId="352" priority="12" operator="containsText" text="PASS">
      <formula>NOT(ISERROR(SEARCH("PASS",E21)))</formula>
    </cfRule>
  </conditionalFormatting>
  <conditionalFormatting sqref="E22">
    <cfRule type="containsText" dxfId="351" priority="7" operator="containsText" text="FAIL">
      <formula>NOT(ISERROR(SEARCH("FAIL",E22)))</formula>
    </cfRule>
    <cfRule type="containsText" dxfId="350" priority="8" operator="containsText" text="PASS">
      <formula>NOT(ISERROR(SEARCH("PASS",E22)))</formula>
    </cfRule>
  </conditionalFormatting>
  <conditionalFormatting sqref="E23">
    <cfRule type="containsText" dxfId="349" priority="5" operator="containsText" text="FAIL">
      <formula>NOT(ISERROR(SEARCH("FAIL",E23)))</formula>
    </cfRule>
    <cfRule type="containsText" dxfId="348" priority="6" operator="containsText" text="PASS">
      <formula>NOT(ISERROR(SEARCH("PASS",E23)))</formula>
    </cfRule>
  </conditionalFormatting>
  <conditionalFormatting sqref="E24">
    <cfRule type="containsText" dxfId="347" priority="3" operator="containsText" text="FAIL">
      <formula>NOT(ISERROR(SEARCH("FAIL",E24)))</formula>
    </cfRule>
    <cfRule type="containsText" dxfId="346" priority="4" operator="containsText" text="PASS">
      <formula>NOT(ISERROR(SEARCH("PASS",E24)))</formula>
    </cfRule>
  </conditionalFormatting>
  <conditionalFormatting sqref="E25">
    <cfRule type="containsText" dxfId="345" priority="1" operator="containsText" text="FAIL">
      <formula>NOT(ISERROR(SEARCH("FAIL",E25)))</formula>
    </cfRule>
    <cfRule type="containsText" dxfId="344" priority="2" operator="containsText" text="PASS">
      <formula>NOT(ISERROR(SEARCH("PASS",E25)))</formula>
    </cfRule>
  </conditionalFormatting>
  <conditionalFormatting sqref="O12:P13">
    <cfRule type="containsText" dxfId="343" priority="59" operator="containsText" text="FAIL">
      <formula>NOT(ISERROR(SEARCH("FAIL",O12)))</formula>
    </cfRule>
    <cfRule type="containsText" dxfId="342" priority="60" operator="containsText" text="PASS">
      <formula>NOT(ISERROR(SEARCH("PASS",O12)))</formula>
    </cfRule>
  </conditionalFormatting>
  <dataValidations count="1">
    <dataValidation type="list" allowBlank="1" showInputMessage="1" showErrorMessage="1" sqref="J2 M9 M10 M11 M12 M13 M14 M15 M16 E20 E21 E22 E23 E24 E25">
      <formula1>"PASS,FAIL,NA"</formula1>
    </dataValidation>
  </dataValidations>
  <hyperlinks>
    <hyperlink ref="K1" location="首页!A1" display="Return"/>
  </hyperlink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4"/>
  <sheetViews>
    <sheetView showGridLines="0" zoomScale="115" zoomScaleNormal="115" workbookViewId="0">
      <selection activeCell="K10" sqref="K10"/>
    </sheetView>
  </sheetViews>
  <sheetFormatPr defaultColWidth="9" defaultRowHeight="13.8" x14ac:dyDescent="0.25"/>
  <cols>
    <col min="1" max="1" width="14.33203125" customWidth="1"/>
    <col min="2" max="2" width="18.44140625" customWidth="1"/>
    <col min="3" max="3" width="19.77734375" customWidth="1"/>
    <col min="4" max="4" width="20.88671875" customWidth="1"/>
    <col min="5" max="5" width="17" customWidth="1"/>
    <col min="6" max="6" width="16" customWidth="1"/>
    <col min="7" max="7" width="18.109375" customWidth="1"/>
    <col min="8" max="8" width="21.44140625" customWidth="1"/>
  </cols>
  <sheetData>
    <row r="1" spans="1:11" ht="30" customHeight="1" x14ac:dyDescent="0.25">
      <c r="A1" s="260" t="s">
        <v>24</v>
      </c>
      <c r="B1" s="261"/>
      <c r="C1" s="261"/>
      <c r="D1" s="261"/>
      <c r="E1" s="261"/>
      <c r="F1" s="261"/>
      <c r="G1" s="261"/>
      <c r="H1" s="262"/>
      <c r="I1" s="26" t="s">
        <v>46</v>
      </c>
      <c r="J1" s="275"/>
      <c r="K1" s="275"/>
    </row>
    <row r="2" spans="1:11" ht="33" customHeight="1" x14ac:dyDescent="0.25">
      <c r="A2" s="1" t="s">
        <v>1</v>
      </c>
      <c r="B2" s="2"/>
      <c r="C2" s="3" t="s">
        <v>2</v>
      </c>
      <c r="D2" s="2"/>
      <c r="E2" s="3" t="s">
        <v>3</v>
      </c>
      <c r="F2" s="2"/>
      <c r="G2" s="3" t="s">
        <v>4</v>
      </c>
      <c r="H2" s="27" t="s">
        <v>5</v>
      </c>
      <c r="J2" s="276"/>
      <c r="K2" s="276"/>
    </row>
    <row r="3" spans="1:11" ht="33" customHeight="1" x14ac:dyDescent="0.25">
      <c r="A3" s="6" t="s">
        <v>47</v>
      </c>
      <c r="B3" s="243"/>
      <c r="C3" s="244"/>
      <c r="D3" s="244"/>
      <c r="E3" s="244"/>
      <c r="F3" s="244"/>
      <c r="G3" s="244"/>
      <c r="H3" s="245"/>
    </row>
    <row r="4" spans="1:11" ht="13.95" customHeight="1" x14ac:dyDescent="0.25">
      <c r="A4" s="284"/>
      <c r="B4" s="285"/>
      <c r="C4" s="285"/>
      <c r="D4" s="285"/>
      <c r="E4" s="285"/>
      <c r="F4" s="285"/>
      <c r="G4" s="285"/>
      <c r="H4" s="286"/>
    </row>
    <row r="5" spans="1:11" ht="30" customHeight="1" x14ac:dyDescent="0.25">
      <c r="A5" s="148" t="s">
        <v>48</v>
      </c>
      <c r="B5" s="149" t="s">
        <v>172</v>
      </c>
      <c r="C5" s="303" t="s">
        <v>50</v>
      </c>
      <c r="D5" s="303"/>
      <c r="E5" s="149" t="s">
        <v>158</v>
      </c>
      <c r="F5" s="149" t="s">
        <v>4</v>
      </c>
      <c r="G5" s="42" t="s">
        <v>52</v>
      </c>
      <c r="H5" s="150" t="s">
        <v>53</v>
      </c>
    </row>
    <row r="6" spans="1:11" ht="24" customHeight="1" x14ac:dyDescent="0.25">
      <c r="A6" s="271" t="s">
        <v>173</v>
      </c>
      <c r="B6" s="313" t="s">
        <v>174</v>
      </c>
      <c r="C6" s="151" t="s">
        <v>175</v>
      </c>
      <c r="D6" s="151" t="s">
        <v>176</v>
      </c>
      <c r="E6" s="152"/>
      <c r="F6" s="60" t="s">
        <v>5</v>
      </c>
      <c r="G6" s="153"/>
      <c r="H6" s="154"/>
    </row>
    <row r="7" spans="1:11" ht="24" customHeight="1" x14ac:dyDescent="0.25">
      <c r="A7" s="272"/>
      <c r="B7" s="314"/>
      <c r="C7" s="77" t="s">
        <v>177</v>
      </c>
      <c r="D7" s="77" t="s">
        <v>178</v>
      </c>
      <c r="E7" s="145"/>
      <c r="F7" s="64" t="s">
        <v>5</v>
      </c>
      <c r="G7" s="126"/>
      <c r="H7" s="127"/>
    </row>
    <row r="8" spans="1:11" ht="24" customHeight="1" x14ac:dyDescent="0.25">
      <c r="A8" s="272"/>
      <c r="B8" s="314" t="s">
        <v>179</v>
      </c>
      <c r="C8" s="77" t="s">
        <v>175</v>
      </c>
      <c r="D8" s="77" t="s">
        <v>176</v>
      </c>
      <c r="E8" s="145"/>
      <c r="F8" s="64" t="s">
        <v>5</v>
      </c>
      <c r="G8" s="126"/>
      <c r="H8" s="127"/>
    </row>
    <row r="9" spans="1:11" ht="24" customHeight="1" x14ac:dyDescent="0.25">
      <c r="A9" s="272"/>
      <c r="B9" s="314"/>
      <c r="C9" s="77" t="s">
        <v>177</v>
      </c>
      <c r="D9" s="77" t="s">
        <v>178</v>
      </c>
      <c r="E9" s="145"/>
      <c r="F9" s="64" t="s">
        <v>5</v>
      </c>
      <c r="G9" s="126"/>
      <c r="H9" s="127"/>
    </row>
    <row r="10" spans="1:11" ht="24" customHeight="1" x14ac:dyDescent="0.25">
      <c r="A10" s="272" t="s">
        <v>180</v>
      </c>
      <c r="B10" s="314" t="s">
        <v>181</v>
      </c>
      <c r="C10" s="77" t="s">
        <v>182</v>
      </c>
      <c r="D10" s="77" t="s">
        <v>183</v>
      </c>
      <c r="E10" s="145"/>
      <c r="F10" s="64" t="s">
        <v>5</v>
      </c>
      <c r="G10" s="126"/>
      <c r="H10" s="127"/>
    </row>
    <row r="11" spans="1:11" ht="24" customHeight="1" x14ac:dyDescent="0.25">
      <c r="A11" s="272"/>
      <c r="B11" s="314"/>
      <c r="C11" s="77" t="s">
        <v>184</v>
      </c>
      <c r="D11" s="77" t="s">
        <v>178</v>
      </c>
      <c r="E11" s="145"/>
      <c r="F11" s="64" t="s">
        <v>5</v>
      </c>
      <c r="G11" s="126"/>
      <c r="H11" s="127"/>
    </row>
    <row r="12" spans="1:11" ht="24" customHeight="1" x14ac:dyDescent="0.25">
      <c r="A12" s="272"/>
      <c r="B12" s="314"/>
      <c r="C12" s="77" t="s">
        <v>185</v>
      </c>
      <c r="D12" s="77" t="s">
        <v>186</v>
      </c>
      <c r="E12" s="145"/>
      <c r="F12" s="64" t="s">
        <v>5</v>
      </c>
      <c r="G12" s="126"/>
      <c r="H12" s="127"/>
    </row>
    <row r="13" spans="1:11" ht="24" customHeight="1" x14ac:dyDescent="0.25">
      <c r="A13" s="272"/>
      <c r="B13" s="314"/>
      <c r="C13" s="77" t="s">
        <v>187</v>
      </c>
      <c r="D13" s="77" t="s">
        <v>188</v>
      </c>
      <c r="E13" s="145"/>
      <c r="F13" s="64" t="s">
        <v>5</v>
      </c>
      <c r="G13" s="126"/>
      <c r="H13" s="127"/>
    </row>
    <row r="14" spans="1:11" ht="24" customHeight="1" x14ac:dyDescent="0.25">
      <c r="A14" s="272"/>
      <c r="B14" s="314" t="s">
        <v>189</v>
      </c>
      <c r="C14" s="77" t="s">
        <v>182</v>
      </c>
      <c r="D14" s="77" t="s">
        <v>190</v>
      </c>
      <c r="E14" s="145"/>
      <c r="F14" s="64" t="s">
        <v>5</v>
      </c>
      <c r="G14" s="126"/>
      <c r="H14" s="127"/>
    </row>
    <row r="15" spans="1:11" ht="24" customHeight="1" x14ac:dyDescent="0.25">
      <c r="A15" s="272"/>
      <c r="B15" s="314"/>
      <c r="C15" s="77" t="s">
        <v>184</v>
      </c>
      <c r="D15" s="77" t="s">
        <v>191</v>
      </c>
      <c r="E15" s="145"/>
      <c r="F15" s="64" t="s">
        <v>5</v>
      </c>
      <c r="G15" s="126"/>
      <c r="H15" s="127"/>
    </row>
    <row r="16" spans="1:11" ht="24" customHeight="1" x14ac:dyDescent="0.25">
      <c r="A16" s="272"/>
      <c r="B16" s="314"/>
      <c r="C16" s="77" t="s">
        <v>185</v>
      </c>
      <c r="D16" s="77" t="s">
        <v>192</v>
      </c>
      <c r="E16" s="145"/>
      <c r="F16" s="64" t="s">
        <v>5</v>
      </c>
      <c r="G16" s="126"/>
      <c r="H16" s="127"/>
    </row>
    <row r="17" spans="1:8" ht="24" customHeight="1" x14ac:dyDescent="0.25">
      <c r="A17" s="272"/>
      <c r="B17" s="314"/>
      <c r="C17" s="77" t="s">
        <v>187</v>
      </c>
      <c r="D17" s="77" t="s">
        <v>188</v>
      </c>
      <c r="E17" s="145"/>
      <c r="F17" s="64" t="s">
        <v>5</v>
      </c>
      <c r="G17" s="126"/>
      <c r="H17" s="127"/>
    </row>
    <row r="18" spans="1:8" ht="24" customHeight="1" x14ac:dyDescent="0.25">
      <c r="A18" s="272"/>
      <c r="B18" s="314" t="s">
        <v>193</v>
      </c>
      <c r="C18" s="77" t="s">
        <v>194</v>
      </c>
      <c r="D18" s="77" t="s">
        <v>195</v>
      </c>
      <c r="E18" s="145"/>
      <c r="F18" s="64" t="s">
        <v>5</v>
      </c>
      <c r="G18" s="126"/>
      <c r="H18" s="127"/>
    </row>
    <row r="19" spans="1:8" ht="24" customHeight="1" x14ac:dyDescent="0.25">
      <c r="A19" s="272"/>
      <c r="B19" s="314"/>
      <c r="C19" s="77" t="s">
        <v>185</v>
      </c>
      <c r="D19" s="77" t="s">
        <v>196</v>
      </c>
      <c r="E19" s="145"/>
      <c r="F19" s="64" t="s">
        <v>5</v>
      </c>
      <c r="G19" s="126"/>
      <c r="H19" s="127"/>
    </row>
    <row r="20" spans="1:8" ht="24" customHeight="1" x14ac:dyDescent="0.25">
      <c r="A20" s="272"/>
      <c r="B20" s="314"/>
      <c r="C20" s="77" t="s">
        <v>187</v>
      </c>
      <c r="D20" s="77" t="s">
        <v>188</v>
      </c>
      <c r="E20" s="145"/>
      <c r="F20" s="64" t="s">
        <v>5</v>
      </c>
      <c r="G20" s="126"/>
      <c r="H20" s="127"/>
    </row>
    <row r="21" spans="1:8" ht="24" customHeight="1" x14ac:dyDescent="0.25">
      <c r="A21" s="272" t="s">
        <v>197</v>
      </c>
      <c r="B21" s="315" t="s">
        <v>198</v>
      </c>
      <c r="C21" s="77" t="s">
        <v>175</v>
      </c>
      <c r="D21" s="77" t="s">
        <v>176</v>
      </c>
      <c r="E21" s="145"/>
      <c r="F21" s="64" t="s">
        <v>5</v>
      </c>
      <c r="G21" s="126"/>
      <c r="H21" s="127"/>
    </row>
    <row r="22" spans="1:8" ht="24" customHeight="1" x14ac:dyDescent="0.25">
      <c r="A22" s="272"/>
      <c r="B22" s="315"/>
      <c r="C22" s="77" t="s">
        <v>177</v>
      </c>
      <c r="D22" s="77" t="s">
        <v>178</v>
      </c>
      <c r="E22" s="145"/>
      <c r="F22" s="64" t="s">
        <v>5</v>
      </c>
      <c r="G22" s="126"/>
      <c r="H22" s="127"/>
    </row>
    <row r="23" spans="1:8" ht="24" customHeight="1" x14ac:dyDescent="0.25">
      <c r="A23" s="272"/>
      <c r="B23" s="315"/>
      <c r="C23" s="77" t="s">
        <v>199</v>
      </c>
      <c r="D23" s="77" t="s">
        <v>200</v>
      </c>
      <c r="E23" s="145"/>
      <c r="F23" s="64" t="s">
        <v>5</v>
      </c>
      <c r="G23" s="126"/>
      <c r="H23" s="127"/>
    </row>
    <row r="24" spans="1:8" ht="24" customHeight="1" x14ac:dyDescent="0.25">
      <c r="A24" s="272" t="s">
        <v>201</v>
      </c>
      <c r="B24" s="155" t="s">
        <v>202</v>
      </c>
      <c r="C24" s="77" t="s">
        <v>203</v>
      </c>
      <c r="D24" s="77" t="s">
        <v>204</v>
      </c>
      <c r="E24" s="145"/>
      <c r="F24" s="64" t="s">
        <v>5</v>
      </c>
      <c r="G24" s="126"/>
      <c r="H24" s="127"/>
    </row>
    <row r="25" spans="1:8" ht="24" customHeight="1" x14ac:dyDescent="0.25">
      <c r="A25" s="272"/>
      <c r="B25" s="155" t="s">
        <v>205</v>
      </c>
      <c r="C25" s="77" t="s">
        <v>206</v>
      </c>
      <c r="D25" s="77" t="s">
        <v>207</v>
      </c>
      <c r="E25" s="145"/>
      <c r="F25" s="64" t="s">
        <v>5</v>
      </c>
      <c r="G25" s="126"/>
      <c r="H25" s="127"/>
    </row>
    <row r="26" spans="1:8" ht="24" customHeight="1" x14ac:dyDescent="0.25">
      <c r="A26" s="272" t="s">
        <v>208</v>
      </c>
      <c r="B26" s="314" t="s">
        <v>209</v>
      </c>
      <c r="C26" s="156" t="s">
        <v>175</v>
      </c>
      <c r="D26" s="77" t="s">
        <v>210</v>
      </c>
      <c r="E26" s="145"/>
      <c r="F26" s="64" t="s">
        <v>5</v>
      </c>
      <c r="G26" s="126"/>
      <c r="H26" s="127"/>
    </row>
    <row r="27" spans="1:8" ht="24" customHeight="1" x14ac:dyDescent="0.25">
      <c r="A27" s="272"/>
      <c r="B27" s="314"/>
      <c r="C27" s="156" t="s">
        <v>177</v>
      </c>
      <c r="D27" s="77" t="s">
        <v>178</v>
      </c>
      <c r="E27" s="145"/>
      <c r="F27" s="64" t="s">
        <v>5</v>
      </c>
      <c r="G27" s="126"/>
      <c r="H27" s="127"/>
    </row>
    <row r="28" spans="1:8" ht="24" customHeight="1" x14ac:dyDescent="0.25">
      <c r="A28" s="272"/>
      <c r="B28" s="314"/>
      <c r="C28" s="77" t="s">
        <v>211</v>
      </c>
      <c r="D28" s="157" t="s">
        <v>212</v>
      </c>
      <c r="E28" s="145"/>
      <c r="F28" s="64" t="s">
        <v>5</v>
      </c>
      <c r="G28" s="126"/>
      <c r="H28" s="127"/>
    </row>
    <row r="29" spans="1:8" ht="24" customHeight="1" x14ac:dyDescent="0.25">
      <c r="A29" s="272"/>
      <c r="B29" s="314"/>
      <c r="C29" s="77" t="s">
        <v>213</v>
      </c>
      <c r="D29" s="157" t="s">
        <v>214</v>
      </c>
      <c r="E29" s="145"/>
      <c r="F29" s="64" t="s">
        <v>5</v>
      </c>
      <c r="G29" s="126"/>
      <c r="H29" s="127"/>
    </row>
    <row r="30" spans="1:8" ht="24" customHeight="1" x14ac:dyDescent="0.25">
      <c r="A30" s="272"/>
      <c r="B30" s="314"/>
      <c r="C30" s="77" t="s">
        <v>215</v>
      </c>
      <c r="D30" s="157" t="s">
        <v>216</v>
      </c>
      <c r="E30" s="145"/>
      <c r="F30" s="64" t="s">
        <v>5</v>
      </c>
      <c r="G30" s="126"/>
      <c r="H30" s="127"/>
    </row>
    <row r="31" spans="1:8" ht="24" customHeight="1" x14ac:dyDescent="0.25">
      <c r="A31" s="272"/>
      <c r="B31" s="314"/>
      <c r="C31" s="77" t="s">
        <v>217</v>
      </c>
      <c r="D31" s="157" t="s">
        <v>218</v>
      </c>
      <c r="E31" s="145"/>
      <c r="F31" s="64" t="s">
        <v>5</v>
      </c>
      <c r="G31" s="126"/>
      <c r="H31" s="127"/>
    </row>
    <row r="32" spans="1:8" ht="24" customHeight="1" x14ac:dyDescent="0.25">
      <c r="A32" s="272"/>
      <c r="B32" s="314"/>
      <c r="C32" s="77" t="s">
        <v>219</v>
      </c>
      <c r="D32" s="157" t="s">
        <v>220</v>
      </c>
      <c r="E32" s="145"/>
      <c r="F32" s="64" t="s">
        <v>5</v>
      </c>
      <c r="G32" s="126"/>
      <c r="H32" s="127"/>
    </row>
    <row r="33" spans="1:8" ht="49.05" customHeight="1" x14ac:dyDescent="0.25">
      <c r="A33" s="272"/>
      <c r="B33" s="314"/>
      <c r="C33" s="77" t="s">
        <v>221</v>
      </c>
      <c r="D33" s="158" t="s">
        <v>222</v>
      </c>
      <c r="E33" s="145"/>
      <c r="F33" s="64" t="s">
        <v>5</v>
      </c>
      <c r="G33" s="126"/>
      <c r="H33" s="127"/>
    </row>
    <row r="34" spans="1:8" ht="24" customHeight="1" x14ac:dyDescent="0.25">
      <c r="A34" s="272"/>
      <c r="B34" s="314"/>
      <c r="C34" s="77" t="s">
        <v>223</v>
      </c>
      <c r="D34" s="157" t="s">
        <v>224</v>
      </c>
      <c r="E34" s="145"/>
      <c r="F34" s="64" t="s">
        <v>5</v>
      </c>
      <c r="G34" s="126"/>
      <c r="H34" s="127"/>
    </row>
    <row r="35" spans="1:8" ht="24" customHeight="1" x14ac:dyDescent="0.25">
      <c r="A35" s="272"/>
      <c r="B35" s="314"/>
      <c r="C35" s="77" t="s">
        <v>225</v>
      </c>
      <c r="D35" s="157" t="s">
        <v>226</v>
      </c>
      <c r="E35" s="145"/>
      <c r="F35" s="64" t="s">
        <v>5</v>
      </c>
      <c r="G35" s="126"/>
      <c r="H35" s="127"/>
    </row>
    <row r="36" spans="1:8" ht="24" customHeight="1" x14ac:dyDescent="0.25">
      <c r="A36" s="272"/>
      <c r="B36" s="314"/>
      <c r="C36" s="77" t="s">
        <v>227</v>
      </c>
      <c r="D36" s="157" t="s">
        <v>228</v>
      </c>
      <c r="E36" s="145"/>
      <c r="F36" s="64" t="s">
        <v>5</v>
      </c>
      <c r="G36" s="126"/>
      <c r="H36" s="127"/>
    </row>
    <row r="37" spans="1:8" ht="24" customHeight="1" x14ac:dyDescent="0.25">
      <c r="A37" s="307" t="s">
        <v>229</v>
      </c>
      <c r="B37" s="62" t="s">
        <v>230</v>
      </c>
      <c r="C37" s="156" t="s">
        <v>175</v>
      </c>
      <c r="D37" s="77" t="s">
        <v>210</v>
      </c>
      <c r="E37" s="145"/>
      <c r="F37" s="64" t="s">
        <v>5</v>
      </c>
      <c r="G37" s="126"/>
      <c r="H37" s="127"/>
    </row>
    <row r="38" spans="1:8" ht="24" customHeight="1" x14ac:dyDescent="0.25">
      <c r="A38" s="274"/>
      <c r="B38" s="62" t="s">
        <v>231</v>
      </c>
      <c r="C38" s="156" t="s">
        <v>177</v>
      </c>
      <c r="D38" s="77" t="s">
        <v>178</v>
      </c>
      <c r="E38" s="145"/>
      <c r="F38" s="64"/>
      <c r="G38" s="126"/>
      <c r="H38" s="127"/>
    </row>
    <row r="39" spans="1:8" ht="24" customHeight="1" x14ac:dyDescent="0.25">
      <c r="A39" s="308" t="s">
        <v>232</v>
      </c>
      <c r="B39" s="62" t="s">
        <v>233</v>
      </c>
      <c r="C39" s="156" t="s">
        <v>175</v>
      </c>
      <c r="D39" s="77" t="s">
        <v>234</v>
      </c>
      <c r="E39" s="145"/>
      <c r="F39" s="64" t="s">
        <v>5</v>
      </c>
      <c r="G39" s="126"/>
      <c r="H39" s="127"/>
    </row>
    <row r="40" spans="1:8" ht="24" customHeight="1" x14ac:dyDescent="0.25">
      <c r="A40" s="308"/>
      <c r="B40" s="62" t="s">
        <v>235</v>
      </c>
      <c r="C40" s="156" t="s">
        <v>177</v>
      </c>
      <c r="D40" s="77" t="s">
        <v>178</v>
      </c>
      <c r="E40" s="145"/>
      <c r="F40" s="64" t="s">
        <v>5</v>
      </c>
      <c r="G40" s="126"/>
      <c r="H40" s="127"/>
    </row>
    <row r="41" spans="1:8" ht="24" customHeight="1" x14ac:dyDescent="0.25">
      <c r="A41" s="308" t="s">
        <v>236</v>
      </c>
      <c r="B41" s="62" t="s">
        <v>237</v>
      </c>
      <c r="C41" s="159" t="s">
        <v>238</v>
      </c>
      <c r="D41" s="159" t="s">
        <v>239</v>
      </c>
      <c r="E41" s="160"/>
      <c r="F41" s="64" t="s">
        <v>5</v>
      </c>
      <c r="G41" s="126"/>
      <c r="H41" s="127"/>
    </row>
    <row r="42" spans="1:8" ht="24" customHeight="1" x14ac:dyDescent="0.25">
      <c r="A42" s="309"/>
      <c r="B42" s="141" t="s">
        <v>240</v>
      </c>
      <c r="C42" s="161" t="s">
        <v>241</v>
      </c>
      <c r="D42" s="161" t="s">
        <v>242</v>
      </c>
      <c r="E42" s="162"/>
      <c r="F42" s="163" t="s">
        <v>5</v>
      </c>
      <c r="G42" s="164"/>
      <c r="H42" s="165"/>
    </row>
    <row r="43" spans="1:8" ht="24" customHeight="1" x14ac:dyDescent="0.25">
      <c r="A43" s="309" t="s">
        <v>243</v>
      </c>
      <c r="B43" s="62" t="s">
        <v>244</v>
      </c>
      <c r="C43" s="156" t="s">
        <v>245</v>
      </c>
      <c r="D43" s="166" t="s">
        <v>246</v>
      </c>
      <c r="E43" s="145"/>
      <c r="F43" s="64" t="s">
        <v>5</v>
      </c>
      <c r="G43" s="126"/>
      <c r="H43" s="127"/>
    </row>
    <row r="44" spans="1:8" ht="24" customHeight="1" x14ac:dyDescent="0.25">
      <c r="A44" s="310"/>
      <c r="B44" s="62" t="s">
        <v>247</v>
      </c>
      <c r="C44" s="156" t="s">
        <v>248</v>
      </c>
      <c r="D44" s="77" t="s">
        <v>249</v>
      </c>
      <c r="E44" s="145"/>
      <c r="F44" s="64" t="s">
        <v>5</v>
      </c>
      <c r="G44" s="126"/>
      <c r="H44" s="127"/>
    </row>
    <row r="45" spans="1:8" ht="24" customHeight="1" x14ac:dyDescent="0.25">
      <c r="A45" s="310"/>
      <c r="B45" s="62" t="s">
        <v>250</v>
      </c>
      <c r="C45" s="156" t="s">
        <v>251</v>
      </c>
      <c r="D45" s="77" t="s">
        <v>252</v>
      </c>
      <c r="E45" s="145"/>
      <c r="F45" s="64" t="s">
        <v>5</v>
      </c>
      <c r="G45" s="126"/>
      <c r="H45" s="127"/>
    </row>
    <row r="46" spans="1:8" ht="24" customHeight="1" x14ac:dyDescent="0.25">
      <c r="A46" s="310"/>
      <c r="B46" s="62" t="s">
        <v>253</v>
      </c>
      <c r="C46" s="156" t="s">
        <v>254</v>
      </c>
      <c r="D46" s="77" t="s">
        <v>255</v>
      </c>
      <c r="E46" s="145"/>
      <c r="F46" s="64" t="s">
        <v>5</v>
      </c>
      <c r="G46" s="126"/>
      <c r="H46" s="127"/>
    </row>
    <row r="47" spans="1:8" ht="24" customHeight="1" x14ac:dyDescent="0.25">
      <c r="A47" s="310"/>
      <c r="B47" s="62" t="s">
        <v>256</v>
      </c>
      <c r="C47" s="156" t="s">
        <v>257</v>
      </c>
      <c r="D47" s="159" t="s">
        <v>258</v>
      </c>
      <c r="E47" s="145"/>
      <c r="F47" s="64" t="s">
        <v>5</v>
      </c>
      <c r="G47" s="126"/>
      <c r="H47" s="127"/>
    </row>
    <row r="48" spans="1:8" ht="24" customHeight="1" x14ac:dyDescent="0.25">
      <c r="A48" s="310"/>
      <c r="B48" s="62" t="s">
        <v>259</v>
      </c>
      <c r="C48" s="159" t="s">
        <v>260</v>
      </c>
      <c r="D48" s="77" t="s">
        <v>261</v>
      </c>
      <c r="E48" s="145"/>
      <c r="F48" s="64" t="s">
        <v>5</v>
      </c>
      <c r="G48" s="126"/>
      <c r="H48" s="127"/>
    </row>
    <row r="49" spans="1:8" ht="24" customHeight="1" x14ac:dyDescent="0.25">
      <c r="A49" s="310"/>
      <c r="B49" s="62" t="s">
        <v>262</v>
      </c>
      <c r="C49" s="159" t="s">
        <v>263</v>
      </c>
      <c r="D49" s="77" t="s">
        <v>264</v>
      </c>
      <c r="E49" s="145"/>
      <c r="F49" s="163" t="s">
        <v>5</v>
      </c>
      <c r="G49" s="126"/>
      <c r="H49" s="127"/>
    </row>
    <row r="50" spans="1:8" ht="24" customHeight="1" x14ac:dyDescent="0.25">
      <c r="A50" s="310"/>
      <c r="B50" s="62" t="s">
        <v>265</v>
      </c>
      <c r="C50" s="159" t="s">
        <v>266</v>
      </c>
      <c r="D50" s="77" t="s">
        <v>267</v>
      </c>
      <c r="E50" s="145"/>
      <c r="F50" s="64" t="s">
        <v>5</v>
      </c>
      <c r="G50" s="126"/>
      <c r="H50" s="127"/>
    </row>
    <row r="51" spans="1:8" ht="24" customHeight="1" x14ac:dyDescent="0.25">
      <c r="A51" s="310"/>
      <c r="B51" s="62" t="s">
        <v>268</v>
      </c>
      <c r="C51" s="159" t="s">
        <v>269</v>
      </c>
      <c r="D51" s="77" t="s">
        <v>270</v>
      </c>
      <c r="E51" s="145"/>
      <c r="F51" s="64" t="s">
        <v>5</v>
      </c>
      <c r="G51" s="126"/>
      <c r="H51" s="127"/>
    </row>
    <row r="52" spans="1:8" ht="24" customHeight="1" x14ac:dyDescent="0.25">
      <c r="A52" s="310"/>
      <c r="B52" s="62" t="s">
        <v>271</v>
      </c>
      <c r="C52" s="159" t="s">
        <v>272</v>
      </c>
      <c r="D52" s="77" t="s">
        <v>273</v>
      </c>
      <c r="E52" s="145"/>
      <c r="F52" s="64" t="s">
        <v>5</v>
      </c>
      <c r="G52" s="126"/>
      <c r="H52" s="127"/>
    </row>
    <row r="53" spans="1:8" ht="24" customHeight="1" x14ac:dyDescent="0.25">
      <c r="A53" s="310"/>
      <c r="B53" s="62" t="s">
        <v>274</v>
      </c>
      <c r="C53" s="159" t="s">
        <v>275</v>
      </c>
      <c r="D53" s="77" t="s">
        <v>276</v>
      </c>
      <c r="E53" s="145"/>
      <c r="F53" s="163" t="s">
        <v>5</v>
      </c>
      <c r="G53" s="126"/>
      <c r="H53" s="127"/>
    </row>
    <row r="54" spans="1:8" ht="24" customHeight="1" x14ac:dyDescent="0.25">
      <c r="A54" s="310"/>
      <c r="B54" s="62" t="s">
        <v>277</v>
      </c>
      <c r="C54" s="159" t="s">
        <v>278</v>
      </c>
      <c r="D54" s="77" t="s">
        <v>279</v>
      </c>
      <c r="E54" s="145"/>
      <c r="F54" s="64" t="s">
        <v>5</v>
      </c>
      <c r="G54" s="126"/>
      <c r="H54" s="127"/>
    </row>
    <row r="55" spans="1:8" ht="24" customHeight="1" x14ac:dyDescent="0.25">
      <c r="A55" s="310"/>
      <c r="B55" s="62" t="s">
        <v>280</v>
      </c>
      <c r="C55" s="159" t="s">
        <v>281</v>
      </c>
      <c r="D55" s="77" t="s">
        <v>282</v>
      </c>
      <c r="E55" s="145"/>
      <c r="F55" s="64" t="s">
        <v>5</v>
      </c>
      <c r="G55" s="126"/>
      <c r="H55" s="127"/>
    </row>
    <row r="56" spans="1:8" ht="24" customHeight="1" x14ac:dyDescent="0.25">
      <c r="A56" s="310"/>
      <c r="B56" s="62" t="s">
        <v>283</v>
      </c>
      <c r="C56" s="159" t="s">
        <v>284</v>
      </c>
      <c r="D56" s="77" t="s">
        <v>285</v>
      </c>
      <c r="E56" s="145"/>
      <c r="F56" s="64" t="s">
        <v>5</v>
      </c>
      <c r="G56" s="126"/>
      <c r="H56" s="127"/>
    </row>
    <row r="57" spans="1:8" ht="24" customHeight="1" x14ac:dyDescent="0.25">
      <c r="A57" s="310"/>
      <c r="B57" s="62" t="s">
        <v>286</v>
      </c>
      <c r="C57" s="159" t="s">
        <v>287</v>
      </c>
      <c r="D57" s="77" t="s">
        <v>288</v>
      </c>
      <c r="E57" s="145"/>
      <c r="F57" s="163" t="s">
        <v>5</v>
      </c>
      <c r="G57" s="126"/>
      <c r="H57" s="127"/>
    </row>
    <row r="58" spans="1:8" ht="24" customHeight="1" x14ac:dyDescent="0.25">
      <c r="A58" s="311"/>
      <c r="B58" s="62" t="s">
        <v>289</v>
      </c>
      <c r="C58" s="159" t="s">
        <v>290</v>
      </c>
      <c r="D58" s="77" t="s">
        <v>291</v>
      </c>
      <c r="E58" s="145"/>
      <c r="F58" s="64" t="s">
        <v>5</v>
      </c>
      <c r="G58" s="126"/>
      <c r="H58" s="127"/>
    </row>
    <row r="59" spans="1:8" ht="24" customHeight="1" x14ac:dyDescent="0.25">
      <c r="A59" s="307" t="s">
        <v>292</v>
      </c>
      <c r="B59" s="141" t="s">
        <v>293</v>
      </c>
      <c r="C59" s="159" t="s">
        <v>294</v>
      </c>
      <c r="D59" s="159" t="s">
        <v>295</v>
      </c>
      <c r="E59" s="160"/>
      <c r="F59" s="64" t="s">
        <v>5</v>
      </c>
      <c r="G59" s="126"/>
      <c r="H59" s="127"/>
    </row>
    <row r="60" spans="1:8" ht="24" customHeight="1" x14ac:dyDescent="0.25">
      <c r="A60" s="310"/>
      <c r="B60" s="141" t="s">
        <v>296</v>
      </c>
      <c r="C60" s="159" t="s">
        <v>297</v>
      </c>
      <c r="D60" s="159" t="s">
        <v>298</v>
      </c>
      <c r="E60" s="160"/>
      <c r="F60" s="64" t="s">
        <v>5</v>
      </c>
      <c r="G60" s="126"/>
      <c r="H60" s="127"/>
    </row>
    <row r="61" spans="1:8" ht="24" customHeight="1" x14ac:dyDescent="0.25">
      <c r="A61" s="310"/>
      <c r="B61" s="141" t="s">
        <v>299</v>
      </c>
      <c r="C61" s="159" t="s">
        <v>300</v>
      </c>
      <c r="D61" s="159" t="s">
        <v>301</v>
      </c>
      <c r="E61" s="160"/>
      <c r="F61" s="64" t="s">
        <v>5</v>
      </c>
      <c r="G61" s="126"/>
      <c r="H61" s="127"/>
    </row>
    <row r="62" spans="1:8" ht="24" customHeight="1" x14ac:dyDescent="0.25">
      <c r="A62" s="310"/>
      <c r="B62" s="141" t="s">
        <v>302</v>
      </c>
      <c r="C62" s="159" t="s">
        <v>303</v>
      </c>
      <c r="D62" s="159" t="s">
        <v>304</v>
      </c>
      <c r="E62" s="160"/>
      <c r="F62" s="64" t="s">
        <v>5</v>
      </c>
      <c r="G62" s="126"/>
      <c r="H62" s="127"/>
    </row>
    <row r="63" spans="1:8" ht="24" customHeight="1" x14ac:dyDescent="0.25">
      <c r="A63" s="310"/>
      <c r="B63" s="141" t="s">
        <v>305</v>
      </c>
      <c r="C63" s="159" t="s">
        <v>306</v>
      </c>
      <c r="D63" s="159" t="s">
        <v>307</v>
      </c>
      <c r="E63" s="160"/>
      <c r="F63" s="64" t="s">
        <v>5</v>
      </c>
      <c r="G63" s="126"/>
      <c r="H63" s="127"/>
    </row>
    <row r="64" spans="1:8" ht="24" customHeight="1" x14ac:dyDescent="0.25">
      <c r="A64" s="310"/>
      <c r="B64" s="141" t="s">
        <v>308</v>
      </c>
      <c r="C64" s="159" t="s">
        <v>309</v>
      </c>
      <c r="D64" s="159" t="s">
        <v>310</v>
      </c>
      <c r="E64" s="160"/>
      <c r="F64" s="64" t="s">
        <v>5</v>
      </c>
      <c r="G64" s="126"/>
      <c r="H64" s="127"/>
    </row>
    <row r="65" spans="1:8" ht="24" customHeight="1" x14ac:dyDescent="0.25">
      <c r="A65" s="310"/>
      <c r="B65" s="141" t="s">
        <v>311</v>
      </c>
      <c r="C65" s="159" t="s">
        <v>312</v>
      </c>
      <c r="D65" s="159" t="s">
        <v>313</v>
      </c>
      <c r="E65" s="160"/>
      <c r="F65" s="163" t="s">
        <v>5</v>
      </c>
      <c r="G65" s="126"/>
      <c r="H65" s="127"/>
    </row>
    <row r="66" spans="1:8" ht="24" customHeight="1" x14ac:dyDescent="0.25">
      <c r="A66" s="307" t="s">
        <v>314</v>
      </c>
      <c r="B66" s="141" t="s">
        <v>293</v>
      </c>
      <c r="C66" s="159" t="s">
        <v>297</v>
      </c>
      <c r="D66" s="159" t="s">
        <v>315</v>
      </c>
      <c r="E66" s="160"/>
      <c r="F66" s="64" t="s">
        <v>5</v>
      </c>
      <c r="G66" s="126"/>
      <c r="H66" s="127"/>
    </row>
    <row r="67" spans="1:8" ht="24" customHeight="1" x14ac:dyDescent="0.25">
      <c r="A67" s="298"/>
      <c r="B67" s="141" t="s">
        <v>296</v>
      </c>
      <c r="C67" s="159" t="s">
        <v>300</v>
      </c>
      <c r="D67" s="159" t="s">
        <v>316</v>
      </c>
      <c r="E67" s="160"/>
      <c r="F67" s="64" t="s">
        <v>5</v>
      </c>
      <c r="G67" s="126"/>
      <c r="H67" s="127"/>
    </row>
    <row r="68" spans="1:8" ht="24" customHeight="1" x14ac:dyDescent="0.25">
      <c r="A68" s="298"/>
      <c r="B68" s="141" t="s">
        <v>299</v>
      </c>
      <c r="C68" s="159" t="s">
        <v>303</v>
      </c>
      <c r="D68" s="159" t="s">
        <v>317</v>
      </c>
      <c r="E68" s="160"/>
      <c r="F68" s="64" t="s">
        <v>5</v>
      </c>
      <c r="G68" s="126"/>
      <c r="H68" s="127"/>
    </row>
    <row r="69" spans="1:8" ht="24" customHeight="1" x14ac:dyDescent="0.25">
      <c r="A69" s="298"/>
      <c r="B69" s="141" t="s">
        <v>302</v>
      </c>
      <c r="C69" s="159" t="s">
        <v>306</v>
      </c>
      <c r="D69" s="159" t="s">
        <v>307</v>
      </c>
      <c r="E69" s="160"/>
      <c r="F69" s="64" t="s">
        <v>5</v>
      </c>
      <c r="G69" s="126"/>
      <c r="H69" s="127"/>
    </row>
    <row r="70" spans="1:8" ht="24" customHeight="1" x14ac:dyDescent="0.25">
      <c r="A70" s="298"/>
      <c r="B70" s="141" t="s">
        <v>305</v>
      </c>
      <c r="C70" s="159" t="s">
        <v>309</v>
      </c>
      <c r="D70" s="159" t="s">
        <v>318</v>
      </c>
      <c r="E70" s="160"/>
      <c r="F70" s="64" t="s">
        <v>5</v>
      </c>
      <c r="G70" s="126"/>
      <c r="H70" s="127"/>
    </row>
    <row r="71" spans="1:8" ht="24" customHeight="1" x14ac:dyDescent="0.25">
      <c r="A71" s="298"/>
      <c r="B71" s="141" t="s">
        <v>308</v>
      </c>
      <c r="C71" s="159" t="s">
        <v>312</v>
      </c>
      <c r="D71" s="159" t="s">
        <v>319</v>
      </c>
      <c r="E71" s="160"/>
      <c r="F71" s="64" t="s">
        <v>5</v>
      </c>
      <c r="G71" s="126"/>
      <c r="H71" s="127"/>
    </row>
    <row r="72" spans="1:8" ht="24" customHeight="1" x14ac:dyDescent="0.25">
      <c r="A72" s="307" t="s">
        <v>320</v>
      </c>
      <c r="B72" s="141" t="s">
        <v>293</v>
      </c>
      <c r="C72" s="159" t="s">
        <v>300</v>
      </c>
      <c r="D72" s="159" t="s">
        <v>321</v>
      </c>
      <c r="E72" s="160"/>
      <c r="F72" s="64" t="s">
        <v>5</v>
      </c>
      <c r="G72" s="126"/>
      <c r="H72" s="127"/>
    </row>
    <row r="73" spans="1:8" ht="24" customHeight="1" x14ac:dyDescent="0.25">
      <c r="A73" s="298"/>
      <c r="B73" s="141" t="s">
        <v>296</v>
      </c>
      <c r="C73" s="159" t="s">
        <v>300</v>
      </c>
      <c r="D73" s="159" t="s">
        <v>322</v>
      </c>
      <c r="E73" s="160"/>
      <c r="F73" s="64" t="s">
        <v>5</v>
      </c>
      <c r="G73" s="126"/>
      <c r="H73" s="127"/>
    </row>
    <row r="74" spans="1:8" ht="24" customHeight="1" x14ac:dyDescent="0.25">
      <c r="A74" s="298"/>
      <c r="B74" s="141" t="s">
        <v>299</v>
      </c>
      <c r="C74" s="159" t="s">
        <v>303</v>
      </c>
      <c r="D74" s="159" t="s">
        <v>323</v>
      </c>
      <c r="E74" s="160"/>
      <c r="F74" s="64" t="s">
        <v>5</v>
      </c>
      <c r="G74" s="126"/>
      <c r="H74" s="127"/>
    </row>
    <row r="75" spans="1:8" ht="24" customHeight="1" x14ac:dyDescent="0.25">
      <c r="A75" s="298"/>
      <c r="B75" s="141" t="s">
        <v>302</v>
      </c>
      <c r="C75" s="159" t="s">
        <v>306</v>
      </c>
      <c r="D75" s="159" t="s">
        <v>324</v>
      </c>
      <c r="E75" s="160"/>
      <c r="F75" s="64" t="s">
        <v>5</v>
      </c>
      <c r="G75" s="126"/>
      <c r="H75" s="127"/>
    </row>
    <row r="76" spans="1:8" ht="24" customHeight="1" x14ac:dyDescent="0.25">
      <c r="A76" s="298"/>
      <c r="B76" s="141" t="s">
        <v>305</v>
      </c>
      <c r="C76" s="159" t="s">
        <v>325</v>
      </c>
      <c r="D76" s="159" t="s">
        <v>326</v>
      </c>
      <c r="E76" s="160"/>
      <c r="F76" s="64" t="s">
        <v>5</v>
      </c>
      <c r="G76" s="126"/>
      <c r="H76" s="127"/>
    </row>
    <row r="77" spans="1:8" ht="24" customHeight="1" x14ac:dyDescent="0.25">
      <c r="A77" s="298"/>
      <c r="B77" s="141" t="s">
        <v>308</v>
      </c>
      <c r="C77" s="159" t="s">
        <v>327</v>
      </c>
      <c r="D77" s="159" t="s">
        <v>328</v>
      </c>
      <c r="E77" s="160"/>
      <c r="F77" s="64" t="s">
        <v>5</v>
      </c>
      <c r="G77" s="126"/>
      <c r="H77" s="127"/>
    </row>
    <row r="78" spans="1:8" ht="24" customHeight="1" x14ac:dyDescent="0.25">
      <c r="A78" s="298"/>
      <c r="B78" s="141" t="s">
        <v>305</v>
      </c>
      <c r="C78" s="159" t="s">
        <v>329</v>
      </c>
      <c r="D78" s="159" t="s">
        <v>330</v>
      </c>
      <c r="E78" s="160"/>
      <c r="F78" s="64" t="s">
        <v>5</v>
      </c>
      <c r="G78" s="126"/>
      <c r="H78" s="127"/>
    </row>
    <row r="79" spans="1:8" ht="24" customHeight="1" x14ac:dyDescent="0.25">
      <c r="A79" s="298"/>
      <c r="B79" s="141" t="s">
        <v>308</v>
      </c>
      <c r="C79" s="159" t="s">
        <v>331</v>
      </c>
      <c r="D79" s="159" t="s">
        <v>332</v>
      </c>
      <c r="E79" s="160"/>
      <c r="F79" s="64" t="s">
        <v>5</v>
      </c>
      <c r="G79" s="126"/>
      <c r="H79" s="127"/>
    </row>
    <row r="80" spans="1:8" ht="24" customHeight="1" x14ac:dyDescent="0.25">
      <c r="A80" s="298"/>
      <c r="B80" s="141" t="s">
        <v>308</v>
      </c>
      <c r="C80" s="159" t="s">
        <v>333</v>
      </c>
      <c r="D80" s="167" t="s">
        <v>334</v>
      </c>
      <c r="E80" s="160"/>
      <c r="F80" s="64" t="s">
        <v>5</v>
      </c>
      <c r="G80" s="126"/>
      <c r="H80" s="127"/>
    </row>
    <row r="81" spans="1:8" ht="24" customHeight="1" x14ac:dyDescent="0.25">
      <c r="A81" s="309" t="s">
        <v>335</v>
      </c>
      <c r="B81" s="141" t="s">
        <v>336</v>
      </c>
      <c r="C81" s="159" t="s">
        <v>337</v>
      </c>
      <c r="D81" s="159" t="s">
        <v>338</v>
      </c>
      <c r="E81" s="160"/>
      <c r="F81" s="163" t="s">
        <v>5</v>
      </c>
      <c r="G81" s="126"/>
      <c r="H81" s="127"/>
    </row>
    <row r="82" spans="1:8" ht="24" customHeight="1" x14ac:dyDescent="0.25">
      <c r="A82" s="310"/>
      <c r="B82" s="141" t="s">
        <v>339</v>
      </c>
      <c r="C82" s="159" t="s">
        <v>340</v>
      </c>
      <c r="D82" s="159" t="s">
        <v>341</v>
      </c>
      <c r="E82" s="160"/>
      <c r="F82" s="64" t="s">
        <v>5</v>
      </c>
      <c r="G82" s="126"/>
      <c r="H82" s="127"/>
    </row>
    <row r="83" spans="1:8" ht="24" customHeight="1" x14ac:dyDescent="0.25">
      <c r="A83" s="310"/>
      <c r="B83" s="141" t="s">
        <v>342</v>
      </c>
      <c r="C83" s="159" t="s">
        <v>343</v>
      </c>
      <c r="D83" s="159" t="s">
        <v>344</v>
      </c>
      <c r="E83" s="160"/>
      <c r="F83" s="64" t="s">
        <v>5</v>
      </c>
      <c r="G83" s="126"/>
      <c r="H83" s="127"/>
    </row>
    <row r="84" spans="1:8" ht="24" customHeight="1" x14ac:dyDescent="0.25">
      <c r="A84" s="310"/>
      <c r="B84" s="141" t="s">
        <v>345</v>
      </c>
      <c r="C84" s="159" t="s">
        <v>346</v>
      </c>
      <c r="D84" s="159" t="s">
        <v>347</v>
      </c>
      <c r="E84" s="160"/>
      <c r="F84" s="64" t="s">
        <v>5</v>
      </c>
      <c r="G84" s="126"/>
      <c r="H84" s="127"/>
    </row>
    <row r="85" spans="1:8" ht="24" customHeight="1" x14ac:dyDescent="0.25">
      <c r="A85" s="310"/>
      <c r="B85" s="141" t="s">
        <v>348</v>
      </c>
      <c r="C85" s="159" t="s">
        <v>349</v>
      </c>
      <c r="D85" s="159" t="s">
        <v>350</v>
      </c>
      <c r="E85" s="160"/>
      <c r="F85" s="64" t="s">
        <v>5</v>
      </c>
      <c r="G85" s="126"/>
      <c r="H85" s="127"/>
    </row>
    <row r="86" spans="1:8" ht="24" customHeight="1" x14ac:dyDescent="0.25">
      <c r="A86" s="310"/>
      <c r="B86" s="141" t="s">
        <v>351</v>
      </c>
      <c r="C86" s="159" t="s">
        <v>254</v>
      </c>
      <c r="D86" s="77" t="s">
        <v>352</v>
      </c>
      <c r="E86" s="160"/>
      <c r="F86" s="64" t="s">
        <v>5</v>
      </c>
      <c r="G86" s="126"/>
      <c r="H86" s="127"/>
    </row>
    <row r="87" spans="1:8" ht="24" customHeight="1" x14ac:dyDescent="0.25">
      <c r="A87" s="310"/>
      <c r="B87" s="141" t="s">
        <v>353</v>
      </c>
      <c r="C87" s="159" t="s">
        <v>257</v>
      </c>
      <c r="D87" s="159" t="s">
        <v>354</v>
      </c>
      <c r="E87" s="160"/>
      <c r="F87" s="64" t="s">
        <v>5</v>
      </c>
      <c r="G87" s="126"/>
      <c r="H87" s="127"/>
    </row>
    <row r="88" spans="1:8" ht="24" customHeight="1" x14ac:dyDescent="0.25">
      <c r="A88" s="310"/>
      <c r="B88" s="141" t="s">
        <v>355</v>
      </c>
      <c r="C88" s="159" t="s">
        <v>260</v>
      </c>
      <c r="D88" s="77" t="s">
        <v>356</v>
      </c>
      <c r="E88" s="160"/>
      <c r="F88" s="163" t="s">
        <v>5</v>
      </c>
      <c r="G88" s="126"/>
      <c r="H88" s="127"/>
    </row>
    <row r="89" spans="1:8" ht="24" customHeight="1" x14ac:dyDescent="0.25">
      <c r="A89" s="310"/>
      <c r="B89" s="141" t="s">
        <v>357</v>
      </c>
      <c r="C89" s="159" t="s">
        <v>263</v>
      </c>
      <c r="D89" s="77" t="s">
        <v>358</v>
      </c>
      <c r="E89" s="160"/>
      <c r="F89" s="64" t="s">
        <v>5</v>
      </c>
      <c r="G89" s="126"/>
      <c r="H89" s="127"/>
    </row>
    <row r="90" spans="1:8" ht="24" customHeight="1" x14ac:dyDescent="0.25">
      <c r="A90" s="310"/>
      <c r="B90" s="141" t="s">
        <v>359</v>
      </c>
      <c r="C90" s="159" t="s">
        <v>266</v>
      </c>
      <c r="D90" s="77" t="s">
        <v>360</v>
      </c>
      <c r="E90" s="160"/>
      <c r="F90" s="64" t="s">
        <v>5</v>
      </c>
      <c r="G90" s="126"/>
      <c r="H90" s="127"/>
    </row>
    <row r="91" spans="1:8" ht="24" customHeight="1" x14ac:dyDescent="0.25">
      <c r="A91" s="310"/>
      <c r="B91" s="141" t="s">
        <v>361</v>
      </c>
      <c r="C91" s="159" t="s">
        <v>269</v>
      </c>
      <c r="D91" s="77" t="s">
        <v>362</v>
      </c>
      <c r="E91" s="160"/>
      <c r="F91" s="163" t="s">
        <v>5</v>
      </c>
      <c r="G91" s="126"/>
      <c r="H91" s="127"/>
    </row>
    <row r="92" spans="1:8" ht="24" customHeight="1" x14ac:dyDescent="0.25">
      <c r="A92" s="310"/>
      <c r="B92" s="141" t="s">
        <v>363</v>
      </c>
      <c r="C92" s="159" t="s">
        <v>272</v>
      </c>
      <c r="D92" s="77" t="s">
        <v>364</v>
      </c>
      <c r="E92" s="160"/>
      <c r="F92" s="163" t="s">
        <v>5</v>
      </c>
      <c r="G92" s="126"/>
      <c r="H92" s="127"/>
    </row>
    <row r="93" spans="1:8" ht="24" customHeight="1" x14ac:dyDescent="0.25">
      <c r="A93" s="310"/>
      <c r="B93" s="141" t="s">
        <v>365</v>
      </c>
      <c r="C93" s="159" t="s">
        <v>275</v>
      </c>
      <c r="D93" s="77" t="s">
        <v>366</v>
      </c>
      <c r="E93" s="160"/>
      <c r="F93" s="64" t="s">
        <v>5</v>
      </c>
      <c r="G93" s="126"/>
      <c r="H93" s="127"/>
    </row>
    <row r="94" spans="1:8" ht="24" customHeight="1" x14ac:dyDescent="0.25">
      <c r="A94" s="310"/>
      <c r="B94" s="141" t="s">
        <v>367</v>
      </c>
      <c r="C94" s="159" t="s">
        <v>278</v>
      </c>
      <c r="D94" s="77" t="s">
        <v>368</v>
      </c>
      <c r="E94" s="160"/>
      <c r="F94" s="163" t="s">
        <v>5</v>
      </c>
      <c r="G94" s="126"/>
      <c r="H94" s="127"/>
    </row>
    <row r="95" spans="1:8" ht="24" customHeight="1" x14ac:dyDescent="0.25">
      <c r="A95" s="312"/>
      <c r="B95" s="66" t="s">
        <v>369</v>
      </c>
      <c r="C95" s="168" t="s">
        <v>370</v>
      </c>
      <c r="D95" s="80" t="s">
        <v>371</v>
      </c>
      <c r="E95" s="169"/>
      <c r="F95" s="68" t="s">
        <v>5</v>
      </c>
      <c r="G95" s="130"/>
      <c r="H95" s="131"/>
    </row>
    <row r="97" spans="1:11" x14ac:dyDescent="0.25">
      <c r="A97" t="s">
        <v>171</v>
      </c>
    </row>
    <row r="98" spans="1:11" ht="20.399999999999999" x14ac:dyDescent="0.35">
      <c r="A98" s="304" t="s">
        <v>372</v>
      </c>
      <c r="B98" s="305"/>
      <c r="C98" s="305"/>
      <c r="D98" s="305"/>
      <c r="E98" s="305"/>
      <c r="F98" s="305"/>
      <c r="G98" s="305"/>
      <c r="H98" s="305"/>
      <c r="I98" s="305"/>
      <c r="J98" s="305"/>
      <c r="K98" s="306"/>
    </row>
    <row r="99" spans="1:11" x14ac:dyDescent="0.25">
      <c r="A99" s="316"/>
      <c r="B99" s="317"/>
      <c r="C99" s="317"/>
      <c r="D99" s="317"/>
      <c r="E99" s="317"/>
      <c r="F99" s="317"/>
      <c r="G99" s="317"/>
      <c r="H99" s="317"/>
      <c r="I99" s="317"/>
      <c r="J99" s="317"/>
      <c r="K99" s="318"/>
    </row>
    <row r="100" spans="1:11" x14ac:dyDescent="0.25">
      <c r="A100" s="319"/>
      <c r="B100" s="280"/>
      <c r="C100" s="280"/>
      <c r="D100" s="280"/>
      <c r="E100" s="280"/>
      <c r="F100" s="280"/>
      <c r="G100" s="280"/>
      <c r="H100" s="280"/>
      <c r="I100" s="280"/>
      <c r="J100" s="280"/>
      <c r="K100" s="320"/>
    </row>
    <row r="101" spans="1:11" x14ac:dyDescent="0.25">
      <c r="A101" s="319"/>
      <c r="B101" s="280"/>
      <c r="C101" s="280"/>
      <c r="D101" s="280"/>
      <c r="E101" s="280"/>
      <c r="F101" s="280"/>
      <c r="G101" s="280"/>
      <c r="H101" s="280"/>
      <c r="I101" s="280"/>
      <c r="J101" s="280"/>
      <c r="K101" s="320"/>
    </row>
    <row r="102" spans="1:11" x14ac:dyDescent="0.25">
      <c r="A102" s="319"/>
      <c r="B102" s="280"/>
      <c r="C102" s="280"/>
      <c r="D102" s="280"/>
      <c r="E102" s="280"/>
      <c r="F102" s="280"/>
      <c r="G102" s="280"/>
      <c r="H102" s="280"/>
      <c r="I102" s="280"/>
      <c r="J102" s="280"/>
      <c r="K102" s="320"/>
    </row>
    <row r="103" spans="1:11" x14ac:dyDescent="0.25">
      <c r="A103" s="319"/>
      <c r="B103" s="280"/>
      <c r="C103" s="280"/>
      <c r="D103" s="280"/>
      <c r="E103" s="280"/>
      <c r="F103" s="280"/>
      <c r="G103" s="280"/>
      <c r="H103" s="280"/>
      <c r="I103" s="280"/>
      <c r="J103" s="280"/>
      <c r="K103" s="320"/>
    </row>
    <row r="104" spans="1:11" x14ac:dyDescent="0.25">
      <c r="A104" s="319"/>
      <c r="B104" s="280"/>
      <c r="C104" s="280"/>
      <c r="D104" s="280"/>
      <c r="E104" s="280"/>
      <c r="F104" s="280"/>
      <c r="G104" s="280"/>
      <c r="H104" s="280"/>
      <c r="I104" s="280"/>
      <c r="J104" s="280"/>
      <c r="K104" s="320"/>
    </row>
    <row r="105" spans="1:11" x14ac:dyDescent="0.25">
      <c r="A105" s="319"/>
      <c r="B105" s="280"/>
      <c r="C105" s="280"/>
      <c r="D105" s="280"/>
      <c r="E105" s="280"/>
      <c r="F105" s="280"/>
      <c r="G105" s="280"/>
      <c r="H105" s="280"/>
      <c r="I105" s="280"/>
      <c r="J105" s="280"/>
      <c r="K105" s="320"/>
    </row>
    <row r="106" spans="1:11" x14ac:dyDescent="0.25">
      <c r="A106" s="319"/>
      <c r="B106" s="280"/>
      <c r="C106" s="280"/>
      <c r="D106" s="280"/>
      <c r="E106" s="280"/>
      <c r="F106" s="280"/>
      <c r="G106" s="280"/>
      <c r="H106" s="280"/>
      <c r="I106" s="280"/>
      <c r="J106" s="280"/>
      <c r="K106" s="320"/>
    </row>
    <row r="107" spans="1:11" x14ac:dyDescent="0.25">
      <c r="A107" s="319"/>
      <c r="B107" s="280"/>
      <c r="C107" s="280"/>
      <c r="D107" s="280"/>
      <c r="E107" s="280"/>
      <c r="F107" s="280"/>
      <c r="G107" s="280"/>
      <c r="H107" s="280"/>
      <c r="I107" s="280"/>
      <c r="J107" s="280"/>
      <c r="K107" s="320"/>
    </row>
    <row r="108" spans="1:11" x14ac:dyDescent="0.25">
      <c r="A108" s="319"/>
      <c r="B108" s="280"/>
      <c r="C108" s="280"/>
      <c r="D108" s="280"/>
      <c r="E108" s="280"/>
      <c r="F108" s="280"/>
      <c r="G108" s="280"/>
      <c r="H108" s="280"/>
      <c r="I108" s="280"/>
      <c r="J108" s="280"/>
      <c r="K108" s="320"/>
    </row>
    <row r="109" spans="1:11" x14ac:dyDescent="0.25">
      <c r="A109" s="319"/>
      <c r="B109" s="280"/>
      <c r="C109" s="280"/>
      <c r="D109" s="280"/>
      <c r="E109" s="280"/>
      <c r="F109" s="280"/>
      <c r="G109" s="280"/>
      <c r="H109" s="280"/>
      <c r="I109" s="280"/>
      <c r="J109" s="280"/>
      <c r="K109" s="320"/>
    </row>
    <row r="110" spans="1:11" x14ac:dyDescent="0.25">
      <c r="A110" s="319"/>
      <c r="B110" s="280"/>
      <c r="C110" s="280"/>
      <c r="D110" s="280"/>
      <c r="E110" s="280"/>
      <c r="F110" s="280"/>
      <c r="G110" s="280"/>
      <c r="H110" s="280"/>
      <c r="I110" s="280"/>
      <c r="J110" s="280"/>
      <c r="K110" s="320"/>
    </row>
    <row r="111" spans="1:11" x14ac:dyDescent="0.25">
      <c r="A111" s="319"/>
      <c r="B111" s="280"/>
      <c r="C111" s="280"/>
      <c r="D111" s="280"/>
      <c r="E111" s="280"/>
      <c r="F111" s="280"/>
      <c r="G111" s="280"/>
      <c r="H111" s="280"/>
      <c r="I111" s="280"/>
      <c r="J111" s="280"/>
      <c r="K111" s="320"/>
    </row>
    <row r="112" spans="1:11" x14ac:dyDescent="0.25">
      <c r="A112" s="319"/>
      <c r="B112" s="280"/>
      <c r="C112" s="280"/>
      <c r="D112" s="280"/>
      <c r="E112" s="280"/>
      <c r="F112" s="280"/>
      <c r="G112" s="280"/>
      <c r="H112" s="280"/>
      <c r="I112" s="280"/>
      <c r="J112" s="280"/>
      <c r="K112" s="320"/>
    </row>
    <row r="113" spans="1:11" x14ac:dyDescent="0.25">
      <c r="A113" s="319"/>
      <c r="B113" s="280"/>
      <c r="C113" s="280"/>
      <c r="D113" s="280"/>
      <c r="E113" s="280"/>
      <c r="F113" s="280"/>
      <c r="G113" s="280"/>
      <c r="H113" s="280"/>
      <c r="I113" s="280"/>
      <c r="J113" s="280"/>
      <c r="K113" s="320"/>
    </row>
    <row r="114" spans="1:11" x14ac:dyDescent="0.25">
      <c r="A114" s="319"/>
      <c r="B114" s="280"/>
      <c r="C114" s="280"/>
      <c r="D114" s="280"/>
      <c r="E114" s="280"/>
      <c r="F114" s="280"/>
      <c r="G114" s="280"/>
      <c r="H114" s="280"/>
      <c r="I114" s="280"/>
      <c r="J114" s="280"/>
      <c r="K114" s="320"/>
    </row>
    <row r="115" spans="1:11" x14ac:dyDescent="0.25">
      <c r="A115" s="319"/>
      <c r="B115" s="280"/>
      <c r="C115" s="280"/>
      <c r="D115" s="280"/>
      <c r="E115" s="280"/>
      <c r="F115" s="280"/>
      <c r="G115" s="280"/>
      <c r="H115" s="280"/>
      <c r="I115" s="280"/>
      <c r="J115" s="280"/>
      <c r="K115" s="320"/>
    </row>
    <row r="116" spans="1:11" x14ac:dyDescent="0.25">
      <c r="A116" s="319"/>
      <c r="B116" s="280"/>
      <c r="C116" s="280"/>
      <c r="D116" s="280"/>
      <c r="E116" s="280"/>
      <c r="F116" s="280"/>
      <c r="G116" s="280"/>
      <c r="H116" s="280"/>
      <c r="I116" s="280"/>
      <c r="J116" s="280"/>
      <c r="K116" s="320"/>
    </row>
    <row r="117" spans="1:11" x14ac:dyDescent="0.25">
      <c r="A117" s="321"/>
      <c r="B117" s="322"/>
      <c r="C117" s="322"/>
      <c r="D117" s="322"/>
      <c r="E117" s="322"/>
      <c r="F117" s="322"/>
      <c r="G117" s="322"/>
      <c r="H117" s="322"/>
      <c r="I117" s="322"/>
      <c r="J117" s="322"/>
      <c r="K117" s="323"/>
    </row>
    <row r="118" spans="1:11" ht="20.399999999999999" x14ac:dyDescent="0.35">
      <c r="A118" s="304" t="s">
        <v>373</v>
      </c>
      <c r="B118" s="305"/>
      <c r="C118" s="305"/>
      <c r="D118" s="305"/>
      <c r="E118" s="305"/>
      <c r="F118" s="305"/>
      <c r="G118" s="305"/>
      <c r="H118" s="305"/>
      <c r="I118" s="305"/>
      <c r="J118" s="305"/>
      <c r="K118" s="306"/>
    </row>
    <row r="119" spans="1:11" x14ac:dyDescent="0.25">
      <c r="A119" s="316"/>
      <c r="B119" s="317"/>
      <c r="C119" s="317"/>
      <c r="D119" s="317"/>
      <c r="E119" s="317"/>
      <c r="F119" s="317"/>
      <c r="G119" s="317"/>
      <c r="H119" s="317"/>
      <c r="I119" s="317"/>
      <c r="J119" s="317"/>
      <c r="K119" s="318"/>
    </row>
    <row r="120" spans="1:11" x14ac:dyDescent="0.25">
      <c r="A120" s="319"/>
      <c r="B120" s="280"/>
      <c r="C120" s="280"/>
      <c r="D120" s="280"/>
      <c r="E120" s="280"/>
      <c r="F120" s="280"/>
      <c r="G120" s="280"/>
      <c r="H120" s="280"/>
      <c r="I120" s="280"/>
      <c r="J120" s="280"/>
      <c r="K120" s="320"/>
    </row>
    <row r="121" spans="1:11" x14ac:dyDescent="0.25">
      <c r="A121" s="319"/>
      <c r="B121" s="280"/>
      <c r="C121" s="280"/>
      <c r="D121" s="280"/>
      <c r="E121" s="280"/>
      <c r="F121" s="280"/>
      <c r="G121" s="280"/>
      <c r="H121" s="280"/>
      <c r="I121" s="280"/>
      <c r="J121" s="280"/>
      <c r="K121" s="320"/>
    </row>
    <row r="122" spans="1:11" x14ac:dyDescent="0.25">
      <c r="A122" s="319"/>
      <c r="B122" s="280"/>
      <c r="C122" s="280"/>
      <c r="D122" s="280"/>
      <c r="E122" s="280"/>
      <c r="F122" s="280"/>
      <c r="G122" s="280"/>
      <c r="H122" s="280"/>
      <c r="I122" s="280"/>
      <c r="J122" s="280"/>
      <c r="K122" s="320"/>
    </row>
    <row r="123" spans="1:11" x14ac:dyDescent="0.25">
      <c r="A123" s="319"/>
      <c r="B123" s="280"/>
      <c r="C123" s="280"/>
      <c r="D123" s="280"/>
      <c r="E123" s="280"/>
      <c r="F123" s="280"/>
      <c r="G123" s="280"/>
      <c r="H123" s="280"/>
      <c r="I123" s="280"/>
      <c r="J123" s="280"/>
      <c r="K123" s="320"/>
    </row>
    <row r="124" spans="1:11" x14ac:dyDescent="0.25">
      <c r="A124" s="319"/>
      <c r="B124" s="280"/>
      <c r="C124" s="280"/>
      <c r="D124" s="280"/>
      <c r="E124" s="280"/>
      <c r="F124" s="280"/>
      <c r="G124" s="280"/>
      <c r="H124" s="280"/>
      <c r="I124" s="280"/>
      <c r="J124" s="280"/>
      <c r="K124" s="320"/>
    </row>
    <row r="125" spans="1:11" x14ac:dyDescent="0.25">
      <c r="A125" s="319"/>
      <c r="B125" s="280"/>
      <c r="C125" s="280"/>
      <c r="D125" s="280"/>
      <c r="E125" s="280"/>
      <c r="F125" s="280"/>
      <c r="G125" s="280"/>
      <c r="H125" s="280"/>
      <c r="I125" s="280"/>
      <c r="J125" s="280"/>
      <c r="K125" s="320"/>
    </row>
    <row r="126" spans="1:11" x14ac:dyDescent="0.25">
      <c r="A126" s="319"/>
      <c r="B126" s="280"/>
      <c r="C126" s="280"/>
      <c r="D126" s="280"/>
      <c r="E126" s="280"/>
      <c r="F126" s="280"/>
      <c r="G126" s="280"/>
      <c r="H126" s="280"/>
      <c r="I126" s="280"/>
      <c r="J126" s="280"/>
      <c r="K126" s="320"/>
    </row>
    <row r="127" spans="1:11" x14ac:dyDescent="0.25">
      <c r="A127" s="319"/>
      <c r="B127" s="280"/>
      <c r="C127" s="280"/>
      <c r="D127" s="280"/>
      <c r="E127" s="280"/>
      <c r="F127" s="280"/>
      <c r="G127" s="280"/>
      <c r="H127" s="280"/>
      <c r="I127" s="280"/>
      <c r="J127" s="280"/>
      <c r="K127" s="320"/>
    </row>
    <row r="128" spans="1:11" x14ac:dyDescent="0.25">
      <c r="A128" s="319"/>
      <c r="B128" s="280"/>
      <c r="C128" s="280"/>
      <c r="D128" s="280"/>
      <c r="E128" s="280"/>
      <c r="F128" s="280"/>
      <c r="G128" s="280"/>
      <c r="H128" s="280"/>
      <c r="I128" s="280"/>
      <c r="J128" s="280"/>
      <c r="K128" s="320"/>
    </row>
    <row r="129" spans="1:11" x14ac:dyDescent="0.25">
      <c r="A129" s="319"/>
      <c r="B129" s="280"/>
      <c r="C129" s="280"/>
      <c r="D129" s="280"/>
      <c r="E129" s="280"/>
      <c r="F129" s="280"/>
      <c r="G129" s="280"/>
      <c r="H129" s="280"/>
      <c r="I129" s="280"/>
      <c r="J129" s="280"/>
      <c r="K129" s="320"/>
    </row>
    <row r="130" spans="1:11" x14ac:dyDescent="0.25">
      <c r="A130" s="319"/>
      <c r="B130" s="280"/>
      <c r="C130" s="280"/>
      <c r="D130" s="280"/>
      <c r="E130" s="280"/>
      <c r="F130" s="280"/>
      <c r="G130" s="280"/>
      <c r="H130" s="280"/>
      <c r="I130" s="280"/>
      <c r="J130" s="280"/>
      <c r="K130" s="320"/>
    </row>
    <row r="131" spans="1:11" x14ac:dyDescent="0.25">
      <c r="A131" s="319"/>
      <c r="B131" s="280"/>
      <c r="C131" s="280"/>
      <c r="D131" s="280"/>
      <c r="E131" s="280"/>
      <c r="F131" s="280"/>
      <c r="G131" s="280"/>
      <c r="H131" s="280"/>
      <c r="I131" s="280"/>
      <c r="J131" s="280"/>
      <c r="K131" s="320"/>
    </row>
    <row r="132" spans="1:11" x14ac:dyDescent="0.25">
      <c r="A132" s="319"/>
      <c r="B132" s="280"/>
      <c r="C132" s="280"/>
      <c r="D132" s="280"/>
      <c r="E132" s="280"/>
      <c r="F132" s="280"/>
      <c r="G132" s="280"/>
      <c r="H132" s="280"/>
      <c r="I132" s="280"/>
      <c r="J132" s="280"/>
      <c r="K132" s="320"/>
    </row>
    <row r="133" spans="1:11" x14ac:dyDescent="0.25">
      <c r="A133" s="319"/>
      <c r="B133" s="280"/>
      <c r="C133" s="280"/>
      <c r="D133" s="280"/>
      <c r="E133" s="280"/>
      <c r="F133" s="280"/>
      <c r="G133" s="280"/>
      <c r="H133" s="280"/>
      <c r="I133" s="280"/>
      <c r="J133" s="280"/>
      <c r="K133" s="320"/>
    </row>
    <row r="134" spans="1:11" x14ac:dyDescent="0.25">
      <c r="A134" s="319"/>
      <c r="B134" s="280"/>
      <c r="C134" s="280"/>
      <c r="D134" s="280"/>
      <c r="E134" s="280"/>
      <c r="F134" s="280"/>
      <c r="G134" s="280"/>
      <c r="H134" s="280"/>
      <c r="I134" s="280"/>
      <c r="J134" s="280"/>
      <c r="K134" s="320"/>
    </row>
    <row r="135" spans="1:11" x14ac:dyDescent="0.25">
      <c r="A135" s="319"/>
      <c r="B135" s="280"/>
      <c r="C135" s="280"/>
      <c r="D135" s="280"/>
      <c r="E135" s="280"/>
      <c r="F135" s="280"/>
      <c r="G135" s="280"/>
      <c r="H135" s="280"/>
      <c r="I135" s="280"/>
      <c r="J135" s="280"/>
      <c r="K135" s="320"/>
    </row>
    <row r="136" spans="1:11" x14ac:dyDescent="0.25">
      <c r="A136" s="319"/>
      <c r="B136" s="280"/>
      <c r="C136" s="280"/>
      <c r="D136" s="280"/>
      <c r="E136" s="280"/>
      <c r="F136" s="280"/>
      <c r="G136" s="280"/>
      <c r="H136" s="280"/>
      <c r="I136" s="280"/>
      <c r="J136" s="280"/>
      <c r="K136" s="320"/>
    </row>
    <row r="137" spans="1:11" x14ac:dyDescent="0.25">
      <c r="A137" s="319"/>
      <c r="B137" s="280"/>
      <c r="C137" s="280"/>
      <c r="D137" s="280"/>
      <c r="E137" s="280"/>
      <c r="F137" s="280"/>
      <c r="G137" s="280"/>
      <c r="H137" s="280"/>
      <c r="I137" s="280"/>
      <c r="J137" s="280"/>
      <c r="K137" s="320"/>
    </row>
    <row r="138" spans="1:11" x14ac:dyDescent="0.25">
      <c r="A138" s="319"/>
      <c r="B138" s="280"/>
      <c r="C138" s="280"/>
      <c r="D138" s="280"/>
      <c r="E138" s="280"/>
      <c r="F138" s="280"/>
      <c r="G138" s="280"/>
      <c r="H138" s="280"/>
      <c r="I138" s="280"/>
      <c r="J138" s="280"/>
      <c r="K138" s="320"/>
    </row>
    <row r="139" spans="1:11" x14ac:dyDescent="0.25">
      <c r="A139" s="319"/>
      <c r="B139" s="280"/>
      <c r="C139" s="280"/>
      <c r="D139" s="280"/>
      <c r="E139" s="280"/>
      <c r="F139" s="280"/>
      <c r="G139" s="280"/>
      <c r="H139" s="280"/>
      <c r="I139" s="280"/>
      <c r="J139" s="280"/>
      <c r="K139" s="320"/>
    </row>
    <row r="140" spans="1:11" x14ac:dyDescent="0.25">
      <c r="A140" s="319"/>
      <c r="B140" s="280"/>
      <c r="C140" s="280"/>
      <c r="D140" s="280"/>
      <c r="E140" s="280"/>
      <c r="F140" s="280"/>
      <c r="G140" s="280"/>
      <c r="H140" s="280"/>
      <c r="I140" s="280"/>
      <c r="J140" s="280"/>
      <c r="K140" s="320"/>
    </row>
    <row r="141" spans="1:11" x14ac:dyDescent="0.25">
      <c r="A141" s="319"/>
      <c r="B141" s="280"/>
      <c r="C141" s="280"/>
      <c r="D141" s="280"/>
      <c r="E141" s="280"/>
      <c r="F141" s="280"/>
      <c r="G141" s="280"/>
      <c r="H141" s="280"/>
      <c r="I141" s="280"/>
      <c r="J141" s="280"/>
      <c r="K141" s="320"/>
    </row>
    <row r="142" spans="1:11" x14ac:dyDescent="0.25">
      <c r="A142" s="319"/>
      <c r="B142" s="280"/>
      <c r="C142" s="280"/>
      <c r="D142" s="280"/>
      <c r="E142" s="280"/>
      <c r="F142" s="280"/>
      <c r="G142" s="280"/>
      <c r="H142" s="280"/>
      <c r="I142" s="280"/>
      <c r="J142" s="280"/>
      <c r="K142" s="320"/>
    </row>
    <row r="143" spans="1:11" x14ac:dyDescent="0.25">
      <c r="A143" s="319"/>
      <c r="B143" s="280"/>
      <c r="C143" s="280"/>
      <c r="D143" s="280"/>
      <c r="E143" s="280"/>
      <c r="F143" s="280"/>
      <c r="G143" s="280"/>
      <c r="H143" s="280"/>
      <c r="I143" s="280"/>
      <c r="J143" s="280"/>
      <c r="K143" s="320"/>
    </row>
    <row r="144" spans="1:11" x14ac:dyDescent="0.25">
      <c r="A144" s="319"/>
      <c r="B144" s="280"/>
      <c r="C144" s="280"/>
      <c r="D144" s="280"/>
      <c r="E144" s="280"/>
      <c r="F144" s="280"/>
      <c r="G144" s="280"/>
      <c r="H144" s="280"/>
      <c r="I144" s="280"/>
      <c r="J144" s="280"/>
      <c r="K144" s="320"/>
    </row>
    <row r="145" spans="1:11" x14ac:dyDescent="0.25">
      <c r="A145" s="319"/>
      <c r="B145" s="280"/>
      <c r="C145" s="280"/>
      <c r="D145" s="280"/>
      <c r="E145" s="280"/>
      <c r="F145" s="280"/>
      <c r="G145" s="280"/>
      <c r="H145" s="280"/>
      <c r="I145" s="280"/>
      <c r="J145" s="280"/>
      <c r="K145" s="320"/>
    </row>
    <row r="146" spans="1:11" x14ac:dyDescent="0.25">
      <c r="A146" s="319"/>
      <c r="B146" s="280"/>
      <c r="C146" s="280"/>
      <c r="D146" s="280"/>
      <c r="E146" s="280"/>
      <c r="F146" s="280"/>
      <c r="G146" s="280"/>
      <c r="H146" s="280"/>
      <c r="I146" s="280"/>
      <c r="J146" s="280"/>
      <c r="K146" s="320"/>
    </row>
    <row r="147" spans="1:11" x14ac:dyDescent="0.25">
      <c r="A147" s="319"/>
      <c r="B147" s="280"/>
      <c r="C147" s="280"/>
      <c r="D147" s="280"/>
      <c r="E147" s="280"/>
      <c r="F147" s="280"/>
      <c r="G147" s="280"/>
      <c r="H147" s="280"/>
      <c r="I147" s="280"/>
      <c r="J147" s="280"/>
      <c r="K147" s="320"/>
    </row>
    <row r="148" spans="1:11" x14ac:dyDescent="0.25">
      <c r="A148" s="319"/>
      <c r="B148" s="280"/>
      <c r="C148" s="280"/>
      <c r="D148" s="280"/>
      <c r="E148" s="280"/>
      <c r="F148" s="280"/>
      <c r="G148" s="280"/>
      <c r="H148" s="280"/>
      <c r="I148" s="280"/>
      <c r="J148" s="280"/>
      <c r="K148" s="320"/>
    </row>
    <row r="149" spans="1:11" x14ac:dyDescent="0.25">
      <c r="A149" s="319"/>
      <c r="B149" s="280"/>
      <c r="C149" s="280"/>
      <c r="D149" s="280"/>
      <c r="E149" s="280"/>
      <c r="F149" s="280"/>
      <c r="G149" s="280"/>
      <c r="H149" s="280"/>
      <c r="I149" s="280"/>
      <c r="J149" s="280"/>
      <c r="K149" s="320"/>
    </row>
    <row r="150" spans="1:11" x14ac:dyDescent="0.25">
      <c r="A150" s="319"/>
      <c r="B150" s="280"/>
      <c r="C150" s="280"/>
      <c r="D150" s="280"/>
      <c r="E150" s="280"/>
      <c r="F150" s="280"/>
      <c r="G150" s="280"/>
      <c r="H150" s="280"/>
      <c r="I150" s="280"/>
      <c r="J150" s="280"/>
      <c r="K150" s="320"/>
    </row>
    <row r="151" spans="1:11" x14ac:dyDescent="0.25">
      <c r="A151" s="319"/>
      <c r="B151" s="280"/>
      <c r="C151" s="280"/>
      <c r="D151" s="280"/>
      <c r="E151" s="280"/>
      <c r="F151" s="280"/>
      <c r="G151" s="280"/>
      <c r="H151" s="280"/>
      <c r="I151" s="280"/>
      <c r="J151" s="280"/>
      <c r="K151" s="320"/>
    </row>
    <row r="152" spans="1:11" x14ac:dyDescent="0.25">
      <c r="A152" s="319"/>
      <c r="B152" s="280"/>
      <c r="C152" s="280"/>
      <c r="D152" s="280"/>
      <c r="E152" s="280"/>
      <c r="F152" s="280"/>
      <c r="G152" s="280"/>
      <c r="H152" s="280"/>
      <c r="I152" s="280"/>
      <c r="J152" s="280"/>
      <c r="K152" s="320"/>
    </row>
    <row r="153" spans="1:11" x14ac:dyDescent="0.25">
      <c r="A153" s="319"/>
      <c r="B153" s="280"/>
      <c r="C153" s="280"/>
      <c r="D153" s="280"/>
      <c r="E153" s="280"/>
      <c r="F153" s="280"/>
      <c r="G153" s="280"/>
      <c r="H153" s="280"/>
      <c r="I153" s="280"/>
      <c r="J153" s="280"/>
      <c r="K153" s="320"/>
    </row>
    <row r="154" spans="1:11" x14ac:dyDescent="0.25">
      <c r="A154" s="319"/>
      <c r="B154" s="280"/>
      <c r="C154" s="280"/>
      <c r="D154" s="280"/>
      <c r="E154" s="280"/>
      <c r="F154" s="280"/>
      <c r="G154" s="280"/>
      <c r="H154" s="280"/>
      <c r="I154" s="280"/>
      <c r="J154" s="280"/>
      <c r="K154" s="320"/>
    </row>
    <row r="155" spans="1:11" x14ac:dyDescent="0.25">
      <c r="A155" s="319"/>
      <c r="B155" s="280"/>
      <c r="C155" s="280"/>
      <c r="D155" s="280"/>
      <c r="E155" s="280"/>
      <c r="F155" s="280"/>
      <c r="G155" s="280"/>
      <c r="H155" s="280"/>
      <c r="I155" s="280"/>
      <c r="J155" s="280"/>
      <c r="K155" s="320"/>
    </row>
    <row r="156" spans="1:11" x14ac:dyDescent="0.25">
      <c r="A156" s="319"/>
      <c r="B156" s="280"/>
      <c r="C156" s="280"/>
      <c r="D156" s="280"/>
      <c r="E156" s="280"/>
      <c r="F156" s="280"/>
      <c r="G156" s="280"/>
      <c r="H156" s="280"/>
      <c r="I156" s="280"/>
      <c r="J156" s="280"/>
      <c r="K156" s="320"/>
    </row>
    <row r="157" spans="1:11" x14ac:dyDescent="0.25">
      <c r="A157" s="319"/>
      <c r="B157" s="280"/>
      <c r="C157" s="280"/>
      <c r="D157" s="280"/>
      <c r="E157" s="280"/>
      <c r="F157" s="280"/>
      <c r="G157" s="280"/>
      <c r="H157" s="280"/>
      <c r="I157" s="280"/>
      <c r="J157" s="280"/>
      <c r="K157" s="320"/>
    </row>
    <row r="158" spans="1:11" x14ac:dyDescent="0.25">
      <c r="A158" s="319"/>
      <c r="B158" s="280"/>
      <c r="C158" s="280"/>
      <c r="D158" s="280"/>
      <c r="E158" s="280"/>
      <c r="F158" s="280"/>
      <c r="G158" s="280"/>
      <c r="H158" s="280"/>
      <c r="I158" s="280"/>
      <c r="J158" s="280"/>
      <c r="K158" s="320"/>
    </row>
    <row r="159" spans="1:11" x14ac:dyDescent="0.25">
      <c r="A159" s="319"/>
      <c r="B159" s="280"/>
      <c r="C159" s="280"/>
      <c r="D159" s="280"/>
      <c r="E159" s="280"/>
      <c r="F159" s="280"/>
      <c r="G159" s="280"/>
      <c r="H159" s="280"/>
      <c r="I159" s="280"/>
      <c r="J159" s="280"/>
      <c r="K159" s="320"/>
    </row>
    <row r="160" spans="1:11" x14ac:dyDescent="0.25">
      <c r="A160" s="319"/>
      <c r="B160" s="280"/>
      <c r="C160" s="280"/>
      <c r="D160" s="280"/>
      <c r="E160" s="280"/>
      <c r="F160" s="280"/>
      <c r="G160" s="280"/>
      <c r="H160" s="280"/>
      <c r="I160" s="280"/>
      <c r="J160" s="280"/>
      <c r="K160" s="320"/>
    </row>
    <row r="161" spans="1:11" x14ac:dyDescent="0.25">
      <c r="A161" s="319"/>
      <c r="B161" s="280"/>
      <c r="C161" s="280"/>
      <c r="D161" s="280"/>
      <c r="E161" s="280"/>
      <c r="F161" s="280"/>
      <c r="G161" s="280"/>
      <c r="H161" s="280"/>
      <c r="I161" s="280"/>
      <c r="J161" s="280"/>
      <c r="K161" s="320"/>
    </row>
    <row r="162" spans="1:11" x14ac:dyDescent="0.25">
      <c r="A162" s="319"/>
      <c r="B162" s="280"/>
      <c r="C162" s="280"/>
      <c r="D162" s="280"/>
      <c r="E162" s="280"/>
      <c r="F162" s="280"/>
      <c r="G162" s="280"/>
      <c r="H162" s="280"/>
      <c r="I162" s="280"/>
      <c r="J162" s="280"/>
      <c r="K162" s="320"/>
    </row>
    <row r="163" spans="1:11" x14ac:dyDescent="0.25">
      <c r="A163" s="319"/>
      <c r="B163" s="280"/>
      <c r="C163" s="280"/>
      <c r="D163" s="280"/>
      <c r="E163" s="280"/>
      <c r="F163" s="280"/>
      <c r="G163" s="280"/>
      <c r="H163" s="280"/>
      <c r="I163" s="280"/>
      <c r="J163" s="280"/>
      <c r="K163" s="320"/>
    </row>
    <row r="164" spans="1:11" x14ac:dyDescent="0.25">
      <c r="A164" s="319"/>
      <c r="B164" s="280"/>
      <c r="C164" s="280"/>
      <c r="D164" s="280"/>
      <c r="E164" s="280"/>
      <c r="F164" s="280"/>
      <c r="G164" s="280"/>
      <c r="H164" s="280"/>
      <c r="I164" s="280"/>
      <c r="J164" s="280"/>
      <c r="K164" s="320"/>
    </row>
    <row r="165" spans="1:11" x14ac:dyDescent="0.25">
      <c r="A165" s="319"/>
      <c r="B165" s="280"/>
      <c r="C165" s="280"/>
      <c r="D165" s="280"/>
      <c r="E165" s="280"/>
      <c r="F165" s="280"/>
      <c r="G165" s="280"/>
      <c r="H165" s="280"/>
      <c r="I165" s="280"/>
      <c r="J165" s="280"/>
      <c r="K165" s="320"/>
    </row>
    <row r="166" spans="1:11" x14ac:dyDescent="0.25">
      <c r="A166" s="319"/>
      <c r="B166" s="280"/>
      <c r="C166" s="280"/>
      <c r="D166" s="280"/>
      <c r="E166" s="280"/>
      <c r="F166" s="280"/>
      <c r="G166" s="280"/>
      <c r="H166" s="280"/>
      <c r="I166" s="280"/>
      <c r="J166" s="280"/>
      <c r="K166" s="320"/>
    </row>
    <row r="167" spans="1:11" x14ac:dyDescent="0.25">
      <c r="A167" s="319"/>
      <c r="B167" s="280"/>
      <c r="C167" s="280"/>
      <c r="D167" s="280"/>
      <c r="E167" s="280"/>
      <c r="F167" s="280"/>
      <c r="G167" s="280"/>
      <c r="H167" s="280"/>
      <c r="I167" s="280"/>
      <c r="J167" s="280"/>
      <c r="K167" s="320"/>
    </row>
    <row r="168" spans="1:11" x14ac:dyDescent="0.25">
      <c r="A168" s="319"/>
      <c r="B168" s="280"/>
      <c r="C168" s="280"/>
      <c r="D168" s="280"/>
      <c r="E168" s="280"/>
      <c r="F168" s="280"/>
      <c r="G168" s="280"/>
      <c r="H168" s="280"/>
      <c r="I168" s="280"/>
      <c r="J168" s="280"/>
      <c r="K168" s="320"/>
    </row>
    <row r="169" spans="1:11" x14ac:dyDescent="0.25">
      <c r="A169" s="319"/>
      <c r="B169" s="280"/>
      <c r="C169" s="280"/>
      <c r="D169" s="280"/>
      <c r="E169" s="280"/>
      <c r="F169" s="280"/>
      <c r="G169" s="280"/>
      <c r="H169" s="280"/>
      <c r="I169" s="280"/>
      <c r="J169" s="280"/>
      <c r="K169" s="320"/>
    </row>
    <row r="170" spans="1:11" x14ac:dyDescent="0.25">
      <c r="A170" s="319"/>
      <c r="B170" s="280"/>
      <c r="C170" s="280"/>
      <c r="D170" s="280"/>
      <c r="E170" s="280"/>
      <c r="F170" s="280"/>
      <c r="G170" s="280"/>
      <c r="H170" s="280"/>
      <c r="I170" s="280"/>
      <c r="J170" s="280"/>
      <c r="K170" s="320"/>
    </row>
    <row r="171" spans="1:11" x14ac:dyDescent="0.25">
      <c r="A171" s="319"/>
      <c r="B171" s="280"/>
      <c r="C171" s="280"/>
      <c r="D171" s="280"/>
      <c r="E171" s="280"/>
      <c r="F171" s="280"/>
      <c r="G171" s="280"/>
      <c r="H171" s="280"/>
      <c r="I171" s="280"/>
      <c r="J171" s="280"/>
      <c r="K171" s="320"/>
    </row>
    <row r="172" spans="1:11" x14ac:dyDescent="0.25">
      <c r="A172" s="319"/>
      <c r="B172" s="280"/>
      <c r="C172" s="280"/>
      <c r="D172" s="280"/>
      <c r="E172" s="280"/>
      <c r="F172" s="280"/>
      <c r="G172" s="280"/>
      <c r="H172" s="280"/>
      <c r="I172" s="280"/>
      <c r="J172" s="280"/>
      <c r="K172" s="320"/>
    </row>
    <row r="173" spans="1:11" x14ac:dyDescent="0.25">
      <c r="A173" s="319"/>
      <c r="B173" s="280"/>
      <c r="C173" s="280"/>
      <c r="D173" s="280"/>
      <c r="E173" s="280"/>
      <c r="F173" s="280"/>
      <c r="G173" s="280"/>
      <c r="H173" s="280"/>
      <c r="I173" s="280"/>
      <c r="J173" s="280"/>
      <c r="K173" s="320"/>
    </row>
    <row r="174" spans="1:11" x14ac:dyDescent="0.25">
      <c r="A174" s="319"/>
      <c r="B174" s="280"/>
      <c r="C174" s="280"/>
      <c r="D174" s="280"/>
      <c r="E174" s="280"/>
      <c r="F174" s="280"/>
      <c r="G174" s="280"/>
      <c r="H174" s="280"/>
      <c r="I174" s="280"/>
      <c r="J174" s="280"/>
      <c r="K174" s="320"/>
    </row>
    <row r="175" spans="1:11" x14ac:dyDescent="0.25">
      <c r="A175" s="319"/>
      <c r="B175" s="280"/>
      <c r="C175" s="280"/>
      <c r="D175" s="280"/>
      <c r="E175" s="280"/>
      <c r="F175" s="280"/>
      <c r="G175" s="280"/>
      <c r="H175" s="280"/>
      <c r="I175" s="280"/>
      <c r="J175" s="280"/>
      <c r="K175" s="320"/>
    </row>
    <row r="176" spans="1:11" x14ac:dyDescent="0.25">
      <c r="A176" s="319"/>
      <c r="B176" s="280"/>
      <c r="C176" s="280"/>
      <c r="D176" s="280"/>
      <c r="E176" s="280"/>
      <c r="F176" s="280"/>
      <c r="G176" s="280"/>
      <c r="H176" s="280"/>
      <c r="I176" s="280"/>
      <c r="J176" s="280"/>
      <c r="K176" s="320"/>
    </row>
    <row r="177" spans="1:11" x14ac:dyDescent="0.25">
      <c r="A177" s="319"/>
      <c r="B177" s="280"/>
      <c r="C177" s="280"/>
      <c r="D177" s="280"/>
      <c r="E177" s="280"/>
      <c r="F177" s="280"/>
      <c r="G177" s="280"/>
      <c r="H177" s="280"/>
      <c r="I177" s="280"/>
      <c r="J177" s="280"/>
      <c r="K177" s="320"/>
    </row>
    <row r="178" spans="1:11" x14ac:dyDescent="0.25">
      <c r="A178" s="319"/>
      <c r="B178" s="280"/>
      <c r="C178" s="280"/>
      <c r="D178" s="280"/>
      <c r="E178" s="280"/>
      <c r="F178" s="280"/>
      <c r="G178" s="280"/>
      <c r="H178" s="280"/>
      <c r="I178" s="280"/>
      <c r="J178" s="280"/>
      <c r="K178" s="320"/>
    </row>
    <row r="179" spans="1:11" x14ac:dyDescent="0.25">
      <c r="A179" s="319"/>
      <c r="B179" s="280"/>
      <c r="C179" s="280"/>
      <c r="D179" s="280"/>
      <c r="E179" s="280"/>
      <c r="F179" s="280"/>
      <c r="G179" s="280"/>
      <c r="H179" s="280"/>
      <c r="I179" s="280"/>
      <c r="J179" s="280"/>
      <c r="K179" s="320"/>
    </row>
    <row r="180" spans="1:11" x14ac:dyDescent="0.25">
      <c r="A180" s="319"/>
      <c r="B180" s="280"/>
      <c r="C180" s="280"/>
      <c r="D180" s="280"/>
      <c r="E180" s="280"/>
      <c r="F180" s="280"/>
      <c r="G180" s="280"/>
      <c r="H180" s="280"/>
      <c r="I180" s="280"/>
      <c r="J180" s="280"/>
      <c r="K180" s="320"/>
    </row>
    <row r="181" spans="1:11" x14ac:dyDescent="0.25">
      <c r="A181" s="319"/>
      <c r="B181" s="280"/>
      <c r="C181" s="280"/>
      <c r="D181" s="280"/>
      <c r="E181" s="280"/>
      <c r="F181" s="280"/>
      <c r="G181" s="280"/>
      <c r="H181" s="280"/>
      <c r="I181" s="280"/>
      <c r="J181" s="280"/>
      <c r="K181" s="320"/>
    </row>
    <row r="182" spans="1:11" x14ac:dyDescent="0.25">
      <c r="A182" s="319"/>
      <c r="B182" s="280"/>
      <c r="C182" s="280"/>
      <c r="D182" s="280"/>
      <c r="E182" s="280"/>
      <c r="F182" s="280"/>
      <c r="G182" s="280"/>
      <c r="H182" s="280"/>
      <c r="I182" s="280"/>
      <c r="J182" s="280"/>
      <c r="K182" s="320"/>
    </row>
    <row r="183" spans="1:11" x14ac:dyDescent="0.25">
      <c r="A183" s="319"/>
      <c r="B183" s="280"/>
      <c r="C183" s="280"/>
      <c r="D183" s="280"/>
      <c r="E183" s="280"/>
      <c r="F183" s="280"/>
      <c r="G183" s="280"/>
      <c r="H183" s="280"/>
      <c r="I183" s="280"/>
      <c r="J183" s="280"/>
      <c r="K183" s="320"/>
    </row>
    <row r="184" spans="1:11" x14ac:dyDescent="0.25">
      <c r="A184" s="319"/>
      <c r="B184" s="280"/>
      <c r="C184" s="280"/>
      <c r="D184" s="280"/>
      <c r="E184" s="280"/>
      <c r="F184" s="280"/>
      <c r="G184" s="280"/>
      <c r="H184" s="280"/>
      <c r="I184" s="280"/>
      <c r="J184" s="280"/>
      <c r="K184" s="320"/>
    </row>
    <row r="185" spans="1:11" x14ac:dyDescent="0.25">
      <c r="A185" s="319"/>
      <c r="B185" s="280"/>
      <c r="C185" s="280"/>
      <c r="D185" s="280"/>
      <c r="E185" s="280"/>
      <c r="F185" s="280"/>
      <c r="G185" s="280"/>
      <c r="H185" s="280"/>
      <c r="I185" s="280"/>
      <c r="J185" s="280"/>
      <c r="K185" s="320"/>
    </row>
    <row r="186" spans="1:11" x14ac:dyDescent="0.25">
      <c r="A186" s="319"/>
      <c r="B186" s="280"/>
      <c r="C186" s="280"/>
      <c r="D186" s="280"/>
      <c r="E186" s="280"/>
      <c r="F186" s="280"/>
      <c r="G186" s="280"/>
      <c r="H186" s="280"/>
      <c r="I186" s="280"/>
      <c r="J186" s="280"/>
      <c r="K186" s="320"/>
    </row>
    <row r="187" spans="1:11" x14ac:dyDescent="0.25">
      <c r="A187" s="319"/>
      <c r="B187" s="280"/>
      <c r="C187" s="280"/>
      <c r="D187" s="280"/>
      <c r="E187" s="280"/>
      <c r="F187" s="280"/>
      <c r="G187" s="280"/>
      <c r="H187" s="280"/>
      <c r="I187" s="280"/>
      <c r="J187" s="280"/>
      <c r="K187" s="320"/>
    </row>
    <row r="188" spans="1:11" x14ac:dyDescent="0.25">
      <c r="A188" s="319"/>
      <c r="B188" s="280"/>
      <c r="C188" s="280"/>
      <c r="D188" s="280"/>
      <c r="E188" s="280"/>
      <c r="F188" s="280"/>
      <c r="G188" s="280"/>
      <c r="H188" s="280"/>
      <c r="I188" s="280"/>
      <c r="J188" s="280"/>
      <c r="K188" s="320"/>
    </row>
    <row r="189" spans="1:11" x14ac:dyDescent="0.25">
      <c r="A189" s="319"/>
      <c r="B189" s="280"/>
      <c r="C189" s="280"/>
      <c r="D189" s="280"/>
      <c r="E189" s="280"/>
      <c r="F189" s="280"/>
      <c r="G189" s="280"/>
      <c r="H189" s="280"/>
      <c r="I189" s="280"/>
      <c r="J189" s="280"/>
      <c r="K189" s="320"/>
    </row>
    <row r="190" spans="1:11" x14ac:dyDescent="0.25">
      <c r="A190" s="319"/>
      <c r="B190" s="280"/>
      <c r="C190" s="280"/>
      <c r="D190" s="280"/>
      <c r="E190" s="280"/>
      <c r="F190" s="280"/>
      <c r="G190" s="280"/>
      <c r="H190" s="280"/>
      <c r="I190" s="280"/>
      <c r="J190" s="280"/>
      <c r="K190" s="320"/>
    </row>
    <row r="191" spans="1:11" x14ac:dyDescent="0.25">
      <c r="A191" s="319"/>
      <c r="B191" s="280"/>
      <c r="C191" s="280"/>
      <c r="D191" s="280"/>
      <c r="E191" s="280"/>
      <c r="F191" s="280"/>
      <c r="G191" s="280"/>
      <c r="H191" s="280"/>
      <c r="I191" s="280"/>
      <c r="J191" s="280"/>
      <c r="K191" s="320"/>
    </row>
    <row r="192" spans="1:11" x14ac:dyDescent="0.25">
      <c r="A192" s="319"/>
      <c r="B192" s="280"/>
      <c r="C192" s="280"/>
      <c r="D192" s="280"/>
      <c r="E192" s="280"/>
      <c r="F192" s="280"/>
      <c r="G192" s="280"/>
      <c r="H192" s="280"/>
      <c r="I192" s="280"/>
      <c r="J192" s="280"/>
      <c r="K192" s="320"/>
    </row>
    <row r="193" spans="1:11" x14ac:dyDescent="0.25">
      <c r="A193" s="319"/>
      <c r="B193" s="280"/>
      <c r="C193" s="280"/>
      <c r="D193" s="280"/>
      <c r="E193" s="280"/>
      <c r="F193" s="280"/>
      <c r="G193" s="280"/>
      <c r="H193" s="280"/>
      <c r="I193" s="280"/>
      <c r="J193" s="280"/>
      <c r="K193" s="320"/>
    </row>
    <row r="194" spans="1:11" x14ac:dyDescent="0.25">
      <c r="A194" s="319"/>
      <c r="B194" s="280"/>
      <c r="C194" s="280"/>
      <c r="D194" s="280"/>
      <c r="E194" s="280"/>
      <c r="F194" s="280"/>
      <c r="G194" s="280"/>
      <c r="H194" s="280"/>
      <c r="I194" s="280"/>
      <c r="J194" s="280"/>
      <c r="K194" s="320"/>
    </row>
    <row r="195" spans="1:11" x14ac:dyDescent="0.25">
      <c r="A195" s="319"/>
      <c r="B195" s="280"/>
      <c r="C195" s="280"/>
      <c r="D195" s="280"/>
      <c r="E195" s="280"/>
      <c r="F195" s="280"/>
      <c r="G195" s="280"/>
      <c r="H195" s="280"/>
      <c r="I195" s="280"/>
      <c r="J195" s="280"/>
      <c r="K195" s="320"/>
    </row>
    <row r="196" spans="1:11" x14ac:dyDescent="0.25">
      <c r="A196" s="319"/>
      <c r="B196" s="280"/>
      <c r="C196" s="280"/>
      <c r="D196" s="280"/>
      <c r="E196" s="280"/>
      <c r="F196" s="280"/>
      <c r="G196" s="280"/>
      <c r="H196" s="280"/>
      <c r="I196" s="280"/>
      <c r="J196" s="280"/>
      <c r="K196" s="320"/>
    </row>
    <row r="197" spans="1:11" x14ac:dyDescent="0.25">
      <c r="A197" s="319"/>
      <c r="B197" s="280"/>
      <c r="C197" s="280"/>
      <c r="D197" s="280"/>
      <c r="E197" s="280"/>
      <c r="F197" s="280"/>
      <c r="G197" s="280"/>
      <c r="H197" s="280"/>
      <c r="I197" s="280"/>
      <c r="J197" s="280"/>
      <c r="K197" s="320"/>
    </row>
    <row r="198" spans="1:11" x14ac:dyDescent="0.25">
      <c r="A198" s="319"/>
      <c r="B198" s="280"/>
      <c r="C198" s="280"/>
      <c r="D198" s="280"/>
      <c r="E198" s="280"/>
      <c r="F198" s="280"/>
      <c r="G198" s="280"/>
      <c r="H198" s="280"/>
      <c r="I198" s="280"/>
      <c r="J198" s="280"/>
      <c r="K198" s="320"/>
    </row>
    <row r="199" spans="1:11" x14ac:dyDescent="0.25">
      <c r="A199" s="319"/>
      <c r="B199" s="280"/>
      <c r="C199" s="280"/>
      <c r="D199" s="280"/>
      <c r="E199" s="280"/>
      <c r="F199" s="280"/>
      <c r="G199" s="280"/>
      <c r="H199" s="280"/>
      <c r="I199" s="280"/>
      <c r="J199" s="280"/>
      <c r="K199" s="320"/>
    </row>
    <row r="200" spans="1:11" x14ac:dyDescent="0.25">
      <c r="A200" s="319"/>
      <c r="B200" s="280"/>
      <c r="C200" s="280"/>
      <c r="D200" s="280"/>
      <c r="E200" s="280"/>
      <c r="F200" s="280"/>
      <c r="G200" s="280"/>
      <c r="H200" s="280"/>
      <c r="I200" s="280"/>
      <c r="J200" s="280"/>
      <c r="K200" s="320"/>
    </row>
    <row r="201" spans="1:11" x14ac:dyDescent="0.25">
      <c r="A201" s="319"/>
      <c r="B201" s="280"/>
      <c r="C201" s="280"/>
      <c r="D201" s="280"/>
      <c r="E201" s="280"/>
      <c r="F201" s="280"/>
      <c r="G201" s="280"/>
      <c r="H201" s="280"/>
      <c r="I201" s="280"/>
      <c r="J201" s="280"/>
      <c r="K201" s="320"/>
    </row>
    <row r="202" spans="1:11" x14ac:dyDescent="0.25">
      <c r="A202" s="319"/>
      <c r="B202" s="280"/>
      <c r="C202" s="280"/>
      <c r="D202" s="280"/>
      <c r="E202" s="280"/>
      <c r="F202" s="280"/>
      <c r="G202" s="280"/>
      <c r="H202" s="280"/>
      <c r="I202" s="280"/>
      <c r="J202" s="280"/>
      <c r="K202" s="320"/>
    </row>
    <row r="203" spans="1:11" x14ac:dyDescent="0.25">
      <c r="A203" s="319"/>
      <c r="B203" s="280"/>
      <c r="C203" s="280"/>
      <c r="D203" s="280"/>
      <c r="E203" s="280"/>
      <c r="F203" s="280"/>
      <c r="G203" s="280"/>
      <c r="H203" s="280"/>
      <c r="I203" s="280"/>
      <c r="J203" s="280"/>
      <c r="K203" s="320"/>
    </row>
    <row r="204" spans="1:11" x14ac:dyDescent="0.25">
      <c r="A204" s="319"/>
      <c r="B204" s="280"/>
      <c r="C204" s="280"/>
      <c r="D204" s="280"/>
      <c r="E204" s="280"/>
      <c r="F204" s="280"/>
      <c r="G204" s="280"/>
      <c r="H204" s="280"/>
      <c r="I204" s="280"/>
      <c r="J204" s="280"/>
      <c r="K204" s="320"/>
    </row>
    <row r="205" spans="1:11" x14ac:dyDescent="0.25">
      <c r="A205" s="319"/>
      <c r="B205" s="280"/>
      <c r="C205" s="280"/>
      <c r="D205" s="280"/>
      <c r="E205" s="280"/>
      <c r="F205" s="280"/>
      <c r="G205" s="280"/>
      <c r="H205" s="280"/>
      <c r="I205" s="280"/>
      <c r="J205" s="280"/>
      <c r="K205" s="320"/>
    </row>
    <row r="206" spans="1:11" x14ac:dyDescent="0.25">
      <c r="A206" s="319"/>
      <c r="B206" s="280"/>
      <c r="C206" s="280"/>
      <c r="D206" s="280"/>
      <c r="E206" s="280"/>
      <c r="F206" s="280"/>
      <c r="G206" s="280"/>
      <c r="H206" s="280"/>
      <c r="I206" s="280"/>
      <c r="J206" s="280"/>
      <c r="K206" s="320"/>
    </row>
    <row r="207" spans="1:11" x14ac:dyDescent="0.25">
      <c r="A207" s="319"/>
      <c r="B207" s="280"/>
      <c r="C207" s="280"/>
      <c r="D207" s="280"/>
      <c r="E207" s="280"/>
      <c r="F207" s="280"/>
      <c r="G207" s="280"/>
      <c r="H207" s="280"/>
      <c r="I207" s="280"/>
      <c r="J207" s="280"/>
      <c r="K207" s="320"/>
    </row>
    <row r="208" spans="1:11" x14ac:dyDescent="0.25">
      <c r="A208" s="319"/>
      <c r="B208" s="280"/>
      <c r="C208" s="280"/>
      <c r="D208" s="280"/>
      <c r="E208" s="280"/>
      <c r="F208" s="280"/>
      <c r="G208" s="280"/>
      <c r="H208" s="280"/>
      <c r="I208" s="280"/>
      <c r="J208" s="280"/>
      <c r="K208" s="320"/>
    </row>
    <row r="209" spans="1:11" x14ac:dyDescent="0.25">
      <c r="A209" s="319"/>
      <c r="B209" s="280"/>
      <c r="C209" s="280"/>
      <c r="D209" s="280"/>
      <c r="E209" s="280"/>
      <c r="F209" s="280"/>
      <c r="G209" s="280"/>
      <c r="H209" s="280"/>
      <c r="I209" s="280"/>
      <c r="J209" s="280"/>
      <c r="K209" s="320"/>
    </row>
    <row r="210" spans="1:11" x14ac:dyDescent="0.25">
      <c r="A210" s="319"/>
      <c r="B210" s="280"/>
      <c r="C210" s="280"/>
      <c r="D210" s="280"/>
      <c r="E210" s="280"/>
      <c r="F210" s="280"/>
      <c r="G210" s="280"/>
      <c r="H210" s="280"/>
      <c r="I210" s="280"/>
      <c r="J210" s="280"/>
      <c r="K210" s="320"/>
    </row>
    <row r="211" spans="1:11" x14ac:dyDescent="0.25">
      <c r="A211" s="319"/>
      <c r="B211" s="280"/>
      <c r="C211" s="280"/>
      <c r="D211" s="280"/>
      <c r="E211" s="280"/>
      <c r="F211" s="280"/>
      <c r="G211" s="280"/>
      <c r="H211" s="280"/>
      <c r="I211" s="280"/>
      <c r="J211" s="280"/>
      <c r="K211" s="320"/>
    </row>
    <row r="212" spans="1:11" x14ac:dyDescent="0.25">
      <c r="A212" s="319"/>
      <c r="B212" s="280"/>
      <c r="C212" s="280"/>
      <c r="D212" s="280"/>
      <c r="E212" s="280"/>
      <c r="F212" s="280"/>
      <c r="G212" s="280"/>
      <c r="H212" s="280"/>
      <c r="I212" s="280"/>
      <c r="J212" s="280"/>
      <c r="K212" s="320"/>
    </row>
    <row r="213" spans="1:11" x14ac:dyDescent="0.25">
      <c r="A213" s="319"/>
      <c r="B213" s="280"/>
      <c r="C213" s="280"/>
      <c r="D213" s="280"/>
      <c r="E213" s="280"/>
      <c r="F213" s="280"/>
      <c r="G213" s="280"/>
      <c r="H213" s="280"/>
      <c r="I213" s="280"/>
      <c r="J213" s="280"/>
      <c r="K213" s="320"/>
    </row>
    <row r="214" spans="1:11" x14ac:dyDescent="0.25">
      <c r="A214" s="319"/>
      <c r="B214" s="280"/>
      <c r="C214" s="280"/>
      <c r="D214" s="280"/>
      <c r="E214" s="280"/>
      <c r="F214" s="280"/>
      <c r="G214" s="280"/>
      <c r="H214" s="280"/>
      <c r="I214" s="280"/>
      <c r="J214" s="280"/>
      <c r="K214" s="320"/>
    </row>
    <row r="215" spans="1:11" x14ac:dyDescent="0.25">
      <c r="A215" s="319"/>
      <c r="B215" s="280"/>
      <c r="C215" s="280"/>
      <c r="D215" s="280"/>
      <c r="E215" s="280"/>
      <c r="F215" s="280"/>
      <c r="G215" s="280"/>
      <c r="H215" s="280"/>
      <c r="I215" s="280"/>
      <c r="J215" s="280"/>
      <c r="K215" s="320"/>
    </row>
    <row r="216" spans="1:11" x14ac:dyDescent="0.25">
      <c r="A216" s="319"/>
      <c r="B216" s="280"/>
      <c r="C216" s="280"/>
      <c r="D216" s="280"/>
      <c r="E216" s="280"/>
      <c r="F216" s="280"/>
      <c r="G216" s="280"/>
      <c r="H216" s="280"/>
      <c r="I216" s="280"/>
      <c r="J216" s="280"/>
      <c r="K216" s="320"/>
    </row>
    <row r="217" spans="1:11" x14ac:dyDescent="0.25">
      <c r="A217" s="319"/>
      <c r="B217" s="280"/>
      <c r="C217" s="280"/>
      <c r="D217" s="280"/>
      <c r="E217" s="280"/>
      <c r="F217" s="280"/>
      <c r="G217" s="280"/>
      <c r="H217" s="280"/>
      <c r="I217" s="280"/>
      <c r="J217" s="280"/>
      <c r="K217" s="320"/>
    </row>
    <row r="218" spans="1:11" x14ac:dyDescent="0.25">
      <c r="A218" s="321"/>
      <c r="B218" s="322"/>
      <c r="C218" s="322"/>
      <c r="D218" s="322"/>
      <c r="E218" s="322"/>
      <c r="F218" s="322"/>
      <c r="G218" s="322"/>
      <c r="H218" s="322"/>
      <c r="I218" s="322"/>
      <c r="J218" s="322"/>
      <c r="K218" s="323"/>
    </row>
    <row r="219" spans="1:11" ht="20.399999999999999" x14ac:dyDescent="0.35">
      <c r="A219" s="304" t="s">
        <v>374</v>
      </c>
      <c r="B219" s="305"/>
      <c r="C219" s="305"/>
      <c r="D219" s="305"/>
      <c r="E219" s="305"/>
      <c r="F219" s="305"/>
      <c r="G219" s="305"/>
      <c r="H219" s="305"/>
      <c r="I219" s="305"/>
      <c r="J219" s="305"/>
      <c r="K219" s="306"/>
    </row>
    <row r="220" spans="1:11" x14ac:dyDescent="0.25">
      <c r="A220" s="316"/>
      <c r="B220" s="317"/>
      <c r="C220" s="317"/>
      <c r="D220" s="317"/>
      <c r="E220" s="317"/>
      <c r="F220" s="317"/>
      <c r="G220" s="317"/>
      <c r="H220" s="317"/>
      <c r="I220" s="317"/>
      <c r="J220" s="317"/>
      <c r="K220" s="318"/>
    </row>
    <row r="221" spans="1:11" x14ac:dyDescent="0.25">
      <c r="A221" s="319"/>
      <c r="B221" s="280"/>
      <c r="C221" s="280"/>
      <c r="D221" s="280"/>
      <c r="E221" s="280"/>
      <c r="F221" s="280"/>
      <c r="G221" s="280"/>
      <c r="H221" s="280"/>
      <c r="I221" s="280"/>
      <c r="J221" s="280"/>
      <c r="K221" s="320"/>
    </row>
    <row r="222" spans="1:11" x14ac:dyDescent="0.25">
      <c r="A222" s="319"/>
      <c r="B222" s="280"/>
      <c r="C222" s="280"/>
      <c r="D222" s="280"/>
      <c r="E222" s="280"/>
      <c r="F222" s="280"/>
      <c r="G222" s="280"/>
      <c r="H222" s="280"/>
      <c r="I222" s="280"/>
      <c r="J222" s="280"/>
      <c r="K222" s="320"/>
    </row>
    <row r="223" spans="1:11" x14ac:dyDescent="0.25">
      <c r="A223" s="319"/>
      <c r="B223" s="280"/>
      <c r="C223" s="280"/>
      <c r="D223" s="280"/>
      <c r="E223" s="280"/>
      <c r="F223" s="280"/>
      <c r="G223" s="280"/>
      <c r="H223" s="280"/>
      <c r="I223" s="280"/>
      <c r="J223" s="280"/>
      <c r="K223" s="320"/>
    </row>
    <row r="224" spans="1:11" x14ac:dyDescent="0.25">
      <c r="A224" s="319"/>
      <c r="B224" s="280"/>
      <c r="C224" s="280"/>
      <c r="D224" s="280"/>
      <c r="E224" s="280"/>
      <c r="F224" s="280"/>
      <c r="G224" s="280"/>
      <c r="H224" s="280"/>
      <c r="I224" s="280"/>
      <c r="J224" s="280"/>
      <c r="K224" s="320"/>
    </row>
    <row r="225" spans="1:11" x14ac:dyDescent="0.25">
      <c r="A225" s="319"/>
      <c r="B225" s="280"/>
      <c r="C225" s="280"/>
      <c r="D225" s="280"/>
      <c r="E225" s="280"/>
      <c r="F225" s="280"/>
      <c r="G225" s="280"/>
      <c r="H225" s="280"/>
      <c r="I225" s="280"/>
      <c r="J225" s="280"/>
      <c r="K225" s="320"/>
    </row>
    <row r="226" spans="1:11" x14ac:dyDescent="0.25">
      <c r="A226" s="319"/>
      <c r="B226" s="280"/>
      <c r="C226" s="280"/>
      <c r="D226" s="280"/>
      <c r="E226" s="280"/>
      <c r="F226" s="280"/>
      <c r="G226" s="280"/>
      <c r="H226" s="280"/>
      <c r="I226" s="280"/>
      <c r="J226" s="280"/>
      <c r="K226" s="320"/>
    </row>
    <row r="227" spans="1:11" x14ac:dyDescent="0.25">
      <c r="A227" s="319"/>
      <c r="B227" s="280"/>
      <c r="C227" s="280"/>
      <c r="D227" s="280"/>
      <c r="E227" s="280"/>
      <c r="F227" s="280"/>
      <c r="G227" s="280"/>
      <c r="H227" s="280"/>
      <c r="I227" s="280"/>
      <c r="J227" s="280"/>
      <c r="K227" s="320"/>
    </row>
    <row r="228" spans="1:11" x14ac:dyDescent="0.25">
      <c r="A228" s="319"/>
      <c r="B228" s="280"/>
      <c r="C228" s="280"/>
      <c r="D228" s="280"/>
      <c r="E228" s="280"/>
      <c r="F228" s="280"/>
      <c r="G228" s="280"/>
      <c r="H228" s="280"/>
      <c r="I228" s="280"/>
      <c r="J228" s="280"/>
      <c r="K228" s="320"/>
    </row>
    <row r="229" spans="1:11" x14ac:dyDescent="0.25">
      <c r="A229" s="319"/>
      <c r="B229" s="280"/>
      <c r="C229" s="280"/>
      <c r="D229" s="280"/>
      <c r="E229" s="280"/>
      <c r="F229" s="280"/>
      <c r="G229" s="280"/>
      <c r="H229" s="280"/>
      <c r="I229" s="280"/>
      <c r="J229" s="280"/>
      <c r="K229" s="320"/>
    </row>
    <row r="230" spans="1:11" x14ac:dyDescent="0.25">
      <c r="A230" s="319"/>
      <c r="B230" s="280"/>
      <c r="C230" s="280"/>
      <c r="D230" s="280"/>
      <c r="E230" s="280"/>
      <c r="F230" s="280"/>
      <c r="G230" s="280"/>
      <c r="H230" s="280"/>
      <c r="I230" s="280"/>
      <c r="J230" s="280"/>
      <c r="K230" s="320"/>
    </row>
    <row r="231" spans="1:11" x14ac:dyDescent="0.25">
      <c r="A231" s="319"/>
      <c r="B231" s="280"/>
      <c r="C231" s="280"/>
      <c r="D231" s="280"/>
      <c r="E231" s="280"/>
      <c r="F231" s="280"/>
      <c r="G231" s="280"/>
      <c r="H231" s="280"/>
      <c r="I231" s="280"/>
      <c r="J231" s="280"/>
      <c r="K231" s="320"/>
    </row>
    <row r="232" spans="1:11" x14ac:dyDescent="0.25">
      <c r="A232" s="319"/>
      <c r="B232" s="280"/>
      <c r="C232" s="280"/>
      <c r="D232" s="280"/>
      <c r="E232" s="280"/>
      <c r="F232" s="280"/>
      <c r="G232" s="280"/>
      <c r="H232" s="280"/>
      <c r="I232" s="280"/>
      <c r="J232" s="280"/>
      <c r="K232" s="320"/>
    </row>
    <row r="233" spans="1:11" x14ac:dyDescent="0.25">
      <c r="A233" s="319"/>
      <c r="B233" s="280"/>
      <c r="C233" s="280"/>
      <c r="D233" s="280"/>
      <c r="E233" s="280"/>
      <c r="F233" s="280"/>
      <c r="G233" s="280"/>
      <c r="H233" s="280"/>
      <c r="I233" s="280"/>
      <c r="J233" s="280"/>
      <c r="K233" s="320"/>
    </row>
    <row r="234" spans="1:11" x14ac:dyDescent="0.25">
      <c r="A234" s="319"/>
      <c r="B234" s="280"/>
      <c r="C234" s="280"/>
      <c r="D234" s="280"/>
      <c r="E234" s="280"/>
      <c r="F234" s="280"/>
      <c r="G234" s="280"/>
      <c r="H234" s="280"/>
      <c r="I234" s="280"/>
      <c r="J234" s="280"/>
      <c r="K234" s="320"/>
    </row>
    <row r="235" spans="1:11" x14ac:dyDescent="0.25">
      <c r="A235" s="319"/>
      <c r="B235" s="280"/>
      <c r="C235" s="280"/>
      <c r="D235" s="280"/>
      <c r="E235" s="280"/>
      <c r="F235" s="280"/>
      <c r="G235" s="280"/>
      <c r="H235" s="280"/>
      <c r="I235" s="280"/>
      <c r="J235" s="280"/>
      <c r="K235" s="320"/>
    </row>
    <row r="236" spans="1:11" x14ac:dyDescent="0.25">
      <c r="A236" s="319"/>
      <c r="B236" s="280"/>
      <c r="C236" s="280"/>
      <c r="D236" s="280"/>
      <c r="E236" s="280"/>
      <c r="F236" s="280"/>
      <c r="G236" s="280"/>
      <c r="H236" s="280"/>
      <c r="I236" s="280"/>
      <c r="J236" s="280"/>
      <c r="K236" s="320"/>
    </row>
    <row r="237" spans="1:11" x14ac:dyDescent="0.25">
      <c r="A237" s="319"/>
      <c r="B237" s="280"/>
      <c r="C237" s="280"/>
      <c r="D237" s="280"/>
      <c r="E237" s="280"/>
      <c r="F237" s="280"/>
      <c r="G237" s="280"/>
      <c r="H237" s="280"/>
      <c r="I237" s="280"/>
      <c r="J237" s="280"/>
      <c r="K237" s="320"/>
    </row>
    <row r="238" spans="1:11" x14ac:dyDescent="0.25">
      <c r="A238" s="319"/>
      <c r="B238" s="280"/>
      <c r="C238" s="280"/>
      <c r="D238" s="280"/>
      <c r="E238" s="280"/>
      <c r="F238" s="280"/>
      <c r="G238" s="280"/>
      <c r="H238" s="280"/>
      <c r="I238" s="280"/>
      <c r="J238" s="280"/>
      <c r="K238" s="320"/>
    </row>
    <row r="239" spans="1:11" x14ac:dyDescent="0.25">
      <c r="A239" s="319"/>
      <c r="B239" s="280"/>
      <c r="C239" s="280"/>
      <c r="D239" s="280"/>
      <c r="E239" s="280"/>
      <c r="F239" s="280"/>
      <c r="G239" s="280"/>
      <c r="H239" s="280"/>
      <c r="I239" s="280"/>
      <c r="J239" s="280"/>
      <c r="K239" s="320"/>
    </row>
    <row r="240" spans="1:11" x14ac:dyDescent="0.25">
      <c r="A240" s="319"/>
      <c r="B240" s="280"/>
      <c r="C240" s="280"/>
      <c r="D240" s="280"/>
      <c r="E240" s="280"/>
      <c r="F240" s="280"/>
      <c r="G240" s="280"/>
      <c r="H240" s="280"/>
      <c r="I240" s="280"/>
      <c r="J240" s="280"/>
      <c r="K240" s="320"/>
    </row>
    <row r="241" spans="1:11" x14ac:dyDescent="0.25">
      <c r="A241" s="319"/>
      <c r="B241" s="280"/>
      <c r="C241" s="280"/>
      <c r="D241" s="280"/>
      <c r="E241" s="280"/>
      <c r="F241" s="280"/>
      <c r="G241" s="280"/>
      <c r="H241" s="280"/>
      <c r="I241" s="280"/>
      <c r="J241" s="280"/>
      <c r="K241" s="320"/>
    </row>
    <row r="242" spans="1:11" x14ac:dyDescent="0.25">
      <c r="A242" s="319"/>
      <c r="B242" s="280"/>
      <c r="C242" s="280"/>
      <c r="D242" s="280"/>
      <c r="E242" s="280"/>
      <c r="F242" s="280"/>
      <c r="G242" s="280"/>
      <c r="H242" s="280"/>
      <c r="I242" s="280"/>
      <c r="J242" s="280"/>
      <c r="K242" s="320"/>
    </row>
    <row r="243" spans="1:11" x14ac:dyDescent="0.25">
      <c r="A243" s="319"/>
      <c r="B243" s="280"/>
      <c r="C243" s="280"/>
      <c r="D243" s="280"/>
      <c r="E243" s="280"/>
      <c r="F243" s="280"/>
      <c r="G243" s="280"/>
      <c r="H243" s="280"/>
      <c r="I243" s="280"/>
      <c r="J243" s="280"/>
      <c r="K243" s="320"/>
    </row>
    <row r="244" spans="1:11" x14ac:dyDescent="0.25">
      <c r="A244" s="319"/>
      <c r="B244" s="280"/>
      <c r="C244" s="280"/>
      <c r="D244" s="280"/>
      <c r="E244" s="280"/>
      <c r="F244" s="280"/>
      <c r="G244" s="280"/>
      <c r="H244" s="280"/>
      <c r="I244" s="280"/>
      <c r="J244" s="280"/>
      <c r="K244" s="320"/>
    </row>
    <row r="245" spans="1:11" x14ac:dyDescent="0.25">
      <c r="A245" s="319"/>
      <c r="B245" s="280"/>
      <c r="C245" s="280"/>
      <c r="D245" s="280"/>
      <c r="E245" s="280"/>
      <c r="F245" s="280"/>
      <c r="G245" s="280"/>
      <c r="H245" s="280"/>
      <c r="I245" s="280"/>
      <c r="J245" s="280"/>
      <c r="K245" s="320"/>
    </row>
    <row r="246" spans="1:11" x14ac:dyDescent="0.25">
      <c r="A246" s="319"/>
      <c r="B246" s="280"/>
      <c r="C246" s="280"/>
      <c r="D246" s="280"/>
      <c r="E246" s="280"/>
      <c r="F246" s="280"/>
      <c r="G246" s="280"/>
      <c r="H246" s="280"/>
      <c r="I246" s="280"/>
      <c r="J246" s="280"/>
      <c r="K246" s="320"/>
    </row>
    <row r="247" spans="1:11" x14ac:dyDescent="0.25">
      <c r="A247" s="319"/>
      <c r="B247" s="280"/>
      <c r="C247" s="280"/>
      <c r="D247" s="280"/>
      <c r="E247" s="280"/>
      <c r="F247" s="280"/>
      <c r="G247" s="280"/>
      <c r="H247" s="280"/>
      <c r="I247" s="280"/>
      <c r="J247" s="280"/>
      <c r="K247" s="320"/>
    </row>
    <row r="248" spans="1:11" x14ac:dyDescent="0.25">
      <c r="A248" s="319"/>
      <c r="B248" s="280"/>
      <c r="C248" s="280"/>
      <c r="D248" s="280"/>
      <c r="E248" s="280"/>
      <c r="F248" s="280"/>
      <c r="G248" s="280"/>
      <c r="H248" s="280"/>
      <c r="I248" s="280"/>
      <c r="J248" s="280"/>
      <c r="K248" s="320"/>
    </row>
    <row r="249" spans="1:11" x14ac:dyDescent="0.25">
      <c r="A249" s="319"/>
      <c r="B249" s="280"/>
      <c r="C249" s="280"/>
      <c r="D249" s="280"/>
      <c r="E249" s="280"/>
      <c r="F249" s="280"/>
      <c r="G249" s="280"/>
      <c r="H249" s="280"/>
      <c r="I249" s="280"/>
      <c r="J249" s="280"/>
      <c r="K249" s="320"/>
    </row>
    <row r="250" spans="1:11" x14ac:dyDescent="0.25">
      <c r="A250" s="319"/>
      <c r="B250" s="280"/>
      <c r="C250" s="280"/>
      <c r="D250" s="280"/>
      <c r="E250" s="280"/>
      <c r="F250" s="280"/>
      <c r="G250" s="280"/>
      <c r="H250" s="280"/>
      <c r="I250" s="280"/>
      <c r="J250" s="280"/>
      <c r="K250" s="320"/>
    </row>
    <row r="251" spans="1:11" x14ac:dyDescent="0.25">
      <c r="A251" s="319"/>
      <c r="B251" s="280"/>
      <c r="C251" s="280"/>
      <c r="D251" s="280"/>
      <c r="E251" s="280"/>
      <c r="F251" s="280"/>
      <c r="G251" s="280"/>
      <c r="H251" s="280"/>
      <c r="I251" s="280"/>
      <c r="J251" s="280"/>
      <c r="K251" s="320"/>
    </row>
    <row r="252" spans="1:11" x14ac:dyDescent="0.25">
      <c r="A252" s="319"/>
      <c r="B252" s="280"/>
      <c r="C252" s="280"/>
      <c r="D252" s="280"/>
      <c r="E252" s="280"/>
      <c r="F252" s="280"/>
      <c r="G252" s="280"/>
      <c r="H252" s="280"/>
      <c r="I252" s="280"/>
      <c r="J252" s="280"/>
      <c r="K252" s="320"/>
    </row>
    <row r="253" spans="1:11" x14ac:dyDescent="0.25">
      <c r="A253" s="319"/>
      <c r="B253" s="280"/>
      <c r="C253" s="280"/>
      <c r="D253" s="280"/>
      <c r="E253" s="280"/>
      <c r="F253" s="280"/>
      <c r="G253" s="280"/>
      <c r="H253" s="280"/>
      <c r="I253" s="280"/>
      <c r="J253" s="280"/>
      <c r="K253" s="320"/>
    </row>
    <row r="254" spans="1:11" x14ac:dyDescent="0.25">
      <c r="A254" s="319"/>
      <c r="B254" s="280"/>
      <c r="C254" s="280"/>
      <c r="D254" s="280"/>
      <c r="E254" s="280"/>
      <c r="F254" s="280"/>
      <c r="G254" s="280"/>
      <c r="H254" s="280"/>
      <c r="I254" s="280"/>
      <c r="J254" s="280"/>
      <c r="K254" s="320"/>
    </row>
    <row r="255" spans="1:11" x14ac:dyDescent="0.25">
      <c r="A255" s="319"/>
      <c r="B255" s="280"/>
      <c r="C255" s="280"/>
      <c r="D255" s="280"/>
      <c r="E255" s="280"/>
      <c r="F255" s="280"/>
      <c r="G255" s="280"/>
      <c r="H255" s="280"/>
      <c r="I255" s="280"/>
      <c r="J255" s="280"/>
      <c r="K255" s="320"/>
    </row>
    <row r="256" spans="1:11" x14ac:dyDescent="0.25">
      <c r="A256" s="319"/>
      <c r="B256" s="280"/>
      <c r="C256" s="280"/>
      <c r="D256" s="280"/>
      <c r="E256" s="280"/>
      <c r="F256" s="280"/>
      <c r="G256" s="280"/>
      <c r="H256" s="280"/>
      <c r="I256" s="280"/>
      <c r="J256" s="280"/>
      <c r="K256" s="320"/>
    </row>
    <row r="257" spans="1:11" x14ac:dyDescent="0.25">
      <c r="A257" s="319"/>
      <c r="B257" s="280"/>
      <c r="C257" s="280"/>
      <c r="D257" s="280"/>
      <c r="E257" s="280"/>
      <c r="F257" s="280"/>
      <c r="G257" s="280"/>
      <c r="H257" s="280"/>
      <c r="I257" s="280"/>
      <c r="J257" s="280"/>
      <c r="K257" s="320"/>
    </row>
    <row r="258" spans="1:11" x14ac:dyDescent="0.25">
      <c r="A258" s="319"/>
      <c r="B258" s="280"/>
      <c r="C258" s="280"/>
      <c r="D258" s="280"/>
      <c r="E258" s="280"/>
      <c r="F258" s="280"/>
      <c r="G258" s="280"/>
      <c r="H258" s="280"/>
      <c r="I258" s="280"/>
      <c r="J258" s="280"/>
      <c r="K258" s="320"/>
    </row>
    <row r="259" spans="1:11" x14ac:dyDescent="0.25">
      <c r="A259" s="319"/>
      <c r="B259" s="280"/>
      <c r="C259" s="280"/>
      <c r="D259" s="280"/>
      <c r="E259" s="280"/>
      <c r="F259" s="280"/>
      <c r="G259" s="280"/>
      <c r="H259" s="280"/>
      <c r="I259" s="280"/>
      <c r="J259" s="280"/>
      <c r="K259" s="320"/>
    </row>
    <row r="260" spans="1:11" x14ac:dyDescent="0.25">
      <c r="A260" s="319"/>
      <c r="B260" s="280"/>
      <c r="C260" s="280"/>
      <c r="D260" s="280"/>
      <c r="E260" s="280"/>
      <c r="F260" s="280"/>
      <c r="G260" s="280"/>
      <c r="H260" s="280"/>
      <c r="I260" s="280"/>
      <c r="J260" s="280"/>
      <c r="K260" s="320"/>
    </row>
    <row r="261" spans="1:11" x14ac:dyDescent="0.25">
      <c r="A261" s="319"/>
      <c r="B261" s="280"/>
      <c r="C261" s="280"/>
      <c r="D261" s="280"/>
      <c r="E261" s="280"/>
      <c r="F261" s="280"/>
      <c r="G261" s="280"/>
      <c r="H261" s="280"/>
      <c r="I261" s="280"/>
      <c r="J261" s="280"/>
      <c r="K261" s="320"/>
    </row>
    <row r="262" spans="1:11" x14ac:dyDescent="0.25">
      <c r="A262" s="319"/>
      <c r="B262" s="280"/>
      <c r="C262" s="280"/>
      <c r="D262" s="280"/>
      <c r="E262" s="280"/>
      <c r="F262" s="280"/>
      <c r="G262" s="280"/>
      <c r="H262" s="280"/>
      <c r="I262" s="280"/>
      <c r="J262" s="280"/>
      <c r="K262" s="320"/>
    </row>
    <row r="263" spans="1:11" x14ac:dyDescent="0.25">
      <c r="A263" s="319"/>
      <c r="B263" s="280"/>
      <c r="C263" s="280"/>
      <c r="D263" s="280"/>
      <c r="E263" s="280"/>
      <c r="F263" s="280"/>
      <c r="G263" s="280"/>
      <c r="H263" s="280"/>
      <c r="I263" s="280"/>
      <c r="J263" s="280"/>
      <c r="K263" s="320"/>
    </row>
    <row r="264" spans="1:11" x14ac:dyDescent="0.25">
      <c r="A264" s="319"/>
      <c r="B264" s="280"/>
      <c r="C264" s="280"/>
      <c r="D264" s="280"/>
      <c r="E264" s="280"/>
      <c r="F264" s="280"/>
      <c r="G264" s="280"/>
      <c r="H264" s="280"/>
      <c r="I264" s="280"/>
      <c r="J264" s="280"/>
      <c r="K264" s="320"/>
    </row>
    <row r="265" spans="1:11" x14ac:dyDescent="0.25">
      <c r="A265" s="319"/>
      <c r="B265" s="280"/>
      <c r="C265" s="280"/>
      <c r="D265" s="280"/>
      <c r="E265" s="280"/>
      <c r="F265" s="280"/>
      <c r="G265" s="280"/>
      <c r="H265" s="280"/>
      <c r="I265" s="280"/>
      <c r="J265" s="280"/>
      <c r="K265" s="320"/>
    </row>
    <row r="266" spans="1:11" x14ac:dyDescent="0.25">
      <c r="A266" s="319"/>
      <c r="B266" s="280"/>
      <c r="C266" s="280"/>
      <c r="D266" s="280"/>
      <c r="E266" s="280"/>
      <c r="F266" s="280"/>
      <c r="G266" s="280"/>
      <c r="H266" s="280"/>
      <c r="I266" s="280"/>
      <c r="J266" s="280"/>
      <c r="K266" s="320"/>
    </row>
    <row r="267" spans="1:11" x14ac:dyDescent="0.25">
      <c r="A267" s="319"/>
      <c r="B267" s="280"/>
      <c r="C267" s="280"/>
      <c r="D267" s="280"/>
      <c r="E267" s="280"/>
      <c r="F267" s="280"/>
      <c r="G267" s="280"/>
      <c r="H267" s="280"/>
      <c r="I267" s="280"/>
      <c r="J267" s="280"/>
      <c r="K267" s="320"/>
    </row>
    <row r="268" spans="1:11" x14ac:dyDescent="0.25">
      <c r="A268" s="321"/>
      <c r="B268" s="322"/>
      <c r="C268" s="322"/>
      <c r="D268" s="322"/>
      <c r="E268" s="322"/>
      <c r="F268" s="322"/>
      <c r="G268" s="322"/>
      <c r="H268" s="322"/>
      <c r="I268" s="322"/>
      <c r="J268" s="322"/>
      <c r="K268" s="323"/>
    </row>
    <row r="269" spans="1:11" ht="20.399999999999999" x14ac:dyDescent="0.35">
      <c r="A269" s="304" t="s">
        <v>375</v>
      </c>
      <c r="B269" s="305"/>
      <c r="C269" s="305"/>
      <c r="D269" s="305"/>
      <c r="E269" s="305"/>
      <c r="F269" s="305"/>
      <c r="G269" s="305"/>
      <c r="H269" s="305"/>
      <c r="I269" s="305"/>
      <c r="J269" s="305"/>
      <c r="K269" s="306"/>
    </row>
    <row r="270" spans="1:11" x14ac:dyDescent="0.25">
      <c r="A270" s="316"/>
      <c r="B270" s="317"/>
      <c r="C270" s="317"/>
      <c r="D270" s="317"/>
      <c r="E270" s="317"/>
      <c r="F270" s="317"/>
      <c r="G270" s="317"/>
      <c r="H270" s="317"/>
      <c r="I270" s="317"/>
      <c r="J270" s="317"/>
      <c r="K270" s="318"/>
    </row>
    <row r="271" spans="1:11" x14ac:dyDescent="0.25">
      <c r="A271" s="319"/>
      <c r="B271" s="280"/>
      <c r="C271" s="280"/>
      <c r="D271" s="280"/>
      <c r="E271" s="280"/>
      <c r="F271" s="280"/>
      <c r="G271" s="280"/>
      <c r="H271" s="280"/>
      <c r="I271" s="280"/>
      <c r="J271" s="280"/>
      <c r="K271" s="320"/>
    </row>
    <row r="272" spans="1:11" x14ac:dyDescent="0.25">
      <c r="A272" s="319"/>
      <c r="B272" s="280"/>
      <c r="C272" s="280"/>
      <c r="D272" s="280"/>
      <c r="E272" s="280"/>
      <c r="F272" s="280"/>
      <c r="G272" s="280"/>
      <c r="H272" s="280"/>
      <c r="I272" s="280"/>
      <c r="J272" s="280"/>
      <c r="K272" s="320"/>
    </row>
    <row r="273" spans="1:11" x14ac:dyDescent="0.25">
      <c r="A273" s="319"/>
      <c r="B273" s="280"/>
      <c r="C273" s="280"/>
      <c r="D273" s="280"/>
      <c r="E273" s="280"/>
      <c r="F273" s="280"/>
      <c r="G273" s="280"/>
      <c r="H273" s="280"/>
      <c r="I273" s="280"/>
      <c r="J273" s="280"/>
      <c r="K273" s="320"/>
    </row>
    <row r="274" spans="1:11" x14ac:dyDescent="0.25">
      <c r="A274" s="319"/>
      <c r="B274" s="280"/>
      <c r="C274" s="280"/>
      <c r="D274" s="280"/>
      <c r="E274" s="280"/>
      <c r="F274" s="280"/>
      <c r="G274" s="280"/>
      <c r="H274" s="280"/>
      <c r="I274" s="280"/>
      <c r="J274" s="280"/>
      <c r="K274" s="320"/>
    </row>
    <row r="275" spans="1:11" x14ac:dyDescent="0.25">
      <c r="A275" s="319"/>
      <c r="B275" s="280"/>
      <c r="C275" s="280"/>
      <c r="D275" s="280"/>
      <c r="E275" s="280"/>
      <c r="F275" s="280"/>
      <c r="G275" s="280"/>
      <c r="H275" s="280"/>
      <c r="I275" s="280"/>
      <c r="J275" s="280"/>
      <c r="K275" s="320"/>
    </row>
    <row r="276" spans="1:11" x14ac:dyDescent="0.25">
      <c r="A276" s="319"/>
      <c r="B276" s="280"/>
      <c r="C276" s="280"/>
      <c r="D276" s="280"/>
      <c r="E276" s="280"/>
      <c r="F276" s="280"/>
      <c r="G276" s="280"/>
      <c r="H276" s="280"/>
      <c r="I276" s="280"/>
      <c r="J276" s="280"/>
      <c r="K276" s="320"/>
    </row>
    <row r="277" spans="1:11" x14ac:dyDescent="0.25">
      <c r="A277" s="319"/>
      <c r="B277" s="280"/>
      <c r="C277" s="280"/>
      <c r="D277" s="280"/>
      <c r="E277" s="280"/>
      <c r="F277" s="280"/>
      <c r="G277" s="280"/>
      <c r="H277" s="280"/>
      <c r="I277" s="280"/>
      <c r="J277" s="280"/>
      <c r="K277" s="320"/>
    </row>
    <row r="278" spans="1:11" x14ac:dyDescent="0.25">
      <c r="A278" s="319"/>
      <c r="B278" s="280"/>
      <c r="C278" s="280"/>
      <c r="D278" s="280"/>
      <c r="E278" s="280"/>
      <c r="F278" s="280"/>
      <c r="G278" s="280"/>
      <c r="H278" s="280"/>
      <c r="I278" s="280"/>
      <c r="J278" s="280"/>
      <c r="K278" s="320"/>
    </row>
    <row r="279" spans="1:11" x14ac:dyDescent="0.25">
      <c r="A279" s="319"/>
      <c r="B279" s="280"/>
      <c r="C279" s="280"/>
      <c r="D279" s="280"/>
      <c r="E279" s="280"/>
      <c r="F279" s="280"/>
      <c r="G279" s="280"/>
      <c r="H279" s="280"/>
      <c r="I279" s="280"/>
      <c r="J279" s="280"/>
      <c r="K279" s="320"/>
    </row>
    <row r="280" spans="1:11" x14ac:dyDescent="0.25">
      <c r="A280" s="319"/>
      <c r="B280" s="280"/>
      <c r="C280" s="280"/>
      <c r="D280" s="280"/>
      <c r="E280" s="280"/>
      <c r="F280" s="280"/>
      <c r="G280" s="280"/>
      <c r="H280" s="280"/>
      <c r="I280" s="280"/>
      <c r="J280" s="280"/>
      <c r="K280" s="320"/>
    </row>
    <row r="281" spans="1:11" x14ac:dyDescent="0.25">
      <c r="A281" s="319"/>
      <c r="B281" s="280"/>
      <c r="C281" s="280"/>
      <c r="D281" s="280"/>
      <c r="E281" s="280"/>
      <c r="F281" s="280"/>
      <c r="G281" s="280"/>
      <c r="H281" s="280"/>
      <c r="I281" s="280"/>
      <c r="J281" s="280"/>
      <c r="K281" s="320"/>
    </row>
    <row r="282" spans="1:11" x14ac:dyDescent="0.25">
      <c r="A282" s="319"/>
      <c r="B282" s="280"/>
      <c r="C282" s="280"/>
      <c r="D282" s="280"/>
      <c r="E282" s="280"/>
      <c r="F282" s="280"/>
      <c r="G282" s="280"/>
      <c r="H282" s="280"/>
      <c r="I282" s="280"/>
      <c r="J282" s="280"/>
      <c r="K282" s="320"/>
    </row>
    <row r="283" spans="1:11" x14ac:dyDescent="0.25">
      <c r="A283" s="319"/>
      <c r="B283" s="280"/>
      <c r="C283" s="280"/>
      <c r="D283" s="280"/>
      <c r="E283" s="280"/>
      <c r="F283" s="280"/>
      <c r="G283" s="280"/>
      <c r="H283" s="280"/>
      <c r="I283" s="280"/>
      <c r="J283" s="280"/>
      <c r="K283" s="320"/>
    </row>
    <row r="284" spans="1:11" x14ac:dyDescent="0.25">
      <c r="A284" s="319"/>
      <c r="B284" s="280"/>
      <c r="C284" s="280"/>
      <c r="D284" s="280"/>
      <c r="E284" s="280"/>
      <c r="F284" s="280"/>
      <c r="G284" s="280"/>
      <c r="H284" s="280"/>
      <c r="I284" s="280"/>
      <c r="J284" s="280"/>
      <c r="K284" s="320"/>
    </row>
    <row r="285" spans="1:11" x14ac:dyDescent="0.25">
      <c r="A285" s="319"/>
      <c r="B285" s="280"/>
      <c r="C285" s="280"/>
      <c r="D285" s="280"/>
      <c r="E285" s="280"/>
      <c r="F285" s="280"/>
      <c r="G285" s="280"/>
      <c r="H285" s="280"/>
      <c r="I285" s="280"/>
      <c r="J285" s="280"/>
      <c r="K285" s="320"/>
    </row>
    <row r="286" spans="1:11" x14ac:dyDescent="0.25">
      <c r="A286" s="319"/>
      <c r="B286" s="280"/>
      <c r="C286" s="280"/>
      <c r="D286" s="280"/>
      <c r="E286" s="280"/>
      <c r="F286" s="280"/>
      <c r="G286" s="280"/>
      <c r="H286" s="280"/>
      <c r="I286" s="280"/>
      <c r="J286" s="280"/>
      <c r="K286" s="320"/>
    </row>
    <row r="287" spans="1:11" x14ac:dyDescent="0.25">
      <c r="A287" s="319"/>
      <c r="B287" s="280"/>
      <c r="C287" s="280"/>
      <c r="D287" s="280"/>
      <c r="E287" s="280"/>
      <c r="F287" s="280"/>
      <c r="G287" s="280"/>
      <c r="H287" s="280"/>
      <c r="I287" s="280"/>
      <c r="J287" s="280"/>
      <c r="K287" s="320"/>
    </row>
    <row r="288" spans="1:11" x14ac:dyDescent="0.25">
      <c r="A288" s="319"/>
      <c r="B288" s="280"/>
      <c r="C288" s="280"/>
      <c r="D288" s="280"/>
      <c r="E288" s="280"/>
      <c r="F288" s="280"/>
      <c r="G288" s="280"/>
      <c r="H288" s="280"/>
      <c r="I288" s="280"/>
      <c r="J288" s="280"/>
      <c r="K288" s="320"/>
    </row>
    <row r="289" spans="1:11" x14ac:dyDescent="0.25">
      <c r="A289" s="319"/>
      <c r="B289" s="280"/>
      <c r="C289" s="280"/>
      <c r="D289" s="280"/>
      <c r="E289" s="280"/>
      <c r="F289" s="280"/>
      <c r="G289" s="280"/>
      <c r="H289" s="280"/>
      <c r="I289" s="280"/>
      <c r="J289" s="280"/>
      <c r="K289" s="320"/>
    </row>
    <row r="290" spans="1:11" x14ac:dyDescent="0.25">
      <c r="A290" s="319"/>
      <c r="B290" s="280"/>
      <c r="C290" s="280"/>
      <c r="D290" s="280"/>
      <c r="E290" s="280"/>
      <c r="F290" s="280"/>
      <c r="G290" s="280"/>
      <c r="H290" s="280"/>
      <c r="I290" s="280"/>
      <c r="J290" s="280"/>
      <c r="K290" s="320"/>
    </row>
    <row r="291" spans="1:11" x14ac:dyDescent="0.25">
      <c r="A291" s="319"/>
      <c r="B291" s="280"/>
      <c r="C291" s="280"/>
      <c r="D291" s="280"/>
      <c r="E291" s="280"/>
      <c r="F291" s="280"/>
      <c r="G291" s="280"/>
      <c r="H291" s="280"/>
      <c r="I291" s="280"/>
      <c r="J291" s="280"/>
      <c r="K291" s="320"/>
    </row>
    <row r="292" spans="1:11" x14ac:dyDescent="0.25">
      <c r="A292" s="319"/>
      <c r="B292" s="280"/>
      <c r="C292" s="280"/>
      <c r="D292" s="280"/>
      <c r="E292" s="280"/>
      <c r="F292" s="280"/>
      <c r="G292" s="280"/>
      <c r="H292" s="280"/>
      <c r="I292" s="280"/>
      <c r="J292" s="280"/>
      <c r="K292" s="320"/>
    </row>
    <row r="293" spans="1:11" x14ac:dyDescent="0.25">
      <c r="A293" s="319"/>
      <c r="B293" s="280"/>
      <c r="C293" s="280"/>
      <c r="D293" s="280"/>
      <c r="E293" s="280"/>
      <c r="F293" s="280"/>
      <c r="G293" s="280"/>
      <c r="H293" s="280"/>
      <c r="I293" s="280"/>
      <c r="J293" s="280"/>
      <c r="K293" s="320"/>
    </row>
    <row r="294" spans="1:11" x14ac:dyDescent="0.25">
      <c r="A294" s="319"/>
      <c r="B294" s="280"/>
      <c r="C294" s="280"/>
      <c r="D294" s="280"/>
      <c r="E294" s="280"/>
      <c r="F294" s="280"/>
      <c r="G294" s="280"/>
      <c r="H294" s="280"/>
      <c r="I294" s="280"/>
      <c r="J294" s="280"/>
      <c r="K294" s="320"/>
    </row>
    <row r="295" spans="1:11" x14ac:dyDescent="0.25">
      <c r="A295" s="319"/>
      <c r="B295" s="280"/>
      <c r="C295" s="280"/>
      <c r="D295" s="280"/>
      <c r="E295" s="280"/>
      <c r="F295" s="280"/>
      <c r="G295" s="280"/>
      <c r="H295" s="280"/>
      <c r="I295" s="280"/>
      <c r="J295" s="280"/>
      <c r="K295" s="320"/>
    </row>
    <row r="296" spans="1:11" x14ac:dyDescent="0.25">
      <c r="A296" s="319"/>
      <c r="B296" s="280"/>
      <c r="C296" s="280"/>
      <c r="D296" s="280"/>
      <c r="E296" s="280"/>
      <c r="F296" s="280"/>
      <c r="G296" s="280"/>
      <c r="H296" s="280"/>
      <c r="I296" s="280"/>
      <c r="J296" s="280"/>
      <c r="K296" s="320"/>
    </row>
    <row r="297" spans="1:11" x14ac:dyDescent="0.25">
      <c r="A297" s="319"/>
      <c r="B297" s="280"/>
      <c r="C297" s="280"/>
      <c r="D297" s="280"/>
      <c r="E297" s="280"/>
      <c r="F297" s="280"/>
      <c r="G297" s="280"/>
      <c r="H297" s="280"/>
      <c r="I297" s="280"/>
      <c r="J297" s="280"/>
      <c r="K297" s="320"/>
    </row>
    <row r="298" spans="1:11" x14ac:dyDescent="0.25">
      <c r="A298" s="319"/>
      <c r="B298" s="280"/>
      <c r="C298" s="280"/>
      <c r="D298" s="280"/>
      <c r="E298" s="280"/>
      <c r="F298" s="280"/>
      <c r="G298" s="280"/>
      <c r="H298" s="280"/>
      <c r="I298" s="280"/>
      <c r="J298" s="280"/>
      <c r="K298" s="320"/>
    </row>
    <row r="299" spans="1:11" x14ac:dyDescent="0.25">
      <c r="A299" s="319"/>
      <c r="B299" s="280"/>
      <c r="C299" s="280"/>
      <c r="D299" s="280"/>
      <c r="E299" s="280"/>
      <c r="F299" s="280"/>
      <c r="G299" s="280"/>
      <c r="H299" s="280"/>
      <c r="I299" s="280"/>
      <c r="J299" s="280"/>
      <c r="K299" s="320"/>
    </row>
    <row r="300" spans="1:11" x14ac:dyDescent="0.25">
      <c r="A300" s="319"/>
      <c r="B300" s="280"/>
      <c r="C300" s="280"/>
      <c r="D300" s="280"/>
      <c r="E300" s="280"/>
      <c r="F300" s="280"/>
      <c r="G300" s="280"/>
      <c r="H300" s="280"/>
      <c r="I300" s="280"/>
      <c r="J300" s="280"/>
      <c r="K300" s="320"/>
    </row>
    <row r="301" spans="1:11" x14ac:dyDescent="0.25">
      <c r="A301" s="319"/>
      <c r="B301" s="280"/>
      <c r="C301" s="280"/>
      <c r="D301" s="280"/>
      <c r="E301" s="280"/>
      <c r="F301" s="280"/>
      <c r="G301" s="280"/>
      <c r="H301" s="280"/>
      <c r="I301" s="280"/>
      <c r="J301" s="280"/>
      <c r="K301" s="320"/>
    </row>
    <row r="302" spans="1:11" x14ac:dyDescent="0.25">
      <c r="A302" s="319"/>
      <c r="B302" s="280"/>
      <c r="C302" s="280"/>
      <c r="D302" s="280"/>
      <c r="E302" s="280"/>
      <c r="F302" s="280"/>
      <c r="G302" s="280"/>
      <c r="H302" s="280"/>
      <c r="I302" s="280"/>
      <c r="J302" s="280"/>
      <c r="K302" s="320"/>
    </row>
    <row r="303" spans="1:11" x14ac:dyDescent="0.25">
      <c r="A303" s="319"/>
      <c r="B303" s="280"/>
      <c r="C303" s="280"/>
      <c r="D303" s="280"/>
      <c r="E303" s="280"/>
      <c r="F303" s="280"/>
      <c r="G303" s="280"/>
      <c r="H303" s="280"/>
      <c r="I303" s="280"/>
      <c r="J303" s="280"/>
      <c r="K303" s="320"/>
    </row>
    <row r="304" spans="1:11" x14ac:dyDescent="0.25">
      <c r="A304" s="319"/>
      <c r="B304" s="280"/>
      <c r="C304" s="280"/>
      <c r="D304" s="280"/>
      <c r="E304" s="280"/>
      <c r="F304" s="280"/>
      <c r="G304" s="280"/>
      <c r="H304" s="280"/>
      <c r="I304" s="280"/>
      <c r="J304" s="280"/>
      <c r="K304" s="320"/>
    </row>
    <row r="305" spans="1:11" x14ac:dyDescent="0.25">
      <c r="A305" s="319"/>
      <c r="B305" s="280"/>
      <c r="C305" s="280"/>
      <c r="D305" s="280"/>
      <c r="E305" s="280"/>
      <c r="F305" s="280"/>
      <c r="G305" s="280"/>
      <c r="H305" s="280"/>
      <c r="I305" s="280"/>
      <c r="J305" s="280"/>
      <c r="K305" s="320"/>
    </row>
    <row r="306" spans="1:11" x14ac:dyDescent="0.25">
      <c r="A306" s="319"/>
      <c r="B306" s="280"/>
      <c r="C306" s="280"/>
      <c r="D306" s="280"/>
      <c r="E306" s="280"/>
      <c r="F306" s="280"/>
      <c r="G306" s="280"/>
      <c r="H306" s="280"/>
      <c r="I306" s="280"/>
      <c r="J306" s="280"/>
      <c r="K306" s="320"/>
    </row>
    <row r="307" spans="1:11" x14ac:dyDescent="0.25">
      <c r="A307" s="319"/>
      <c r="B307" s="280"/>
      <c r="C307" s="280"/>
      <c r="D307" s="280"/>
      <c r="E307" s="280"/>
      <c r="F307" s="280"/>
      <c r="G307" s="280"/>
      <c r="H307" s="280"/>
      <c r="I307" s="280"/>
      <c r="J307" s="280"/>
      <c r="K307" s="320"/>
    </row>
    <row r="308" spans="1:11" x14ac:dyDescent="0.25">
      <c r="A308" s="319"/>
      <c r="B308" s="280"/>
      <c r="C308" s="280"/>
      <c r="D308" s="280"/>
      <c r="E308" s="280"/>
      <c r="F308" s="280"/>
      <c r="G308" s="280"/>
      <c r="H308" s="280"/>
      <c r="I308" s="280"/>
      <c r="J308" s="280"/>
      <c r="K308" s="320"/>
    </row>
    <row r="309" spans="1:11" x14ac:dyDescent="0.25">
      <c r="A309" s="319"/>
      <c r="B309" s="280"/>
      <c r="C309" s="280"/>
      <c r="D309" s="280"/>
      <c r="E309" s="280"/>
      <c r="F309" s="280"/>
      <c r="G309" s="280"/>
      <c r="H309" s="280"/>
      <c r="I309" s="280"/>
      <c r="J309" s="280"/>
      <c r="K309" s="320"/>
    </row>
    <row r="310" spans="1:11" x14ac:dyDescent="0.25">
      <c r="A310" s="319"/>
      <c r="B310" s="280"/>
      <c r="C310" s="280"/>
      <c r="D310" s="280"/>
      <c r="E310" s="280"/>
      <c r="F310" s="280"/>
      <c r="G310" s="280"/>
      <c r="H310" s="280"/>
      <c r="I310" s="280"/>
      <c r="J310" s="280"/>
      <c r="K310" s="320"/>
    </row>
    <row r="311" spans="1:11" x14ac:dyDescent="0.25">
      <c r="A311" s="319"/>
      <c r="B311" s="280"/>
      <c r="C311" s="280"/>
      <c r="D311" s="280"/>
      <c r="E311" s="280"/>
      <c r="F311" s="280"/>
      <c r="G311" s="280"/>
      <c r="H311" s="280"/>
      <c r="I311" s="280"/>
      <c r="J311" s="280"/>
      <c r="K311" s="320"/>
    </row>
    <row r="312" spans="1:11" x14ac:dyDescent="0.25">
      <c r="A312" s="319"/>
      <c r="B312" s="280"/>
      <c r="C312" s="280"/>
      <c r="D312" s="280"/>
      <c r="E312" s="280"/>
      <c r="F312" s="280"/>
      <c r="G312" s="280"/>
      <c r="H312" s="280"/>
      <c r="I312" s="280"/>
      <c r="J312" s="280"/>
      <c r="K312" s="320"/>
    </row>
    <row r="313" spans="1:11" x14ac:dyDescent="0.25">
      <c r="A313" s="319"/>
      <c r="B313" s="280"/>
      <c r="C313" s="280"/>
      <c r="D313" s="280"/>
      <c r="E313" s="280"/>
      <c r="F313" s="280"/>
      <c r="G313" s="280"/>
      <c r="H313" s="280"/>
      <c r="I313" s="280"/>
      <c r="J313" s="280"/>
      <c r="K313" s="320"/>
    </row>
    <row r="314" spans="1:11" x14ac:dyDescent="0.25">
      <c r="A314" s="321"/>
      <c r="B314" s="322"/>
      <c r="C314" s="322"/>
      <c r="D314" s="322"/>
      <c r="E314" s="322"/>
      <c r="F314" s="322"/>
      <c r="G314" s="322"/>
      <c r="H314" s="322"/>
      <c r="I314" s="322"/>
      <c r="J314" s="322"/>
      <c r="K314" s="323"/>
    </row>
  </sheetData>
  <mergeCells count="34">
    <mergeCell ref="A99:K117"/>
    <mergeCell ref="A119:K218"/>
    <mergeCell ref="A220:K268"/>
    <mergeCell ref="A270:K314"/>
    <mergeCell ref="A72:A80"/>
    <mergeCell ref="A81:A95"/>
    <mergeCell ref="B6:B7"/>
    <mergeCell ref="B8:B9"/>
    <mergeCell ref="B10:B13"/>
    <mergeCell ref="B14:B17"/>
    <mergeCell ref="B18:B20"/>
    <mergeCell ref="B21:B23"/>
    <mergeCell ref="B26:B36"/>
    <mergeCell ref="C5:D5"/>
    <mergeCell ref="A98:K98"/>
    <mergeCell ref="A118:K118"/>
    <mergeCell ref="A219:K219"/>
    <mergeCell ref="A269:K269"/>
    <mergeCell ref="A6:A9"/>
    <mergeCell ref="A10:A20"/>
    <mergeCell ref="A21:A23"/>
    <mergeCell ref="A24:A25"/>
    <mergeCell ref="A26:A36"/>
    <mergeCell ref="A37:A38"/>
    <mergeCell ref="A39:A40"/>
    <mergeCell ref="A41:A42"/>
    <mergeCell ref="A43:A58"/>
    <mergeCell ref="A59:A65"/>
    <mergeCell ref="A66:A71"/>
    <mergeCell ref="A1:H1"/>
    <mergeCell ref="J1:K1"/>
    <mergeCell ref="J2:K2"/>
    <mergeCell ref="B3:H3"/>
    <mergeCell ref="A4:H4"/>
  </mergeCells>
  <phoneticPr fontId="28" type="noConversion"/>
  <conditionalFormatting sqref="H2">
    <cfRule type="containsText" dxfId="341" priority="66" operator="containsText" text="PASS">
      <formula>NOT(ISERROR(SEARCH("PASS",H2)))</formula>
    </cfRule>
    <cfRule type="containsText" dxfId="340" priority="65" operator="containsText" text="FAIL">
      <formula>NOT(ISERROR(SEARCH("FAIL",H2)))</formula>
    </cfRule>
  </conditionalFormatting>
  <conditionalFormatting sqref="F42">
    <cfRule type="containsText" dxfId="339" priority="63" operator="containsText" text="FAIL">
      <formula>NOT(ISERROR(SEARCH("FAIL",F42)))</formula>
    </cfRule>
    <cfRule type="containsText" dxfId="338" priority="64" operator="containsText" text="PASS">
      <formula>NOT(ISERROR(SEARCH("PASS",F42)))</formula>
    </cfRule>
  </conditionalFormatting>
  <conditionalFormatting sqref="F49">
    <cfRule type="containsText" dxfId="337" priority="23" operator="containsText" text="FAIL">
      <formula>NOT(ISERROR(SEARCH("FAIL",F49)))</formula>
    </cfRule>
    <cfRule type="containsText" dxfId="336" priority="24" operator="containsText" text="PASS">
      <formula>NOT(ISERROR(SEARCH("PASS",F49)))</formula>
    </cfRule>
  </conditionalFormatting>
  <conditionalFormatting sqref="F50">
    <cfRule type="containsText" dxfId="335" priority="21" operator="containsText" text="FAIL">
      <formula>NOT(ISERROR(SEARCH("FAIL",F50)))</formula>
    </cfRule>
    <cfRule type="containsText" dxfId="334" priority="22" operator="containsText" text="PASS">
      <formula>NOT(ISERROR(SEARCH("PASS",F50)))</formula>
    </cfRule>
  </conditionalFormatting>
  <conditionalFormatting sqref="F53">
    <cfRule type="containsText" dxfId="333" priority="17" operator="containsText" text="FAIL">
      <formula>NOT(ISERROR(SEARCH("FAIL",F53)))</formula>
    </cfRule>
    <cfRule type="containsText" dxfId="332" priority="18" operator="containsText" text="PASS">
      <formula>NOT(ISERROR(SEARCH("PASS",F53)))</formula>
    </cfRule>
  </conditionalFormatting>
  <conditionalFormatting sqref="F54">
    <cfRule type="containsText" dxfId="331" priority="15" operator="containsText" text="FAIL">
      <formula>NOT(ISERROR(SEARCH("FAIL",F54)))</formula>
    </cfRule>
    <cfRule type="containsText" dxfId="330" priority="16" operator="containsText" text="PASS">
      <formula>NOT(ISERROR(SEARCH("PASS",F54)))</formula>
    </cfRule>
  </conditionalFormatting>
  <conditionalFormatting sqref="F57">
    <cfRule type="containsText" dxfId="329" priority="11" operator="containsText" text="FAIL">
      <formula>NOT(ISERROR(SEARCH("FAIL",F57)))</formula>
    </cfRule>
    <cfRule type="containsText" dxfId="328" priority="12" operator="containsText" text="PASS">
      <formula>NOT(ISERROR(SEARCH("PASS",F57)))</formula>
    </cfRule>
  </conditionalFormatting>
  <conditionalFormatting sqref="F58">
    <cfRule type="containsText" dxfId="327" priority="9" operator="containsText" text="FAIL">
      <formula>NOT(ISERROR(SEARCH("FAIL",F58)))</formula>
    </cfRule>
    <cfRule type="containsText" dxfId="326" priority="10" operator="containsText" text="PASS">
      <formula>NOT(ISERROR(SEARCH("PASS",F58)))</formula>
    </cfRule>
  </conditionalFormatting>
  <conditionalFormatting sqref="F65">
    <cfRule type="containsText" dxfId="325" priority="59" operator="containsText" text="FAIL">
      <formula>NOT(ISERROR(SEARCH("FAIL",F65)))</formula>
    </cfRule>
    <cfRule type="containsText" dxfId="324" priority="60" operator="containsText" text="PASS">
      <formula>NOT(ISERROR(SEARCH("PASS",F65)))</formula>
    </cfRule>
  </conditionalFormatting>
  <conditionalFormatting sqref="F80">
    <cfRule type="containsText" dxfId="323" priority="1" operator="containsText" text="FAIL">
      <formula>NOT(ISERROR(SEARCH("FAIL",F80)))</formula>
    </cfRule>
    <cfRule type="containsText" dxfId="322" priority="2" operator="containsText" text="PASS">
      <formula>NOT(ISERROR(SEARCH("PASS",F80)))</formula>
    </cfRule>
  </conditionalFormatting>
  <conditionalFormatting sqref="F81">
    <cfRule type="containsText" dxfId="321" priority="43" operator="containsText" text="FAIL">
      <formula>NOT(ISERROR(SEARCH("FAIL",F81)))</formula>
    </cfRule>
    <cfRule type="containsText" dxfId="320" priority="44" operator="containsText" text="PASS">
      <formula>NOT(ISERROR(SEARCH("PASS",F81)))</formula>
    </cfRule>
  </conditionalFormatting>
  <conditionalFormatting sqref="F88">
    <cfRule type="containsText" dxfId="319" priority="39" operator="containsText" text="FAIL">
      <formula>NOT(ISERROR(SEARCH("FAIL",F88)))</formula>
    </cfRule>
    <cfRule type="containsText" dxfId="318" priority="40" operator="containsText" text="PASS">
      <formula>NOT(ISERROR(SEARCH("PASS",F88)))</formula>
    </cfRule>
  </conditionalFormatting>
  <conditionalFormatting sqref="F91">
    <cfRule type="containsText" dxfId="317" priority="35" operator="containsText" text="FAIL">
      <formula>NOT(ISERROR(SEARCH("FAIL",F91)))</formula>
    </cfRule>
    <cfRule type="containsText" dxfId="316" priority="36" operator="containsText" text="PASS">
      <formula>NOT(ISERROR(SEARCH("PASS",F91)))</formula>
    </cfRule>
  </conditionalFormatting>
  <conditionalFormatting sqref="F92">
    <cfRule type="containsText" dxfId="315" priority="33" operator="containsText" text="FAIL">
      <formula>NOT(ISERROR(SEARCH("FAIL",F92)))</formula>
    </cfRule>
    <cfRule type="containsText" dxfId="314" priority="34" operator="containsText" text="PASS">
      <formula>NOT(ISERROR(SEARCH("PASS",F92)))</formula>
    </cfRule>
  </conditionalFormatting>
  <conditionalFormatting sqref="F93">
    <cfRule type="containsText" dxfId="313" priority="31" operator="containsText" text="FAIL">
      <formula>NOT(ISERROR(SEARCH("FAIL",F93)))</formula>
    </cfRule>
    <cfRule type="containsText" dxfId="312" priority="32" operator="containsText" text="PASS">
      <formula>NOT(ISERROR(SEARCH("PASS",F93)))</formula>
    </cfRule>
  </conditionalFormatting>
  <conditionalFormatting sqref="F94">
    <cfRule type="containsText" dxfId="311" priority="29" operator="containsText" text="FAIL">
      <formula>NOT(ISERROR(SEARCH("FAIL",F94)))</formula>
    </cfRule>
    <cfRule type="containsText" dxfId="310" priority="30" operator="containsText" text="PASS">
      <formula>NOT(ISERROR(SEARCH("PASS",F94)))</formula>
    </cfRule>
  </conditionalFormatting>
  <conditionalFormatting sqref="F95">
    <cfRule type="containsText" dxfId="309" priority="27" operator="containsText" text="FAIL">
      <formula>NOT(ISERROR(SEARCH("FAIL",F95)))</formula>
    </cfRule>
    <cfRule type="containsText" dxfId="308" priority="28" operator="containsText" text="PASS">
      <formula>NOT(ISERROR(SEARCH("PASS",F95)))</formula>
    </cfRule>
  </conditionalFormatting>
  <conditionalFormatting sqref="F6:F41">
    <cfRule type="containsText" dxfId="307" priority="71" operator="containsText" text="FAIL">
      <formula>NOT(ISERROR(SEARCH("FAIL",F6)))</formula>
    </cfRule>
    <cfRule type="containsText" dxfId="306" priority="72" operator="containsText" text="PASS">
      <formula>NOT(ISERROR(SEARCH("PASS",F6)))</formula>
    </cfRule>
  </conditionalFormatting>
  <conditionalFormatting sqref="F43:F48">
    <cfRule type="containsText" dxfId="305" priority="25" operator="containsText" text="FAIL">
      <formula>NOT(ISERROR(SEARCH("FAIL",F43)))</formula>
    </cfRule>
    <cfRule type="containsText" dxfId="304" priority="26" operator="containsText" text="PASS">
      <formula>NOT(ISERROR(SEARCH("PASS",F43)))</formula>
    </cfRule>
  </conditionalFormatting>
  <conditionalFormatting sqref="F51:F52">
    <cfRule type="containsText" dxfId="303" priority="19" operator="containsText" text="FAIL">
      <formula>NOT(ISERROR(SEARCH("FAIL",F51)))</formula>
    </cfRule>
    <cfRule type="containsText" dxfId="302" priority="20" operator="containsText" text="PASS">
      <formula>NOT(ISERROR(SEARCH("PASS",F51)))</formula>
    </cfRule>
  </conditionalFormatting>
  <conditionalFormatting sqref="F55:F56">
    <cfRule type="containsText" dxfId="301" priority="13" operator="containsText" text="FAIL">
      <formula>NOT(ISERROR(SEARCH("FAIL",F55)))</formula>
    </cfRule>
    <cfRule type="containsText" dxfId="300" priority="14" operator="containsText" text="PASS">
      <formula>NOT(ISERROR(SEARCH("PASS",F55)))</formula>
    </cfRule>
  </conditionalFormatting>
  <conditionalFormatting sqref="F59:F64">
    <cfRule type="containsText" dxfId="299" priority="61" operator="containsText" text="FAIL">
      <formula>NOT(ISERROR(SEARCH("FAIL",F59)))</formula>
    </cfRule>
    <cfRule type="containsText" dxfId="298" priority="62" operator="containsText" text="PASS">
      <formula>NOT(ISERROR(SEARCH("PASS",F59)))</formula>
    </cfRule>
  </conditionalFormatting>
  <conditionalFormatting sqref="F66:F71">
    <cfRule type="containsText" dxfId="297" priority="7" operator="containsText" text="FAIL">
      <formula>NOT(ISERROR(SEARCH("FAIL",F66)))</formula>
    </cfRule>
    <cfRule type="containsText" dxfId="296" priority="8" operator="containsText" text="PASS">
      <formula>NOT(ISERROR(SEARCH("PASS",F66)))</formula>
    </cfRule>
  </conditionalFormatting>
  <conditionalFormatting sqref="F72:F77">
    <cfRule type="containsText" dxfId="295" priority="5" operator="containsText" text="FAIL">
      <formula>NOT(ISERROR(SEARCH("FAIL",F72)))</formula>
    </cfRule>
    <cfRule type="containsText" dxfId="294" priority="6" operator="containsText" text="PASS">
      <formula>NOT(ISERROR(SEARCH("PASS",F72)))</formula>
    </cfRule>
  </conditionalFormatting>
  <conditionalFormatting sqref="F78:F79">
    <cfRule type="containsText" dxfId="293" priority="3" operator="containsText" text="FAIL">
      <formula>NOT(ISERROR(SEARCH("FAIL",F78)))</formula>
    </cfRule>
    <cfRule type="containsText" dxfId="292" priority="4" operator="containsText" text="PASS">
      <formula>NOT(ISERROR(SEARCH("PASS",F78)))</formula>
    </cfRule>
  </conditionalFormatting>
  <conditionalFormatting sqref="F82:F87">
    <cfRule type="containsText" dxfId="291" priority="41" operator="containsText" text="FAIL">
      <formula>NOT(ISERROR(SEARCH("FAIL",F82)))</formula>
    </cfRule>
    <cfRule type="containsText" dxfId="290" priority="42" operator="containsText" text="PASS">
      <formula>NOT(ISERROR(SEARCH("PASS",F82)))</formula>
    </cfRule>
  </conditionalFormatting>
  <conditionalFormatting sqref="F89:F90">
    <cfRule type="containsText" dxfId="289" priority="37" operator="containsText" text="FAIL">
      <formula>NOT(ISERROR(SEARCH("FAIL",F89)))</formula>
    </cfRule>
    <cfRule type="containsText" dxfId="288" priority="38" operator="containsText" text="PASS">
      <formula>NOT(ISERROR(SEARCH("PASS",F89)))</formula>
    </cfRule>
  </conditionalFormatting>
  <dataValidations count="1">
    <dataValidation type="list" allowBlank="1" showInputMessage="1" showErrorMessage="1" sqref="H2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ormula1>"PASS,FAIL,NA"</formula1>
    </dataValidation>
  </dataValidations>
  <hyperlinks>
    <hyperlink ref="I1" location="首页!A1" display="Return"/>
  </hyperlink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
  <sheetViews>
    <sheetView showGridLines="0" zoomScale="115" zoomScaleNormal="115" workbookViewId="0">
      <selection activeCell="N15" sqref="N15"/>
    </sheetView>
  </sheetViews>
  <sheetFormatPr defaultColWidth="9" defaultRowHeight="13.8" x14ac:dyDescent="0.25"/>
  <cols>
    <col min="1" max="1" width="13.44140625" customWidth="1"/>
    <col min="2" max="2" width="17.6640625" customWidth="1"/>
    <col min="3" max="3" width="20.77734375" customWidth="1"/>
    <col min="4" max="4" width="16.5546875" customWidth="1"/>
    <col min="5" max="5" width="15.21875" customWidth="1"/>
    <col min="6" max="6" width="14.21875" customWidth="1"/>
    <col min="7" max="7" width="18" customWidth="1"/>
    <col min="8" max="8" width="18.5546875" customWidth="1"/>
  </cols>
  <sheetData>
    <row r="1" spans="1:11" ht="30" customHeight="1" x14ac:dyDescent="0.25">
      <c r="A1" s="260" t="s">
        <v>21</v>
      </c>
      <c r="B1" s="261"/>
      <c r="C1" s="261"/>
      <c r="D1" s="261"/>
      <c r="E1" s="261"/>
      <c r="F1" s="261"/>
      <c r="G1" s="261"/>
      <c r="H1" s="262"/>
      <c r="I1" s="26" t="s">
        <v>46</v>
      </c>
      <c r="J1" s="275"/>
      <c r="K1" s="275"/>
    </row>
    <row r="2" spans="1:11" ht="28.95" customHeight="1" x14ac:dyDescent="0.25">
      <c r="A2" s="1" t="s">
        <v>1</v>
      </c>
      <c r="B2" s="2"/>
      <c r="C2" s="3" t="s">
        <v>2</v>
      </c>
      <c r="D2" s="2"/>
      <c r="E2" s="3" t="s">
        <v>3</v>
      </c>
      <c r="F2" s="2"/>
      <c r="G2" s="3" t="s">
        <v>4</v>
      </c>
      <c r="H2" s="27" t="s">
        <v>5</v>
      </c>
      <c r="J2" s="276"/>
      <c r="K2" s="276"/>
    </row>
    <row r="3" spans="1:11" ht="33" customHeight="1" x14ac:dyDescent="0.25">
      <c r="A3" s="6" t="s">
        <v>47</v>
      </c>
      <c r="B3" s="243"/>
      <c r="C3" s="244"/>
      <c r="D3" s="244"/>
      <c r="E3" s="244"/>
      <c r="F3" s="244"/>
      <c r="G3" s="244"/>
      <c r="H3" s="245"/>
    </row>
    <row r="4" spans="1:11" ht="13.05" customHeight="1" x14ac:dyDescent="0.25">
      <c r="A4" s="284"/>
      <c r="B4" s="285"/>
      <c r="C4" s="285"/>
      <c r="D4" s="285"/>
      <c r="E4" s="285"/>
      <c r="F4" s="285"/>
      <c r="G4" s="285"/>
      <c r="H4" s="286"/>
    </row>
    <row r="5" spans="1:11" ht="28.05" customHeight="1" x14ac:dyDescent="0.25">
      <c r="A5" s="132" t="s">
        <v>376</v>
      </c>
      <c r="B5" s="75" t="s">
        <v>48</v>
      </c>
      <c r="C5" s="324" t="s">
        <v>377</v>
      </c>
      <c r="D5" s="324"/>
      <c r="E5" s="75" t="s">
        <v>158</v>
      </c>
      <c r="F5" s="75" t="s">
        <v>4</v>
      </c>
      <c r="G5" s="75" t="s">
        <v>52</v>
      </c>
      <c r="H5" s="81" t="s">
        <v>53</v>
      </c>
    </row>
    <row r="6" spans="1:11" ht="28.05" customHeight="1" x14ac:dyDescent="0.25">
      <c r="A6" s="272" t="s">
        <v>378</v>
      </c>
      <c r="B6" s="314" t="s">
        <v>379</v>
      </c>
      <c r="C6" s="134" t="s">
        <v>380</v>
      </c>
      <c r="D6" s="135" t="s">
        <v>381</v>
      </c>
      <c r="E6" s="136"/>
      <c r="F6" s="137" t="s">
        <v>5</v>
      </c>
      <c r="G6" s="126"/>
      <c r="H6" s="127"/>
    </row>
    <row r="7" spans="1:11" ht="28.05" customHeight="1" x14ac:dyDescent="0.25">
      <c r="A7" s="272"/>
      <c r="B7" s="314"/>
      <c r="C7" s="134" t="s">
        <v>382</v>
      </c>
      <c r="D7" s="134" t="s">
        <v>383</v>
      </c>
      <c r="E7" s="138"/>
      <c r="F7" s="137" t="s">
        <v>5</v>
      </c>
      <c r="G7" s="126"/>
      <c r="H7" s="127"/>
    </row>
    <row r="8" spans="1:11" ht="28.05" customHeight="1" x14ac:dyDescent="0.25">
      <c r="A8" s="272"/>
      <c r="B8" s="314"/>
      <c r="C8" s="134" t="s">
        <v>384</v>
      </c>
      <c r="D8" s="134" t="s">
        <v>385</v>
      </c>
      <c r="E8" s="138"/>
      <c r="F8" s="137" t="s">
        <v>5</v>
      </c>
      <c r="G8" s="126"/>
      <c r="H8" s="127"/>
    </row>
    <row r="9" spans="1:11" ht="28.05" customHeight="1" x14ac:dyDescent="0.25">
      <c r="A9" s="272"/>
      <c r="B9" s="314"/>
      <c r="C9" s="134" t="s">
        <v>386</v>
      </c>
      <c r="D9" s="134" t="s">
        <v>387</v>
      </c>
      <c r="E9" s="138"/>
      <c r="F9" s="137" t="s">
        <v>5</v>
      </c>
      <c r="G9" s="126"/>
      <c r="H9" s="127"/>
    </row>
    <row r="10" spans="1:11" ht="28.05" customHeight="1" x14ac:dyDescent="0.25">
      <c r="A10" s="272"/>
      <c r="B10" s="314" t="s">
        <v>388</v>
      </c>
      <c r="C10" s="134" t="s">
        <v>159</v>
      </c>
      <c r="D10" s="134" t="s">
        <v>389</v>
      </c>
      <c r="E10" s="138"/>
      <c r="F10" s="38" t="s">
        <v>5</v>
      </c>
      <c r="G10" s="126"/>
      <c r="H10" s="127"/>
    </row>
    <row r="11" spans="1:11" ht="28.05" customHeight="1" x14ac:dyDescent="0.25">
      <c r="A11" s="272"/>
      <c r="B11" s="314"/>
      <c r="C11" s="134" t="s">
        <v>161</v>
      </c>
      <c r="D11" s="134" t="s">
        <v>390</v>
      </c>
      <c r="E11" s="138"/>
      <c r="F11" s="38" t="s">
        <v>5</v>
      </c>
      <c r="G11" s="126"/>
      <c r="H11" s="127"/>
    </row>
    <row r="12" spans="1:11" ht="28.05" customHeight="1" x14ac:dyDescent="0.25">
      <c r="A12" s="272"/>
      <c r="B12" s="314"/>
      <c r="C12" s="134" t="s">
        <v>163</v>
      </c>
      <c r="D12" s="134"/>
      <c r="E12" s="138"/>
      <c r="F12" s="38" t="s">
        <v>5</v>
      </c>
      <c r="G12" s="126"/>
      <c r="H12" s="127"/>
    </row>
    <row r="13" spans="1:11" ht="28.05" customHeight="1" x14ac:dyDescent="0.25">
      <c r="A13" s="272"/>
      <c r="B13" s="314"/>
      <c r="C13" s="134" t="s">
        <v>165</v>
      </c>
      <c r="D13" s="134"/>
      <c r="E13" s="138"/>
      <c r="F13" s="38" t="s">
        <v>5</v>
      </c>
      <c r="G13" s="126"/>
      <c r="H13" s="127"/>
    </row>
    <row r="14" spans="1:11" ht="28.05" customHeight="1" x14ac:dyDescent="0.25">
      <c r="A14" s="272"/>
      <c r="B14" s="134" t="s">
        <v>391</v>
      </c>
      <c r="C14" s="325" t="s">
        <v>392</v>
      </c>
      <c r="D14" s="325"/>
      <c r="E14" s="138"/>
      <c r="F14" s="137" t="s">
        <v>5</v>
      </c>
      <c r="G14" s="126"/>
      <c r="H14" s="127"/>
    </row>
    <row r="15" spans="1:11" ht="28.05" customHeight="1" x14ac:dyDescent="0.25">
      <c r="A15" s="133" t="s">
        <v>393</v>
      </c>
      <c r="B15" s="134" t="s">
        <v>394</v>
      </c>
      <c r="C15" s="325" t="s">
        <v>395</v>
      </c>
      <c r="D15" s="325"/>
      <c r="E15" s="138"/>
      <c r="F15" s="38" t="s">
        <v>5</v>
      </c>
      <c r="G15" s="126"/>
      <c r="H15" s="127"/>
    </row>
    <row r="16" spans="1:11" ht="28.05" customHeight="1" x14ac:dyDescent="0.25">
      <c r="A16" s="272" t="s">
        <v>396</v>
      </c>
      <c r="B16" s="134" t="s">
        <v>397</v>
      </c>
      <c r="C16" s="325" t="s">
        <v>398</v>
      </c>
      <c r="D16" s="325"/>
      <c r="E16" s="138"/>
      <c r="F16" s="137" t="s">
        <v>5</v>
      </c>
      <c r="G16" s="126"/>
      <c r="H16" s="127"/>
    </row>
    <row r="17" spans="1:8" ht="28.05" customHeight="1" x14ac:dyDescent="0.25">
      <c r="A17" s="272"/>
      <c r="B17" s="314" t="s">
        <v>399</v>
      </c>
      <c r="C17" s="325" t="s">
        <v>400</v>
      </c>
      <c r="D17" s="325"/>
      <c r="E17" s="138"/>
      <c r="F17" s="38" t="s">
        <v>5</v>
      </c>
      <c r="G17" s="126"/>
      <c r="H17" s="127"/>
    </row>
    <row r="18" spans="1:8" ht="28.05" customHeight="1" x14ac:dyDescent="0.25">
      <c r="A18" s="272"/>
      <c r="B18" s="314"/>
      <c r="C18" s="325" t="s">
        <v>401</v>
      </c>
      <c r="D18" s="325"/>
      <c r="E18" s="138"/>
      <c r="F18" s="38" t="s">
        <v>5</v>
      </c>
      <c r="G18" s="126"/>
      <c r="H18" s="127"/>
    </row>
    <row r="19" spans="1:8" ht="28.05" customHeight="1" x14ac:dyDescent="0.25">
      <c r="A19" s="272"/>
      <c r="B19" s="134" t="s">
        <v>402</v>
      </c>
      <c r="C19" s="134" t="s">
        <v>403</v>
      </c>
      <c r="D19" s="134" t="s">
        <v>404</v>
      </c>
      <c r="E19" s="138"/>
      <c r="F19" s="38" t="s">
        <v>5</v>
      </c>
      <c r="G19" s="126"/>
      <c r="H19" s="127"/>
    </row>
    <row r="20" spans="1:8" ht="28.05" customHeight="1" x14ac:dyDescent="0.25">
      <c r="A20" s="272"/>
      <c r="B20" s="134" t="s">
        <v>405</v>
      </c>
      <c r="C20" s="134" t="s">
        <v>406</v>
      </c>
      <c r="D20" s="134" t="s">
        <v>407</v>
      </c>
      <c r="E20" s="138"/>
      <c r="F20" s="38" t="s">
        <v>5</v>
      </c>
      <c r="G20" s="126"/>
      <c r="H20" s="127"/>
    </row>
    <row r="21" spans="1:8" ht="28.05" customHeight="1" x14ac:dyDescent="0.25">
      <c r="A21" s="272"/>
      <c r="B21" s="134" t="s">
        <v>408</v>
      </c>
      <c r="C21" s="134" t="s">
        <v>409</v>
      </c>
      <c r="D21" s="134" t="s">
        <v>410</v>
      </c>
      <c r="E21" s="138"/>
      <c r="F21" s="137" t="s">
        <v>5</v>
      </c>
      <c r="G21" s="126"/>
      <c r="H21" s="127"/>
    </row>
    <row r="22" spans="1:8" ht="28.05" customHeight="1" x14ac:dyDescent="0.25">
      <c r="A22" s="272"/>
      <c r="B22" s="62" t="s">
        <v>411</v>
      </c>
      <c r="C22" s="139" t="s">
        <v>412</v>
      </c>
      <c r="D22" s="140"/>
      <c r="E22" s="138"/>
      <c r="F22" s="137" t="s">
        <v>5</v>
      </c>
      <c r="G22" s="126"/>
      <c r="H22" s="127"/>
    </row>
    <row r="23" spans="1:8" ht="28.05" customHeight="1" x14ac:dyDescent="0.25">
      <c r="A23" s="272" t="s">
        <v>413</v>
      </c>
      <c r="B23" s="134" t="s">
        <v>414</v>
      </c>
      <c r="C23" s="325"/>
      <c r="D23" s="325"/>
      <c r="E23" s="138"/>
      <c r="F23" s="137" t="s">
        <v>5</v>
      </c>
      <c r="G23" s="126"/>
      <c r="H23" s="127"/>
    </row>
    <row r="24" spans="1:8" ht="28.05" customHeight="1" x14ac:dyDescent="0.25">
      <c r="A24" s="272"/>
      <c r="B24" s="134" t="s">
        <v>415</v>
      </c>
      <c r="C24" s="314"/>
      <c r="D24" s="314"/>
      <c r="E24" s="138"/>
      <c r="F24" s="137" t="s">
        <v>5</v>
      </c>
      <c r="G24" s="126"/>
      <c r="H24" s="127"/>
    </row>
    <row r="25" spans="1:8" ht="28.05" customHeight="1" x14ac:dyDescent="0.25">
      <c r="A25" s="133" t="s">
        <v>416</v>
      </c>
      <c r="B25" s="134"/>
      <c r="C25" s="62"/>
      <c r="D25" s="62"/>
      <c r="E25" s="138"/>
      <c r="F25" s="137"/>
      <c r="G25" s="126"/>
      <c r="H25" s="127"/>
    </row>
    <row r="26" spans="1:8" ht="28.05" customHeight="1" x14ac:dyDescent="0.25">
      <c r="A26" s="133" t="s">
        <v>417</v>
      </c>
      <c r="B26" s="134"/>
      <c r="C26" s="62"/>
      <c r="D26" s="62"/>
      <c r="E26" s="138"/>
      <c r="F26" s="137"/>
      <c r="G26" s="126"/>
      <c r="H26" s="127"/>
    </row>
    <row r="27" spans="1:8" ht="28.05" customHeight="1" x14ac:dyDescent="0.25">
      <c r="A27" s="133" t="s">
        <v>418</v>
      </c>
      <c r="B27" s="134" t="s">
        <v>419</v>
      </c>
      <c r="C27" s="314" t="s">
        <v>420</v>
      </c>
      <c r="D27" s="314"/>
      <c r="E27" s="138"/>
      <c r="F27" s="137" t="s">
        <v>5</v>
      </c>
      <c r="G27" s="126"/>
      <c r="H27" s="127"/>
    </row>
    <row r="28" spans="1:8" ht="28.05" customHeight="1" x14ac:dyDescent="0.25">
      <c r="A28" s="272" t="s">
        <v>421</v>
      </c>
      <c r="B28" s="314" t="s">
        <v>422</v>
      </c>
      <c r="C28" s="62" t="s">
        <v>423</v>
      </c>
      <c r="D28" s="62" t="s">
        <v>424</v>
      </c>
      <c r="E28" s="138"/>
      <c r="F28" s="137" t="s">
        <v>5</v>
      </c>
      <c r="G28" s="126"/>
      <c r="H28" s="127"/>
    </row>
    <row r="29" spans="1:8" ht="28.05" customHeight="1" x14ac:dyDescent="0.25">
      <c r="A29" s="272"/>
      <c r="B29" s="314"/>
      <c r="C29" s="134" t="s">
        <v>425</v>
      </c>
      <c r="D29" s="134" t="s">
        <v>424</v>
      </c>
      <c r="E29" s="138"/>
      <c r="F29" s="137" t="s">
        <v>5</v>
      </c>
      <c r="G29" s="126"/>
      <c r="H29" s="127"/>
    </row>
    <row r="30" spans="1:8" ht="28.05" customHeight="1" x14ac:dyDescent="0.25">
      <c r="A30" s="328" t="s">
        <v>426</v>
      </c>
      <c r="B30" s="329" t="s">
        <v>427</v>
      </c>
      <c r="C30" s="62" t="s">
        <v>428</v>
      </c>
      <c r="D30" s="62" t="s">
        <v>429</v>
      </c>
      <c r="E30" s="136"/>
      <c r="F30" s="137" t="s">
        <v>5</v>
      </c>
      <c r="G30" s="126"/>
      <c r="H30" s="127"/>
    </row>
    <row r="31" spans="1:8" ht="28.05" customHeight="1" x14ac:dyDescent="0.25">
      <c r="A31" s="328"/>
      <c r="B31" s="330"/>
      <c r="C31" s="62" t="s">
        <v>430</v>
      </c>
      <c r="D31" s="62" t="s">
        <v>431</v>
      </c>
      <c r="E31" s="136"/>
      <c r="F31" s="137" t="s">
        <v>5</v>
      </c>
      <c r="G31" s="142"/>
      <c r="H31" s="127"/>
    </row>
    <row r="32" spans="1:8" ht="28.05" customHeight="1" x14ac:dyDescent="0.25">
      <c r="A32" s="328"/>
      <c r="B32" s="331"/>
      <c r="C32" s="62" t="s">
        <v>432</v>
      </c>
      <c r="D32" s="62" t="s">
        <v>433</v>
      </c>
      <c r="E32" s="136"/>
      <c r="F32" s="137" t="s">
        <v>5</v>
      </c>
      <c r="G32" s="126"/>
      <c r="H32" s="127"/>
    </row>
    <row r="33" spans="1:8" ht="28.05" customHeight="1" x14ac:dyDescent="0.25">
      <c r="A33" s="328"/>
      <c r="B33" s="329" t="s">
        <v>434</v>
      </c>
      <c r="C33" s="62" t="s">
        <v>435</v>
      </c>
      <c r="D33" s="62"/>
      <c r="E33" s="136"/>
      <c r="F33" s="137" t="s">
        <v>5</v>
      </c>
      <c r="G33" s="126"/>
      <c r="H33" s="127"/>
    </row>
    <row r="34" spans="1:8" ht="28.05" customHeight="1" x14ac:dyDescent="0.25">
      <c r="A34" s="328"/>
      <c r="B34" s="331"/>
      <c r="C34" s="62" t="s">
        <v>436</v>
      </c>
      <c r="D34" s="62"/>
      <c r="E34" s="136"/>
      <c r="F34" s="137" t="s">
        <v>5</v>
      </c>
      <c r="G34" s="126"/>
      <c r="H34" s="127"/>
    </row>
    <row r="35" spans="1:8" ht="28.05" customHeight="1" x14ac:dyDescent="0.25">
      <c r="A35" s="272" t="s">
        <v>437</v>
      </c>
      <c r="B35" s="314" t="s">
        <v>438</v>
      </c>
      <c r="C35" s="134" t="s">
        <v>439</v>
      </c>
      <c r="D35" s="134" t="s">
        <v>440</v>
      </c>
      <c r="E35" s="138"/>
      <c r="F35" s="137" t="s">
        <v>5</v>
      </c>
      <c r="G35" s="126"/>
      <c r="H35" s="127"/>
    </row>
    <row r="36" spans="1:8" ht="28.05" customHeight="1" x14ac:dyDescent="0.25">
      <c r="A36" s="272"/>
      <c r="B36" s="314"/>
      <c r="C36" s="134" t="s">
        <v>441</v>
      </c>
      <c r="D36" s="134" t="s">
        <v>440</v>
      </c>
      <c r="E36" s="138"/>
      <c r="F36" s="137" t="s">
        <v>5</v>
      </c>
      <c r="G36" s="126"/>
      <c r="H36" s="127"/>
    </row>
    <row r="37" spans="1:8" ht="28.05" customHeight="1" x14ac:dyDescent="0.25">
      <c r="A37" s="272"/>
      <c r="B37" s="314"/>
      <c r="C37" s="134" t="s">
        <v>442</v>
      </c>
      <c r="D37" s="134" t="s">
        <v>443</v>
      </c>
      <c r="E37" s="138"/>
      <c r="F37" s="137" t="s">
        <v>5</v>
      </c>
      <c r="G37" s="126"/>
      <c r="H37" s="127"/>
    </row>
    <row r="38" spans="1:8" ht="28.05" customHeight="1" x14ac:dyDescent="0.25">
      <c r="A38" s="272"/>
      <c r="B38" s="314"/>
      <c r="C38" s="134" t="s">
        <v>444</v>
      </c>
      <c r="D38" s="134" t="s">
        <v>440</v>
      </c>
      <c r="E38" s="138"/>
      <c r="F38" s="137" t="s">
        <v>5</v>
      </c>
      <c r="G38" s="126"/>
      <c r="H38" s="127"/>
    </row>
    <row r="39" spans="1:8" ht="28.05" customHeight="1" x14ac:dyDescent="0.25">
      <c r="A39" s="272"/>
      <c r="B39" s="314"/>
      <c r="C39" s="134" t="s">
        <v>445</v>
      </c>
      <c r="D39" s="134" t="s">
        <v>446</v>
      </c>
      <c r="E39" s="138"/>
      <c r="F39" s="137" t="s">
        <v>5</v>
      </c>
      <c r="G39" s="126"/>
      <c r="H39" s="127"/>
    </row>
    <row r="40" spans="1:8" ht="28.05" customHeight="1" x14ac:dyDescent="0.25">
      <c r="A40" s="272"/>
      <c r="B40" s="314" t="s">
        <v>447</v>
      </c>
      <c r="C40" s="134" t="s">
        <v>448</v>
      </c>
      <c r="D40" s="134" t="s">
        <v>440</v>
      </c>
      <c r="E40" s="138"/>
      <c r="F40" s="137" t="s">
        <v>5</v>
      </c>
      <c r="G40" s="126"/>
      <c r="H40" s="127"/>
    </row>
    <row r="41" spans="1:8" ht="28.05" customHeight="1" x14ac:dyDescent="0.25">
      <c r="A41" s="272"/>
      <c r="B41" s="314"/>
      <c r="C41" s="134" t="s">
        <v>159</v>
      </c>
      <c r="D41" s="134" t="s">
        <v>449</v>
      </c>
      <c r="E41" s="138"/>
      <c r="F41" s="38" t="s">
        <v>5</v>
      </c>
      <c r="G41" s="126"/>
      <c r="H41" s="127"/>
    </row>
    <row r="42" spans="1:8" ht="28.05" customHeight="1" x14ac:dyDescent="0.25">
      <c r="A42" s="272"/>
      <c r="B42" s="314"/>
      <c r="C42" s="134" t="s">
        <v>163</v>
      </c>
      <c r="D42" s="134"/>
      <c r="E42" s="138"/>
      <c r="F42" s="38" t="s">
        <v>5</v>
      </c>
      <c r="G42" s="126"/>
      <c r="H42" s="127"/>
    </row>
    <row r="43" spans="1:8" ht="28.05" customHeight="1" x14ac:dyDescent="0.25">
      <c r="A43" s="272"/>
      <c r="B43" s="314"/>
      <c r="C43" s="134" t="s">
        <v>165</v>
      </c>
      <c r="D43" s="134"/>
      <c r="E43" s="138"/>
      <c r="F43" s="38" t="s">
        <v>5</v>
      </c>
      <c r="G43" s="126"/>
      <c r="H43" s="127"/>
    </row>
    <row r="44" spans="1:8" ht="28.05" customHeight="1" x14ac:dyDescent="0.25">
      <c r="A44" s="272"/>
      <c r="B44" s="314" t="s">
        <v>450</v>
      </c>
      <c r="C44" s="134" t="s">
        <v>451</v>
      </c>
      <c r="D44" s="144" t="s">
        <v>452</v>
      </c>
      <c r="E44" s="138"/>
      <c r="F44" s="137" t="s">
        <v>5</v>
      </c>
      <c r="G44" s="126"/>
      <c r="H44" s="127"/>
    </row>
    <row r="45" spans="1:8" ht="28.05" customHeight="1" x14ac:dyDescent="0.25">
      <c r="A45" s="272"/>
      <c r="B45" s="314"/>
      <c r="C45" s="134" t="s">
        <v>453</v>
      </c>
      <c r="D45" s="144" t="s">
        <v>454</v>
      </c>
      <c r="E45" s="138"/>
      <c r="F45" s="137" t="s">
        <v>5</v>
      </c>
      <c r="G45" s="126"/>
      <c r="H45" s="127"/>
    </row>
    <row r="46" spans="1:8" ht="28.05" customHeight="1" x14ac:dyDescent="0.25">
      <c r="A46" s="272"/>
      <c r="B46" s="314"/>
      <c r="C46" s="134" t="s">
        <v>455</v>
      </c>
      <c r="D46" s="134" t="s">
        <v>456</v>
      </c>
      <c r="E46" s="138"/>
      <c r="F46" s="137" t="s">
        <v>5</v>
      </c>
      <c r="G46" s="126"/>
      <c r="H46" s="127"/>
    </row>
    <row r="47" spans="1:8" ht="28.05" customHeight="1" x14ac:dyDescent="0.25">
      <c r="A47" s="272"/>
      <c r="B47" s="314" t="s">
        <v>457</v>
      </c>
      <c r="C47" s="134" t="s">
        <v>451</v>
      </c>
      <c r="D47" s="134" t="s">
        <v>458</v>
      </c>
      <c r="E47" s="332"/>
      <c r="F47" s="137" t="s">
        <v>5</v>
      </c>
      <c r="G47" s="126"/>
      <c r="H47" s="127"/>
    </row>
    <row r="48" spans="1:8" ht="28.05" customHeight="1" x14ac:dyDescent="0.25">
      <c r="A48" s="272"/>
      <c r="B48" s="314"/>
      <c r="C48" s="134" t="s">
        <v>453</v>
      </c>
      <c r="D48" s="134" t="s">
        <v>458</v>
      </c>
      <c r="E48" s="332"/>
      <c r="F48" s="38" t="s">
        <v>5</v>
      </c>
      <c r="G48" s="126"/>
      <c r="H48" s="127"/>
    </row>
    <row r="49" spans="1:8" ht="28.05" customHeight="1" x14ac:dyDescent="0.25">
      <c r="A49" s="272"/>
      <c r="B49" s="314"/>
      <c r="C49" s="134" t="s">
        <v>455</v>
      </c>
      <c r="D49" s="134" t="s">
        <v>458</v>
      </c>
      <c r="E49" s="332"/>
      <c r="F49" s="38" t="s">
        <v>5</v>
      </c>
      <c r="G49" s="126"/>
      <c r="H49" s="127"/>
    </row>
    <row r="50" spans="1:8" ht="28.05" customHeight="1" x14ac:dyDescent="0.25">
      <c r="A50" s="272"/>
      <c r="B50" s="62" t="s">
        <v>459</v>
      </c>
      <c r="C50" s="134" t="s">
        <v>460</v>
      </c>
      <c r="D50" s="134" t="s">
        <v>461</v>
      </c>
      <c r="E50" s="138"/>
      <c r="F50" s="38" t="s">
        <v>5</v>
      </c>
      <c r="G50" s="126"/>
      <c r="H50" s="127"/>
    </row>
    <row r="51" spans="1:8" ht="28.05" customHeight="1" x14ac:dyDescent="0.25">
      <c r="A51" s="272"/>
      <c r="B51" s="62" t="s">
        <v>462</v>
      </c>
      <c r="C51" s="326" t="s">
        <v>463</v>
      </c>
      <c r="D51" s="326"/>
      <c r="E51" s="138"/>
      <c r="F51" s="38" t="s">
        <v>5</v>
      </c>
      <c r="G51" s="126"/>
      <c r="H51" s="127"/>
    </row>
    <row r="52" spans="1:8" ht="28.05" customHeight="1" x14ac:dyDescent="0.25">
      <c r="A52" s="273"/>
      <c r="B52" s="134" t="s">
        <v>464</v>
      </c>
      <c r="C52" s="314" t="s">
        <v>465</v>
      </c>
      <c r="D52" s="314"/>
      <c r="E52" s="138"/>
      <c r="F52" s="38" t="s">
        <v>5</v>
      </c>
      <c r="G52" s="126"/>
      <c r="H52" s="127"/>
    </row>
    <row r="53" spans="1:8" ht="28.05" customHeight="1" x14ac:dyDescent="0.25">
      <c r="A53" s="273"/>
      <c r="B53" s="146" t="s">
        <v>466</v>
      </c>
      <c r="C53" s="327" t="s">
        <v>467</v>
      </c>
      <c r="D53" s="327"/>
      <c r="E53" s="147"/>
      <c r="F53" s="40" t="s">
        <v>5</v>
      </c>
      <c r="G53" s="130"/>
      <c r="H53" s="131"/>
    </row>
    <row r="55" spans="1:8" x14ac:dyDescent="0.25">
      <c r="A55" t="s">
        <v>171</v>
      </c>
    </row>
    <row r="56" spans="1:8" x14ac:dyDescent="0.25">
      <c r="A56" s="316" t="s">
        <v>468</v>
      </c>
      <c r="B56" s="317"/>
      <c r="C56" s="317"/>
      <c r="D56" s="318"/>
      <c r="E56" s="316" t="s">
        <v>469</v>
      </c>
      <c r="F56" s="317"/>
      <c r="G56" s="317"/>
      <c r="H56" s="318"/>
    </row>
    <row r="57" spans="1:8" x14ac:dyDescent="0.25">
      <c r="A57" s="319"/>
      <c r="B57" s="280"/>
      <c r="C57" s="280"/>
      <c r="D57" s="320"/>
      <c r="E57" s="319"/>
      <c r="F57" s="280"/>
      <c r="G57" s="280"/>
      <c r="H57" s="320"/>
    </row>
    <row r="58" spans="1:8" x14ac:dyDescent="0.25">
      <c r="A58" s="319"/>
      <c r="B58" s="280"/>
      <c r="C58" s="280"/>
      <c r="D58" s="320"/>
      <c r="E58" s="319"/>
      <c r="F58" s="280"/>
      <c r="G58" s="280"/>
      <c r="H58" s="320"/>
    </row>
    <row r="59" spans="1:8" x14ac:dyDescent="0.25">
      <c r="A59" s="319"/>
      <c r="B59" s="280"/>
      <c r="C59" s="280"/>
      <c r="D59" s="320"/>
      <c r="E59" s="319"/>
      <c r="F59" s="280"/>
      <c r="G59" s="280"/>
      <c r="H59" s="320"/>
    </row>
    <row r="60" spans="1:8" x14ac:dyDescent="0.25">
      <c r="A60" s="319"/>
      <c r="B60" s="280"/>
      <c r="C60" s="280"/>
      <c r="D60" s="320"/>
      <c r="E60" s="319"/>
      <c r="F60" s="280"/>
      <c r="G60" s="280"/>
      <c r="H60" s="320"/>
    </row>
    <row r="61" spans="1:8" x14ac:dyDescent="0.25">
      <c r="A61" s="319"/>
      <c r="B61" s="280"/>
      <c r="C61" s="280"/>
      <c r="D61" s="320"/>
      <c r="E61" s="319"/>
      <c r="F61" s="280"/>
      <c r="G61" s="280"/>
      <c r="H61" s="320"/>
    </row>
    <row r="62" spans="1:8" x14ac:dyDescent="0.25">
      <c r="A62" s="319"/>
      <c r="B62" s="280"/>
      <c r="C62" s="280"/>
      <c r="D62" s="320"/>
      <c r="E62" s="319"/>
      <c r="F62" s="280"/>
      <c r="G62" s="280"/>
      <c r="H62" s="320"/>
    </row>
    <row r="63" spans="1:8" x14ac:dyDescent="0.25">
      <c r="A63" s="319"/>
      <c r="B63" s="280"/>
      <c r="C63" s="280"/>
      <c r="D63" s="320"/>
      <c r="E63" s="319"/>
      <c r="F63" s="280"/>
      <c r="G63" s="280"/>
      <c r="H63" s="320"/>
    </row>
    <row r="64" spans="1:8" x14ac:dyDescent="0.25">
      <c r="A64" s="319"/>
      <c r="B64" s="280"/>
      <c r="C64" s="280"/>
      <c r="D64" s="320"/>
      <c r="E64" s="319"/>
      <c r="F64" s="280"/>
      <c r="G64" s="280"/>
      <c r="H64" s="320"/>
    </row>
    <row r="65" spans="1:8" x14ac:dyDescent="0.25">
      <c r="A65" s="319"/>
      <c r="B65" s="280"/>
      <c r="C65" s="280"/>
      <c r="D65" s="320"/>
      <c r="E65" s="319"/>
      <c r="F65" s="280"/>
      <c r="G65" s="280"/>
      <c r="H65" s="320"/>
    </row>
    <row r="66" spans="1:8" x14ac:dyDescent="0.25">
      <c r="A66" s="319"/>
      <c r="B66" s="280"/>
      <c r="C66" s="280"/>
      <c r="D66" s="320"/>
      <c r="E66" s="319"/>
      <c r="F66" s="280"/>
      <c r="G66" s="280"/>
      <c r="H66" s="320"/>
    </row>
    <row r="67" spans="1:8" x14ac:dyDescent="0.25">
      <c r="A67" s="319"/>
      <c r="B67" s="280"/>
      <c r="C67" s="280"/>
      <c r="D67" s="320"/>
      <c r="E67" s="319"/>
      <c r="F67" s="280"/>
      <c r="G67" s="280"/>
      <c r="H67" s="320"/>
    </row>
    <row r="68" spans="1:8" x14ac:dyDescent="0.25">
      <c r="A68" s="321"/>
      <c r="B68" s="322"/>
      <c r="C68" s="322"/>
      <c r="D68" s="323"/>
      <c r="E68" s="321"/>
      <c r="F68" s="322"/>
      <c r="G68" s="322"/>
      <c r="H68" s="323"/>
    </row>
  </sheetData>
  <mergeCells count="36">
    <mergeCell ref="B44:B46"/>
    <mergeCell ref="B47:B49"/>
    <mergeCell ref="E47:E49"/>
    <mergeCell ref="A56:D68"/>
    <mergeCell ref="E56:H68"/>
    <mergeCell ref="C52:D52"/>
    <mergeCell ref="C53:D53"/>
    <mergeCell ref="A6:A14"/>
    <mergeCell ref="A16:A22"/>
    <mergeCell ref="A23:A24"/>
    <mergeCell ref="A28:A29"/>
    <mergeCell ref="A30:A34"/>
    <mergeCell ref="A35:A53"/>
    <mergeCell ref="B6:B9"/>
    <mergeCell ref="B10:B13"/>
    <mergeCell ref="B17:B18"/>
    <mergeCell ref="B28:B29"/>
    <mergeCell ref="B30:B32"/>
    <mergeCell ref="B33:B34"/>
    <mergeCell ref="B35:B39"/>
    <mergeCell ref="B40:B43"/>
    <mergeCell ref="C18:D18"/>
    <mergeCell ref="C23:D23"/>
    <mergeCell ref="C24:D24"/>
    <mergeCell ref="C27:D27"/>
    <mergeCell ref="C51:D51"/>
    <mergeCell ref="C5:D5"/>
    <mergeCell ref="C14:D14"/>
    <mergeCell ref="C15:D15"/>
    <mergeCell ref="C16:D16"/>
    <mergeCell ref="C17:D17"/>
    <mergeCell ref="A1:H1"/>
    <mergeCell ref="J1:K1"/>
    <mergeCell ref="J2:K2"/>
    <mergeCell ref="B3:H3"/>
    <mergeCell ref="A4:H4"/>
  </mergeCells>
  <phoneticPr fontId="28" type="noConversion"/>
  <conditionalFormatting sqref="H2">
    <cfRule type="containsText" dxfId="287" priority="58" operator="containsText" text="PASS">
      <formula>NOT(ISERROR(SEARCH("PASS",H2)))</formula>
    </cfRule>
    <cfRule type="containsText" dxfId="286" priority="57" operator="containsText" text="FAIL">
      <formula>NOT(ISERROR(SEARCH("FAIL",H2)))</formula>
    </cfRule>
  </conditionalFormatting>
  <conditionalFormatting sqref="F6">
    <cfRule type="containsText" dxfId="285" priority="66" operator="containsText" text="PASS">
      <formula>NOT(ISERROR(SEARCH("PASS",F6)))</formula>
    </cfRule>
    <cfRule type="containsText" dxfId="284" priority="65" operator="containsText" text="FAIL">
      <formula>NOT(ISERROR(SEARCH("FAIL",F6)))</formula>
    </cfRule>
  </conditionalFormatting>
  <conditionalFormatting sqref="F7">
    <cfRule type="containsText" dxfId="283" priority="64" operator="containsText" text="PASS">
      <formula>NOT(ISERROR(SEARCH("PASS",F7)))</formula>
    </cfRule>
    <cfRule type="containsText" dxfId="282" priority="63" operator="containsText" text="FAIL">
      <formula>NOT(ISERROR(SEARCH("FAIL",F7)))</formula>
    </cfRule>
  </conditionalFormatting>
  <conditionalFormatting sqref="F8">
    <cfRule type="containsText" dxfId="281" priority="62" operator="containsText" text="PASS">
      <formula>NOT(ISERROR(SEARCH("PASS",F8)))</formula>
    </cfRule>
    <cfRule type="containsText" dxfId="280" priority="61" operator="containsText" text="FAIL">
      <formula>NOT(ISERROR(SEARCH("FAIL",F8)))</formula>
    </cfRule>
  </conditionalFormatting>
  <conditionalFormatting sqref="F9">
    <cfRule type="containsText" dxfId="279" priority="60" operator="containsText" text="PASS">
      <formula>NOT(ISERROR(SEARCH("PASS",F9)))</formula>
    </cfRule>
    <cfRule type="containsText" dxfId="278" priority="59" operator="containsText" text="FAIL">
      <formula>NOT(ISERROR(SEARCH("FAIL",F9)))</formula>
    </cfRule>
  </conditionalFormatting>
  <conditionalFormatting sqref="F10">
    <cfRule type="containsText" dxfId="277" priority="113" operator="containsText" text="FAIL">
      <formula>NOT(ISERROR(SEARCH("FAIL",F10)))</formula>
    </cfRule>
    <cfRule type="containsText" dxfId="276" priority="114" operator="containsText" text="PASS">
      <formula>NOT(ISERROR(SEARCH("PASS",F10)))</formula>
    </cfRule>
  </conditionalFormatting>
  <conditionalFormatting sqref="F11">
    <cfRule type="containsText" dxfId="275" priority="111" operator="containsText" text="FAIL">
      <formula>NOT(ISERROR(SEARCH("FAIL",F11)))</formula>
    </cfRule>
    <cfRule type="containsText" dxfId="274" priority="112" operator="containsText" text="PASS">
      <formula>NOT(ISERROR(SEARCH("PASS",F11)))</formula>
    </cfRule>
  </conditionalFormatting>
  <conditionalFormatting sqref="F12">
    <cfRule type="containsText" dxfId="273" priority="109" operator="containsText" text="FAIL">
      <formula>NOT(ISERROR(SEARCH("FAIL",F12)))</formula>
    </cfRule>
    <cfRule type="containsText" dxfId="272" priority="110" operator="containsText" text="PASS">
      <formula>NOT(ISERROR(SEARCH("PASS",F12)))</formula>
    </cfRule>
  </conditionalFormatting>
  <conditionalFormatting sqref="F13">
    <cfRule type="containsText" dxfId="271" priority="107" operator="containsText" text="FAIL">
      <formula>NOT(ISERROR(SEARCH("FAIL",F13)))</formula>
    </cfRule>
    <cfRule type="containsText" dxfId="270" priority="108" operator="containsText" text="PASS">
      <formula>NOT(ISERROR(SEARCH("PASS",F13)))</formula>
    </cfRule>
  </conditionalFormatting>
  <conditionalFormatting sqref="F14">
    <cfRule type="containsText" dxfId="269" priority="56" operator="containsText" text="PASS">
      <formula>NOT(ISERROR(SEARCH("PASS",F14)))</formula>
    </cfRule>
    <cfRule type="containsText" dxfId="268" priority="55" operator="containsText" text="FAIL">
      <formula>NOT(ISERROR(SEARCH("FAIL",F14)))</formula>
    </cfRule>
  </conditionalFormatting>
  <conditionalFormatting sqref="F15">
    <cfRule type="containsText" dxfId="267" priority="117" operator="containsText" text="FAIL">
      <formula>NOT(ISERROR(SEARCH("FAIL",F15)))</formula>
    </cfRule>
    <cfRule type="containsText" dxfId="266" priority="118" operator="containsText" text="PASS">
      <formula>NOT(ISERROR(SEARCH("PASS",F15)))</formula>
    </cfRule>
  </conditionalFormatting>
  <conditionalFormatting sqref="F16">
    <cfRule type="containsText" dxfId="265" priority="54" operator="containsText" text="PASS">
      <formula>NOT(ISERROR(SEARCH("PASS",F16)))</formula>
    </cfRule>
    <cfRule type="containsText" dxfId="264" priority="53" operator="containsText" text="FAIL">
      <formula>NOT(ISERROR(SEARCH("FAIL",F16)))</formula>
    </cfRule>
  </conditionalFormatting>
  <conditionalFormatting sqref="F17">
    <cfRule type="containsText" dxfId="263" priority="123" operator="containsText" text="FAIL">
      <formula>NOT(ISERROR(SEARCH("FAIL",F17)))</formula>
    </cfRule>
    <cfRule type="containsText" dxfId="262" priority="124" operator="containsText" text="PASS">
      <formula>NOT(ISERROR(SEARCH("PASS",F17)))</formula>
    </cfRule>
  </conditionalFormatting>
  <conditionalFormatting sqref="F18">
    <cfRule type="containsText" dxfId="261" priority="121" operator="containsText" text="FAIL">
      <formula>NOT(ISERROR(SEARCH("FAIL",F18)))</formula>
    </cfRule>
    <cfRule type="containsText" dxfId="260" priority="122" operator="containsText" text="PASS">
      <formula>NOT(ISERROR(SEARCH("PASS",F18)))</formula>
    </cfRule>
  </conditionalFormatting>
  <conditionalFormatting sqref="F19">
    <cfRule type="containsText" dxfId="259" priority="115" operator="containsText" text="FAIL">
      <formula>NOT(ISERROR(SEARCH("FAIL",F19)))</formula>
    </cfRule>
    <cfRule type="containsText" dxfId="258" priority="116" operator="containsText" text="PASS">
      <formula>NOT(ISERROR(SEARCH("PASS",F19)))</formula>
    </cfRule>
  </conditionalFormatting>
  <conditionalFormatting sqref="F20">
    <cfRule type="containsText" dxfId="257" priority="119" operator="containsText" text="FAIL">
      <formula>NOT(ISERROR(SEARCH("FAIL",F20)))</formula>
    </cfRule>
    <cfRule type="containsText" dxfId="256" priority="120" operator="containsText" text="PASS">
      <formula>NOT(ISERROR(SEARCH("PASS",F20)))</formula>
    </cfRule>
  </conditionalFormatting>
  <conditionalFormatting sqref="F21">
    <cfRule type="containsText" dxfId="255" priority="52" operator="containsText" text="PASS">
      <formula>NOT(ISERROR(SEARCH("PASS",F21)))</formula>
    </cfRule>
    <cfRule type="containsText" dxfId="254" priority="51" operator="containsText" text="FAIL">
      <formula>NOT(ISERROR(SEARCH("FAIL",F21)))</formula>
    </cfRule>
  </conditionalFormatting>
  <conditionalFormatting sqref="F22">
    <cfRule type="containsText" dxfId="253" priority="50" operator="containsText" text="PASS">
      <formula>NOT(ISERROR(SEARCH("PASS",F22)))</formula>
    </cfRule>
    <cfRule type="containsText" dxfId="252" priority="49" operator="containsText" text="FAIL">
      <formula>NOT(ISERROR(SEARCH("FAIL",F22)))</formula>
    </cfRule>
  </conditionalFormatting>
  <conditionalFormatting sqref="F23">
    <cfRule type="containsText" dxfId="251" priority="48" operator="containsText" text="PASS">
      <formula>NOT(ISERROR(SEARCH("PASS",F23)))</formula>
    </cfRule>
    <cfRule type="containsText" dxfId="250" priority="47" operator="containsText" text="FAIL">
      <formula>NOT(ISERROR(SEARCH("FAIL",F23)))</formula>
    </cfRule>
  </conditionalFormatting>
  <conditionalFormatting sqref="F27">
    <cfRule type="containsText" dxfId="249" priority="43" operator="containsText" text="FAIL">
      <formula>NOT(ISERROR(SEARCH("FAIL",F27)))</formula>
    </cfRule>
    <cfRule type="containsText" dxfId="248" priority="44" operator="containsText" text="PASS">
      <formula>NOT(ISERROR(SEARCH("PASS",F27)))</formula>
    </cfRule>
  </conditionalFormatting>
  <conditionalFormatting sqref="F28">
    <cfRule type="containsText" dxfId="247" priority="41" operator="containsText" text="FAIL">
      <formula>NOT(ISERROR(SEARCH("FAIL",F28)))</formula>
    </cfRule>
    <cfRule type="containsText" dxfId="246" priority="42" operator="containsText" text="PASS">
      <formula>NOT(ISERROR(SEARCH("PASS",F28)))</formula>
    </cfRule>
  </conditionalFormatting>
  <conditionalFormatting sqref="F29">
    <cfRule type="containsText" dxfId="245" priority="39" operator="containsText" text="FAIL">
      <formula>NOT(ISERROR(SEARCH("FAIL",F29)))</formula>
    </cfRule>
    <cfRule type="containsText" dxfId="244" priority="40" operator="containsText" text="PASS">
      <formula>NOT(ISERROR(SEARCH("PASS",F29)))</formula>
    </cfRule>
  </conditionalFormatting>
  <conditionalFormatting sqref="F30">
    <cfRule type="containsText" dxfId="243" priority="37" operator="containsText" text="FAIL">
      <formula>NOT(ISERROR(SEARCH("FAIL",F30)))</formula>
    </cfRule>
    <cfRule type="containsText" dxfId="242" priority="38" operator="containsText" text="PASS">
      <formula>NOT(ISERROR(SEARCH("PASS",F30)))</formula>
    </cfRule>
  </conditionalFormatting>
  <conditionalFormatting sqref="F31">
    <cfRule type="containsText" dxfId="241" priority="35" operator="containsText" text="FAIL">
      <formula>NOT(ISERROR(SEARCH("FAIL",F31)))</formula>
    </cfRule>
    <cfRule type="containsText" dxfId="240" priority="36" operator="containsText" text="PASS">
      <formula>NOT(ISERROR(SEARCH("PASS",F31)))</formula>
    </cfRule>
  </conditionalFormatting>
  <conditionalFormatting sqref="F32">
    <cfRule type="containsText" dxfId="239" priority="33" operator="containsText" text="FAIL">
      <formula>NOT(ISERROR(SEARCH("FAIL",F32)))</formula>
    </cfRule>
    <cfRule type="containsText" dxfId="238" priority="34" operator="containsText" text="PASS">
      <formula>NOT(ISERROR(SEARCH("PASS",F32)))</formula>
    </cfRule>
  </conditionalFormatting>
  <conditionalFormatting sqref="F33">
    <cfRule type="containsText" dxfId="237" priority="31" operator="containsText" text="FAIL">
      <formula>NOT(ISERROR(SEARCH("FAIL",F33)))</formula>
    </cfRule>
    <cfRule type="containsText" dxfId="236" priority="32" operator="containsText" text="PASS">
      <formula>NOT(ISERROR(SEARCH("PASS",F33)))</formula>
    </cfRule>
  </conditionalFormatting>
  <conditionalFormatting sqref="F34">
    <cfRule type="containsText" dxfId="235" priority="29" operator="containsText" text="FAIL">
      <formula>NOT(ISERROR(SEARCH("FAIL",F34)))</formula>
    </cfRule>
    <cfRule type="containsText" dxfId="234" priority="30" operator="containsText" text="PASS">
      <formula>NOT(ISERROR(SEARCH("PASS",F34)))</formula>
    </cfRule>
  </conditionalFormatting>
  <conditionalFormatting sqref="F35">
    <cfRule type="containsText" dxfId="233" priority="27" operator="containsText" text="FAIL">
      <formula>NOT(ISERROR(SEARCH("FAIL",F35)))</formula>
    </cfRule>
    <cfRule type="containsText" dxfId="232" priority="28" operator="containsText" text="PASS">
      <formula>NOT(ISERROR(SEARCH("PASS",F35)))</formula>
    </cfRule>
  </conditionalFormatting>
  <conditionalFormatting sqref="F36">
    <cfRule type="containsText" dxfId="231" priority="25" operator="containsText" text="FAIL">
      <formula>NOT(ISERROR(SEARCH("FAIL",F36)))</formula>
    </cfRule>
    <cfRule type="containsText" dxfId="230" priority="26" operator="containsText" text="PASS">
      <formula>NOT(ISERROR(SEARCH("PASS",F36)))</formula>
    </cfRule>
  </conditionalFormatting>
  <conditionalFormatting sqref="F37">
    <cfRule type="containsText" dxfId="229" priority="23" operator="containsText" text="FAIL">
      <formula>NOT(ISERROR(SEARCH("FAIL",F37)))</formula>
    </cfRule>
    <cfRule type="containsText" dxfId="228" priority="24" operator="containsText" text="PASS">
      <formula>NOT(ISERROR(SEARCH("PASS",F37)))</formula>
    </cfRule>
  </conditionalFormatting>
  <conditionalFormatting sqref="F38">
    <cfRule type="containsText" dxfId="227" priority="21" operator="containsText" text="FAIL">
      <formula>NOT(ISERROR(SEARCH("FAIL",F38)))</formula>
    </cfRule>
    <cfRule type="containsText" dxfId="226" priority="22" operator="containsText" text="PASS">
      <formula>NOT(ISERROR(SEARCH("PASS",F38)))</formula>
    </cfRule>
  </conditionalFormatting>
  <conditionalFormatting sqref="F39">
    <cfRule type="containsText" dxfId="225" priority="19" operator="containsText" text="FAIL">
      <formula>NOT(ISERROR(SEARCH("FAIL",F39)))</formula>
    </cfRule>
    <cfRule type="containsText" dxfId="224" priority="20" operator="containsText" text="PASS">
      <formula>NOT(ISERROR(SEARCH("PASS",F39)))</formula>
    </cfRule>
  </conditionalFormatting>
  <conditionalFormatting sqref="F40">
    <cfRule type="containsText" dxfId="223" priority="17" operator="containsText" text="FAIL">
      <formula>NOT(ISERROR(SEARCH("FAIL",F40)))</formula>
    </cfRule>
    <cfRule type="containsText" dxfId="222" priority="18" operator="containsText" text="PASS">
      <formula>NOT(ISERROR(SEARCH("PASS",F40)))</formula>
    </cfRule>
  </conditionalFormatting>
  <conditionalFormatting sqref="F41">
    <cfRule type="containsText" dxfId="221" priority="89" operator="containsText" text="FAIL">
      <formula>NOT(ISERROR(SEARCH("FAIL",F41)))</formula>
    </cfRule>
    <cfRule type="containsText" dxfId="220" priority="90" operator="containsText" text="PASS">
      <formula>NOT(ISERROR(SEARCH("PASS",F41)))</formula>
    </cfRule>
  </conditionalFormatting>
  <conditionalFormatting sqref="F42">
    <cfRule type="containsText" dxfId="219" priority="93" operator="containsText" text="FAIL">
      <formula>NOT(ISERROR(SEARCH("FAIL",F42)))</formula>
    </cfRule>
    <cfRule type="containsText" dxfId="218" priority="94" operator="containsText" text="PASS">
      <formula>NOT(ISERROR(SEARCH("PASS",F42)))</formula>
    </cfRule>
  </conditionalFormatting>
  <conditionalFormatting sqref="F43">
    <cfRule type="containsText" dxfId="217" priority="95" operator="containsText" text="FAIL">
      <formula>NOT(ISERROR(SEARCH("FAIL",F43)))</formula>
    </cfRule>
    <cfRule type="containsText" dxfId="216" priority="96" operator="containsText" text="PASS">
      <formula>NOT(ISERROR(SEARCH("PASS",F43)))</formula>
    </cfRule>
  </conditionalFormatting>
  <conditionalFormatting sqref="F44">
    <cfRule type="containsText" dxfId="215" priority="15" operator="containsText" text="FAIL">
      <formula>NOT(ISERROR(SEARCH("FAIL",F44)))</formula>
    </cfRule>
    <cfRule type="containsText" dxfId="214" priority="16" operator="containsText" text="PASS">
      <formula>NOT(ISERROR(SEARCH("PASS",F44)))</formula>
    </cfRule>
  </conditionalFormatting>
  <conditionalFormatting sqref="F45">
    <cfRule type="containsText" dxfId="213" priority="13" operator="containsText" text="FAIL">
      <formula>NOT(ISERROR(SEARCH("FAIL",F45)))</formula>
    </cfRule>
    <cfRule type="containsText" dxfId="212" priority="14" operator="containsText" text="PASS">
      <formula>NOT(ISERROR(SEARCH("PASS",F45)))</formula>
    </cfRule>
  </conditionalFormatting>
  <conditionalFormatting sqref="F46">
    <cfRule type="containsText" dxfId="211" priority="11" operator="containsText" text="FAIL">
      <formula>NOT(ISERROR(SEARCH("FAIL",F46)))</formula>
    </cfRule>
    <cfRule type="containsText" dxfId="210" priority="12" operator="containsText" text="PASS">
      <formula>NOT(ISERROR(SEARCH("PASS",F46)))</formula>
    </cfRule>
  </conditionalFormatting>
  <conditionalFormatting sqref="F47">
    <cfRule type="containsText" dxfId="209" priority="9" operator="containsText" text="FAIL">
      <formula>NOT(ISERROR(SEARCH("FAIL",F47)))</formula>
    </cfRule>
    <cfRule type="containsText" dxfId="208" priority="10" operator="containsText" text="PASS">
      <formula>NOT(ISERROR(SEARCH("PASS",F47)))</formula>
    </cfRule>
  </conditionalFormatting>
  <conditionalFormatting sqref="F48">
    <cfRule type="containsText" dxfId="207" priority="99" operator="containsText" text="FAIL">
      <formula>NOT(ISERROR(SEARCH("FAIL",F48)))</formula>
    </cfRule>
    <cfRule type="containsText" dxfId="206" priority="100" operator="containsText" text="PASS">
      <formula>NOT(ISERROR(SEARCH("PASS",F48)))</formula>
    </cfRule>
  </conditionalFormatting>
  <conditionalFormatting sqref="F49">
    <cfRule type="containsText" dxfId="205" priority="101" operator="containsText" text="FAIL">
      <formula>NOT(ISERROR(SEARCH("FAIL",F49)))</formula>
    </cfRule>
    <cfRule type="containsText" dxfId="204" priority="102" operator="containsText" text="PASS">
      <formula>NOT(ISERROR(SEARCH("PASS",F49)))</formula>
    </cfRule>
  </conditionalFormatting>
  <conditionalFormatting sqref="F50">
    <cfRule type="containsText" dxfId="203" priority="7" operator="containsText" text="FAIL">
      <formula>NOT(ISERROR(SEARCH("FAIL",F50)))</formula>
    </cfRule>
    <cfRule type="containsText" dxfId="202" priority="8" operator="containsText" text="PASS">
      <formula>NOT(ISERROR(SEARCH("PASS",F50)))</formula>
    </cfRule>
  </conditionalFormatting>
  <conditionalFormatting sqref="F51">
    <cfRule type="containsText" dxfId="201" priority="5" operator="containsText" text="FAIL">
      <formula>NOT(ISERROR(SEARCH("FAIL",F51)))</formula>
    </cfRule>
    <cfRule type="containsText" dxfId="200" priority="6" operator="containsText" text="PASS">
      <formula>NOT(ISERROR(SEARCH("PASS",F51)))</formula>
    </cfRule>
  </conditionalFormatting>
  <conditionalFormatting sqref="F52">
    <cfRule type="containsText" dxfId="199" priority="3" operator="containsText" text="FAIL">
      <formula>NOT(ISERROR(SEARCH("FAIL",F52)))</formula>
    </cfRule>
    <cfRule type="containsText" dxfId="198" priority="4" operator="containsText" text="PASS">
      <formula>NOT(ISERROR(SEARCH("PASS",F52)))</formula>
    </cfRule>
  </conditionalFormatting>
  <conditionalFormatting sqref="F53">
    <cfRule type="containsText" dxfId="197" priority="1" operator="containsText" text="FAIL">
      <formula>NOT(ISERROR(SEARCH("FAIL",F53)))</formula>
    </cfRule>
    <cfRule type="containsText" dxfId="196" priority="2" operator="containsText" text="PASS">
      <formula>NOT(ISERROR(SEARCH("PASS",F53)))</formula>
    </cfRule>
  </conditionalFormatting>
  <conditionalFormatting sqref="F24:F26">
    <cfRule type="containsText" dxfId="195" priority="45" operator="containsText" text="FAIL">
      <formula>NOT(ISERROR(SEARCH("FAIL",F24)))</formula>
    </cfRule>
    <cfRule type="containsText" dxfId="194" priority="46" operator="containsText" text="PASS">
      <formula>NOT(ISERROR(SEARCH("PASS",F24)))</formula>
    </cfRule>
  </conditionalFormatting>
  <dataValidations count="1">
    <dataValidation type="list" allowBlank="1" showInputMessage="1" showErrorMessage="1" sqref="H2 F6 F7 F8 F9 F10 F11 F12 F13 F14 F15 F16 F17 F18 F19 F20 F21 F22 F23 F24 F25 F26 F27 F28 F29 F30 F31 F32 F33 F34 F35 F36 F37 F38 F39 F40 F41 F42 F43 F44 F45 F46 F47 F48 F49 F50 F51 F52 F53">
      <formula1>"PASS,FAIL,NA"</formula1>
    </dataValidation>
  </dataValidations>
  <hyperlinks>
    <hyperlink ref="I1" location="首页!A1" display="Return"/>
  </hyperlinks>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election activeCell="V13" sqref="V13"/>
    </sheetView>
  </sheetViews>
  <sheetFormatPr defaultColWidth="9" defaultRowHeight="13.8" x14ac:dyDescent="0.25"/>
  <cols>
    <col min="1" max="1" width="11.88671875" customWidth="1"/>
    <col min="2" max="2" width="13.77734375" customWidth="1"/>
    <col min="3" max="3" width="11.109375" customWidth="1"/>
    <col min="4" max="4" width="16.6640625" customWidth="1"/>
    <col min="5" max="6" width="11.33203125" customWidth="1"/>
    <col min="7" max="7" width="11.44140625" customWidth="1"/>
    <col min="8" max="10" width="11.77734375" customWidth="1"/>
    <col min="11" max="11" width="17" customWidth="1"/>
    <col min="12" max="12" width="11" customWidth="1"/>
    <col min="13" max="13" width="21.77734375" customWidth="1"/>
    <col min="14" max="14" width="19.88671875" customWidth="1"/>
  </cols>
  <sheetData>
    <row r="1" spans="1:14" ht="30" customHeight="1" x14ac:dyDescent="0.25">
      <c r="A1" s="237" t="s">
        <v>25</v>
      </c>
      <c r="B1" s="238"/>
      <c r="C1" s="238"/>
      <c r="D1" s="238"/>
      <c r="E1" s="238"/>
      <c r="F1" s="238"/>
      <c r="G1" s="238"/>
      <c r="H1" s="239"/>
      <c r="I1" s="26" t="s">
        <v>46</v>
      </c>
    </row>
    <row r="2" spans="1:14" ht="24" customHeight="1" x14ac:dyDescent="0.25">
      <c r="A2" s="1" t="s">
        <v>1</v>
      </c>
      <c r="B2" s="32"/>
      <c r="C2" s="3" t="s">
        <v>2</v>
      </c>
      <c r="D2" s="32"/>
      <c r="E2" s="3" t="s">
        <v>3</v>
      </c>
      <c r="F2" s="32"/>
      <c r="G2" s="3" t="s">
        <v>4</v>
      </c>
      <c r="H2" s="27" t="s">
        <v>5</v>
      </c>
      <c r="I2" s="28"/>
    </row>
    <row r="3" spans="1:14" ht="24" customHeight="1" x14ac:dyDescent="0.25">
      <c r="A3" s="33" t="s">
        <v>7</v>
      </c>
      <c r="B3" s="240" t="s">
        <v>470</v>
      </c>
      <c r="C3" s="241"/>
      <c r="D3" s="241"/>
      <c r="E3" s="241"/>
      <c r="F3" s="241"/>
      <c r="G3" s="241"/>
      <c r="H3" s="242"/>
    </row>
    <row r="4" spans="1:14" ht="57" customHeight="1" x14ac:dyDescent="0.25">
      <c r="A4" s="6" t="s">
        <v>47</v>
      </c>
      <c r="B4" s="243"/>
      <c r="C4" s="244"/>
      <c r="D4" s="244"/>
      <c r="E4" s="244"/>
      <c r="F4" s="244"/>
      <c r="G4" s="244"/>
      <c r="H4" s="245"/>
    </row>
    <row r="5" spans="1:14" ht="13.05" customHeight="1" x14ac:dyDescent="0.25">
      <c r="A5" s="246"/>
      <c r="B5" s="247"/>
      <c r="C5" s="247"/>
      <c r="D5" s="247"/>
      <c r="E5" s="247"/>
      <c r="F5" s="247"/>
      <c r="G5" s="247"/>
      <c r="H5" s="247"/>
      <c r="I5" s="247"/>
      <c r="J5" s="247"/>
      <c r="K5" s="247"/>
      <c r="L5" s="247"/>
      <c r="M5" s="247"/>
      <c r="N5" s="247"/>
    </row>
    <row r="6" spans="1:14" ht="14.4" x14ac:dyDescent="0.25">
      <c r="A6" s="338" t="s">
        <v>471</v>
      </c>
      <c r="B6" s="337" t="s">
        <v>472</v>
      </c>
      <c r="C6" s="333" t="s">
        <v>473</v>
      </c>
      <c r="D6" s="334"/>
      <c r="E6" s="334"/>
      <c r="F6" s="335"/>
      <c r="G6" s="333" t="s">
        <v>474</v>
      </c>
      <c r="H6" s="336" t="s">
        <v>475</v>
      </c>
      <c r="I6" s="336"/>
      <c r="J6" s="336"/>
      <c r="K6" s="337"/>
      <c r="L6" s="324" t="s">
        <v>4</v>
      </c>
      <c r="M6" s="324" t="s">
        <v>476</v>
      </c>
      <c r="N6" s="346" t="s">
        <v>53</v>
      </c>
    </row>
    <row r="7" spans="1:14" ht="14.4" x14ac:dyDescent="0.25">
      <c r="A7" s="339"/>
      <c r="B7" s="340"/>
      <c r="C7" s="87" t="s">
        <v>477</v>
      </c>
      <c r="D7" s="88" t="s">
        <v>478</v>
      </c>
      <c r="E7" s="88" t="s">
        <v>479</v>
      </c>
      <c r="F7" s="89" t="s">
        <v>480</v>
      </c>
      <c r="G7" s="341"/>
      <c r="H7" s="90" t="s">
        <v>481</v>
      </c>
      <c r="I7" s="90" t="s">
        <v>482</v>
      </c>
      <c r="J7" s="90" t="s">
        <v>483</v>
      </c>
      <c r="K7" s="119" t="s">
        <v>484</v>
      </c>
      <c r="L7" s="345"/>
      <c r="M7" s="345"/>
      <c r="N7" s="347"/>
    </row>
    <row r="8" spans="1:14" ht="28.8" x14ac:dyDescent="0.25">
      <c r="A8" s="91" t="s">
        <v>485</v>
      </c>
      <c r="B8" s="92" t="s">
        <v>486</v>
      </c>
      <c r="C8" s="93" t="s">
        <v>487</v>
      </c>
      <c r="D8" s="94" t="s">
        <v>488</v>
      </c>
      <c r="E8" s="95" t="s">
        <v>489</v>
      </c>
      <c r="F8" s="96"/>
      <c r="G8" s="342" t="s">
        <v>490</v>
      </c>
      <c r="H8" s="97" t="s">
        <v>491</v>
      </c>
      <c r="I8" s="97" t="s">
        <v>492</v>
      </c>
      <c r="J8" s="97" t="s">
        <v>493</v>
      </c>
      <c r="K8" s="120" t="s">
        <v>494</v>
      </c>
      <c r="L8" s="121" t="s">
        <v>5</v>
      </c>
      <c r="M8" s="122"/>
      <c r="N8" s="123"/>
    </row>
    <row r="9" spans="1:14" ht="28.95" customHeight="1" x14ac:dyDescent="0.25">
      <c r="A9" s="98" t="s">
        <v>495</v>
      </c>
      <c r="B9" s="99" t="s">
        <v>496</v>
      </c>
      <c r="C9" s="100" t="s">
        <v>487</v>
      </c>
      <c r="D9" s="101" t="s">
        <v>497</v>
      </c>
      <c r="E9" s="102" t="s">
        <v>498</v>
      </c>
      <c r="F9" s="103"/>
      <c r="G9" s="342"/>
      <c r="H9" s="104" t="s">
        <v>499</v>
      </c>
      <c r="I9" s="104" t="s">
        <v>500</v>
      </c>
      <c r="J9" s="104" t="s">
        <v>500</v>
      </c>
      <c r="K9" s="124" t="s">
        <v>501</v>
      </c>
      <c r="L9" s="125" t="s">
        <v>5</v>
      </c>
      <c r="M9" s="126"/>
      <c r="N9" s="127"/>
    </row>
    <row r="10" spans="1:14" ht="43.2" x14ac:dyDescent="0.25">
      <c r="A10" s="98" t="s">
        <v>502</v>
      </c>
      <c r="B10" s="99" t="s">
        <v>503</v>
      </c>
      <c r="C10" s="105" t="s">
        <v>487</v>
      </c>
      <c r="D10" s="106" t="s">
        <v>504</v>
      </c>
      <c r="E10" s="102" t="s">
        <v>498</v>
      </c>
      <c r="F10" s="103"/>
      <c r="G10" s="343"/>
      <c r="H10" s="104" t="s">
        <v>491</v>
      </c>
      <c r="I10" s="104" t="s">
        <v>492</v>
      </c>
      <c r="J10" s="104" t="s">
        <v>493</v>
      </c>
      <c r="K10" s="124" t="s">
        <v>505</v>
      </c>
      <c r="L10" s="125" t="s">
        <v>5</v>
      </c>
      <c r="M10" s="126"/>
      <c r="N10" s="127"/>
    </row>
    <row r="11" spans="1:14" ht="28.8" x14ac:dyDescent="0.25">
      <c r="A11" s="98" t="s">
        <v>506</v>
      </c>
      <c r="B11" s="99" t="s">
        <v>507</v>
      </c>
      <c r="C11" s="105" t="s">
        <v>487</v>
      </c>
      <c r="D11" s="101" t="s">
        <v>508</v>
      </c>
      <c r="E11" s="102" t="s">
        <v>489</v>
      </c>
      <c r="F11" s="107"/>
      <c r="G11" s="344" t="s">
        <v>509</v>
      </c>
      <c r="H11" s="104" t="s">
        <v>499</v>
      </c>
      <c r="I11" s="104" t="s">
        <v>500</v>
      </c>
      <c r="J11" s="104" t="s">
        <v>500</v>
      </c>
      <c r="K11" s="124" t="s">
        <v>510</v>
      </c>
      <c r="L11" s="125" t="s">
        <v>5</v>
      </c>
      <c r="M11" s="126"/>
      <c r="N11" s="127"/>
    </row>
    <row r="12" spans="1:14" ht="57.6" x14ac:dyDescent="0.25">
      <c r="A12" s="98" t="s">
        <v>511</v>
      </c>
      <c r="B12" s="99" t="s">
        <v>512</v>
      </c>
      <c r="C12" s="105" t="s">
        <v>487</v>
      </c>
      <c r="D12" s="101" t="s">
        <v>513</v>
      </c>
      <c r="E12" s="102" t="s">
        <v>498</v>
      </c>
      <c r="F12" s="103"/>
      <c r="G12" s="342"/>
      <c r="H12" s="104" t="s">
        <v>491</v>
      </c>
      <c r="I12" s="104" t="s">
        <v>492</v>
      </c>
      <c r="J12" s="104" t="s">
        <v>493</v>
      </c>
      <c r="K12" s="124" t="s">
        <v>514</v>
      </c>
      <c r="L12" s="125" t="s">
        <v>5</v>
      </c>
      <c r="M12" s="126"/>
      <c r="N12" s="127"/>
    </row>
    <row r="13" spans="1:14" ht="43.2" x14ac:dyDescent="0.25">
      <c r="A13" s="98" t="s">
        <v>515</v>
      </c>
      <c r="B13" s="99" t="s">
        <v>516</v>
      </c>
      <c r="C13" s="105" t="s">
        <v>487</v>
      </c>
      <c r="D13" s="108" t="s">
        <v>517</v>
      </c>
      <c r="E13" s="102" t="s">
        <v>498</v>
      </c>
      <c r="F13" s="107"/>
      <c r="G13" s="343"/>
      <c r="H13" s="104" t="s">
        <v>491</v>
      </c>
      <c r="I13" s="104" t="s">
        <v>518</v>
      </c>
      <c r="J13" s="104" t="s">
        <v>493</v>
      </c>
      <c r="K13" s="124" t="s">
        <v>519</v>
      </c>
      <c r="L13" s="125" t="s">
        <v>5</v>
      </c>
      <c r="M13" s="126"/>
      <c r="N13" s="127"/>
    </row>
    <row r="14" spans="1:14" ht="28.8" x14ac:dyDescent="0.25">
      <c r="A14" s="98" t="s">
        <v>520</v>
      </c>
      <c r="B14" s="99" t="s">
        <v>521</v>
      </c>
      <c r="C14" s="100" t="s">
        <v>487</v>
      </c>
      <c r="D14" s="101" t="s">
        <v>522</v>
      </c>
      <c r="E14" s="102" t="s">
        <v>498</v>
      </c>
      <c r="F14" s="109"/>
      <c r="G14" s="91"/>
      <c r="H14" s="104" t="s">
        <v>499</v>
      </c>
      <c r="I14" s="104" t="s">
        <v>500</v>
      </c>
      <c r="J14" s="104" t="s">
        <v>500</v>
      </c>
      <c r="K14" s="124" t="s">
        <v>523</v>
      </c>
      <c r="L14" s="125" t="s">
        <v>5</v>
      </c>
      <c r="M14" s="126"/>
      <c r="N14" s="127"/>
    </row>
    <row r="15" spans="1:14" ht="28.8" x14ac:dyDescent="0.25">
      <c r="A15" s="98" t="s">
        <v>524</v>
      </c>
      <c r="B15" s="99" t="s">
        <v>525</v>
      </c>
      <c r="C15" s="110" t="s">
        <v>487</v>
      </c>
      <c r="D15" s="101" t="s">
        <v>525</v>
      </c>
      <c r="E15" s="102" t="s">
        <v>498</v>
      </c>
      <c r="F15" s="103"/>
      <c r="G15" s="344" t="s">
        <v>526</v>
      </c>
      <c r="H15" s="104" t="s">
        <v>491</v>
      </c>
      <c r="I15" s="104" t="s">
        <v>492</v>
      </c>
      <c r="J15" s="104" t="s">
        <v>493</v>
      </c>
      <c r="K15" s="124" t="s">
        <v>527</v>
      </c>
      <c r="L15" s="125" t="s">
        <v>5</v>
      </c>
      <c r="M15" s="126"/>
      <c r="N15" s="127"/>
    </row>
    <row r="16" spans="1:14" ht="43.2" x14ac:dyDescent="0.25">
      <c r="A16" s="98" t="s">
        <v>528</v>
      </c>
      <c r="B16" s="99" t="s">
        <v>529</v>
      </c>
      <c r="C16" s="110" t="s">
        <v>487</v>
      </c>
      <c r="D16" s="101" t="s">
        <v>529</v>
      </c>
      <c r="E16" s="102" t="s">
        <v>498</v>
      </c>
      <c r="F16" s="103"/>
      <c r="G16" s="343"/>
      <c r="H16" s="104" t="s">
        <v>491</v>
      </c>
      <c r="I16" s="104" t="s">
        <v>518</v>
      </c>
      <c r="J16" s="104" t="s">
        <v>530</v>
      </c>
      <c r="K16" s="124" t="s">
        <v>531</v>
      </c>
      <c r="L16" s="125" t="s">
        <v>5</v>
      </c>
      <c r="M16" s="126"/>
      <c r="N16" s="127"/>
    </row>
    <row r="17" spans="1:14" ht="28.8" x14ac:dyDescent="0.25">
      <c r="A17" s="98" t="s">
        <v>532</v>
      </c>
      <c r="B17" s="99" t="s">
        <v>533</v>
      </c>
      <c r="C17" s="105" t="s">
        <v>487</v>
      </c>
      <c r="D17" s="101" t="s">
        <v>534</v>
      </c>
      <c r="E17" s="102" t="s">
        <v>498</v>
      </c>
      <c r="F17" s="103"/>
      <c r="G17" s="98" t="s">
        <v>535</v>
      </c>
      <c r="H17" s="104" t="s">
        <v>499</v>
      </c>
      <c r="I17" s="104" t="s">
        <v>500</v>
      </c>
      <c r="J17" s="104" t="s">
        <v>500</v>
      </c>
      <c r="K17" s="124" t="s">
        <v>536</v>
      </c>
      <c r="L17" s="125" t="s">
        <v>5</v>
      </c>
      <c r="M17" s="126"/>
      <c r="N17" s="127"/>
    </row>
    <row r="18" spans="1:14" ht="43.2" x14ac:dyDescent="0.25">
      <c r="A18" s="98" t="s">
        <v>537</v>
      </c>
      <c r="B18" s="99" t="s">
        <v>538</v>
      </c>
      <c r="C18" s="105" t="s">
        <v>487</v>
      </c>
      <c r="D18" s="101" t="s">
        <v>539</v>
      </c>
      <c r="E18" s="102" t="s">
        <v>489</v>
      </c>
      <c r="F18" s="111"/>
      <c r="G18" s="344" t="s">
        <v>540</v>
      </c>
      <c r="H18" s="104" t="s">
        <v>491</v>
      </c>
      <c r="I18" s="104" t="s">
        <v>518</v>
      </c>
      <c r="J18" s="104" t="s">
        <v>530</v>
      </c>
      <c r="K18" s="124" t="s">
        <v>541</v>
      </c>
      <c r="L18" s="125" t="s">
        <v>5</v>
      </c>
      <c r="M18" s="126"/>
      <c r="N18" s="127"/>
    </row>
    <row r="19" spans="1:14" ht="28.8" x14ac:dyDescent="0.25">
      <c r="A19" s="98" t="s">
        <v>542</v>
      </c>
      <c r="B19" s="99" t="s">
        <v>543</v>
      </c>
      <c r="C19" s="105" t="s">
        <v>487</v>
      </c>
      <c r="D19" s="101" t="s">
        <v>544</v>
      </c>
      <c r="E19" s="102" t="s">
        <v>489</v>
      </c>
      <c r="F19" s="109"/>
      <c r="G19" s="342"/>
      <c r="H19" s="104" t="s">
        <v>491</v>
      </c>
      <c r="I19" s="104" t="s">
        <v>492</v>
      </c>
      <c r="J19" s="104" t="s">
        <v>493</v>
      </c>
      <c r="K19" s="124" t="s">
        <v>545</v>
      </c>
      <c r="L19" s="125" t="s">
        <v>5</v>
      </c>
      <c r="M19" s="126"/>
      <c r="N19" s="127"/>
    </row>
    <row r="20" spans="1:14" ht="57.6" x14ac:dyDescent="0.25">
      <c r="A20" s="98" t="s">
        <v>546</v>
      </c>
      <c r="B20" s="99" t="s">
        <v>547</v>
      </c>
      <c r="C20" s="105" t="s">
        <v>487</v>
      </c>
      <c r="D20" s="101" t="s">
        <v>547</v>
      </c>
      <c r="E20" s="102" t="s">
        <v>489</v>
      </c>
      <c r="F20" s="111"/>
      <c r="G20" s="98" t="s">
        <v>548</v>
      </c>
      <c r="H20" s="104" t="s">
        <v>491</v>
      </c>
      <c r="I20" s="104" t="s">
        <v>492</v>
      </c>
      <c r="J20" s="104" t="s">
        <v>493</v>
      </c>
      <c r="K20" s="124" t="s">
        <v>549</v>
      </c>
      <c r="L20" s="125" t="s">
        <v>5</v>
      </c>
      <c r="M20" s="126"/>
      <c r="N20" s="127"/>
    </row>
    <row r="21" spans="1:14" ht="43.2" x14ac:dyDescent="0.25">
      <c r="A21" s="98" t="s">
        <v>550</v>
      </c>
      <c r="B21" s="99" t="s">
        <v>551</v>
      </c>
      <c r="C21" s="105" t="s">
        <v>487</v>
      </c>
      <c r="D21" s="101" t="s">
        <v>552</v>
      </c>
      <c r="E21" s="102" t="s">
        <v>489</v>
      </c>
      <c r="F21" s="103"/>
      <c r="G21" s="344" t="s">
        <v>553</v>
      </c>
      <c r="H21" s="104" t="s">
        <v>491</v>
      </c>
      <c r="I21" s="104" t="s">
        <v>518</v>
      </c>
      <c r="J21" s="104" t="s">
        <v>493</v>
      </c>
      <c r="K21" s="124" t="s">
        <v>554</v>
      </c>
      <c r="L21" s="125" t="s">
        <v>5</v>
      </c>
      <c r="M21" s="126"/>
      <c r="N21" s="127"/>
    </row>
    <row r="22" spans="1:14" ht="28.8" x14ac:dyDescent="0.25">
      <c r="A22" s="98" t="s">
        <v>555</v>
      </c>
      <c r="B22" s="99" t="s">
        <v>556</v>
      </c>
      <c r="C22" s="105" t="s">
        <v>487</v>
      </c>
      <c r="D22" s="108" t="s">
        <v>557</v>
      </c>
      <c r="E22" s="102" t="s">
        <v>489</v>
      </c>
      <c r="F22" s="103"/>
      <c r="G22" s="343"/>
      <c r="H22" s="104" t="s">
        <v>499</v>
      </c>
      <c r="I22" s="104" t="s">
        <v>558</v>
      </c>
      <c r="J22" s="104" t="s">
        <v>558</v>
      </c>
      <c r="K22" s="124" t="s">
        <v>559</v>
      </c>
      <c r="L22" s="125" t="s">
        <v>5</v>
      </c>
      <c r="M22" s="126"/>
      <c r="N22" s="127"/>
    </row>
    <row r="23" spans="1:14" ht="28.8" x14ac:dyDescent="0.25">
      <c r="A23" s="98" t="s">
        <v>560</v>
      </c>
      <c r="B23" s="99" t="s">
        <v>561</v>
      </c>
      <c r="C23" s="105" t="s">
        <v>487</v>
      </c>
      <c r="D23" s="101" t="s">
        <v>562</v>
      </c>
      <c r="E23" s="102" t="s">
        <v>498</v>
      </c>
      <c r="F23" s="103"/>
      <c r="G23" s="98" t="s">
        <v>393</v>
      </c>
      <c r="H23" s="104" t="s">
        <v>491</v>
      </c>
      <c r="I23" s="104" t="s">
        <v>518</v>
      </c>
      <c r="J23" s="104" t="s">
        <v>5</v>
      </c>
      <c r="K23" s="124" t="s">
        <v>563</v>
      </c>
      <c r="L23" s="125" t="s">
        <v>5</v>
      </c>
      <c r="M23" s="126"/>
      <c r="N23" s="127"/>
    </row>
    <row r="24" spans="1:14" ht="28.8" x14ac:dyDescent="0.25">
      <c r="A24" s="112" t="s">
        <v>564</v>
      </c>
      <c r="B24" s="113" t="s">
        <v>565</v>
      </c>
      <c r="C24" s="114" t="s">
        <v>487</v>
      </c>
      <c r="D24" s="115" t="s">
        <v>566</v>
      </c>
      <c r="E24" s="116" t="s">
        <v>489</v>
      </c>
      <c r="F24" s="117"/>
      <c r="G24" s="112" t="s">
        <v>421</v>
      </c>
      <c r="H24" s="118" t="s">
        <v>491</v>
      </c>
      <c r="I24" s="118" t="s">
        <v>492</v>
      </c>
      <c r="J24" s="118" t="s">
        <v>493</v>
      </c>
      <c r="K24" s="128" t="s">
        <v>567</v>
      </c>
      <c r="L24" s="129" t="s">
        <v>5</v>
      </c>
      <c r="M24" s="130"/>
      <c r="N24" s="131"/>
    </row>
  </sheetData>
  <mergeCells count="17">
    <mergeCell ref="G8:G10"/>
    <mergeCell ref="G11:G13"/>
    <mergeCell ref="G15:G16"/>
    <mergeCell ref="G18:G19"/>
    <mergeCell ref="G21:G22"/>
    <mergeCell ref="A1:H1"/>
    <mergeCell ref="B3:H3"/>
    <mergeCell ref="B4:H4"/>
    <mergeCell ref="A5:N5"/>
    <mergeCell ref="C6:F6"/>
    <mergeCell ref="H6:K6"/>
    <mergeCell ref="A6:A7"/>
    <mergeCell ref="B6:B7"/>
    <mergeCell ref="G6:G7"/>
    <mergeCell ref="L6:L7"/>
    <mergeCell ref="M6:M7"/>
    <mergeCell ref="N6:N7"/>
  </mergeCells>
  <phoneticPr fontId="28" type="noConversion"/>
  <conditionalFormatting sqref="H2">
    <cfRule type="containsText" dxfId="193" priority="2" operator="containsText" text="PASS">
      <formula>NOT(ISERROR(SEARCH("PASS",H2)))</formula>
    </cfRule>
    <cfRule type="containsText" dxfId="192" priority="1" operator="containsText" text="FAIL">
      <formula>NOT(ISERROR(SEARCH("FAIL",H2)))</formula>
    </cfRule>
  </conditionalFormatting>
  <conditionalFormatting sqref="E8">
    <cfRule type="containsText" dxfId="191" priority="84" operator="containsText" text="1.8V">
      <formula>NOT(ISERROR(SEARCH("1.8V",E8)))</formula>
    </cfRule>
    <cfRule type="containsText" dxfId="190" priority="85" operator="containsText" text="3.3V">
      <formula>NOT(ISERROR(SEARCH("3.3V",E8)))</formula>
    </cfRule>
  </conditionalFormatting>
  <conditionalFormatting sqref="L8">
    <cfRule type="containsText" dxfId="189" priority="86" operator="containsText" text="FAIL">
      <formula>NOT(ISERROR(SEARCH("FAIL",L8)))</formula>
    </cfRule>
    <cfRule type="containsText" dxfId="188" priority="87" operator="containsText" text="PASS">
      <formula>NOT(ISERROR(SEARCH("PASS",L8)))</formula>
    </cfRule>
  </conditionalFormatting>
  <conditionalFormatting sqref="E9">
    <cfRule type="containsText" dxfId="187" priority="82" operator="containsText" text="1.8V">
      <formula>NOT(ISERROR(SEARCH("1.8V",E9)))</formula>
    </cfRule>
    <cfRule type="containsText" dxfId="186" priority="83" operator="containsText" text="3.3V">
      <formula>NOT(ISERROR(SEARCH("3.3V",E9)))</formula>
    </cfRule>
  </conditionalFormatting>
  <conditionalFormatting sqref="L9">
    <cfRule type="containsText" dxfId="185" priority="33" operator="containsText" text="FAIL">
      <formula>NOT(ISERROR(SEARCH("FAIL",L9)))</formula>
    </cfRule>
    <cfRule type="containsText" dxfId="184" priority="34" operator="containsText" text="PASS">
      <formula>NOT(ISERROR(SEARCH("PASS",L9)))</formula>
    </cfRule>
  </conditionalFormatting>
  <conditionalFormatting sqref="E10">
    <cfRule type="containsText" dxfId="183" priority="80" operator="containsText" text="1.8V">
      <formula>NOT(ISERROR(SEARCH("1.8V",E10)))</formula>
    </cfRule>
    <cfRule type="containsText" dxfId="182" priority="81" operator="containsText" text="3.3V">
      <formula>NOT(ISERROR(SEARCH("3.3V",E10)))</formula>
    </cfRule>
  </conditionalFormatting>
  <conditionalFormatting sqref="L10">
    <cfRule type="containsText" dxfId="181" priority="31" operator="containsText" text="FAIL">
      <formula>NOT(ISERROR(SEARCH("FAIL",L10)))</formula>
    </cfRule>
    <cfRule type="containsText" dxfId="180" priority="32" operator="containsText" text="PASS">
      <formula>NOT(ISERROR(SEARCH("PASS",L10)))</formula>
    </cfRule>
  </conditionalFormatting>
  <conditionalFormatting sqref="E11">
    <cfRule type="containsText" dxfId="179" priority="77" operator="containsText" text="1.8V">
      <formula>NOT(ISERROR(SEARCH("1.8V",E11)))</formula>
    </cfRule>
    <cfRule type="containsText" dxfId="178" priority="78" operator="containsText" text="3.3V">
      <formula>NOT(ISERROR(SEARCH("3.3V",E11)))</formula>
    </cfRule>
    <cfRule type="expression" dxfId="177" priority="79" stopIfTrue="1">
      <formula>NOT(ISERROR(SEARCH("VDDC_RTC",E11)))</formula>
    </cfRule>
  </conditionalFormatting>
  <conditionalFormatting sqref="L11">
    <cfRule type="containsText" dxfId="176" priority="29" operator="containsText" text="FAIL">
      <formula>NOT(ISERROR(SEARCH("FAIL",L11)))</formula>
    </cfRule>
    <cfRule type="containsText" dxfId="175" priority="30" operator="containsText" text="PASS">
      <formula>NOT(ISERROR(SEARCH("PASS",L11)))</formula>
    </cfRule>
  </conditionalFormatting>
  <conditionalFormatting sqref="C12">
    <cfRule type="expression" dxfId="174" priority="89" stopIfTrue="1">
      <formula>NOT(ISERROR(SEARCH("VDDC_RTC",C12)))</formula>
    </cfRule>
  </conditionalFormatting>
  <conditionalFormatting sqref="D12">
    <cfRule type="expression" dxfId="173" priority="100" stopIfTrue="1">
      <formula>NOT(ISERROR(SEARCH("VDDC_RTC",D12)))</formula>
    </cfRule>
  </conditionalFormatting>
  <conditionalFormatting sqref="E12">
    <cfRule type="containsText" dxfId="172" priority="74" operator="containsText" text="1.8V">
      <formula>NOT(ISERROR(SEARCH("1.8V",E12)))</formula>
    </cfRule>
    <cfRule type="containsText" dxfId="171" priority="75" operator="containsText" text="3.3V">
      <formula>NOT(ISERROR(SEARCH("3.3V",E12)))</formula>
    </cfRule>
  </conditionalFormatting>
  <conditionalFormatting sqref="L12">
    <cfRule type="containsText" dxfId="170" priority="27" operator="containsText" text="FAIL">
      <formula>NOT(ISERROR(SEARCH("FAIL",L12)))</formula>
    </cfRule>
    <cfRule type="containsText" dxfId="169" priority="28" operator="containsText" text="PASS">
      <formula>NOT(ISERROR(SEARCH("PASS",L12)))</formula>
    </cfRule>
  </conditionalFormatting>
  <conditionalFormatting sqref="E13">
    <cfRule type="containsText" dxfId="168" priority="72" operator="containsText" text="1.8V">
      <formula>NOT(ISERROR(SEARCH("1.8V",E13)))</formula>
    </cfRule>
    <cfRule type="containsText" dxfId="167" priority="73" operator="containsText" text="3.3V">
      <formula>NOT(ISERROR(SEARCH("3.3V",E13)))</formula>
    </cfRule>
  </conditionalFormatting>
  <conditionalFormatting sqref="L13">
    <cfRule type="containsText" dxfId="166" priority="25" operator="containsText" text="FAIL">
      <formula>NOT(ISERROR(SEARCH("FAIL",L13)))</formula>
    </cfRule>
    <cfRule type="containsText" dxfId="165" priority="26" operator="containsText" text="PASS">
      <formula>NOT(ISERROR(SEARCH("PASS",L13)))</formula>
    </cfRule>
  </conditionalFormatting>
  <conditionalFormatting sqref="E14">
    <cfRule type="containsText" dxfId="164" priority="67" operator="containsText" text="1.8V">
      <formula>NOT(ISERROR(SEARCH("1.8V",E14)))</formula>
    </cfRule>
    <cfRule type="containsText" dxfId="163" priority="68" operator="containsText" text="3.3V">
      <formula>NOT(ISERROR(SEARCH("3.3V",E14)))</formula>
    </cfRule>
    <cfRule type="expression" dxfId="162" priority="71" stopIfTrue="1">
      <formula>NOT(ISERROR(SEARCH("VDDC_RTC",E14)))</formula>
    </cfRule>
  </conditionalFormatting>
  <conditionalFormatting sqref="L14">
    <cfRule type="containsText" dxfId="161" priority="23" operator="containsText" text="FAIL">
      <formula>NOT(ISERROR(SEARCH("FAIL",L14)))</formula>
    </cfRule>
    <cfRule type="containsText" dxfId="160" priority="24" operator="containsText" text="PASS">
      <formula>NOT(ISERROR(SEARCH("PASS",L14)))</formula>
    </cfRule>
  </conditionalFormatting>
  <conditionalFormatting sqref="E15">
    <cfRule type="containsText" dxfId="159" priority="64" operator="containsText" text="1.8V">
      <formula>NOT(ISERROR(SEARCH("1.8V",E15)))</formula>
    </cfRule>
    <cfRule type="containsText" dxfId="158" priority="65" operator="containsText" text="3.3V">
      <formula>NOT(ISERROR(SEARCH("3.3V",E15)))</formula>
    </cfRule>
  </conditionalFormatting>
  <conditionalFormatting sqref="L15">
    <cfRule type="containsText" dxfId="157" priority="21" operator="containsText" text="FAIL">
      <formula>NOT(ISERROR(SEARCH("FAIL",L15)))</formula>
    </cfRule>
    <cfRule type="containsText" dxfId="156" priority="22" operator="containsText" text="PASS">
      <formula>NOT(ISERROR(SEARCH("PASS",L15)))</formula>
    </cfRule>
  </conditionalFormatting>
  <conditionalFormatting sqref="E16">
    <cfRule type="containsText" dxfId="155" priority="62" operator="containsText" text="1.8V">
      <formula>NOT(ISERROR(SEARCH("1.8V",E16)))</formula>
    </cfRule>
    <cfRule type="containsText" dxfId="154" priority="63" operator="containsText" text="3.3V">
      <formula>NOT(ISERROR(SEARCH("3.3V",E16)))</formula>
    </cfRule>
  </conditionalFormatting>
  <conditionalFormatting sqref="L16">
    <cfRule type="containsText" dxfId="153" priority="19" operator="containsText" text="FAIL">
      <formula>NOT(ISERROR(SEARCH("FAIL",L16)))</formula>
    </cfRule>
    <cfRule type="containsText" dxfId="152" priority="20" operator="containsText" text="PASS">
      <formula>NOT(ISERROR(SEARCH("PASS",L16)))</formula>
    </cfRule>
  </conditionalFormatting>
  <conditionalFormatting sqref="C17">
    <cfRule type="expression" dxfId="151" priority="91" stopIfTrue="1">
      <formula>NOT(ISERROR(SEARCH("VDDC_RTC",C17)))</formula>
    </cfRule>
  </conditionalFormatting>
  <conditionalFormatting sqref="D17">
    <cfRule type="expression" dxfId="150" priority="153" stopIfTrue="1">
      <formula>NOT(ISERROR(SEARCH("VDDC_RTC",D17)))</formula>
    </cfRule>
  </conditionalFormatting>
  <conditionalFormatting sqref="E17">
    <cfRule type="containsText" dxfId="149" priority="59" operator="containsText" text="1.8V">
      <formula>NOT(ISERROR(SEARCH("1.8V",E17)))</formula>
    </cfRule>
    <cfRule type="containsText" dxfId="148" priority="60" operator="containsText" text="3.3V">
      <formula>NOT(ISERROR(SEARCH("3.3V",E17)))</formula>
    </cfRule>
    <cfRule type="expression" dxfId="147" priority="61" stopIfTrue="1">
      <formula>NOT(ISERROR(SEARCH("VDDC_RTC",E17)))</formula>
    </cfRule>
  </conditionalFormatting>
  <conditionalFormatting sqref="L17">
    <cfRule type="containsText" dxfId="146" priority="17" operator="containsText" text="FAIL">
      <formula>NOT(ISERROR(SEARCH("FAIL",L17)))</formula>
    </cfRule>
    <cfRule type="containsText" dxfId="145" priority="18" operator="containsText" text="PASS">
      <formula>NOT(ISERROR(SEARCH("PASS",L17)))</formula>
    </cfRule>
  </conditionalFormatting>
  <conditionalFormatting sqref="D18">
    <cfRule type="expression" dxfId="144" priority="113" stopIfTrue="1">
      <formula>NOT(ISERROR(SEARCH("VDDC_RTC",D18)))</formula>
    </cfRule>
  </conditionalFormatting>
  <conditionalFormatting sqref="E18">
    <cfRule type="containsText" dxfId="143" priority="56" operator="containsText" text="1.8V">
      <formula>NOT(ISERROR(SEARCH("1.8V",E18)))</formula>
    </cfRule>
    <cfRule type="containsText" dxfId="142" priority="57" operator="containsText" text="3.3V">
      <formula>NOT(ISERROR(SEARCH("3.3V",E18)))</formula>
    </cfRule>
    <cfRule type="expression" dxfId="141" priority="58" stopIfTrue="1">
      <formula>NOT(ISERROR(SEARCH("VDDC_RTC",E18)))</formula>
    </cfRule>
  </conditionalFormatting>
  <conditionalFormatting sqref="L18">
    <cfRule type="containsText" dxfId="140" priority="15" operator="containsText" text="FAIL">
      <formula>NOT(ISERROR(SEARCH("FAIL",L18)))</formula>
    </cfRule>
    <cfRule type="containsText" dxfId="139" priority="16" operator="containsText" text="PASS">
      <formula>NOT(ISERROR(SEARCH("PASS",L18)))</formula>
    </cfRule>
  </conditionalFormatting>
  <conditionalFormatting sqref="D19">
    <cfRule type="expression" dxfId="138" priority="150" stopIfTrue="1">
      <formula>NOT(ISERROR(SEARCH("VDDC_RTC",D19)))</formula>
    </cfRule>
  </conditionalFormatting>
  <conditionalFormatting sqref="E19">
    <cfRule type="containsText" dxfId="137" priority="53" operator="containsText" text="1.8V">
      <formula>NOT(ISERROR(SEARCH("1.8V",E19)))</formula>
    </cfRule>
    <cfRule type="containsText" dxfId="136" priority="54" operator="containsText" text="3.3V">
      <formula>NOT(ISERROR(SEARCH("3.3V",E19)))</formula>
    </cfRule>
    <cfRule type="expression" dxfId="135" priority="55" stopIfTrue="1">
      <formula>NOT(ISERROR(SEARCH("VDDC_RTC",E19)))</formula>
    </cfRule>
  </conditionalFormatting>
  <conditionalFormatting sqref="L19">
    <cfRule type="containsText" dxfId="134" priority="13" operator="containsText" text="FAIL">
      <formula>NOT(ISERROR(SEARCH("FAIL",L19)))</formula>
    </cfRule>
    <cfRule type="containsText" dxfId="133" priority="14" operator="containsText" text="PASS">
      <formula>NOT(ISERROR(SEARCH("PASS",L19)))</formula>
    </cfRule>
  </conditionalFormatting>
  <conditionalFormatting sqref="D20">
    <cfRule type="containsText" dxfId="132" priority="147" stopIfTrue="1" operator="containsText" text="VDDC_TPU">
      <formula>NOT(ISERROR(SEARCH("VDDC_TPU",D20)))</formula>
    </cfRule>
    <cfRule type="containsText" dxfId="131" priority="148" stopIfTrue="1" operator="containsText" text="VSSC">
      <formula>NOT(ISERROR(SEARCH("VSSC",D20)))</formula>
    </cfRule>
    <cfRule type="containsText" dxfId="130" priority="149" stopIfTrue="1" operator="containsText" text="VDDC">
      <formula>NOT(ISERROR(SEARCH("VDDC",D20)))</formula>
    </cfRule>
  </conditionalFormatting>
  <conditionalFormatting sqref="E20">
    <cfRule type="containsText" dxfId="129" priority="47" operator="containsText" text="1.8V">
      <formula>NOT(ISERROR(SEARCH("1.8V",E20)))</formula>
    </cfRule>
    <cfRule type="containsText" dxfId="128" priority="48" operator="containsText" text="3.3V">
      <formula>NOT(ISERROR(SEARCH("3.3V",E20)))</formula>
    </cfRule>
    <cfRule type="expression" dxfId="127" priority="49" stopIfTrue="1">
      <formula>NOT(ISERROR(SEARCH("VDDC_RTC",E20)))</formula>
    </cfRule>
  </conditionalFormatting>
  <conditionalFormatting sqref="L20">
    <cfRule type="containsText" dxfId="126" priority="11" operator="containsText" text="FAIL">
      <formula>NOT(ISERROR(SEARCH("FAIL",L20)))</formula>
    </cfRule>
    <cfRule type="containsText" dxfId="125" priority="12" operator="containsText" text="PASS">
      <formula>NOT(ISERROR(SEARCH("PASS",L20)))</formula>
    </cfRule>
  </conditionalFormatting>
  <conditionalFormatting sqref="B21">
    <cfRule type="expression" dxfId="124" priority="102" stopIfTrue="1">
      <formula>NOT(ISERROR(SEARCH("VDDC_RTC",B21)))</formula>
    </cfRule>
  </conditionalFormatting>
  <conditionalFormatting sqref="E21">
    <cfRule type="containsText" dxfId="123" priority="44" operator="containsText" text="1.8V">
      <formula>NOT(ISERROR(SEARCH("1.8V",E21)))</formula>
    </cfRule>
    <cfRule type="containsText" dxfId="122" priority="45" operator="containsText" text="3.3V">
      <formula>NOT(ISERROR(SEARCH("3.3V",E21)))</formula>
    </cfRule>
    <cfRule type="expression" dxfId="121" priority="46" stopIfTrue="1">
      <formula>NOT(ISERROR(SEARCH("VDDC_RTC",E21)))</formula>
    </cfRule>
  </conditionalFormatting>
  <conditionalFormatting sqref="L21">
    <cfRule type="containsText" dxfId="120" priority="9" operator="containsText" text="FAIL">
      <formula>NOT(ISERROR(SEARCH("FAIL",L21)))</formula>
    </cfRule>
    <cfRule type="containsText" dxfId="119" priority="10" operator="containsText" text="PASS">
      <formula>NOT(ISERROR(SEARCH("PASS",L21)))</formula>
    </cfRule>
  </conditionalFormatting>
  <conditionalFormatting sqref="E22">
    <cfRule type="containsText" dxfId="118" priority="41" operator="containsText" text="1.8V">
      <formula>NOT(ISERROR(SEARCH("1.8V",E22)))</formula>
    </cfRule>
    <cfRule type="containsText" dxfId="117" priority="42" operator="containsText" text="3.3V">
      <formula>NOT(ISERROR(SEARCH("3.3V",E22)))</formula>
    </cfRule>
    <cfRule type="expression" dxfId="116" priority="43" stopIfTrue="1">
      <formula>NOT(ISERROR(SEARCH("VDDC_RTC",E22)))</formula>
    </cfRule>
  </conditionalFormatting>
  <conditionalFormatting sqref="L22">
    <cfRule type="containsText" dxfId="115" priority="7" operator="containsText" text="FAIL">
      <formula>NOT(ISERROR(SEARCH("FAIL",L22)))</formula>
    </cfRule>
    <cfRule type="containsText" dxfId="114" priority="8" operator="containsText" text="PASS">
      <formula>NOT(ISERROR(SEARCH("PASS",L22)))</formula>
    </cfRule>
  </conditionalFormatting>
  <conditionalFormatting sqref="E23">
    <cfRule type="containsText" dxfId="113" priority="38" operator="containsText" text="1.8V">
      <formula>NOT(ISERROR(SEARCH("1.8V",E23)))</formula>
    </cfRule>
    <cfRule type="containsText" dxfId="112" priority="39" operator="containsText" text="3.3V">
      <formula>NOT(ISERROR(SEARCH("3.3V",E23)))</formula>
    </cfRule>
    <cfRule type="expression" dxfId="111" priority="40" stopIfTrue="1">
      <formula>NOT(ISERROR(SEARCH("VDDC_RTC",E23)))</formula>
    </cfRule>
  </conditionalFormatting>
  <conditionalFormatting sqref="L23">
    <cfRule type="containsText" dxfId="110" priority="5" operator="containsText" text="FAIL">
      <formula>NOT(ISERROR(SEARCH("FAIL",L23)))</formula>
    </cfRule>
    <cfRule type="containsText" dxfId="109" priority="6" operator="containsText" text="PASS">
      <formula>NOT(ISERROR(SEARCH("PASS",L23)))</formula>
    </cfRule>
  </conditionalFormatting>
  <conditionalFormatting sqref="B24">
    <cfRule type="expression" dxfId="108" priority="161" stopIfTrue="1">
      <formula>NOT(ISERROR(SEARCH("VDDC_RTC",B24)))</formula>
    </cfRule>
  </conditionalFormatting>
  <conditionalFormatting sqref="C24">
    <cfRule type="expression" dxfId="107" priority="141" stopIfTrue="1">
      <formula>NOT(ISERROR(SEARCH("VDDC_RTC",C24)))</formula>
    </cfRule>
  </conditionalFormatting>
  <conditionalFormatting sqref="D24">
    <cfRule type="expression" dxfId="106" priority="139" stopIfTrue="1">
      <formula>NOT(ISERROR(SEARCH("VDDC_RTC",D24)))</formula>
    </cfRule>
  </conditionalFormatting>
  <conditionalFormatting sqref="E24">
    <cfRule type="containsText" dxfId="105" priority="35" operator="containsText" text="1.8V">
      <formula>NOT(ISERROR(SEARCH("1.8V",E24)))</formula>
    </cfRule>
    <cfRule type="containsText" dxfId="104" priority="36" operator="containsText" text="3.3V">
      <formula>NOT(ISERROR(SEARCH("3.3V",E24)))</formula>
    </cfRule>
    <cfRule type="expression" dxfId="103" priority="37" stopIfTrue="1">
      <formula>NOT(ISERROR(SEARCH("VDDC_RTC",E24)))</formula>
    </cfRule>
  </conditionalFormatting>
  <conditionalFormatting sqref="L24">
    <cfRule type="containsText" dxfId="102" priority="3" operator="containsText" text="FAIL">
      <formula>NOT(ISERROR(SEARCH("FAIL",L24)))</formula>
    </cfRule>
    <cfRule type="containsText" dxfId="101" priority="4" operator="containsText" text="PASS">
      <formula>NOT(ISERROR(SEARCH("PASS",L24)))</formula>
    </cfRule>
  </conditionalFormatting>
  <conditionalFormatting sqref="E12:E13">
    <cfRule type="expression" dxfId="100" priority="76" stopIfTrue="1">
      <formula>NOT(ISERROR(SEARCH("VDDC_RTC",E12)))</formula>
    </cfRule>
  </conditionalFormatting>
  <conditionalFormatting sqref="E15:E16">
    <cfRule type="expression" dxfId="99" priority="66" stopIfTrue="1">
      <formula>NOT(ISERROR(SEARCH("VDDC_RTC",E15)))</formula>
    </cfRule>
  </conditionalFormatting>
  <conditionalFormatting sqref="B8:B20 B22:B23">
    <cfRule type="expression" dxfId="98" priority="168" stopIfTrue="1">
      <formula>NOT(ISERROR(SEARCH("VDDC_RTC",B8)))</formula>
    </cfRule>
  </conditionalFormatting>
  <conditionalFormatting sqref="D8:E10">
    <cfRule type="expression" dxfId="97" priority="160" stopIfTrue="1">
      <formula>NOT(ISERROR(SEARCH("VDDC_RTC",D8)))</formula>
    </cfRule>
  </conditionalFormatting>
  <dataValidations count="2">
    <dataValidation type="list" allowBlank="1" showInputMessage="1" showErrorMessage="1" sqref="H2 L8 L9 L10 L11 L12 L13 L14 L15 L16 L17 L18 L19 L20 L21 L22 L23 L24">
      <formula1>"PASS,FAIL,NA"</formula1>
    </dataValidation>
    <dataValidation type="list" allowBlank="1" showInputMessage="1" showErrorMessage="1" sqref="E8 E9 E10 E11 E12 E13 E14 E15 E16 E17 E18 E19 E20 E21 E22 E23 E24">
      <formula1>"1.8V,3.3V"</formula1>
    </dataValidation>
  </dataValidations>
  <hyperlinks>
    <hyperlink ref="I1" location="首页!A1" display="Return"/>
  </hyperlinks>
  <pageMargins left="0.75" right="0.75" top="1" bottom="1" header="0.5" footer="0.5"/>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showGridLines="0" workbookViewId="0">
      <selection sqref="A1:XFD1"/>
    </sheetView>
  </sheetViews>
  <sheetFormatPr defaultColWidth="9" defaultRowHeight="13.8" x14ac:dyDescent="0.25"/>
  <cols>
    <col min="1" max="1" width="14.88671875" customWidth="1"/>
    <col min="2" max="2" width="14.5546875" customWidth="1"/>
    <col min="3" max="3" width="17" customWidth="1"/>
    <col min="4" max="4" width="13.5546875" customWidth="1"/>
    <col min="5" max="5" width="13.109375" customWidth="1"/>
    <col min="6" max="6" width="16.6640625" customWidth="1"/>
    <col min="7" max="7" width="15" customWidth="1"/>
    <col min="8" max="8" width="15.109375" customWidth="1"/>
    <col min="9" max="9" width="19.33203125" customWidth="1"/>
    <col min="10" max="10" width="19.44140625" customWidth="1"/>
  </cols>
  <sheetData>
    <row r="1" spans="1:11" ht="30" customHeight="1" x14ac:dyDescent="0.25">
      <c r="A1" s="237" t="s">
        <v>22</v>
      </c>
      <c r="B1" s="238"/>
      <c r="C1" s="238"/>
      <c r="D1" s="238"/>
      <c r="E1" s="238"/>
      <c r="F1" s="238"/>
      <c r="G1" s="238"/>
      <c r="H1" s="239"/>
      <c r="I1" s="26" t="s">
        <v>46</v>
      </c>
    </row>
    <row r="2" spans="1:11" ht="24" customHeight="1" x14ac:dyDescent="0.25">
      <c r="A2" s="1" t="s">
        <v>1</v>
      </c>
      <c r="B2" s="32"/>
      <c r="C2" s="3" t="s">
        <v>2</v>
      </c>
      <c r="D2" s="32"/>
      <c r="E2" s="3" t="s">
        <v>3</v>
      </c>
      <c r="F2" s="32"/>
      <c r="G2" s="3" t="s">
        <v>4</v>
      </c>
      <c r="H2" s="27" t="s">
        <v>5</v>
      </c>
      <c r="I2" s="28"/>
    </row>
    <row r="3" spans="1:11" ht="24" customHeight="1" x14ac:dyDescent="0.25">
      <c r="A3" s="4" t="s">
        <v>121</v>
      </c>
      <c r="B3" s="348" t="s">
        <v>568</v>
      </c>
      <c r="C3" s="348"/>
      <c r="D3" s="348"/>
      <c r="E3" s="348"/>
      <c r="F3" s="348"/>
      <c r="G3" s="348"/>
      <c r="H3" s="349"/>
      <c r="J3" s="276"/>
      <c r="K3" s="276"/>
    </row>
    <row r="4" spans="1:11" ht="24" customHeight="1" x14ac:dyDescent="0.25">
      <c r="A4" s="4" t="s">
        <v>123</v>
      </c>
      <c r="B4" s="350" t="s">
        <v>569</v>
      </c>
      <c r="C4" s="350"/>
      <c r="D4" s="350"/>
      <c r="E4" s="350"/>
      <c r="F4" s="350"/>
      <c r="G4" s="350"/>
      <c r="H4" s="351"/>
    </row>
    <row r="5" spans="1:11" ht="24" customHeight="1" x14ac:dyDescent="0.25">
      <c r="A5" s="4" t="s">
        <v>570</v>
      </c>
      <c r="B5" s="350" t="s">
        <v>569</v>
      </c>
      <c r="C5" s="350"/>
      <c r="D5" s="350"/>
      <c r="E5" s="350"/>
      <c r="F5" s="350"/>
      <c r="G5" s="350"/>
      <c r="H5" s="351"/>
    </row>
    <row r="6" spans="1:11" ht="24" customHeight="1" x14ac:dyDescent="0.25">
      <c r="A6" s="33" t="s">
        <v>7</v>
      </c>
      <c r="B6" s="240" t="s">
        <v>470</v>
      </c>
      <c r="C6" s="241"/>
      <c r="D6" s="241"/>
      <c r="E6" s="241"/>
      <c r="F6" s="241"/>
      <c r="G6" s="241"/>
      <c r="H6" s="242"/>
    </row>
    <row r="7" spans="1:11" ht="57" customHeight="1" x14ac:dyDescent="0.25">
      <c r="A7" s="6" t="s">
        <v>47</v>
      </c>
      <c r="B7" s="243" t="s">
        <v>571</v>
      </c>
      <c r="C7" s="244"/>
      <c r="D7" s="244"/>
      <c r="E7" s="244"/>
      <c r="F7" s="244"/>
      <c r="G7" s="244"/>
      <c r="H7" s="245"/>
    </row>
    <row r="8" spans="1:11" ht="10.95" customHeight="1" x14ac:dyDescent="0.25">
      <c r="A8" s="352"/>
      <c r="B8" s="352"/>
      <c r="C8" s="352"/>
      <c r="D8" s="352"/>
      <c r="E8" s="352"/>
      <c r="F8" s="352"/>
      <c r="G8" s="352"/>
      <c r="H8" s="352"/>
    </row>
    <row r="9" spans="1:11" ht="28.05" customHeight="1" x14ac:dyDescent="0.25">
      <c r="A9" s="365" t="s">
        <v>26</v>
      </c>
      <c r="B9" s="34" t="s">
        <v>572</v>
      </c>
      <c r="C9" s="34" t="s">
        <v>573</v>
      </c>
      <c r="D9" s="34" t="s">
        <v>574</v>
      </c>
      <c r="E9" s="34" t="s">
        <v>575</v>
      </c>
      <c r="F9" s="34" t="s">
        <v>576</v>
      </c>
      <c r="G9" s="34" t="s">
        <v>50</v>
      </c>
      <c r="H9" s="34" t="s">
        <v>4</v>
      </c>
      <c r="I9" s="75" t="s">
        <v>52</v>
      </c>
      <c r="J9" s="81" t="s">
        <v>53</v>
      </c>
    </row>
    <row r="10" spans="1:11" ht="16.05" customHeight="1" x14ac:dyDescent="0.25">
      <c r="A10" s="366"/>
      <c r="B10" s="353" t="s">
        <v>121</v>
      </c>
      <c r="C10" s="354"/>
      <c r="D10" s="354"/>
      <c r="E10" s="354"/>
      <c r="F10" s="354"/>
      <c r="G10" s="354"/>
      <c r="H10" s="354"/>
      <c r="I10" s="354"/>
      <c r="J10" s="355"/>
    </row>
    <row r="11" spans="1:11" ht="27" customHeight="1" x14ac:dyDescent="0.25">
      <c r="A11" s="366"/>
      <c r="B11" s="69" t="s">
        <v>577</v>
      </c>
      <c r="C11" s="69" t="s">
        <v>578</v>
      </c>
      <c r="D11" s="70"/>
      <c r="E11" s="69">
        <v>25</v>
      </c>
      <c r="F11" s="71">
        <f t="shared" ref="F11:F15" si="0">D11-E11</f>
        <v>-25</v>
      </c>
      <c r="G11" s="69" t="s">
        <v>579</v>
      </c>
      <c r="H11" s="64" t="s">
        <v>5</v>
      </c>
      <c r="I11" s="82"/>
      <c r="J11" s="83"/>
    </row>
    <row r="12" spans="1:11" ht="27" customHeight="1" x14ac:dyDescent="0.25">
      <c r="A12" s="366"/>
      <c r="B12" s="69" t="s">
        <v>580</v>
      </c>
      <c r="C12" s="69" t="s">
        <v>581</v>
      </c>
      <c r="D12" s="70"/>
      <c r="E12" s="69">
        <v>25</v>
      </c>
      <c r="F12" s="71">
        <f t="shared" si="0"/>
        <v>-25</v>
      </c>
      <c r="G12" s="69" t="s">
        <v>579</v>
      </c>
      <c r="H12" s="64" t="s">
        <v>5</v>
      </c>
      <c r="I12" s="82"/>
      <c r="J12" s="83"/>
    </row>
    <row r="13" spans="1:11" ht="27" customHeight="1" x14ac:dyDescent="0.25">
      <c r="A13" s="366"/>
      <c r="B13" s="69" t="s">
        <v>582</v>
      </c>
      <c r="C13" s="69" t="s">
        <v>583</v>
      </c>
      <c r="D13" s="70"/>
      <c r="E13" s="69">
        <v>25</v>
      </c>
      <c r="F13" s="71">
        <f t="shared" si="0"/>
        <v>-25</v>
      </c>
      <c r="G13" s="69" t="s">
        <v>579</v>
      </c>
      <c r="H13" s="64" t="s">
        <v>5</v>
      </c>
      <c r="I13" s="82"/>
      <c r="J13" s="83"/>
    </row>
    <row r="14" spans="1:11" ht="27" customHeight="1" x14ac:dyDescent="0.25">
      <c r="A14" s="366"/>
      <c r="B14" s="69" t="s">
        <v>584</v>
      </c>
      <c r="C14" s="69" t="s">
        <v>585</v>
      </c>
      <c r="D14" s="70"/>
      <c r="E14" s="69">
        <v>25</v>
      </c>
      <c r="F14" s="71">
        <f t="shared" si="0"/>
        <v>-25</v>
      </c>
      <c r="G14" s="69" t="s">
        <v>586</v>
      </c>
      <c r="H14" s="64" t="s">
        <v>5</v>
      </c>
      <c r="I14" s="82"/>
      <c r="J14" s="83"/>
    </row>
    <row r="15" spans="1:11" ht="27" customHeight="1" x14ac:dyDescent="0.25">
      <c r="A15" s="366"/>
      <c r="B15" s="69" t="s">
        <v>587</v>
      </c>
      <c r="C15" s="69" t="s">
        <v>588</v>
      </c>
      <c r="D15" s="70"/>
      <c r="E15" s="69">
        <v>25</v>
      </c>
      <c r="F15" s="71">
        <f t="shared" si="0"/>
        <v>-25</v>
      </c>
      <c r="G15" s="69" t="s">
        <v>586</v>
      </c>
      <c r="H15" s="64" t="s">
        <v>5</v>
      </c>
      <c r="I15" s="82"/>
      <c r="J15" s="83"/>
    </row>
    <row r="16" spans="1:11" ht="27" customHeight="1" x14ac:dyDescent="0.25">
      <c r="A16" s="366"/>
      <c r="B16" s="69" t="s">
        <v>589</v>
      </c>
      <c r="C16" s="69" t="s">
        <v>590</v>
      </c>
      <c r="D16" s="70"/>
      <c r="E16" s="69">
        <v>25</v>
      </c>
      <c r="F16" s="71">
        <f t="shared" ref="F16:F22" si="1">D16-E16</f>
        <v>-25</v>
      </c>
      <c r="G16" s="69" t="s">
        <v>586</v>
      </c>
      <c r="H16" s="64" t="s">
        <v>5</v>
      </c>
      <c r="I16" s="82"/>
      <c r="J16" s="83"/>
    </row>
    <row r="17" spans="1:11" ht="18" customHeight="1" x14ac:dyDescent="0.25">
      <c r="A17" s="366"/>
      <c r="B17" s="353" t="s">
        <v>123</v>
      </c>
      <c r="C17" s="354"/>
      <c r="D17" s="354"/>
      <c r="E17" s="354"/>
      <c r="F17" s="354"/>
      <c r="G17" s="354"/>
      <c r="H17" s="354"/>
      <c r="I17" s="354"/>
      <c r="J17" s="355"/>
    </row>
    <row r="18" spans="1:11" ht="27" customHeight="1" x14ac:dyDescent="0.25">
      <c r="A18" s="366"/>
      <c r="B18" s="69" t="s">
        <v>577</v>
      </c>
      <c r="C18" s="69" t="s">
        <v>578</v>
      </c>
      <c r="D18" s="70"/>
      <c r="E18" s="69">
        <v>25</v>
      </c>
      <c r="F18" s="71">
        <f t="shared" si="1"/>
        <v>-25</v>
      </c>
      <c r="G18" s="69" t="s">
        <v>579</v>
      </c>
      <c r="H18" s="64" t="s">
        <v>5</v>
      </c>
      <c r="I18" s="82"/>
      <c r="J18" s="83"/>
    </row>
    <row r="19" spans="1:11" ht="27" customHeight="1" x14ac:dyDescent="0.25">
      <c r="A19" s="366"/>
      <c r="B19" s="69" t="s">
        <v>580</v>
      </c>
      <c r="C19" s="69" t="s">
        <v>581</v>
      </c>
      <c r="D19" s="70"/>
      <c r="E19" s="69">
        <v>25</v>
      </c>
      <c r="F19" s="71">
        <f t="shared" si="1"/>
        <v>-25</v>
      </c>
      <c r="G19" s="69" t="s">
        <v>579</v>
      </c>
      <c r="H19" s="64" t="s">
        <v>5</v>
      </c>
      <c r="I19" s="82"/>
      <c r="J19" s="83"/>
    </row>
    <row r="20" spans="1:11" ht="27" customHeight="1" x14ac:dyDescent="0.25">
      <c r="A20" s="366"/>
      <c r="B20" s="69" t="s">
        <v>582</v>
      </c>
      <c r="C20" s="69" t="s">
        <v>583</v>
      </c>
      <c r="D20" s="70"/>
      <c r="E20" s="69">
        <v>25</v>
      </c>
      <c r="F20" s="71">
        <f t="shared" si="1"/>
        <v>-25</v>
      </c>
      <c r="G20" s="69" t="s">
        <v>579</v>
      </c>
      <c r="H20" s="64" t="s">
        <v>5</v>
      </c>
      <c r="I20" s="82"/>
      <c r="J20" s="83"/>
    </row>
    <row r="21" spans="1:11" ht="27" customHeight="1" x14ac:dyDescent="0.25">
      <c r="A21" s="366"/>
      <c r="B21" s="69" t="s">
        <v>584</v>
      </c>
      <c r="C21" s="69" t="s">
        <v>585</v>
      </c>
      <c r="D21" s="70"/>
      <c r="E21" s="69">
        <v>25</v>
      </c>
      <c r="F21" s="71">
        <f t="shared" si="1"/>
        <v>-25</v>
      </c>
      <c r="G21" s="69" t="s">
        <v>586</v>
      </c>
      <c r="H21" s="64" t="s">
        <v>5</v>
      </c>
      <c r="I21" s="82"/>
      <c r="J21" s="83"/>
    </row>
    <row r="22" spans="1:11" ht="27" customHeight="1" x14ac:dyDescent="0.25">
      <c r="A22" s="366"/>
      <c r="B22" s="69" t="s">
        <v>587</v>
      </c>
      <c r="C22" s="69" t="s">
        <v>588</v>
      </c>
      <c r="D22" s="70"/>
      <c r="E22" s="69">
        <v>25</v>
      </c>
      <c r="F22" s="71">
        <f t="shared" si="1"/>
        <v>-25</v>
      </c>
      <c r="G22" s="69" t="s">
        <v>586</v>
      </c>
      <c r="H22" s="64" t="s">
        <v>5</v>
      </c>
      <c r="I22" s="82"/>
      <c r="J22" s="83"/>
    </row>
    <row r="23" spans="1:11" ht="27" customHeight="1" x14ac:dyDescent="0.25">
      <c r="A23" s="366"/>
      <c r="B23" s="69" t="s">
        <v>589</v>
      </c>
      <c r="C23" s="69" t="s">
        <v>590</v>
      </c>
      <c r="D23" s="70"/>
      <c r="E23" s="69">
        <v>25</v>
      </c>
      <c r="F23" s="71">
        <f t="shared" ref="F23:F28" si="2">D23-E23</f>
        <v>-25</v>
      </c>
      <c r="G23" s="69" t="s">
        <v>586</v>
      </c>
      <c r="H23" s="64" t="s">
        <v>5</v>
      </c>
      <c r="I23" s="82"/>
      <c r="J23" s="83"/>
    </row>
    <row r="24" spans="1:11" ht="18" customHeight="1" x14ac:dyDescent="0.25">
      <c r="A24" s="366"/>
      <c r="B24" s="353" t="s">
        <v>570</v>
      </c>
      <c r="C24" s="354"/>
      <c r="D24" s="354"/>
      <c r="E24" s="354"/>
      <c r="F24" s="354"/>
      <c r="G24" s="354"/>
      <c r="H24" s="354"/>
      <c r="I24" s="354"/>
      <c r="J24" s="355"/>
    </row>
    <row r="25" spans="1:11" ht="27" customHeight="1" x14ac:dyDescent="0.25">
      <c r="A25" s="366"/>
      <c r="B25" s="69" t="s">
        <v>577</v>
      </c>
      <c r="C25" s="69" t="s">
        <v>578</v>
      </c>
      <c r="D25" s="70"/>
      <c r="E25" s="69">
        <v>55</v>
      </c>
      <c r="F25" s="71">
        <f t="shared" si="2"/>
        <v>-55</v>
      </c>
      <c r="G25" s="69" t="s">
        <v>591</v>
      </c>
      <c r="H25" s="64" t="s">
        <v>5</v>
      </c>
      <c r="I25" s="82"/>
      <c r="J25" s="83"/>
    </row>
    <row r="26" spans="1:11" ht="27" customHeight="1" x14ac:dyDescent="0.25">
      <c r="A26" s="366"/>
      <c r="B26" s="69" t="s">
        <v>577</v>
      </c>
      <c r="C26" s="69" t="s">
        <v>578</v>
      </c>
      <c r="D26" s="70"/>
      <c r="E26" s="69">
        <v>60</v>
      </c>
      <c r="F26" s="71">
        <f t="shared" si="2"/>
        <v>-60</v>
      </c>
      <c r="G26" s="69" t="s">
        <v>591</v>
      </c>
      <c r="H26" s="64" t="s">
        <v>5</v>
      </c>
      <c r="I26" s="82"/>
      <c r="J26" s="83"/>
    </row>
    <row r="27" spans="1:11" ht="27" customHeight="1" x14ac:dyDescent="0.25">
      <c r="A27" s="366"/>
      <c r="B27" s="69" t="s">
        <v>577</v>
      </c>
      <c r="C27" s="69" t="s">
        <v>578</v>
      </c>
      <c r="D27" s="70"/>
      <c r="E27" s="69">
        <v>65</v>
      </c>
      <c r="F27" s="71">
        <f t="shared" si="2"/>
        <v>-65</v>
      </c>
      <c r="G27" s="69" t="s">
        <v>591</v>
      </c>
      <c r="H27" s="64" t="s">
        <v>5</v>
      </c>
      <c r="I27" s="82"/>
      <c r="J27" s="83"/>
    </row>
    <row r="28" spans="1:11" ht="27" customHeight="1" x14ac:dyDescent="0.25">
      <c r="A28" s="367"/>
      <c r="B28" s="72" t="s">
        <v>577</v>
      </c>
      <c r="C28" s="72" t="s">
        <v>578</v>
      </c>
      <c r="D28" s="73"/>
      <c r="E28" s="72">
        <v>70</v>
      </c>
      <c r="F28" s="74">
        <f t="shared" si="2"/>
        <v>-70</v>
      </c>
      <c r="G28" s="72" t="s">
        <v>591</v>
      </c>
      <c r="H28" s="68" t="s">
        <v>5</v>
      </c>
      <c r="I28" s="84"/>
      <c r="J28" s="85"/>
    </row>
    <row r="29" spans="1:11" ht="12" customHeight="1" x14ac:dyDescent="0.25">
      <c r="A29" s="356"/>
      <c r="B29" s="357"/>
      <c r="C29" s="357"/>
      <c r="D29" s="357"/>
      <c r="E29" s="357"/>
      <c r="F29" s="357"/>
      <c r="G29" s="357"/>
      <c r="H29" s="357"/>
      <c r="I29" s="357"/>
      <c r="J29" s="358"/>
      <c r="K29" s="86"/>
    </row>
    <row r="30" spans="1:11" ht="22.95" customHeight="1" x14ac:dyDescent="0.25">
      <c r="A30" s="368" t="s">
        <v>592</v>
      </c>
      <c r="B30" s="75" t="s">
        <v>48</v>
      </c>
      <c r="C30" s="324" t="s">
        <v>593</v>
      </c>
      <c r="D30" s="324"/>
      <c r="E30" s="75" t="s">
        <v>594</v>
      </c>
      <c r="F30" s="75" t="s">
        <v>595</v>
      </c>
      <c r="G30" s="75" t="s">
        <v>50</v>
      </c>
      <c r="H30" s="75" t="s">
        <v>4</v>
      </c>
      <c r="I30" s="75" t="s">
        <v>52</v>
      </c>
      <c r="J30" s="81" t="s">
        <v>53</v>
      </c>
    </row>
    <row r="31" spans="1:11" ht="33" customHeight="1" x14ac:dyDescent="0.25">
      <c r="A31" s="369"/>
      <c r="B31" s="76" t="s">
        <v>596</v>
      </c>
      <c r="C31" s="292" t="s">
        <v>597</v>
      </c>
      <c r="D31" s="292"/>
      <c r="E31" s="76" t="s">
        <v>598</v>
      </c>
      <c r="F31" s="76" t="s">
        <v>599</v>
      </c>
      <c r="G31" s="76" t="s">
        <v>600</v>
      </c>
      <c r="H31" s="64" t="s">
        <v>5</v>
      </c>
      <c r="I31" s="82"/>
      <c r="J31" s="83"/>
    </row>
    <row r="32" spans="1:11" ht="33" customHeight="1" x14ac:dyDescent="0.25">
      <c r="A32" s="369"/>
      <c r="B32" s="76" t="s">
        <v>601</v>
      </c>
      <c r="C32" s="292"/>
      <c r="D32" s="292"/>
      <c r="E32" s="78" t="s">
        <v>602</v>
      </c>
      <c r="F32" s="76" t="s">
        <v>599</v>
      </c>
      <c r="G32" s="76" t="s">
        <v>600</v>
      </c>
      <c r="H32" s="64" t="s">
        <v>5</v>
      </c>
      <c r="I32" s="82"/>
      <c r="J32" s="83"/>
    </row>
    <row r="33" spans="1:10" ht="33" customHeight="1" x14ac:dyDescent="0.25">
      <c r="A33" s="370"/>
      <c r="B33" s="79" t="s">
        <v>603</v>
      </c>
      <c r="C33" s="359"/>
      <c r="D33" s="359"/>
      <c r="E33" s="79" t="s">
        <v>604</v>
      </c>
      <c r="F33" s="79" t="s">
        <v>599</v>
      </c>
      <c r="G33" s="79" t="s">
        <v>600</v>
      </c>
      <c r="H33" s="68" t="s">
        <v>5</v>
      </c>
      <c r="I33" s="84"/>
      <c r="J33" s="85"/>
    </row>
    <row r="34" spans="1:10" ht="13.95" customHeight="1" x14ac:dyDescent="0.25">
      <c r="A34" s="360"/>
      <c r="B34" s="361"/>
      <c r="C34" s="361"/>
      <c r="D34" s="361"/>
      <c r="E34" s="361"/>
      <c r="F34" s="361"/>
      <c r="G34" s="361"/>
      <c r="H34" s="361"/>
      <c r="I34" s="361"/>
      <c r="J34" s="362"/>
    </row>
    <row r="35" spans="1:10" ht="22.95" customHeight="1" x14ac:dyDescent="0.25">
      <c r="A35" s="368" t="s">
        <v>28</v>
      </c>
      <c r="B35" s="75" t="s">
        <v>48</v>
      </c>
      <c r="C35" s="324" t="s">
        <v>605</v>
      </c>
      <c r="D35" s="324"/>
      <c r="E35" s="324"/>
      <c r="F35" s="324" t="s">
        <v>50</v>
      </c>
      <c r="G35" s="324"/>
      <c r="H35" s="75" t="s">
        <v>4</v>
      </c>
      <c r="I35" s="75" t="s">
        <v>52</v>
      </c>
      <c r="J35" s="81" t="s">
        <v>53</v>
      </c>
    </row>
    <row r="36" spans="1:10" ht="45" customHeight="1" x14ac:dyDescent="0.25">
      <c r="A36" s="370"/>
      <c r="B36" s="79" t="s">
        <v>606</v>
      </c>
      <c r="C36" s="363" t="s">
        <v>607</v>
      </c>
      <c r="D36" s="363"/>
      <c r="E36" s="364"/>
      <c r="F36" s="359" t="s">
        <v>608</v>
      </c>
      <c r="G36" s="359"/>
      <c r="H36" s="68" t="s">
        <v>5</v>
      </c>
      <c r="I36" s="84"/>
      <c r="J36" s="85"/>
    </row>
  </sheetData>
  <mergeCells count="24">
    <mergeCell ref="C33:D33"/>
    <mergeCell ref="A34:J34"/>
    <mergeCell ref="C35:E35"/>
    <mergeCell ref="F35:G35"/>
    <mergeCell ref="C36:E36"/>
    <mergeCell ref="F36:G36"/>
    <mergeCell ref="A30:A33"/>
    <mergeCell ref="A35:A36"/>
    <mergeCell ref="B24:J24"/>
    <mergeCell ref="A29:J29"/>
    <mergeCell ref="C30:D30"/>
    <mergeCell ref="C31:D31"/>
    <mergeCell ref="C32:D32"/>
    <mergeCell ref="A9:A28"/>
    <mergeCell ref="B6:H6"/>
    <mergeCell ref="B7:H7"/>
    <mergeCell ref="A8:H8"/>
    <mergeCell ref="B10:J10"/>
    <mergeCell ref="B17:J17"/>
    <mergeCell ref="A1:H1"/>
    <mergeCell ref="B3:H3"/>
    <mergeCell ref="J3:K3"/>
    <mergeCell ref="B4:H4"/>
    <mergeCell ref="B5:H5"/>
  </mergeCells>
  <phoneticPr fontId="28" type="noConversion"/>
  <conditionalFormatting sqref="H2">
    <cfRule type="containsText" dxfId="96" priority="4" operator="containsText" text="PASS">
      <formula>NOT(ISERROR(SEARCH("PASS",H2)))</formula>
    </cfRule>
    <cfRule type="containsText" dxfId="95" priority="3" operator="containsText" text="FAIL">
      <formula>NOT(ISERROR(SEARCH("FAIL",H2)))</formula>
    </cfRule>
  </conditionalFormatting>
  <conditionalFormatting sqref="H11">
    <cfRule type="containsText" dxfId="94" priority="37" operator="containsText" text="FAIL">
      <formula>NOT(ISERROR(SEARCH("FAIL",H11)))</formula>
    </cfRule>
    <cfRule type="containsText" dxfId="93" priority="38" operator="containsText" text="PASS">
      <formula>NOT(ISERROR(SEARCH("PASS",H11)))</formula>
    </cfRule>
  </conditionalFormatting>
  <conditionalFormatting sqref="H12">
    <cfRule type="containsText" dxfId="92" priority="35" operator="containsText" text="FAIL">
      <formula>NOT(ISERROR(SEARCH("FAIL",H12)))</formula>
    </cfRule>
    <cfRule type="containsText" dxfId="91" priority="36" operator="containsText" text="PASS">
      <formula>NOT(ISERROR(SEARCH("PASS",H12)))</formula>
    </cfRule>
  </conditionalFormatting>
  <conditionalFormatting sqref="H13">
    <cfRule type="containsText" dxfId="90" priority="33" operator="containsText" text="FAIL">
      <formula>NOT(ISERROR(SEARCH("FAIL",H13)))</formula>
    </cfRule>
    <cfRule type="containsText" dxfId="89" priority="34" operator="containsText" text="PASS">
      <formula>NOT(ISERROR(SEARCH("PASS",H13)))</formula>
    </cfRule>
  </conditionalFormatting>
  <conditionalFormatting sqref="H14">
    <cfRule type="containsText" dxfId="88" priority="31" operator="containsText" text="FAIL">
      <formula>NOT(ISERROR(SEARCH("FAIL",H14)))</formula>
    </cfRule>
    <cfRule type="containsText" dxfId="87" priority="32" operator="containsText" text="PASS">
      <formula>NOT(ISERROR(SEARCH("PASS",H14)))</formula>
    </cfRule>
  </conditionalFormatting>
  <conditionalFormatting sqref="H15">
    <cfRule type="containsText" dxfId="86" priority="29" operator="containsText" text="FAIL">
      <formula>NOT(ISERROR(SEARCH("FAIL",H15)))</formula>
    </cfRule>
    <cfRule type="containsText" dxfId="85" priority="30" operator="containsText" text="PASS">
      <formula>NOT(ISERROR(SEARCH("PASS",H15)))</formula>
    </cfRule>
  </conditionalFormatting>
  <conditionalFormatting sqref="H16">
    <cfRule type="containsText" dxfId="84" priority="27" operator="containsText" text="FAIL">
      <formula>NOT(ISERROR(SEARCH("FAIL",H16)))</formula>
    </cfRule>
    <cfRule type="containsText" dxfId="83" priority="28" operator="containsText" text="PASS">
      <formula>NOT(ISERROR(SEARCH("PASS",H16)))</formula>
    </cfRule>
  </conditionalFormatting>
  <conditionalFormatting sqref="H18">
    <cfRule type="containsText" dxfId="82" priority="25" operator="containsText" text="FAIL">
      <formula>NOT(ISERROR(SEARCH("FAIL",H18)))</formula>
    </cfRule>
    <cfRule type="containsText" dxfId="81" priority="26" operator="containsText" text="PASS">
      <formula>NOT(ISERROR(SEARCH("PASS",H18)))</formula>
    </cfRule>
  </conditionalFormatting>
  <conditionalFormatting sqref="H19">
    <cfRule type="containsText" dxfId="80" priority="23" operator="containsText" text="FAIL">
      <formula>NOT(ISERROR(SEARCH("FAIL",H19)))</formula>
    </cfRule>
    <cfRule type="containsText" dxfId="79" priority="24" operator="containsText" text="PASS">
      <formula>NOT(ISERROR(SEARCH("PASS",H19)))</formula>
    </cfRule>
  </conditionalFormatting>
  <conditionalFormatting sqref="H20">
    <cfRule type="containsText" dxfId="78" priority="21" operator="containsText" text="FAIL">
      <formula>NOT(ISERROR(SEARCH("FAIL",H20)))</formula>
    </cfRule>
    <cfRule type="containsText" dxfId="77" priority="22" operator="containsText" text="PASS">
      <formula>NOT(ISERROR(SEARCH("PASS",H20)))</formula>
    </cfRule>
  </conditionalFormatting>
  <conditionalFormatting sqref="H21">
    <cfRule type="containsText" dxfId="76" priority="19" operator="containsText" text="FAIL">
      <formula>NOT(ISERROR(SEARCH("FAIL",H21)))</formula>
    </cfRule>
    <cfRule type="containsText" dxfId="75" priority="20" operator="containsText" text="PASS">
      <formula>NOT(ISERROR(SEARCH("PASS",H21)))</formula>
    </cfRule>
  </conditionalFormatting>
  <conditionalFormatting sqref="H22">
    <cfRule type="containsText" dxfId="74" priority="17" operator="containsText" text="FAIL">
      <formula>NOT(ISERROR(SEARCH("FAIL",H22)))</formula>
    </cfRule>
    <cfRule type="containsText" dxfId="73" priority="18" operator="containsText" text="PASS">
      <formula>NOT(ISERROR(SEARCH("PASS",H22)))</formula>
    </cfRule>
  </conditionalFormatting>
  <conditionalFormatting sqref="H23">
    <cfRule type="containsText" dxfId="72" priority="15" operator="containsText" text="FAIL">
      <formula>NOT(ISERROR(SEARCH("FAIL",H23)))</formula>
    </cfRule>
    <cfRule type="containsText" dxfId="71" priority="16" operator="containsText" text="PASS">
      <formula>NOT(ISERROR(SEARCH("PASS",H23)))</formula>
    </cfRule>
  </conditionalFormatting>
  <conditionalFormatting sqref="H25">
    <cfRule type="containsText" dxfId="70" priority="13" operator="containsText" text="FAIL">
      <formula>NOT(ISERROR(SEARCH("FAIL",H25)))</formula>
    </cfRule>
    <cfRule type="containsText" dxfId="69" priority="14" operator="containsText" text="PASS">
      <formula>NOT(ISERROR(SEARCH("PASS",H25)))</formula>
    </cfRule>
  </conditionalFormatting>
  <conditionalFormatting sqref="H26">
    <cfRule type="containsText" dxfId="68" priority="11" operator="containsText" text="FAIL">
      <formula>NOT(ISERROR(SEARCH("FAIL",H26)))</formula>
    </cfRule>
    <cfRule type="containsText" dxfId="67" priority="12" operator="containsText" text="PASS">
      <formula>NOT(ISERROR(SEARCH("PASS",H26)))</formula>
    </cfRule>
  </conditionalFormatting>
  <conditionalFormatting sqref="H27">
    <cfRule type="containsText" dxfId="66" priority="9" operator="containsText" text="FAIL">
      <formula>NOT(ISERROR(SEARCH("FAIL",H27)))</formula>
    </cfRule>
    <cfRule type="containsText" dxfId="65" priority="10" operator="containsText" text="PASS">
      <formula>NOT(ISERROR(SEARCH("PASS",H27)))</formula>
    </cfRule>
  </conditionalFormatting>
  <conditionalFormatting sqref="H28">
    <cfRule type="containsText" dxfId="64" priority="7" operator="containsText" text="FAIL">
      <formula>NOT(ISERROR(SEARCH("FAIL",H28)))</formula>
    </cfRule>
    <cfRule type="containsText" dxfId="63" priority="8" operator="containsText" text="PASS">
      <formula>NOT(ISERROR(SEARCH("PASS",H28)))</formula>
    </cfRule>
  </conditionalFormatting>
  <conditionalFormatting sqref="H31">
    <cfRule type="containsText" dxfId="62" priority="1" operator="containsText" text="FAIL">
      <formula>NOT(ISERROR(SEARCH("FAIL",H31)))</formula>
    </cfRule>
    <cfRule type="containsText" dxfId="61" priority="2" operator="containsText" text="PASS">
      <formula>NOT(ISERROR(SEARCH("PASS",H31)))</formula>
    </cfRule>
  </conditionalFormatting>
  <conditionalFormatting sqref="H32">
    <cfRule type="containsText" dxfId="60" priority="87" operator="containsText" text="FAIL">
      <formula>NOT(ISERROR(SEARCH("FAIL",H32)))</formula>
    </cfRule>
    <cfRule type="containsText" dxfId="59" priority="88" operator="containsText" text="PASS">
      <formula>NOT(ISERROR(SEARCH("PASS",H32)))</formula>
    </cfRule>
  </conditionalFormatting>
  <conditionalFormatting sqref="H33">
    <cfRule type="containsText" dxfId="58" priority="85" operator="containsText" text="FAIL">
      <formula>NOT(ISERROR(SEARCH("FAIL",H33)))</formula>
    </cfRule>
    <cfRule type="containsText" dxfId="57" priority="86" operator="containsText" text="PASS">
      <formula>NOT(ISERROR(SEARCH("PASS",H33)))</formula>
    </cfRule>
  </conditionalFormatting>
  <conditionalFormatting sqref="H36">
    <cfRule type="containsText" dxfId="56" priority="5" operator="containsText" text="FAIL">
      <formula>NOT(ISERROR(SEARCH("FAIL",H36)))</formula>
    </cfRule>
    <cfRule type="containsText" dxfId="55" priority="6" operator="containsText" text="PASS">
      <formula>NOT(ISERROR(SEARCH("PASS",H36)))</formula>
    </cfRule>
  </conditionalFormatting>
  <dataValidations count="1">
    <dataValidation type="list" allowBlank="1" showInputMessage="1" showErrorMessage="1" sqref="H2 H11 H12 H13 H14 H15 H16 H18 H19 H20 H21 H22 H23 H25 H26 H27 H28 H29 H31 H32 H33 G34 H36">
      <formula1>"PASS,FAIL,NA"</formula1>
    </dataValidation>
  </dataValidations>
  <hyperlinks>
    <hyperlink ref="I1" location="首页!A1" display="Return"/>
  </hyperlinks>
  <pageMargins left="0.7" right="0.7" top="0.75" bottom="0.75" header="0.3" footer="0.3"/>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showGridLines="0" zoomScale="145" zoomScaleNormal="145" workbookViewId="0">
      <selection activeCell="C15" sqref="C15"/>
    </sheetView>
  </sheetViews>
  <sheetFormatPr defaultColWidth="8.6640625" defaultRowHeight="13.8" x14ac:dyDescent="0.25"/>
  <cols>
    <col min="1" max="1" width="16.33203125" customWidth="1"/>
    <col min="2" max="2" width="20.109375" customWidth="1"/>
    <col min="3" max="3" width="20.33203125" customWidth="1"/>
    <col min="4" max="4" width="14.21875" customWidth="1"/>
    <col min="8" max="8" width="14.44140625" customWidth="1"/>
  </cols>
  <sheetData>
    <row r="1" spans="1:9" ht="30" customHeight="1" x14ac:dyDescent="0.25">
      <c r="A1" s="237" t="s">
        <v>29</v>
      </c>
      <c r="B1" s="238"/>
      <c r="C1" s="238"/>
      <c r="D1" s="238"/>
      <c r="E1" s="238"/>
      <c r="F1" s="238"/>
      <c r="G1" s="238"/>
      <c r="H1" s="239"/>
      <c r="I1" s="26" t="s">
        <v>46</v>
      </c>
    </row>
    <row r="2" spans="1:9" ht="21" customHeight="1" x14ac:dyDescent="0.25">
      <c r="A2" s="1" t="s">
        <v>1</v>
      </c>
      <c r="B2" s="32"/>
      <c r="C2" s="3" t="s">
        <v>2</v>
      </c>
      <c r="D2" s="32"/>
      <c r="E2" s="3" t="s">
        <v>3</v>
      </c>
      <c r="F2" s="32"/>
      <c r="G2" s="3" t="s">
        <v>4</v>
      </c>
      <c r="H2" s="27" t="s">
        <v>5</v>
      </c>
      <c r="I2" s="28"/>
    </row>
    <row r="3" spans="1:9" ht="21" customHeight="1" x14ac:dyDescent="0.25">
      <c r="A3" s="33" t="s">
        <v>7</v>
      </c>
      <c r="B3" s="240" t="s">
        <v>470</v>
      </c>
      <c r="C3" s="241"/>
      <c r="D3" s="241"/>
      <c r="E3" s="241"/>
      <c r="F3" s="241"/>
      <c r="G3" s="241"/>
      <c r="H3" s="242"/>
    </row>
    <row r="4" spans="1:9" ht="52.95" customHeight="1" x14ac:dyDescent="0.25">
      <c r="A4" s="6" t="s">
        <v>47</v>
      </c>
      <c r="B4" s="243" t="s">
        <v>609</v>
      </c>
      <c r="C4" s="244"/>
      <c r="D4" s="244"/>
      <c r="E4" s="244"/>
      <c r="F4" s="244"/>
      <c r="G4" s="244"/>
      <c r="H4" s="245"/>
    </row>
    <row r="5" spans="1:9" ht="15" customHeight="1" x14ac:dyDescent="0.25">
      <c r="A5" s="284"/>
      <c r="B5" s="285"/>
      <c r="C5" s="285"/>
      <c r="D5" s="285"/>
      <c r="E5" s="285"/>
      <c r="F5" s="285"/>
      <c r="G5" s="285"/>
      <c r="H5" s="286"/>
    </row>
    <row r="6" spans="1:9" ht="24" customHeight="1" x14ac:dyDescent="0.25">
      <c r="A6" s="53" t="s">
        <v>610</v>
      </c>
      <c r="B6" s="54" t="s">
        <v>611</v>
      </c>
      <c r="C6" s="54" t="s">
        <v>158</v>
      </c>
      <c r="D6" s="54" t="s">
        <v>4</v>
      </c>
      <c r="E6" s="287" t="s">
        <v>52</v>
      </c>
      <c r="F6" s="287"/>
      <c r="G6" s="287" t="s">
        <v>53</v>
      </c>
      <c r="H6" s="288"/>
    </row>
    <row r="7" spans="1:9" ht="55.05" customHeight="1" x14ac:dyDescent="0.25">
      <c r="A7" s="57" t="s">
        <v>30</v>
      </c>
      <c r="B7" s="58" t="s">
        <v>612</v>
      </c>
      <c r="C7" s="59"/>
      <c r="D7" s="60" t="s">
        <v>5</v>
      </c>
      <c r="E7" s="371"/>
      <c r="F7" s="371"/>
      <c r="G7" s="371"/>
      <c r="H7" s="372"/>
    </row>
    <row r="8" spans="1:9" ht="51" customHeight="1" x14ac:dyDescent="0.25">
      <c r="A8" s="61" t="s">
        <v>613</v>
      </c>
      <c r="B8" s="62" t="s">
        <v>614</v>
      </c>
      <c r="C8" s="63"/>
      <c r="D8" s="64" t="s">
        <v>5</v>
      </c>
      <c r="E8" s="373"/>
      <c r="F8" s="373"/>
      <c r="G8" s="373"/>
      <c r="H8" s="374"/>
    </row>
    <row r="9" spans="1:9" ht="43.95" customHeight="1" x14ac:dyDescent="0.25">
      <c r="A9" s="65" t="s">
        <v>615</v>
      </c>
      <c r="B9" s="66" t="s">
        <v>616</v>
      </c>
      <c r="C9" s="67"/>
      <c r="D9" s="68" t="s">
        <v>5</v>
      </c>
      <c r="E9" s="375"/>
      <c r="F9" s="375"/>
      <c r="G9" s="375"/>
      <c r="H9" s="376"/>
    </row>
  </sheetData>
  <mergeCells count="12">
    <mergeCell ref="E7:F7"/>
    <mergeCell ref="G7:H7"/>
    <mergeCell ref="E8:F8"/>
    <mergeCell ref="G8:H8"/>
    <mergeCell ref="E9:F9"/>
    <mergeCell ref="G9:H9"/>
    <mergeCell ref="A1:H1"/>
    <mergeCell ref="B3:H3"/>
    <mergeCell ref="B4:H4"/>
    <mergeCell ref="A5:H5"/>
    <mergeCell ref="E6:F6"/>
    <mergeCell ref="G6:H6"/>
  </mergeCells>
  <phoneticPr fontId="28" type="noConversion"/>
  <conditionalFormatting sqref="H2">
    <cfRule type="containsText" dxfId="54" priority="8" operator="containsText" text="PASS">
      <formula>NOT(ISERROR(SEARCH("PASS",H2)))</formula>
    </cfRule>
    <cfRule type="containsText" dxfId="53" priority="7" operator="containsText" text="FAIL">
      <formula>NOT(ISERROR(SEARCH("FAIL",H2)))</formula>
    </cfRule>
  </conditionalFormatting>
  <conditionalFormatting sqref="D7">
    <cfRule type="containsText" dxfId="52" priority="6" operator="containsText" text="PASS">
      <formula>NOT(ISERROR(SEARCH("PASS",D7)))</formula>
    </cfRule>
    <cfRule type="containsText" dxfId="51" priority="5" operator="containsText" text="FAIL">
      <formula>NOT(ISERROR(SEARCH("FAIL",D7)))</formula>
    </cfRule>
  </conditionalFormatting>
  <conditionalFormatting sqref="D8">
    <cfRule type="containsText" dxfId="50" priority="4" operator="containsText" text="PASS">
      <formula>NOT(ISERROR(SEARCH("PASS",D8)))</formula>
    </cfRule>
    <cfRule type="containsText" dxfId="49" priority="3" operator="containsText" text="FAIL">
      <formula>NOT(ISERROR(SEARCH("FAIL",D8)))</formula>
    </cfRule>
  </conditionalFormatting>
  <conditionalFormatting sqref="D9">
    <cfRule type="containsText" dxfId="48" priority="2" operator="containsText" text="PASS">
      <formula>NOT(ISERROR(SEARCH("PASS",D9)))</formula>
    </cfRule>
    <cfRule type="containsText" dxfId="47" priority="1" operator="containsText" text="FAIL">
      <formula>NOT(ISERROR(SEARCH("FAIL",D9)))</formula>
    </cfRule>
  </conditionalFormatting>
  <dataValidations count="1">
    <dataValidation type="list" allowBlank="1" showInputMessage="1" showErrorMessage="1" sqref="H2 D7 D8 D9">
      <formula1>"PASS,FAIL,NA"</formula1>
    </dataValidation>
  </dataValidations>
  <hyperlinks>
    <hyperlink ref="I1" location="首页!A1" display="Return"/>
  </hyperlinks>
  <pageMargins left="0.75" right="0.75" top="1" bottom="1" header="0.5" footer="0.5"/>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zoomScale="115" zoomScaleNormal="115" workbookViewId="0">
      <selection activeCell="H33" sqref="H33"/>
    </sheetView>
  </sheetViews>
  <sheetFormatPr defaultColWidth="9" defaultRowHeight="13.8" x14ac:dyDescent="0.25"/>
  <cols>
    <col min="1" max="1" width="12.6640625" customWidth="1"/>
    <col min="2" max="2" width="16.6640625" customWidth="1"/>
    <col min="3" max="3" width="12" customWidth="1"/>
    <col min="4" max="4" width="10.6640625" customWidth="1"/>
    <col min="5" max="5" width="12.5546875" customWidth="1"/>
    <col min="6" max="6" width="12.6640625" customWidth="1"/>
    <col min="7" max="7" width="20.109375" customWidth="1"/>
    <col min="8" max="8" width="25.33203125" customWidth="1"/>
    <col min="9" max="9" width="12.21875" customWidth="1"/>
  </cols>
  <sheetData>
    <row r="1" spans="1:9" ht="30" customHeight="1" x14ac:dyDescent="0.25">
      <c r="A1" s="237" t="s">
        <v>33</v>
      </c>
      <c r="B1" s="238"/>
      <c r="C1" s="238"/>
      <c r="D1" s="238"/>
      <c r="E1" s="238"/>
      <c r="F1" s="238"/>
      <c r="G1" s="238"/>
      <c r="H1" s="239"/>
      <c r="I1" s="26" t="s">
        <v>46</v>
      </c>
    </row>
    <row r="2" spans="1:9" ht="21" customHeight="1" x14ac:dyDescent="0.25">
      <c r="A2" s="1" t="s">
        <v>1</v>
      </c>
      <c r="B2" s="32"/>
      <c r="C2" s="3" t="s">
        <v>2</v>
      </c>
      <c r="D2" s="32"/>
      <c r="E2" s="3" t="s">
        <v>3</v>
      </c>
      <c r="F2" s="32"/>
      <c r="G2" s="3" t="s">
        <v>4</v>
      </c>
      <c r="H2" s="27" t="s">
        <v>5</v>
      </c>
      <c r="I2" s="28"/>
    </row>
    <row r="3" spans="1:9" ht="21" customHeight="1" x14ac:dyDescent="0.25">
      <c r="A3" s="33" t="s">
        <v>7</v>
      </c>
      <c r="B3" s="240" t="s">
        <v>470</v>
      </c>
      <c r="C3" s="241"/>
      <c r="D3" s="241"/>
      <c r="E3" s="241"/>
      <c r="F3" s="241"/>
      <c r="G3" s="241"/>
      <c r="H3" s="242"/>
    </row>
    <row r="4" spans="1:9" ht="52.95" customHeight="1" x14ac:dyDescent="0.25">
      <c r="A4" s="6" t="s">
        <v>47</v>
      </c>
      <c r="B4" s="243" t="s">
        <v>617</v>
      </c>
      <c r="C4" s="244"/>
      <c r="D4" s="244"/>
      <c r="E4" s="244"/>
      <c r="F4" s="244"/>
      <c r="G4" s="244"/>
      <c r="H4" s="245"/>
    </row>
    <row r="5" spans="1:9" ht="14.4" x14ac:dyDescent="0.25">
      <c r="A5" s="377"/>
      <c r="B5" s="378"/>
      <c r="C5" s="378"/>
      <c r="D5" s="378"/>
      <c r="E5" s="378"/>
      <c r="F5" s="378"/>
      <c r="G5" s="378"/>
      <c r="H5" s="379"/>
      <c r="I5" s="51"/>
    </row>
    <row r="6" spans="1:9" ht="18" customHeight="1" x14ac:dyDescent="0.25">
      <c r="A6" s="398" t="s">
        <v>34</v>
      </c>
      <c r="B6" s="380" t="s">
        <v>618</v>
      </c>
      <c r="C6" s="380" t="s">
        <v>619</v>
      </c>
      <c r="D6" s="380"/>
      <c r="E6" s="380" t="s">
        <v>620</v>
      </c>
      <c r="F6" s="380"/>
      <c r="G6" s="380" t="s">
        <v>52</v>
      </c>
      <c r="H6" s="402" t="s">
        <v>621</v>
      </c>
      <c r="I6" s="51"/>
    </row>
    <row r="7" spans="1:9" ht="22.05" customHeight="1" x14ac:dyDescent="0.25">
      <c r="A7" s="308"/>
      <c r="B7" s="401"/>
      <c r="C7" s="36" t="s">
        <v>622</v>
      </c>
      <c r="D7" s="36" t="s">
        <v>623</v>
      </c>
      <c r="E7" s="36" t="s">
        <v>624</v>
      </c>
      <c r="F7" s="36" t="s">
        <v>625</v>
      </c>
      <c r="G7" s="401"/>
      <c r="H7" s="403"/>
      <c r="I7" s="51"/>
    </row>
    <row r="8" spans="1:9" x14ac:dyDescent="0.25">
      <c r="A8" s="308"/>
      <c r="B8" s="37" t="s">
        <v>626</v>
      </c>
      <c r="C8" s="38" t="s">
        <v>5</v>
      </c>
      <c r="D8" s="38" t="s">
        <v>5</v>
      </c>
      <c r="E8" s="38" t="s">
        <v>5</v>
      </c>
      <c r="F8" s="38" t="s">
        <v>5</v>
      </c>
      <c r="G8" s="37"/>
      <c r="H8" s="404"/>
      <c r="I8" s="51"/>
    </row>
    <row r="9" spans="1:9" x14ac:dyDescent="0.25">
      <c r="A9" s="308"/>
      <c r="B9" s="37" t="s">
        <v>437</v>
      </c>
      <c r="C9" s="38" t="s">
        <v>5</v>
      </c>
      <c r="D9" s="38" t="s">
        <v>5</v>
      </c>
      <c r="E9" s="38" t="s">
        <v>5</v>
      </c>
      <c r="F9" s="38" t="s">
        <v>5</v>
      </c>
      <c r="G9" s="37"/>
      <c r="H9" s="404"/>
      <c r="I9" s="51"/>
    </row>
    <row r="10" spans="1:9" x14ac:dyDescent="0.25">
      <c r="A10" s="308"/>
      <c r="B10" s="37" t="s">
        <v>627</v>
      </c>
      <c r="C10" s="38" t="s">
        <v>5</v>
      </c>
      <c r="D10" s="38" t="s">
        <v>5</v>
      </c>
      <c r="E10" s="38" t="s">
        <v>5</v>
      </c>
      <c r="F10" s="38" t="s">
        <v>5</v>
      </c>
      <c r="G10" s="37"/>
      <c r="H10" s="404"/>
      <c r="I10" s="51"/>
    </row>
    <row r="11" spans="1:9" x14ac:dyDescent="0.25">
      <c r="A11" s="308"/>
      <c r="B11" s="37" t="s">
        <v>393</v>
      </c>
      <c r="C11" s="38" t="s">
        <v>5</v>
      </c>
      <c r="D11" s="38" t="s">
        <v>5</v>
      </c>
      <c r="E11" s="38" t="s">
        <v>5</v>
      </c>
      <c r="F11" s="38" t="s">
        <v>5</v>
      </c>
      <c r="G11" s="37"/>
      <c r="H11" s="404"/>
      <c r="I11" s="51"/>
    </row>
    <row r="12" spans="1:9" x14ac:dyDescent="0.25">
      <c r="A12" s="399"/>
      <c r="B12" s="39" t="s">
        <v>335</v>
      </c>
      <c r="C12" s="40" t="s">
        <v>5</v>
      </c>
      <c r="D12" s="40" t="s">
        <v>5</v>
      </c>
      <c r="E12" s="40" t="s">
        <v>5</v>
      </c>
      <c r="F12" s="40" t="s">
        <v>5</v>
      </c>
      <c r="G12" s="39"/>
      <c r="H12" s="405"/>
      <c r="I12" s="51"/>
    </row>
    <row r="13" spans="1:9" x14ac:dyDescent="0.25">
      <c r="A13" s="381"/>
      <c r="B13" s="382"/>
      <c r="C13" s="382"/>
      <c r="D13" s="382"/>
      <c r="E13" s="382"/>
      <c r="F13" s="382"/>
      <c r="G13" s="382"/>
      <c r="H13" s="383"/>
      <c r="I13" s="51"/>
    </row>
    <row r="14" spans="1:9" ht="28.05" customHeight="1" x14ac:dyDescent="0.25">
      <c r="A14" s="400" t="s">
        <v>35</v>
      </c>
      <c r="B14" s="41" t="s">
        <v>628</v>
      </c>
      <c r="C14" s="384" t="s">
        <v>629</v>
      </c>
      <c r="D14" s="385"/>
      <c r="E14" s="386" t="s">
        <v>4</v>
      </c>
      <c r="F14" s="387"/>
      <c r="G14" s="41" t="s">
        <v>52</v>
      </c>
      <c r="H14" s="44" t="s">
        <v>621</v>
      </c>
      <c r="I14" s="51"/>
    </row>
    <row r="15" spans="1:9" ht="76.95" customHeight="1" x14ac:dyDescent="0.25">
      <c r="A15" s="312"/>
      <c r="B15" s="45"/>
      <c r="C15" s="388"/>
      <c r="D15" s="389"/>
      <c r="E15" s="390" t="s">
        <v>5</v>
      </c>
      <c r="F15" s="391"/>
      <c r="G15" s="45"/>
      <c r="H15" s="46"/>
      <c r="I15" s="52"/>
    </row>
    <row r="17" spans="1:4" x14ac:dyDescent="0.25">
      <c r="A17" t="s">
        <v>171</v>
      </c>
    </row>
    <row r="18" spans="1:4" x14ac:dyDescent="0.25">
      <c r="A18" s="284" t="s">
        <v>630</v>
      </c>
      <c r="B18" s="285"/>
      <c r="C18" s="285"/>
      <c r="D18" s="286"/>
    </row>
    <row r="19" spans="1:4" x14ac:dyDescent="0.25">
      <c r="A19" s="47" t="s">
        <v>8</v>
      </c>
      <c r="B19" s="392" t="s">
        <v>631</v>
      </c>
      <c r="C19" s="393"/>
      <c r="D19" s="48" t="s">
        <v>376</v>
      </c>
    </row>
    <row r="20" spans="1:4" x14ac:dyDescent="0.25">
      <c r="A20" s="4">
        <v>1</v>
      </c>
      <c r="B20" s="394" t="s">
        <v>632</v>
      </c>
      <c r="C20" s="395"/>
      <c r="D20" s="49" t="s">
        <v>243</v>
      </c>
    </row>
    <row r="21" spans="1:4" x14ac:dyDescent="0.25">
      <c r="A21" s="4">
        <v>2</v>
      </c>
      <c r="B21" s="394" t="s">
        <v>633</v>
      </c>
      <c r="C21" s="395"/>
      <c r="D21" s="49" t="s">
        <v>580</v>
      </c>
    </row>
    <row r="22" spans="1:4" x14ac:dyDescent="0.25">
      <c r="A22" s="4">
        <v>3</v>
      </c>
      <c r="B22" s="394" t="s">
        <v>634</v>
      </c>
      <c r="C22" s="395"/>
      <c r="D22" s="49" t="s">
        <v>635</v>
      </c>
    </row>
    <row r="23" spans="1:4" x14ac:dyDescent="0.25">
      <c r="A23" s="4">
        <v>4</v>
      </c>
      <c r="B23" s="394" t="s">
        <v>636</v>
      </c>
      <c r="C23" s="395"/>
      <c r="D23" s="49" t="s">
        <v>637</v>
      </c>
    </row>
    <row r="24" spans="1:4" x14ac:dyDescent="0.25">
      <c r="A24" s="6">
        <v>5</v>
      </c>
      <c r="B24" s="396" t="s">
        <v>638</v>
      </c>
      <c r="C24" s="397"/>
      <c r="D24" s="50" t="s">
        <v>393</v>
      </c>
    </row>
  </sheetData>
  <mergeCells count="24">
    <mergeCell ref="H8:H12"/>
    <mergeCell ref="B23:C23"/>
    <mergeCell ref="B24:C24"/>
    <mergeCell ref="A6:A12"/>
    <mergeCell ref="A14:A15"/>
    <mergeCell ref="B6:B7"/>
    <mergeCell ref="A18:D18"/>
    <mergeCell ref="B19:C19"/>
    <mergeCell ref="B20:C20"/>
    <mergeCell ref="B21:C21"/>
    <mergeCell ref="B22:C22"/>
    <mergeCell ref="A13:H13"/>
    <mergeCell ref="C14:D14"/>
    <mergeCell ref="E14:F14"/>
    <mergeCell ref="C15:D15"/>
    <mergeCell ref="E15:F15"/>
    <mergeCell ref="A1:H1"/>
    <mergeCell ref="B3:H3"/>
    <mergeCell ref="B4:H4"/>
    <mergeCell ref="A5:H5"/>
    <mergeCell ref="C6:D6"/>
    <mergeCell ref="E6:F6"/>
    <mergeCell ref="G6:G7"/>
    <mergeCell ref="H6:H7"/>
  </mergeCells>
  <phoneticPr fontId="28" type="noConversion"/>
  <conditionalFormatting sqref="H2">
    <cfRule type="containsText" dxfId="46" priority="40" operator="containsText" text="FAIL">
      <formula>NOT(ISERROR(SEARCH("FAIL",H2)))</formula>
    </cfRule>
    <cfRule type="containsText" dxfId="45" priority="41" operator="containsText" text="PASS">
      <formula>NOT(ISERROR(SEARCH("PASS",H2)))</formula>
    </cfRule>
  </conditionalFormatting>
  <conditionalFormatting sqref="C8">
    <cfRule type="containsText" dxfId="44" priority="39" operator="containsText" text="PASS">
      <formula>NOT(ISERROR(SEARCH("PASS",C8)))</formula>
    </cfRule>
    <cfRule type="containsText" dxfId="43" priority="38" operator="containsText" text="FAIL">
      <formula>NOT(ISERROR(SEARCH("FAIL",C8)))</formula>
    </cfRule>
  </conditionalFormatting>
  <conditionalFormatting sqref="D8">
    <cfRule type="containsText" dxfId="42" priority="29" operator="containsText" text="PASS">
      <formula>NOT(ISERROR(SEARCH("PASS",D8)))</formula>
    </cfRule>
    <cfRule type="containsText" dxfId="41" priority="28" operator="containsText" text="FAIL">
      <formula>NOT(ISERROR(SEARCH("FAIL",D8)))</formula>
    </cfRule>
  </conditionalFormatting>
  <conditionalFormatting sqref="E8">
    <cfRule type="containsText" dxfId="40" priority="19" operator="containsText" text="PASS">
      <formula>NOT(ISERROR(SEARCH("PASS",E8)))</formula>
    </cfRule>
    <cfRule type="containsText" dxfId="39" priority="18" operator="containsText" text="FAIL">
      <formula>NOT(ISERROR(SEARCH("FAIL",E8)))</formula>
    </cfRule>
  </conditionalFormatting>
  <conditionalFormatting sqref="F8">
    <cfRule type="containsText" dxfId="38" priority="9" operator="containsText" text="PASS">
      <formula>NOT(ISERROR(SEARCH("PASS",F8)))</formula>
    </cfRule>
    <cfRule type="containsText" dxfId="37" priority="8" operator="containsText" text="FAIL">
      <formula>NOT(ISERROR(SEARCH("FAIL",F8)))</formula>
    </cfRule>
  </conditionalFormatting>
  <conditionalFormatting sqref="C9">
    <cfRule type="containsText" dxfId="36" priority="37" operator="containsText" text="PASS">
      <formula>NOT(ISERROR(SEARCH("PASS",C9)))</formula>
    </cfRule>
    <cfRule type="containsText" dxfId="35" priority="36" operator="containsText" text="FAIL">
      <formula>NOT(ISERROR(SEARCH("FAIL",C9)))</formula>
    </cfRule>
  </conditionalFormatting>
  <conditionalFormatting sqref="D9">
    <cfRule type="containsText" dxfId="34" priority="27" operator="containsText" text="PASS">
      <formula>NOT(ISERROR(SEARCH("PASS",D9)))</formula>
    </cfRule>
    <cfRule type="containsText" dxfId="33" priority="26" operator="containsText" text="FAIL">
      <formula>NOT(ISERROR(SEARCH("FAIL",D9)))</formula>
    </cfRule>
  </conditionalFormatting>
  <conditionalFormatting sqref="E9">
    <cfRule type="containsText" dxfId="32" priority="17" operator="containsText" text="PASS">
      <formula>NOT(ISERROR(SEARCH("PASS",E9)))</formula>
    </cfRule>
    <cfRule type="containsText" dxfId="31" priority="16" operator="containsText" text="FAIL">
      <formula>NOT(ISERROR(SEARCH("FAIL",E9)))</formula>
    </cfRule>
  </conditionalFormatting>
  <conditionalFormatting sqref="F9">
    <cfRule type="containsText" dxfId="30" priority="7" operator="containsText" text="PASS">
      <formula>NOT(ISERROR(SEARCH("PASS",F9)))</formula>
    </cfRule>
    <cfRule type="containsText" dxfId="29" priority="6" operator="containsText" text="FAIL">
      <formula>NOT(ISERROR(SEARCH("FAIL",F9)))</formula>
    </cfRule>
  </conditionalFormatting>
  <conditionalFormatting sqref="C10">
    <cfRule type="containsText" dxfId="28" priority="35" operator="containsText" text="PASS">
      <formula>NOT(ISERROR(SEARCH("PASS",C10)))</formula>
    </cfRule>
    <cfRule type="containsText" dxfId="27" priority="34" operator="containsText" text="FAIL">
      <formula>NOT(ISERROR(SEARCH("FAIL",C10)))</formula>
    </cfRule>
  </conditionalFormatting>
  <conditionalFormatting sqref="D10">
    <cfRule type="containsText" dxfId="26" priority="25" operator="containsText" text="PASS">
      <formula>NOT(ISERROR(SEARCH("PASS",D10)))</formula>
    </cfRule>
    <cfRule type="containsText" dxfId="25" priority="24" operator="containsText" text="FAIL">
      <formula>NOT(ISERROR(SEARCH("FAIL",D10)))</formula>
    </cfRule>
  </conditionalFormatting>
  <conditionalFormatting sqref="E10">
    <cfRule type="containsText" dxfId="24" priority="15" operator="containsText" text="PASS">
      <formula>NOT(ISERROR(SEARCH("PASS",E10)))</formula>
    </cfRule>
    <cfRule type="containsText" dxfId="23" priority="14" operator="containsText" text="FAIL">
      <formula>NOT(ISERROR(SEARCH("FAIL",E10)))</formula>
    </cfRule>
  </conditionalFormatting>
  <conditionalFormatting sqref="F10">
    <cfRule type="containsText" dxfId="22" priority="5" operator="containsText" text="PASS">
      <formula>NOT(ISERROR(SEARCH("PASS",F10)))</formula>
    </cfRule>
    <cfRule type="containsText" dxfId="21" priority="4" operator="containsText" text="FAIL">
      <formula>NOT(ISERROR(SEARCH("FAIL",F10)))</formula>
    </cfRule>
  </conditionalFormatting>
  <conditionalFormatting sqref="C11">
    <cfRule type="containsText" dxfId="20" priority="33" operator="containsText" text="PASS">
      <formula>NOT(ISERROR(SEARCH("PASS",C11)))</formula>
    </cfRule>
    <cfRule type="containsText" dxfId="19" priority="32" operator="containsText" text="FAIL">
      <formula>NOT(ISERROR(SEARCH("FAIL",C11)))</formula>
    </cfRule>
  </conditionalFormatting>
  <conditionalFormatting sqref="D11">
    <cfRule type="containsText" dxfId="18" priority="23" operator="containsText" text="PASS">
      <formula>NOT(ISERROR(SEARCH("PASS",D11)))</formula>
    </cfRule>
    <cfRule type="containsText" dxfId="17" priority="22" operator="containsText" text="FAIL">
      <formula>NOT(ISERROR(SEARCH("FAIL",D11)))</formula>
    </cfRule>
  </conditionalFormatting>
  <conditionalFormatting sqref="E11">
    <cfRule type="containsText" dxfId="16" priority="13" operator="containsText" text="PASS">
      <formula>NOT(ISERROR(SEARCH("PASS",E11)))</formula>
    </cfRule>
    <cfRule type="containsText" dxfId="15" priority="12" operator="containsText" text="FAIL">
      <formula>NOT(ISERROR(SEARCH("FAIL",E11)))</formula>
    </cfRule>
  </conditionalFormatting>
  <conditionalFormatting sqref="F11">
    <cfRule type="containsText" dxfId="14" priority="3" operator="containsText" text="PASS">
      <formula>NOT(ISERROR(SEARCH("PASS",F11)))</formula>
    </cfRule>
    <cfRule type="containsText" dxfId="13" priority="2" operator="containsText" text="FAIL">
      <formula>NOT(ISERROR(SEARCH("FAIL",F11)))</formula>
    </cfRule>
  </conditionalFormatting>
  <conditionalFormatting sqref="C12">
    <cfRule type="containsText" dxfId="12" priority="60" operator="containsText" text="FAIL">
      <formula>NOT(ISERROR(SEARCH("FAIL",C12)))</formula>
    </cfRule>
    <cfRule type="containsText" dxfId="11" priority="61" operator="containsText" text="PASS">
      <formula>NOT(ISERROR(SEARCH("PASS",C12)))</formula>
    </cfRule>
  </conditionalFormatting>
  <conditionalFormatting sqref="D12">
    <cfRule type="containsText" dxfId="10" priority="31" operator="containsText" text="PASS">
      <formula>NOT(ISERROR(SEARCH("PASS",D12)))</formula>
    </cfRule>
    <cfRule type="containsText" dxfId="9" priority="30" operator="containsText" text="FAIL">
      <formula>NOT(ISERROR(SEARCH("FAIL",D12)))</formula>
    </cfRule>
  </conditionalFormatting>
  <conditionalFormatting sqref="E12">
    <cfRule type="containsText" dxfId="8" priority="21" operator="containsText" text="PASS">
      <formula>NOT(ISERROR(SEARCH("PASS",E12)))</formula>
    </cfRule>
    <cfRule type="containsText" dxfId="7" priority="20" operator="containsText" text="FAIL">
      <formula>NOT(ISERROR(SEARCH("FAIL",E12)))</formula>
    </cfRule>
  </conditionalFormatting>
  <conditionalFormatting sqref="F12">
    <cfRule type="containsText" dxfId="6" priority="11" operator="containsText" text="PASS">
      <formula>NOT(ISERROR(SEARCH("PASS",F12)))</formula>
    </cfRule>
    <cfRule type="containsText" dxfId="5" priority="10" operator="containsText" text="FAIL">
      <formula>NOT(ISERROR(SEARCH("FAIL",F12)))</formula>
    </cfRule>
  </conditionalFormatting>
  <conditionalFormatting sqref="E15">
    <cfRule type="containsText" dxfId="4" priority="86" operator="containsText" text="FAIL">
      <formula>NOT(ISERROR(SEARCH("FAIL",E15)))</formula>
    </cfRule>
    <cfRule type="containsText" dxfId="3" priority="87" operator="containsText" text="PASS">
      <formula>NOT(ISERROR(SEARCH("PASS",E15)))</formula>
    </cfRule>
  </conditionalFormatting>
  <conditionalFormatting sqref="E15:F15">
    <cfRule type="containsText" dxfId="2" priority="1" operator="containsText" text="NA">
      <formula>NOT(ISERROR(SEARCH("NA",E15)))</formula>
    </cfRule>
  </conditionalFormatting>
  <dataValidations count="1">
    <dataValidation type="list" allowBlank="1" showInputMessage="1" showErrorMessage="1" sqref="H2 C8 D8 E8 F8 C9 D9 E9 F9 C10 D10 E10 F10 C11 D11 E11 F11 C12 D12 E12 F12 E15:F15">
      <formula1>"PASS,FAIL,NA"</formula1>
    </dataValidation>
  </dataValidations>
  <hyperlinks>
    <hyperlink ref="I1" location="首页!A1" display="Return"/>
  </hyperlinks>
  <pageMargins left="0.7" right="0.7" top="0.75" bottom="0.75" header="0.3" footer="0.3"/>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首页</vt:lpstr>
      <vt:lpstr>1.硬件基础检查</vt:lpstr>
      <vt:lpstr>2.电源测试</vt:lpstr>
      <vt:lpstr>3.系统重要项测试</vt:lpstr>
      <vt:lpstr>4.接口测试</vt:lpstr>
      <vt:lpstr>5.GPIO测试</vt:lpstr>
      <vt:lpstr>6.温升老化测试</vt:lpstr>
      <vt:lpstr>7.DDR 测试</vt:lpstr>
      <vt:lpstr>8.ESD&amp;EMI测试</vt:lpstr>
      <vt:lpstr>9.场景功耗测试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miller.zhang</dc:creator>
  <cp:lastModifiedBy>张忠义</cp:lastModifiedBy>
  <dcterms:created xsi:type="dcterms:W3CDTF">2015-06-05T18:17:00Z</dcterms:created>
  <dcterms:modified xsi:type="dcterms:W3CDTF">2023-12-14T12:52:29Z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1FD49876022D401DBAE2D63C2791A0BF</vt:lpwstr>
  </property>
  <property fmtid="{D5CDD505-2E9C-101B-9397-08002B2CF9AE}" pid="4" name="5B77E7CEEC58BC6AFAE8886BEB80DBEB">
    <vt:lpwstr>otCYQxs9Dbw2bUEn/Soxv9pYAoWsCRIsU8+gIbxzzmNcJN13+qHIPyWmbF9hFzPHyi2m8DLwi54E5OVVM5pJ0yGmgAiYTaR6oYUdYZxdjep6I9xviFUFZ9aTScfBW9OG248WOp/AlBsMe1NuXyvPjwBSxPR8zRFFHqbjkRxKEx8hcDlF/FcPkB9Q1TwkWu47HhEK9FGV56R1zQvsd8bwVp7xGi99pN3D4Gp++9X1nMa99bGHg0KRIJthR9muDWu</vt:lpwstr>
  </property>
</Properties>
</file>