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600" windowWidth="11580" windowHeight="5088"/>
  </bookViews>
  <sheets>
    <sheet name="Sheet1" sheetId="1" r:id="rId1"/>
    <sheet name="Sheet2" sheetId="3" r:id="rId2"/>
  </sheets>
  <calcPr calcId="144525" iterateDelta="1E-4"/>
</workbook>
</file>

<file path=xl/calcChain.xml><?xml version="1.0" encoding="utf-8"?>
<calcChain xmlns="http://schemas.openxmlformats.org/spreadsheetml/2006/main">
  <c r="AD2" i="1" l="1"/>
  <c r="AD1" i="1"/>
  <c r="H9" i="1" l="1"/>
  <c r="F9" i="1" l="1"/>
  <c r="H3" i="1" l="1"/>
  <c r="H6" i="1"/>
  <c r="H4" i="1"/>
  <c r="H8" i="1"/>
  <c r="H5" i="1"/>
  <c r="H7" i="1"/>
  <c r="L5" i="1" l="1"/>
  <c r="P5" i="1" s="1"/>
  <c r="S5" i="1" s="1"/>
  <c r="L8" i="1"/>
  <c r="P9" i="1" s="1"/>
</calcChain>
</file>

<file path=xl/sharedStrings.xml><?xml version="1.0" encoding="utf-8"?>
<sst xmlns="http://schemas.openxmlformats.org/spreadsheetml/2006/main" count="114" uniqueCount="87">
  <si>
    <t>Time</t>
  </si>
  <si>
    <t>Mon</t>
  </si>
  <si>
    <t>Tue</t>
  </si>
  <si>
    <t>Wed</t>
  </si>
  <si>
    <t>Thus</t>
  </si>
  <si>
    <t>Fri</t>
  </si>
  <si>
    <t>Sat</t>
  </si>
  <si>
    <t>Sun</t>
  </si>
  <si>
    <t>ยามปกติ</t>
  </si>
  <si>
    <t>Mon 2</t>
  </si>
  <si>
    <t>Tue 3</t>
  </si>
  <si>
    <t>Wed 4</t>
  </si>
  <si>
    <t>Thus 5</t>
  </si>
  <si>
    <t>Fri 6</t>
  </si>
  <si>
    <t>Sat 7</t>
  </si>
  <si>
    <t>Sun 8</t>
  </si>
  <si>
    <t>Mon 9</t>
  </si>
  <si>
    <t>Tue 10</t>
  </si>
  <si>
    <t>Wed 11</t>
  </si>
  <si>
    <t>Thus 12</t>
  </si>
  <si>
    <t>Fri 13</t>
  </si>
  <si>
    <t>Sat 14</t>
  </si>
  <si>
    <t>Sun 15</t>
  </si>
  <si>
    <t>Mon 16</t>
  </si>
  <si>
    <t>Tue 17</t>
  </si>
  <si>
    <t>Wed 18</t>
  </si>
  <si>
    <t>Thus 19</t>
  </si>
  <si>
    <t>Fri 20</t>
  </si>
  <si>
    <t>Sat 21</t>
  </si>
  <si>
    <t>Sun 22</t>
  </si>
  <si>
    <t>Mon 23</t>
  </si>
  <si>
    <t>Tue 24</t>
  </si>
  <si>
    <t>Wed 25</t>
  </si>
  <si>
    <t>Thus 26</t>
  </si>
  <si>
    <t>Fri 27</t>
  </si>
  <si>
    <t>Sat 28</t>
  </si>
  <si>
    <t>Sun 29</t>
  </si>
  <si>
    <t>Mon 30</t>
  </si>
  <si>
    <t>Tue 31</t>
  </si>
  <si>
    <t>Wed 1</t>
  </si>
  <si>
    <t>Thus 2</t>
  </si>
  <si>
    <t>Fri 3</t>
  </si>
  <si>
    <t>Sat 4</t>
  </si>
  <si>
    <t>Sun 5</t>
  </si>
  <si>
    <t>July - Aug</t>
  </si>
  <si>
    <t>วันหยุด</t>
  </si>
  <si>
    <t>Financial Management System</t>
  </si>
  <si>
    <t>Cash in for me</t>
  </si>
  <si>
    <t>Cash out</t>
  </si>
  <si>
    <t>who knows?</t>
  </si>
  <si>
    <t>ไห 1 : Financial Freedom</t>
  </si>
  <si>
    <t>ไห 3 : PLAY</t>
  </si>
  <si>
    <t>ไห 5 : GIVE</t>
  </si>
  <si>
    <t>ไห 6 :Necessities Account</t>
  </si>
  <si>
    <t>ไห 2.1 : LTSS1 : Fix things</t>
  </si>
  <si>
    <t>ไห 2.2 : LTSS2 : Emergency downfalls</t>
  </si>
  <si>
    <t>ไห</t>
  </si>
  <si>
    <t>% เมื่อหักจากไห 6</t>
  </si>
  <si>
    <t>ไห 6 = ค่ากิน อยู่รอด</t>
  </si>
  <si>
    <t>THB</t>
  </si>
  <si>
    <t>days</t>
  </si>
  <si>
    <t>x</t>
  </si>
  <si>
    <t>(food</t>
  </si>
  <si>
    <t>THB/day</t>
  </si>
  <si>
    <t>+</t>
  </si>
  <si>
    <t>travel</t>
  </si>
  <si>
    <t>THB/day)</t>
  </si>
  <si>
    <t>iOS call</t>
  </si>
  <si>
    <t>THB/month</t>
  </si>
  <si>
    <t>=</t>
  </si>
  <si>
    <t>Works if weekenf stays home all day, best to go Saturday</t>
  </si>
  <si>
    <t>weekday</t>
  </si>
  <si>
    <t>weekend</t>
  </si>
  <si>
    <t>stay home Sunday</t>
  </si>
  <si>
    <t>อยู่บ้านทั้งวัน</t>
  </si>
  <si>
    <t>This is for this month, not for this calendar.</t>
  </si>
  <si>
    <t>Total COLD</t>
  </si>
  <si>
    <t>Total HOT</t>
  </si>
  <si>
    <t>ไห 4 : Education (ยังไม่ใช้วัยเรียน)</t>
  </si>
  <si>
    <t>วัยทำงาน เป็น HOT</t>
  </si>
  <si>
    <t>Keep</t>
  </si>
  <si>
    <t>x 6</t>
  </si>
  <si>
    <t>in yer pocket on your own following this</t>
  </si>
  <si>
    <t>บ้านใหม่ที่มีคุณภาพ สวยงาม พื้นแข็งแรง เย็นสบาย</t>
  </si>
  <si>
    <t>กูว่าสิ่งศักดิ์สิทธิ์ เป็นสิ่งควบคุมลูกค้าที่มาใช้บริการ สินค้า อันสุจริตน่ะ</t>
  </si>
  <si>
    <t>บริษัทเกมส์ยังต้องมี faith เลย เพราะต้องคอยมีคนเติมเกมส์อย่างสมัครใจ แต่ก็ลุ้นนะ</t>
  </si>
  <si>
    <t xml:space="preserve"> ใส่เพิ่มไปในบทสวดด้วย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</si>
</sst>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mmm\ yyyy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87" fontId="1" fillId="0" borderId="1" xfId="0" applyNumberFormat="1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0" fontId="3" fillId="0" borderId="0" xfId="0" applyFont="1" applyAlignment="1"/>
    <xf numFmtId="9" fontId="2" fillId="0" borderId="0" xfId="0" applyNumberFormat="1" applyFont="1" applyAlignment="1"/>
    <xf numFmtId="0" fontId="4" fillId="0" borderId="0" xfId="0" applyFont="1" applyAlignment="1"/>
    <xf numFmtId="9" fontId="4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12</xdr:row>
      <xdr:rowOff>7620</xdr:rowOff>
    </xdr:from>
    <xdr:to>
      <xdr:col>6</xdr:col>
      <xdr:colOff>327660</xdr:colOff>
      <xdr:row>12</xdr:row>
      <xdr:rowOff>426720</xdr:rowOff>
    </xdr:to>
    <xdr:sp macro="" textlink="">
      <xdr:nvSpPr>
        <xdr:cNvPr id="44" name="สี่เหลี่ยมผืนผ้า 43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13</xdr:row>
      <xdr:rowOff>7620</xdr:rowOff>
    </xdr:from>
    <xdr:to>
      <xdr:col>6</xdr:col>
      <xdr:colOff>22860</xdr:colOff>
      <xdr:row>13</xdr:row>
      <xdr:rowOff>426720</xdr:rowOff>
    </xdr:to>
    <xdr:sp macro="" textlink="">
      <xdr:nvSpPr>
        <xdr:cNvPr id="45" name="สี่เหลี่ยมผืนผ้า 44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6</xdr:col>
      <xdr:colOff>45720</xdr:colOff>
      <xdr:row>14</xdr:row>
      <xdr:rowOff>419100</xdr:rowOff>
    </xdr:to>
    <xdr:sp macro="" textlink="">
      <xdr:nvSpPr>
        <xdr:cNvPr id="46" name="สี่เหลี่ยมผืนผ้า 45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14</xdr:row>
      <xdr:rowOff>426720</xdr:rowOff>
    </xdr:from>
    <xdr:to>
      <xdr:col>6</xdr:col>
      <xdr:colOff>320040</xdr:colOff>
      <xdr:row>15</xdr:row>
      <xdr:rowOff>403860</xdr:rowOff>
    </xdr:to>
    <xdr:sp macro="" textlink="">
      <xdr:nvSpPr>
        <xdr:cNvPr id="47" name="สี่เหลี่ยมผืนผ้า 46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15</xdr:row>
      <xdr:rowOff>434340</xdr:rowOff>
    </xdr:from>
    <xdr:to>
      <xdr:col>6</xdr:col>
      <xdr:colOff>22860</xdr:colOff>
      <xdr:row>16</xdr:row>
      <xdr:rowOff>411480</xdr:rowOff>
    </xdr:to>
    <xdr:sp macro="" textlink="">
      <xdr:nvSpPr>
        <xdr:cNvPr id="48" name="สี่เหลี่ยมผืนผ้า 47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17</xdr:row>
      <xdr:rowOff>15240</xdr:rowOff>
    </xdr:from>
    <xdr:to>
      <xdr:col>6</xdr:col>
      <xdr:colOff>655320</xdr:colOff>
      <xdr:row>17</xdr:row>
      <xdr:rowOff>434340</xdr:rowOff>
    </xdr:to>
    <xdr:sp macro="" textlink="">
      <xdr:nvSpPr>
        <xdr:cNvPr id="49" name="สี่เหลี่ยมผืนผ้า 48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18</xdr:row>
      <xdr:rowOff>7620</xdr:rowOff>
    </xdr:from>
    <xdr:to>
      <xdr:col>6</xdr:col>
      <xdr:colOff>640080</xdr:colOff>
      <xdr:row>18</xdr:row>
      <xdr:rowOff>426720</xdr:rowOff>
    </xdr:to>
    <xdr:sp macro="" textlink="">
      <xdr:nvSpPr>
        <xdr:cNvPr id="50" name="สี่เหลี่ยมผืนผ้า 49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12</xdr:row>
      <xdr:rowOff>15240</xdr:rowOff>
    </xdr:from>
    <xdr:to>
      <xdr:col>7</xdr:col>
      <xdr:colOff>312420</xdr:colOff>
      <xdr:row>12</xdr:row>
      <xdr:rowOff>434340</xdr:rowOff>
    </xdr:to>
    <xdr:sp macro="" textlink="">
      <xdr:nvSpPr>
        <xdr:cNvPr id="51" name="สี่เหลี่ยมผืนผ้า 50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13</xdr:row>
      <xdr:rowOff>0</xdr:rowOff>
    </xdr:from>
    <xdr:to>
      <xdr:col>7</xdr:col>
      <xdr:colOff>15240</xdr:colOff>
      <xdr:row>13</xdr:row>
      <xdr:rowOff>419100</xdr:rowOff>
    </xdr:to>
    <xdr:sp macro="" textlink="">
      <xdr:nvSpPr>
        <xdr:cNvPr id="52" name="สี่เหลี่ยมผืนผ้า 51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14</xdr:row>
      <xdr:rowOff>7620</xdr:rowOff>
    </xdr:from>
    <xdr:to>
      <xdr:col>7</xdr:col>
      <xdr:colOff>7620</xdr:colOff>
      <xdr:row>14</xdr:row>
      <xdr:rowOff>426720</xdr:rowOff>
    </xdr:to>
    <xdr:sp macro="" textlink="">
      <xdr:nvSpPr>
        <xdr:cNvPr id="53" name="สี่เหลี่ยมผืนผ้า 52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15</xdr:row>
      <xdr:rowOff>0</xdr:rowOff>
    </xdr:from>
    <xdr:to>
      <xdr:col>7</xdr:col>
      <xdr:colOff>312420</xdr:colOff>
      <xdr:row>15</xdr:row>
      <xdr:rowOff>419100</xdr:rowOff>
    </xdr:to>
    <xdr:sp macro="" textlink="">
      <xdr:nvSpPr>
        <xdr:cNvPr id="54" name="สี่เหลี่ยมผืนผ้า 53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16</xdr:row>
      <xdr:rowOff>0</xdr:rowOff>
    </xdr:from>
    <xdr:to>
      <xdr:col>6</xdr:col>
      <xdr:colOff>655320</xdr:colOff>
      <xdr:row>16</xdr:row>
      <xdr:rowOff>419100</xdr:rowOff>
    </xdr:to>
    <xdr:sp macro="" textlink="">
      <xdr:nvSpPr>
        <xdr:cNvPr id="55" name="สี่เหลี่ยมผืนผ้า 54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22</xdr:col>
      <xdr:colOff>425631</xdr:colOff>
      <xdr:row>12</xdr:row>
      <xdr:rowOff>1</xdr:rowOff>
    </xdr:from>
    <xdr:to>
      <xdr:col>23</xdr:col>
      <xdr:colOff>440872</xdr:colOff>
      <xdr:row>12</xdr:row>
      <xdr:rowOff>419101</xdr:rowOff>
    </xdr:to>
    <xdr:sp macro="" textlink="">
      <xdr:nvSpPr>
        <xdr:cNvPr id="56" name="สี่เหลี่ยมผืนผ้า 55"/>
        <xdr:cNvSpPr/>
      </xdr:nvSpPr>
      <xdr:spPr>
        <a:xfrm>
          <a:off x="15034260" y="5355772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20</xdr:col>
      <xdr:colOff>228600</xdr:colOff>
      <xdr:row>15</xdr:row>
      <xdr:rowOff>22859</xdr:rowOff>
    </xdr:from>
    <xdr:to>
      <xdr:col>21</xdr:col>
      <xdr:colOff>205740</xdr:colOff>
      <xdr:row>15</xdr:row>
      <xdr:rowOff>446313</xdr:rowOff>
    </xdr:to>
    <xdr:sp macro="" textlink="">
      <xdr:nvSpPr>
        <xdr:cNvPr id="57" name="สี่เหลี่ยมผืนผ้า 56"/>
        <xdr:cNvSpPr/>
      </xdr:nvSpPr>
      <xdr:spPr>
        <a:xfrm>
          <a:off x="13509171" y="6717573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232955</xdr:colOff>
      <xdr:row>12</xdr:row>
      <xdr:rowOff>11975</xdr:rowOff>
    </xdr:from>
    <xdr:to>
      <xdr:col>21</xdr:col>
      <xdr:colOff>209006</xdr:colOff>
      <xdr:row>12</xdr:row>
      <xdr:rowOff>435430</xdr:rowOff>
    </xdr:to>
    <xdr:sp macro="" textlink="">
      <xdr:nvSpPr>
        <xdr:cNvPr id="58" name="สี่เหลี่ยมผืนผ้า 57"/>
        <xdr:cNvSpPr/>
      </xdr:nvSpPr>
      <xdr:spPr>
        <a:xfrm>
          <a:off x="13513526" y="5367746"/>
          <a:ext cx="640080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192678</xdr:colOff>
      <xdr:row>13</xdr:row>
      <xdr:rowOff>26126</xdr:rowOff>
    </xdr:from>
    <xdr:to>
      <xdr:col>21</xdr:col>
      <xdr:colOff>168729</xdr:colOff>
      <xdr:row>13</xdr:row>
      <xdr:rowOff>445226</xdr:rowOff>
    </xdr:to>
    <xdr:sp macro="" textlink="">
      <xdr:nvSpPr>
        <xdr:cNvPr id="59" name="สี่เหลี่ยมผืนผ้า 58"/>
        <xdr:cNvSpPr/>
      </xdr:nvSpPr>
      <xdr:spPr>
        <a:xfrm>
          <a:off x="13473249" y="5828212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170907</xdr:colOff>
      <xdr:row>14</xdr:row>
      <xdr:rowOff>32658</xdr:rowOff>
    </xdr:from>
    <xdr:to>
      <xdr:col>21</xdr:col>
      <xdr:colOff>146958</xdr:colOff>
      <xdr:row>15</xdr:row>
      <xdr:rowOff>5444</xdr:rowOff>
    </xdr:to>
    <xdr:sp macro="" textlink="">
      <xdr:nvSpPr>
        <xdr:cNvPr id="60" name="สี่เหลี่ยมผืนผ้า 59"/>
        <xdr:cNvSpPr/>
      </xdr:nvSpPr>
      <xdr:spPr>
        <a:xfrm>
          <a:off x="13451478" y="6281058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316775</xdr:colOff>
      <xdr:row>16</xdr:row>
      <xdr:rowOff>15239</xdr:rowOff>
    </xdr:from>
    <xdr:to>
      <xdr:col>21</xdr:col>
      <xdr:colOff>293914</xdr:colOff>
      <xdr:row>16</xdr:row>
      <xdr:rowOff>434340</xdr:rowOff>
    </xdr:to>
    <xdr:sp macro="" textlink="">
      <xdr:nvSpPr>
        <xdr:cNvPr id="61" name="สี่เหลี่ยมผืนผ้า 60"/>
        <xdr:cNvSpPr/>
      </xdr:nvSpPr>
      <xdr:spPr>
        <a:xfrm>
          <a:off x="13597346" y="7156268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515982</xdr:colOff>
      <xdr:row>13</xdr:row>
      <xdr:rowOff>18506</xdr:rowOff>
    </xdr:from>
    <xdr:to>
      <xdr:col>23</xdr:col>
      <xdr:colOff>531223</xdr:colOff>
      <xdr:row>13</xdr:row>
      <xdr:rowOff>437606</xdr:rowOff>
    </xdr:to>
    <xdr:sp macro="" textlink="">
      <xdr:nvSpPr>
        <xdr:cNvPr id="62" name="สี่เหลี่ยมผืนผ้า 61"/>
        <xdr:cNvSpPr/>
      </xdr:nvSpPr>
      <xdr:spPr>
        <a:xfrm>
          <a:off x="15124611" y="5820592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455023</xdr:colOff>
      <xdr:row>14</xdr:row>
      <xdr:rowOff>47898</xdr:rowOff>
    </xdr:from>
    <xdr:to>
      <xdr:col>23</xdr:col>
      <xdr:colOff>470264</xdr:colOff>
      <xdr:row>15</xdr:row>
      <xdr:rowOff>20684</xdr:rowOff>
    </xdr:to>
    <xdr:sp macro="" textlink="">
      <xdr:nvSpPr>
        <xdr:cNvPr id="63" name="สี่เหลี่ยมผืนผ้า 62"/>
        <xdr:cNvSpPr/>
      </xdr:nvSpPr>
      <xdr:spPr>
        <a:xfrm>
          <a:off x="15063652" y="6296298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550817</xdr:colOff>
      <xdr:row>16</xdr:row>
      <xdr:rowOff>41365</xdr:rowOff>
    </xdr:from>
    <xdr:to>
      <xdr:col>25</xdr:col>
      <xdr:colOff>620486</xdr:colOff>
      <xdr:row>17</xdr:row>
      <xdr:rowOff>18505</xdr:rowOff>
    </xdr:to>
    <xdr:sp macro="" textlink="">
      <xdr:nvSpPr>
        <xdr:cNvPr id="64" name="สี่เหลี่ยมผืนผ้า 63"/>
        <xdr:cNvSpPr/>
      </xdr:nvSpPr>
      <xdr:spPr>
        <a:xfrm>
          <a:off x="15823474" y="7182394"/>
          <a:ext cx="1397726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  <a:r>
            <a:rPr lang="en-US" sz="1000"/>
            <a:t> </a:t>
          </a:r>
          <a:r>
            <a:rPr lang="th-TH" sz="1000"/>
            <a:t>เพื่อบ้านใหม่และเที่ยวญี่ปุ่นเท่านั้น</a:t>
          </a:r>
        </a:p>
      </xdr:txBody>
    </xdr:sp>
    <xdr:clientData/>
  </xdr:twoCellAnchor>
  <xdr:twoCellAnchor>
    <xdr:from>
      <xdr:col>22</xdr:col>
      <xdr:colOff>435428</xdr:colOff>
      <xdr:row>14</xdr:row>
      <xdr:rowOff>380999</xdr:rowOff>
    </xdr:from>
    <xdr:to>
      <xdr:col>23</xdr:col>
      <xdr:colOff>411480</xdr:colOff>
      <xdr:row>15</xdr:row>
      <xdr:rowOff>353785</xdr:rowOff>
    </xdr:to>
    <xdr:sp macro="" textlink="">
      <xdr:nvSpPr>
        <xdr:cNvPr id="65" name="สี่เหลี่ยมผืนผ้า 64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187235</xdr:colOff>
      <xdr:row>17</xdr:row>
      <xdr:rowOff>51163</xdr:rowOff>
    </xdr:from>
    <xdr:to>
      <xdr:col>25</xdr:col>
      <xdr:colOff>492035</xdr:colOff>
      <xdr:row>18</xdr:row>
      <xdr:rowOff>23948</xdr:rowOff>
    </xdr:to>
    <xdr:sp macro="" textlink="">
      <xdr:nvSpPr>
        <xdr:cNvPr id="68" name="สี่เหลี่ยมผืนผ้า 67"/>
        <xdr:cNvSpPr/>
      </xdr:nvSpPr>
      <xdr:spPr>
        <a:xfrm>
          <a:off x="16123921" y="7638506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24</xdr:col>
      <xdr:colOff>228601</xdr:colOff>
      <xdr:row>18</xdr:row>
      <xdr:rowOff>64225</xdr:rowOff>
    </xdr:from>
    <xdr:to>
      <xdr:col>25</xdr:col>
      <xdr:colOff>502921</xdr:colOff>
      <xdr:row>19</xdr:row>
      <xdr:rowOff>41366</xdr:rowOff>
    </xdr:to>
    <xdr:sp macro="" textlink="">
      <xdr:nvSpPr>
        <xdr:cNvPr id="69" name="สี่เหลี่ยมผืนผ้า 68"/>
        <xdr:cNvSpPr/>
      </xdr:nvSpPr>
      <xdr:spPr>
        <a:xfrm>
          <a:off x="16165287" y="8097882"/>
          <a:ext cx="938348" cy="42345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19</xdr:col>
      <xdr:colOff>509451</xdr:colOff>
      <xdr:row>12</xdr:row>
      <xdr:rowOff>7620</xdr:rowOff>
    </xdr:from>
    <xdr:to>
      <xdr:col>20</xdr:col>
      <xdr:colOff>241663</xdr:colOff>
      <xdr:row>12</xdr:row>
      <xdr:rowOff>426720</xdr:rowOff>
    </xdr:to>
    <xdr:sp macro="" textlink="">
      <xdr:nvSpPr>
        <xdr:cNvPr id="70" name="สี่เหลี่ยมผืนผ้า 69"/>
        <xdr:cNvSpPr/>
      </xdr:nvSpPr>
      <xdr:spPr>
        <a:xfrm>
          <a:off x="13125994" y="5363391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648789</xdr:colOff>
      <xdr:row>12</xdr:row>
      <xdr:rowOff>42455</xdr:rowOff>
    </xdr:from>
    <xdr:to>
      <xdr:col>22</xdr:col>
      <xdr:colOff>412568</xdr:colOff>
      <xdr:row>13</xdr:row>
      <xdr:rowOff>19594</xdr:rowOff>
    </xdr:to>
    <xdr:sp macro="" textlink="">
      <xdr:nvSpPr>
        <xdr:cNvPr id="71" name="สี่เหลี่ยมผืนผ้า 70"/>
        <xdr:cNvSpPr/>
      </xdr:nvSpPr>
      <xdr:spPr>
        <a:xfrm>
          <a:off x="14593389" y="5398226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453935</xdr:colOff>
      <xdr:row>13</xdr:row>
      <xdr:rowOff>37012</xdr:rowOff>
    </xdr:from>
    <xdr:to>
      <xdr:col>20</xdr:col>
      <xdr:colOff>187236</xdr:colOff>
      <xdr:row>14</xdr:row>
      <xdr:rowOff>9798</xdr:rowOff>
    </xdr:to>
    <xdr:sp macro="" textlink="">
      <xdr:nvSpPr>
        <xdr:cNvPr id="72" name="สี่เหลี่ยมผืนผ้า 71"/>
        <xdr:cNvSpPr/>
      </xdr:nvSpPr>
      <xdr:spPr>
        <a:xfrm>
          <a:off x="13070478" y="5839098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48986</xdr:colOff>
      <xdr:row>13</xdr:row>
      <xdr:rowOff>54429</xdr:rowOff>
    </xdr:from>
    <xdr:to>
      <xdr:col>22</xdr:col>
      <xdr:colOff>476794</xdr:colOff>
      <xdr:row>14</xdr:row>
      <xdr:rowOff>27215</xdr:rowOff>
    </xdr:to>
    <xdr:sp macro="" textlink="">
      <xdr:nvSpPr>
        <xdr:cNvPr id="73" name="สี่เหลี่ยมผืนผ้า 72"/>
        <xdr:cNvSpPr/>
      </xdr:nvSpPr>
      <xdr:spPr>
        <a:xfrm>
          <a:off x="14657615" y="5856515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435429</xdr:colOff>
      <xdr:row>13</xdr:row>
      <xdr:rowOff>443048</xdr:rowOff>
    </xdr:from>
    <xdr:to>
      <xdr:col>20</xdr:col>
      <xdr:colOff>167641</xdr:colOff>
      <xdr:row>14</xdr:row>
      <xdr:rowOff>415834</xdr:rowOff>
    </xdr:to>
    <xdr:sp macro="" textlink="">
      <xdr:nvSpPr>
        <xdr:cNvPr id="74" name="สี่เหลี่ยมผืนผ้า 73"/>
        <xdr:cNvSpPr/>
      </xdr:nvSpPr>
      <xdr:spPr>
        <a:xfrm>
          <a:off x="13051972" y="6245134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63138</xdr:colOff>
      <xdr:row>13</xdr:row>
      <xdr:rowOff>445226</xdr:rowOff>
    </xdr:from>
    <xdr:to>
      <xdr:col>22</xdr:col>
      <xdr:colOff>490946</xdr:colOff>
      <xdr:row>14</xdr:row>
      <xdr:rowOff>422366</xdr:rowOff>
    </xdr:to>
    <xdr:sp macro="" textlink="">
      <xdr:nvSpPr>
        <xdr:cNvPr id="75" name="สี่เหลี่ยมผืนผ้า 74"/>
        <xdr:cNvSpPr/>
      </xdr:nvSpPr>
      <xdr:spPr>
        <a:xfrm>
          <a:off x="14671767" y="62473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14</xdr:row>
      <xdr:rowOff>380999</xdr:rowOff>
    </xdr:from>
    <xdr:to>
      <xdr:col>22</xdr:col>
      <xdr:colOff>488768</xdr:colOff>
      <xdr:row>15</xdr:row>
      <xdr:rowOff>353785</xdr:rowOff>
    </xdr:to>
    <xdr:sp macro="" textlink="">
      <xdr:nvSpPr>
        <xdr:cNvPr id="76" name="สี่เหลี่ยมผืนผ้า 75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493122</xdr:colOff>
      <xdr:row>15</xdr:row>
      <xdr:rowOff>13062</xdr:rowOff>
    </xdr:from>
    <xdr:to>
      <xdr:col>20</xdr:col>
      <xdr:colOff>226423</xdr:colOff>
      <xdr:row>15</xdr:row>
      <xdr:rowOff>436517</xdr:rowOff>
    </xdr:to>
    <xdr:sp macro="" textlink="">
      <xdr:nvSpPr>
        <xdr:cNvPr id="77" name="สี่เหลี่ยมผืนผ้า 76"/>
        <xdr:cNvSpPr/>
      </xdr:nvSpPr>
      <xdr:spPr>
        <a:xfrm>
          <a:off x="13109665" y="6707776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99060</xdr:colOff>
      <xdr:row>16</xdr:row>
      <xdr:rowOff>41364</xdr:rowOff>
    </xdr:from>
    <xdr:to>
      <xdr:col>23</xdr:col>
      <xdr:colOff>526868</xdr:colOff>
      <xdr:row>17</xdr:row>
      <xdr:rowOff>18505</xdr:rowOff>
    </xdr:to>
    <xdr:sp macro="" textlink="">
      <xdr:nvSpPr>
        <xdr:cNvPr id="78" name="สี่เหลี่ยมผืนผ้า 77"/>
        <xdr:cNvSpPr/>
      </xdr:nvSpPr>
      <xdr:spPr>
        <a:xfrm>
          <a:off x="15371717" y="7182393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18</xdr:col>
      <xdr:colOff>636814</xdr:colOff>
      <xdr:row>16</xdr:row>
      <xdr:rowOff>410391</xdr:rowOff>
    </xdr:from>
    <xdr:to>
      <xdr:col>19</xdr:col>
      <xdr:colOff>370114</xdr:colOff>
      <xdr:row>17</xdr:row>
      <xdr:rowOff>383177</xdr:rowOff>
    </xdr:to>
    <xdr:sp macro="" textlink="">
      <xdr:nvSpPr>
        <xdr:cNvPr id="79" name="สี่เหลี่ยมผืนผ้า 78"/>
        <xdr:cNvSpPr/>
      </xdr:nvSpPr>
      <xdr:spPr>
        <a:xfrm>
          <a:off x="12589328" y="755142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478971</xdr:colOff>
      <xdr:row>17</xdr:row>
      <xdr:rowOff>29393</xdr:rowOff>
    </xdr:from>
    <xdr:to>
      <xdr:col>22</xdr:col>
      <xdr:colOff>242751</xdr:colOff>
      <xdr:row>18</xdr:row>
      <xdr:rowOff>2179</xdr:rowOff>
    </xdr:to>
    <xdr:sp macro="" textlink="">
      <xdr:nvSpPr>
        <xdr:cNvPr id="80" name="สี่เหลี่ยมผืนผ้า 79"/>
        <xdr:cNvSpPr/>
      </xdr:nvSpPr>
      <xdr:spPr>
        <a:xfrm>
          <a:off x="14423571" y="761673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255815</xdr:colOff>
      <xdr:row>18</xdr:row>
      <xdr:rowOff>0</xdr:rowOff>
    </xdr:from>
    <xdr:to>
      <xdr:col>20</xdr:col>
      <xdr:colOff>653144</xdr:colOff>
      <xdr:row>18</xdr:row>
      <xdr:rowOff>419100</xdr:rowOff>
    </xdr:to>
    <xdr:sp macro="" textlink="">
      <xdr:nvSpPr>
        <xdr:cNvPr id="81" name="สี่เหลี่ยมผืนผ้า 80"/>
        <xdr:cNvSpPr/>
      </xdr:nvSpPr>
      <xdr:spPr>
        <a:xfrm>
          <a:off x="13536386" y="8033657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163285</xdr:colOff>
      <xdr:row>18</xdr:row>
      <xdr:rowOff>10886</xdr:rowOff>
    </xdr:from>
    <xdr:to>
      <xdr:col>21</xdr:col>
      <xdr:colOff>591094</xdr:colOff>
      <xdr:row>18</xdr:row>
      <xdr:rowOff>429986</xdr:rowOff>
    </xdr:to>
    <xdr:sp macro="" textlink="">
      <xdr:nvSpPr>
        <xdr:cNvPr id="82" name="สี่เหลี่ยมผืนผ้า 81"/>
        <xdr:cNvSpPr/>
      </xdr:nvSpPr>
      <xdr:spPr>
        <a:xfrm>
          <a:off x="14107885" y="8044543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7</xdr:col>
      <xdr:colOff>632460</xdr:colOff>
      <xdr:row>17</xdr:row>
      <xdr:rowOff>419100</xdr:rowOff>
    </xdr:to>
    <xdr:sp macro="" textlink="">
      <xdr:nvSpPr>
        <xdr:cNvPr id="83" name="สี่เหลี่ยมผืนผ้า 82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84" name="สี่เหลี่ยมผืนผ้า 83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1</xdr:col>
      <xdr:colOff>22860</xdr:colOff>
      <xdr:row>22</xdr:row>
      <xdr:rowOff>7620</xdr:rowOff>
    </xdr:from>
    <xdr:to>
      <xdr:col>6</xdr:col>
      <xdr:colOff>327660</xdr:colOff>
      <xdr:row>22</xdr:row>
      <xdr:rowOff>426720</xdr:rowOff>
    </xdr:to>
    <xdr:sp macro="" textlink="">
      <xdr:nvSpPr>
        <xdr:cNvPr id="86" name="สี่เหลี่ยมผืนผ้า 85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23</xdr:row>
      <xdr:rowOff>7620</xdr:rowOff>
    </xdr:from>
    <xdr:to>
      <xdr:col>6</xdr:col>
      <xdr:colOff>22860</xdr:colOff>
      <xdr:row>23</xdr:row>
      <xdr:rowOff>426720</xdr:rowOff>
    </xdr:to>
    <xdr:sp macro="" textlink="">
      <xdr:nvSpPr>
        <xdr:cNvPr id="87" name="สี่เหลี่ยมผืนผ้า 86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45720</xdr:colOff>
      <xdr:row>24</xdr:row>
      <xdr:rowOff>419100</xdr:rowOff>
    </xdr:to>
    <xdr:sp macro="" textlink="">
      <xdr:nvSpPr>
        <xdr:cNvPr id="88" name="สี่เหลี่ยมผืนผ้า 87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24</xdr:row>
      <xdr:rowOff>426720</xdr:rowOff>
    </xdr:from>
    <xdr:to>
      <xdr:col>6</xdr:col>
      <xdr:colOff>320040</xdr:colOff>
      <xdr:row>25</xdr:row>
      <xdr:rowOff>403860</xdr:rowOff>
    </xdr:to>
    <xdr:sp macro="" textlink="">
      <xdr:nvSpPr>
        <xdr:cNvPr id="89" name="สี่เหลี่ยมผืนผ้า 88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25</xdr:row>
      <xdr:rowOff>434340</xdr:rowOff>
    </xdr:from>
    <xdr:to>
      <xdr:col>6</xdr:col>
      <xdr:colOff>22860</xdr:colOff>
      <xdr:row>26</xdr:row>
      <xdr:rowOff>411480</xdr:rowOff>
    </xdr:to>
    <xdr:sp macro="" textlink="">
      <xdr:nvSpPr>
        <xdr:cNvPr id="90" name="สี่เหลี่ยมผืนผ้า 89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27</xdr:row>
      <xdr:rowOff>15240</xdr:rowOff>
    </xdr:from>
    <xdr:to>
      <xdr:col>6</xdr:col>
      <xdr:colOff>655320</xdr:colOff>
      <xdr:row>27</xdr:row>
      <xdr:rowOff>434340</xdr:rowOff>
    </xdr:to>
    <xdr:sp macro="" textlink="">
      <xdr:nvSpPr>
        <xdr:cNvPr id="91" name="สี่เหลี่ยมผืนผ้า 90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28</xdr:row>
      <xdr:rowOff>7620</xdr:rowOff>
    </xdr:from>
    <xdr:to>
      <xdr:col>6</xdr:col>
      <xdr:colOff>640080</xdr:colOff>
      <xdr:row>28</xdr:row>
      <xdr:rowOff>426720</xdr:rowOff>
    </xdr:to>
    <xdr:sp macro="" textlink="">
      <xdr:nvSpPr>
        <xdr:cNvPr id="92" name="สี่เหลี่ยมผืนผ้า 91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22</xdr:row>
      <xdr:rowOff>15240</xdr:rowOff>
    </xdr:from>
    <xdr:to>
      <xdr:col>7</xdr:col>
      <xdr:colOff>312420</xdr:colOff>
      <xdr:row>22</xdr:row>
      <xdr:rowOff>434340</xdr:rowOff>
    </xdr:to>
    <xdr:sp macro="" textlink="">
      <xdr:nvSpPr>
        <xdr:cNvPr id="93" name="สี่เหลี่ยมผืนผ้า 92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23</xdr:row>
      <xdr:rowOff>0</xdr:rowOff>
    </xdr:from>
    <xdr:to>
      <xdr:col>7</xdr:col>
      <xdr:colOff>15240</xdr:colOff>
      <xdr:row>23</xdr:row>
      <xdr:rowOff>419100</xdr:rowOff>
    </xdr:to>
    <xdr:sp macro="" textlink="">
      <xdr:nvSpPr>
        <xdr:cNvPr id="94" name="สี่เหลี่ยมผืนผ้า 93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24</xdr:row>
      <xdr:rowOff>7620</xdr:rowOff>
    </xdr:from>
    <xdr:to>
      <xdr:col>7</xdr:col>
      <xdr:colOff>7620</xdr:colOff>
      <xdr:row>24</xdr:row>
      <xdr:rowOff>426720</xdr:rowOff>
    </xdr:to>
    <xdr:sp macro="" textlink="">
      <xdr:nvSpPr>
        <xdr:cNvPr id="95" name="สี่เหลี่ยมผืนผ้า 94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25</xdr:row>
      <xdr:rowOff>0</xdr:rowOff>
    </xdr:from>
    <xdr:to>
      <xdr:col>7</xdr:col>
      <xdr:colOff>312420</xdr:colOff>
      <xdr:row>25</xdr:row>
      <xdr:rowOff>419100</xdr:rowOff>
    </xdr:to>
    <xdr:sp macro="" textlink="">
      <xdr:nvSpPr>
        <xdr:cNvPr id="96" name="สี่เหลี่ยมผืนผ้า 95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26</xdr:row>
      <xdr:rowOff>0</xdr:rowOff>
    </xdr:from>
    <xdr:to>
      <xdr:col>6</xdr:col>
      <xdr:colOff>655320</xdr:colOff>
      <xdr:row>26</xdr:row>
      <xdr:rowOff>419100</xdr:rowOff>
    </xdr:to>
    <xdr:sp macro="" textlink="">
      <xdr:nvSpPr>
        <xdr:cNvPr id="97" name="สี่เหลี่ยมผืนผ้า 96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22</xdr:row>
      <xdr:rowOff>10886</xdr:rowOff>
    </xdr:from>
    <xdr:to>
      <xdr:col>24</xdr:col>
      <xdr:colOff>201386</xdr:colOff>
      <xdr:row>22</xdr:row>
      <xdr:rowOff>429986</xdr:rowOff>
    </xdr:to>
    <xdr:sp macro="" textlink="">
      <xdr:nvSpPr>
        <xdr:cNvPr id="98" name="สี่เหลี่ยมผืนผ้า 97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24</xdr:row>
      <xdr:rowOff>403859</xdr:rowOff>
    </xdr:from>
    <xdr:to>
      <xdr:col>22</xdr:col>
      <xdr:colOff>129539</xdr:colOff>
      <xdr:row>25</xdr:row>
      <xdr:rowOff>380999</xdr:rowOff>
    </xdr:to>
    <xdr:sp macro="" textlink="">
      <xdr:nvSpPr>
        <xdr:cNvPr id="99" name="สี่เหลี่ยมผืนผ้า 98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22</xdr:row>
      <xdr:rowOff>33746</xdr:rowOff>
    </xdr:from>
    <xdr:to>
      <xdr:col>22</xdr:col>
      <xdr:colOff>513806</xdr:colOff>
      <xdr:row>23</xdr:row>
      <xdr:rowOff>10886</xdr:rowOff>
    </xdr:to>
    <xdr:sp macro="" textlink="">
      <xdr:nvSpPr>
        <xdr:cNvPr id="100" name="สี่เหลี่ยมผืนผ้า 99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23</xdr:row>
      <xdr:rowOff>26126</xdr:rowOff>
    </xdr:from>
    <xdr:to>
      <xdr:col>22</xdr:col>
      <xdr:colOff>506186</xdr:colOff>
      <xdr:row>23</xdr:row>
      <xdr:rowOff>445226</xdr:rowOff>
    </xdr:to>
    <xdr:sp macro="" textlink="">
      <xdr:nvSpPr>
        <xdr:cNvPr id="101" name="สี่เหลี่ยมผืนผ้า 100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24</xdr:row>
      <xdr:rowOff>10886</xdr:rowOff>
    </xdr:from>
    <xdr:to>
      <xdr:col>22</xdr:col>
      <xdr:colOff>506186</xdr:colOff>
      <xdr:row>24</xdr:row>
      <xdr:rowOff>429986</xdr:rowOff>
    </xdr:to>
    <xdr:sp macro="" textlink="">
      <xdr:nvSpPr>
        <xdr:cNvPr id="102" name="สี่เหลี่ยมผืนผ้า 101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25</xdr:row>
      <xdr:rowOff>439782</xdr:rowOff>
    </xdr:from>
    <xdr:to>
      <xdr:col>22</xdr:col>
      <xdr:colOff>163285</xdr:colOff>
      <xdr:row>26</xdr:row>
      <xdr:rowOff>412568</xdr:rowOff>
    </xdr:to>
    <xdr:sp macro="" textlink="">
      <xdr:nvSpPr>
        <xdr:cNvPr id="103" name="สี่เหลี่ยมผืนผ้า 102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23</xdr:row>
      <xdr:rowOff>18506</xdr:rowOff>
    </xdr:from>
    <xdr:to>
      <xdr:col>24</xdr:col>
      <xdr:colOff>193766</xdr:colOff>
      <xdr:row>23</xdr:row>
      <xdr:rowOff>437606</xdr:rowOff>
    </xdr:to>
    <xdr:sp macro="" textlink="">
      <xdr:nvSpPr>
        <xdr:cNvPr id="104" name="สี่เหลี่ยมผืนผ้า 103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24</xdr:row>
      <xdr:rowOff>26126</xdr:rowOff>
    </xdr:from>
    <xdr:to>
      <xdr:col>24</xdr:col>
      <xdr:colOff>209006</xdr:colOff>
      <xdr:row>24</xdr:row>
      <xdr:rowOff>445226</xdr:rowOff>
    </xdr:to>
    <xdr:sp macro="" textlink="">
      <xdr:nvSpPr>
        <xdr:cNvPr id="105" name="สี่เหลี่ยมผืนผ้า 104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26</xdr:row>
      <xdr:rowOff>8708</xdr:rowOff>
    </xdr:from>
    <xdr:to>
      <xdr:col>23</xdr:col>
      <xdr:colOff>544286</xdr:colOff>
      <xdr:row>26</xdr:row>
      <xdr:rowOff>432162</xdr:rowOff>
    </xdr:to>
    <xdr:sp macro="" textlink="">
      <xdr:nvSpPr>
        <xdr:cNvPr id="106" name="สี่เหลี่ยมผืนผ้า 105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24</xdr:row>
      <xdr:rowOff>380999</xdr:rowOff>
    </xdr:from>
    <xdr:to>
      <xdr:col>23</xdr:col>
      <xdr:colOff>411480</xdr:colOff>
      <xdr:row>25</xdr:row>
      <xdr:rowOff>353785</xdr:rowOff>
    </xdr:to>
    <xdr:sp macro="" textlink="">
      <xdr:nvSpPr>
        <xdr:cNvPr id="107" name="สี่เหลี่ยมผืนผ้า 106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27</xdr:row>
      <xdr:rowOff>26126</xdr:rowOff>
    </xdr:from>
    <xdr:to>
      <xdr:col>22</xdr:col>
      <xdr:colOff>317862</xdr:colOff>
      <xdr:row>27</xdr:row>
      <xdr:rowOff>445226</xdr:rowOff>
    </xdr:to>
    <xdr:sp macro="" textlink="">
      <xdr:nvSpPr>
        <xdr:cNvPr id="108" name="สี่เหลี่ยมผืนผ้า 107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28</xdr:row>
      <xdr:rowOff>18506</xdr:rowOff>
    </xdr:from>
    <xdr:to>
      <xdr:col>22</xdr:col>
      <xdr:colOff>287382</xdr:colOff>
      <xdr:row>28</xdr:row>
      <xdr:rowOff>437606</xdr:rowOff>
    </xdr:to>
    <xdr:sp macro="" textlink="">
      <xdr:nvSpPr>
        <xdr:cNvPr id="109" name="สี่เหลี่ยมผืนผ้า 108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27</xdr:row>
      <xdr:rowOff>51163</xdr:rowOff>
    </xdr:from>
    <xdr:to>
      <xdr:col>25</xdr:col>
      <xdr:colOff>274321</xdr:colOff>
      <xdr:row>28</xdr:row>
      <xdr:rowOff>23948</xdr:rowOff>
    </xdr:to>
    <xdr:sp macro="" textlink="">
      <xdr:nvSpPr>
        <xdr:cNvPr id="110" name="สี่เหลี่ยมผืนผ้า 109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28</xdr:row>
      <xdr:rowOff>53339</xdr:rowOff>
    </xdr:from>
    <xdr:to>
      <xdr:col>25</xdr:col>
      <xdr:colOff>219892</xdr:colOff>
      <xdr:row>29</xdr:row>
      <xdr:rowOff>30480</xdr:rowOff>
    </xdr:to>
    <xdr:sp macro="" textlink="">
      <xdr:nvSpPr>
        <xdr:cNvPr id="111" name="สี่เหลี่ยมผืนผ้า 110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22</xdr:row>
      <xdr:rowOff>18506</xdr:rowOff>
    </xdr:from>
    <xdr:to>
      <xdr:col>21</xdr:col>
      <xdr:colOff>513806</xdr:colOff>
      <xdr:row>22</xdr:row>
      <xdr:rowOff>437606</xdr:rowOff>
    </xdr:to>
    <xdr:sp macro="" textlink="">
      <xdr:nvSpPr>
        <xdr:cNvPr id="112" name="สี่เหลี่ยมผืนผ้า 111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21</xdr:row>
      <xdr:rowOff>445226</xdr:rowOff>
    </xdr:from>
    <xdr:to>
      <xdr:col>23</xdr:col>
      <xdr:colOff>216626</xdr:colOff>
      <xdr:row>22</xdr:row>
      <xdr:rowOff>422366</xdr:rowOff>
    </xdr:to>
    <xdr:sp macro="" textlink="">
      <xdr:nvSpPr>
        <xdr:cNvPr id="113" name="สี่เหลี่ยมผืนผ้า 112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23</xdr:row>
      <xdr:rowOff>26126</xdr:rowOff>
    </xdr:from>
    <xdr:to>
      <xdr:col>21</xdr:col>
      <xdr:colOff>568235</xdr:colOff>
      <xdr:row>23</xdr:row>
      <xdr:rowOff>445226</xdr:rowOff>
    </xdr:to>
    <xdr:sp macro="" textlink="">
      <xdr:nvSpPr>
        <xdr:cNvPr id="114" name="สี่เหลี่ยมผืนผ้า 113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23</xdr:row>
      <xdr:rowOff>10886</xdr:rowOff>
    </xdr:from>
    <xdr:to>
      <xdr:col>23</xdr:col>
      <xdr:colOff>269966</xdr:colOff>
      <xdr:row>23</xdr:row>
      <xdr:rowOff>429986</xdr:rowOff>
    </xdr:to>
    <xdr:sp macro="" textlink="">
      <xdr:nvSpPr>
        <xdr:cNvPr id="115" name="สี่เหลี่ยมผืนผ้า 114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24</xdr:row>
      <xdr:rowOff>18506</xdr:rowOff>
    </xdr:from>
    <xdr:to>
      <xdr:col>21</xdr:col>
      <xdr:colOff>483326</xdr:colOff>
      <xdr:row>24</xdr:row>
      <xdr:rowOff>437606</xdr:rowOff>
    </xdr:to>
    <xdr:sp macro="" textlink="">
      <xdr:nvSpPr>
        <xdr:cNvPr id="116" name="สี่เหลี่ยมผืนผ้า 115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23</xdr:row>
      <xdr:rowOff>445226</xdr:rowOff>
    </xdr:from>
    <xdr:to>
      <xdr:col>23</xdr:col>
      <xdr:colOff>186146</xdr:colOff>
      <xdr:row>24</xdr:row>
      <xdr:rowOff>422366</xdr:rowOff>
    </xdr:to>
    <xdr:sp macro="" textlink="">
      <xdr:nvSpPr>
        <xdr:cNvPr id="117" name="สี่เหลี่ยมผืนผ้า 116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24</xdr:row>
      <xdr:rowOff>380999</xdr:rowOff>
    </xdr:from>
    <xdr:to>
      <xdr:col>22</xdr:col>
      <xdr:colOff>488768</xdr:colOff>
      <xdr:row>25</xdr:row>
      <xdr:rowOff>353785</xdr:rowOff>
    </xdr:to>
    <xdr:sp macro="" textlink="">
      <xdr:nvSpPr>
        <xdr:cNvPr id="118" name="สี่เหลี่ยมผืนผ้า 117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25</xdr:row>
      <xdr:rowOff>404948</xdr:rowOff>
    </xdr:from>
    <xdr:to>
      <xdr:col>21</xdr:col>
      <xdr:colOff>193766</xdr:colOff>
      <xdr:row>26</xdr:row>
      <xdr:rowOff>382088</xdr:rowOff>
    </xdr:to>
    <xdr:sp macro="" textlink="">
      <xdr:nvSpPr>
        <xdr:cNvPr id="119" name="สี่เหลี่ยมผืนผ้า 118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25</xdr:row>
      <xdr:rowOff>389708</xdr:rowOff>
    </xdr:from>
    <xdr:to>
      <xdr:col>22</xdr:col>
      <xdr:colOff>559525</xdr:colOff>
      <xdr:row>26</xdr:row>
      <xdr:rowOff>366848</xdr:rowOff>
    </xdr:to>
    <xdr:sp macro="" textlink="">
      <xdr:nvSpPr>
        <xdr:cNvPr id="120" name="สี่เหลี่ยมผืนผ้า 119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27</xdr:row>
      <xdr:rowOff>18506</xdr:rowOff>
    </xdr:from>
    <xdr:to>
      <xdr:col>20</xdr:col>
      <xdr:colOff>631372</xdr:colOff>
      <xdr:row>27</xdr:row>
      <xdr:rowOff>437606</xdr:rowOff>
    </xdr:to>
    <xdr:sp macro="" textlink="">
      <xdr:nvSpPr>
        <xdr:cNvPr id="121" name="สี่เหลี่ยมผืนผ้า 120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27</xdr:row>
      <xdr:rowOff>18506</xdr:rowOff>
    </xdr:from>
    <xdr:to>
      <xdr:col>21</xdr:col>
      <xdr:colOff>340723</xdr:colOff>
      <xdr:row>27</xdr:row>
      <xdr:rowOff>437606</xdr:rowOff>
    </xdr:to>
    <xdr:sp macro="" textlink="">
      <xdr:nvSpPr>
        <xdr:cNvPr id="122" name="สี่เหลี่ยมผืนผ้า 121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28</xdr:row>
      <xdr:rowOff>10886</xdr:rowOff>
    </xdr:from>
    <xdr:to>
      <xdr:col>20</xdr:col>
      <xdr:colOff>631372</xdr:colOff>
      <xdr:row>28</xdr:row>
      <xdr:rowOff>429986</xdr:rowOff>
    </xdr:to>
    <xdr:sp macro="" textlink="">
      <xdr:nvSpPr>
        <xdr:cNvPr id="123" name="สี่เหลี่ยมผืนผ้า 122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28</xdr:row>
      <xdr:rowOff>10886</xdr:rowOff>
    </xdr:from>
    <xdr:to>
      <xdr:col>21</xdr:col>
      <xdr:colOff>340723</xdr:colOff>
      <xdr:row>28</xdr:row>
      <xdr:rowOff>429986</xdr:rowOff>
    </xdr:to>
    <xdr:sp macro="" textlink="">
      <xdr:nvSpPr>
        <xdr:cNvPr id="124" name="สี่เหลี่ยมผืนผ้า 123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632460</xdr:colOff>
      <xdr:row>27</xdr:row>
      <xdr:rowOff>419100</xdr:rowOff>
    </xdr:to>
    <xdr:sp macro="" textlink="">
      <xdr:nvSpPr>
        <xdr:cNvPr id="125" name="สี่เหลี่ยมผืนผ้า 124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126" name="สี่เหลี่ยมผืนผ้า 125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26</xdr:row>
      <xdr:rowOff>31569</xdr:rowOff>
    </xdr:from>
    <xdr:to>
      <xdr:col>25</xdr:col>
      <xdr:colOff>105592</xdr:colOff>
      <xdr:row>27</xdr:row>
      <xdr:rowOff>8709</xdr:rowOff>
    </xdr:to>
    <xdr:sp macro="" textlink="">
      <xdr:nvSpPr>
        <xdr:cNvPr id="127" name="สี่เหลี่ยมผืนผ้า 126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32</xdr:row>
      <xdr:rowOff>7620</xdr:rowOff>
    </xdr:from>
    <xdr:to>
      <xdr:col>6</xdr:col>
      <xdr:colOff>327660</xdr:colOff>
      <xdr:row>32</xdr:row>
      <xdr:rowOff>426720</xdr:rowOff>
    </xdr:to>
    <xdr:sp macro="" textlink="">
      <xdr:nvSpPr>
        <xdr:cNvPr id="128" name="สี่เหลี่ยมผืนผ้า 127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33</xdr:row>
      <xdr:rowOff>7620</xdr:rowOff>
    </xdr:from>
    <xdr:to>
      <xdr:col>6</xdr:col>
      <xdr:colOff>22860</xdr:colOff>
      <xdr:row>33</xdr:row>
      <xdr:rowOff>426720</xdr:rowOff>
    </xdr:to>
    <xdr:sp macro="" textlink="">
      <xdr:nvSpPr>
        <xdr:cNvPr id="129" name="สี่เหลี่ยมผืนผ้า 128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6</xdr:col>
      <xdr:colOff>45720</xdr:colOff>
      <xdr:row>34</xdr:row>
      <xdr:rowOff>419100</xdr:rowOff>
    </xdr:to>
    <xdr:sp macro="" textlink="">
      <xdr:nvSpPr>
        <xdr:cNvPr id="130" name="สี่เหลี่ยมผืนผ้า 129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34</xdr:row>
      <xdr:rowOff>426720</xdr:rowOff>
    </xdr:from>
    <xdr:to>
      <xdr:col>6</xdr:col>
      <xdr:colOff>320040</xdr:colOff>
      <xdr:row>35</xdr:row>
      <xdr:rowOff>403860</xdr:rowOff>
    </xdr:to>
    <xdr:sp macro="" textlink="">
      <xdr:nvSpPr>
        <xdr:cNvPr id="131" name="สี่เหลี่ยมผืนผ้า 130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35</xdr:row>
      <xdr:rowOff>434340</xdr:rowOff>
    </xdr:from>
    <xdr:to>
      <xdr:col>6</xdr:col>
      <xdr:colOff>22860</xdr:colOff>
      <xdr:row>36</xdr:row>
      <xdr:rowOff>411480</xdr:rowOff>
    </xdr:to>
    <xdr:sp macro="" textlink="">
      <xdr:nvSpPr>
        <xdr:cNvPr id="132" name="สี่เหลี่ยมผืนผ้า 131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37</xdr:row>
      <xdr:rowOff>15240</xdr:rowOff>
    </xdr:from>
    <xdr:to>
      <xdr:col>6</xdr:col>
      <xdr:colOff>655320</xdr:colOff>
      <xdr:row>37</xdr:row>
      <xdr:rowOff>434340</xdr:rowOff>
    </xdr:to>
    <xdr:sp macro="" textlink="">
      <xdr:nvSpPr>
        <xdr:cNvPr id="133" name="สี่เหลี่ยมผืนผ้า 132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38</xdr:row>
      <xdr:rowOff>7620</xdr:rowOff>
    </xdr:from>
    <xdr:to>
      <xdr:col>6</xdr:col>
      <xdr:colOff>640080</xdr:colOff>
      <xdr:row>38</xdr:row>
      <xdr:rowOff>426720</xdr:rowOff>
    </xdr:to>
    <xdr:sp macro="" textlink="">
      <xdr:nvSpPr>
        <xdr:cNvPr id="134" name="สี่เหลี่ยมผืนผ้า 133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32</xdr:row>
      <xdr:rowOff>15240</xdr:rowOff>
    </xdr:from>
    <xdr:to>
      <xdr:col>7</xdr:col>
      <xdr:colOff>312420</xdr:colOff>
      <xdr:row>32</xdr:row>
      <xdr:rowOff>434340</xdr:rowOff>
    </xdr:to>
    <xdr:sp macro="" textlink="">
      <xdr:nvSpPr>
        <xdr:cNvPr id="135" name="สี่เหลี่ยมผืนผ้า 134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33</xdr:row>
      <xdr:rowOff>0</xdr:rowOff>
    </xdr:from>
    <xdr:to>
      <xdr:col>7</xdr:col>
      <xdr:colOff>15240</xdr:colOff>
      <xdr:row>33</xdr:row>
      <xdr:rowOff>419100</xdr:rowOff>
    </xdr:to>
    <xdr:sp macro="" textlink="">
      <xdr:nvSpPr>
        <xdr:cNvPr id="136" name="สี่เหลี่ยมผืนผ้า 135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34</xdr:row>
      <xdr:rowOff>7620</xdr:rowOff>
    </xdr:from>
    <xdr:to>
      <xdr:col>7</xdr:col>
      <xdr:colOff>7620</xdr:colOff>
      <xdr:row>34</xdr:row>
      <xdr:rowOff>426720</xdr:rowOff>
    </xdr:to>
    <xdr:sp macro="" textlink="">
      <xdr:nvSpPr>
        <xdr:cNvPr id="137" name="สี่เหลี่ยมผืนผ้า 136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35</xdr:row>
      <xdr:rowOff>0</xdr:rowOff>
    </xdr:from>
    <xdr:to>
      <xdr:col>7</xdr:col>
      <xdr:colOff>312420</xdr:colOff>
      <xdr:row>35</xdr:row>
      <xdr:rowOff>419100</xdr:rowOff>
    </xdr:to>
    <xdr:sp macro="" textlink="">
      <xdr:nvSpPr>
        <xdr:cNvPr id="138" name="สี่เหลี่ยมผืนผ้า 137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36</xdr:row>
      <xdr:rowOff>0</xdr:rowOff>
    </xdr:from>
    <xdr:to>
      <xdr:col>6</xdr:col>
      <xdr:colOff>655320</xdr:colOff>
      <xdr:row>36</xdr:row>
      <xdr:rowOff>419100</xdr:rowOff>
    </xdr:to>
    <xdr:sp macro="" textlink="">
      <xdr:nvSpPr>
        <xdr:cNvPr id="139" name="สี่เหลี่ยมผืนผ้า 138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32</xdr:row>
      <xdr:rowOff>10886</xdr:rowOff>
    </xdr:from>
    <xdr:to>
      <xdr:col>24</xdr:col>
      <xdr:colOff>201386</xdr:colOff>
      <xdr:row>32</xdr:row>
      <xdr:rowOff>429986</xdr:rowOff>
    </xdr:to>
    <xdr:sp macro="" textlink="">
      <xdr:nvSpPr>
        <xdr:cNvPr id="140" name="สี่เหลี่ยมผืนผ้า 139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34</xdr:row>
      <xdr:rowOff>403859</xdr:rowOff>
    </xdr:from>
    <xdr:to>
      <xdr:col>22</xdr:col>
      <xdr:colOff>129539</xdr:colOff>
      <xdr:row>35</xdr:row>
      <xdr:rowOff>380999</xdr:rowOff>
    </xdr:to>
    <xdr:sp macro="" textlink="">
      <xdr:nvSpPr>
        <xdr:cNvPr id="141" name="สี่เหลี่ยมผืนผ้า 140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32</xdr:row>
      <xdr:rowOff>33746</xdr:rowOff>
    </xdr:from>
    <xdr:to>
      <xdr:col>22</xdr:col>
      <xdr:colOff>513806</xdr:colOff>
      <xdr:row>33</xdr:row>
      <xdr:rowOff>10886</xdr:rowOff>
    </xdr:to>
    <xdr:sp macro="" textlink="">
      <xdr:nvSpPr>
        <xdr:cNvPr id="142" name="สี่เหลี่ยมผืนผ้า 141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33</xdr:row>
      <xdr:rowOff>26126</xdr:rowOff>
    </xdr:from>
    <xdr:to>
      <xdr:col>22</xdr:col>
      <xdr:colOff>506186</xdr:colOff>
      <xdr:row>33</xdr:row>
      <xdr:rowOff>445226</xdr:rowOff>
    </xdr:to>
    <xdr:sp macro="" textlink="">
      <xdr:nvSpPr>
        <xdr:cNvPr id="143" name="สี่เหลี่ยมผืนผ้า 142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34</xdr:row>
      <xdr:rowOff>10886</xdr:rowOff>
    </xdr:from>
    <xdr:to>
      <xdr:col>22</xdr:col>
      <xdr:colOff>506186</xdr:colOff>
      <xdr:row>34</xdr:row>
      <xdr:rowOff>429986</xdr:rowOff>
    </xdr:to>
    <xdr:sp macro="" textlink="">
      <xdr:nvSpPr>
        <xdr:cNvPr id="144" name="สี่เหลี่ยมผืนผ้า 143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35</xdr:row>
      <xdr:rowOff>439782</xdr:rowOff>
    </xdr:from>
    <xdr:to>
      <xdr:col>22</xdr:col>
      <xdr:colOff>163285</xdr:colOff>
      <xdr:row>36</xdr:row>
      <xdr:rowOff>412568</xdr:rowOff>
    </xdr:to>
    <xdr:sp macro="" textlink="">
      <xdr:nvSpPr>
        <xdr:cNvPr id="145" name="สี่เหลี่ยมผืนผ้า 144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33</xdr:row>
      <xdr:rowOff>18506</xdr:rowOff>
    </xdr:from>
    <xdr:to>
      <xdr:col>24</xdr:col>
      <xdr:colOff>193766</xdr:colOff>
      <xdr:row>33</xdr:row>
      <xdr:rowOff>437606</xdr:rowOff>
    </xdr:to>
    <xdr:sp macro="" textlink="">
      <xdr:nvSpPr>
        <xdr:cNvPr id="146" name="สี่เหลี่ยมผืนผ้า 145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34</xdr:row>
      <xdr:rowOff>26126</xdr:rowOff>
    </xdr:from>
    <xdr:to>
      <xdr:col>24</xdr:col>
      <xdr:colOff>209006</xdr:colOff>
      <xdr:row>34</xdr:row>
      <xdr:rowOff>445226</xdr:rowOff>
    </xdr:to>
    <xdr:sp macro="" textlink="">
      <xdr:nvSpPr>
        <xdr:cNvPr id="147" name="สี่เหลี่ยมผืนผ้า 146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36</xdr:row>
      <xdr:rowOff>8708</xdr:rowOff>
    </xdr:from>
    <xdr:to>
      <xdr:col>23</xdr:col>
      <xdr:colOff>544286</xdr:colOff>
      <xdr:row>36</xdr:row>
      <xdr:rowOff>432162</xdr:rowOff>
    </xdr:to>
    <xdr:sp macro="" textlink="">
      <xdr:nvSpPr>
        <xdr:cNvPr id="148" name="สี่เหลี่ยมผืนผ้า 147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34</xdr:row>
      <xdr:rowOff>380999</xdr:rowOff>
    </xdr:from>
    <xdr:to>
      <xdr:col>23</xdr:col>
      <xdr:colOff>411480</xdr:colOff>
      <xdr:row>35</xdr:row>
      <xdr:rowOff>353785</xdr:rowOff>
    </xdr:to>
    <xdr:sp macro="" textlink="">
      <xdr:nvSpPr>
        <xdr:cNvPr id="149" name="สี่เหลี่ยมผืนผ้า 148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37</xdr:row>
      <xdr:rowOff>26126</xdr:rowOff>
    </xdr:from>
    <xdr:to>
      <xdr:col>22</xdr:col>
      <xdr:colOff>317862</xdr:colOff>
      <xdr:row>37</xdr:row>
      <xdr:rowOff>445226</xdr:rowOff>
    </xdr:to>
    <xdr:sp macro="" textlink="">
      <xdr:nvSpPr>
        <xdr:cNvPr id="150" name="สี่เหลี่ยมผืนผ้า 149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38</xdr:row>
      <xdr:rowOff>18506</xdr:rowOff>
    </xdr:from>
    <xdr:to>
      <xdr:col>22</xdr:col>
      <xdr:colOff>287382</xdr:colOff>
      <xdr:row>38</xdr:row>
      <xdr:rowOff>437606</xdr:rowOff>
    </xdr:to>
    <xdr:sp macro="" textlink="">
      <xdr:nvSpPr>
        <xdr:cNvPr id="151" name="สี่เหลี่ยมผืนผ้า 150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37</xdr:row>
      <xdr:rowOff>51163</xdr:rowOff>
    </xdr:from>
    <xdr:to>
      <xdr:col>25</xdr:col>
      <xdr:colOff>274321</xdr:colOff>
      <xdr:row>38</xdr:row>
      <xdr:rowOff>23948</xdr:rowOff>
    </xdr:to>
    <xdr:sp macro="" textlink="">
      <xdr:nvSpPr>
        <xdr:cNvPr id="152" name="สี่เหลี่ยมผืนผ้า 151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38</xdr:row>
      <xdr:rowOff>53339</xdr:rowOff>
    </xdr:from>
    <xdr:to>
      <xdr:col>25</xdr:col>
      <xdr:colOff>219892</xdr:colOff>
      <xdr:row>39</xdr:row>
      <xdr:rowOff>30480</xdr:rowOff>
    </xdr:to>
    <xdr:sp macro="" textlink="">
      <xdr:nvSpPr>
        <xdr:cNvPr id="153" name="สี่เหลี่ยมผืนผ้า 152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32</xdr:row>
      <xdr:rowOff>18506</xdr:rowOff>
    </xdr:from>
    <xdr:to>
      <xdr:col>21</xdr:col>
      <xdr:colOff>513806</xdr:colOff>
      <xdr:row>32</xdr:row>
      <xdr:rowOff>437606</xdr:rowOff>
    </xdr:to>
    <xdr:sp macro="" textlink="">
      <xdr:nvSpPr>
        <xdr:cNvPr id="154" name="สี่เหลี่ยมผืนผ้า 153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31</xdr:row>
      <xdr:rowOff>445226</xdr:rowOff>
    </xdr:from>
    <xdr:to>
      <xdr:col>23</xdr:col>
      <xdr:colOff>216626</xdr:colOff>
      <xdr:row>32</xdr:row>
      <xdr:rowOff>422366</xdr:rowOff>
    </xdr:to>
    <xdr:sp macro="" textlink="">
      <xdr:nvSpPr>
        <xdr:cNvPr id="155" name="สี่เหลี่ยมผืนผ้า 154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33</xdr:row>
      <xdr:rowOff>26126</xdr:rowOff>
    </xdr:from>
    <xdr:to>
      <xdr:col>21</xdr:col>
      <xdr:colOff>568235</xdr:colOff>
      <xdr:row>33</xdr:row>
      <xdr:rowOff>445226</xdr:rowOff>
    </xdr:to>
    <xdr:sp macro="" textlink="">
      <xdr:nvSpPr>
        <xdr:cNvPr id="156" name="สี่เหลี่ยมผืนผ้า 155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33</xdr:row>
      <xdr:rowOff>10886</xdr:rowOff>
    </xdr:from>
    <xdr:to>
      <xdr:col>23</xdr:col>
      <xdr:colOff>269966</xdr:colOff>
      <xdr:row>33</xdr:row>
      <xdr:rowOff>429986</xdr:rowOff>
    </xdr:to>
    <xdr:sp macro="" textlink="">
      <xdr:nvSpPr>
        <xdr:cNvPr id="157" name="สี่เหลี่ยมผืนผ้า 156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34</xdr:row>
      <xdr:rowOff>18506</xdr:rowOff>
    </xdr:from>
    <xdr:to>
      <xdr:col>21</xdr:col>
      <xdr:colOff>483326</xdr:colOff>
      <xdr:row>34</xdr:row>
      <xdr:rowOff>437606</xdr:rowOff>
    </xdr:to>
    <xdr:sp macro="" textlink="">
      <xdr:nvSpPr>
        <xdr:cNvPr id="158" name="สี่เหลี่ยมผืนผ้า 157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33</xdr:row>
      <xdr:rowOff>445226</xdr:rowOff>
    </xdr:from>
    <xdr:to>
      <xdr:col>23</xdr:col>
      <xdr:colOff>186146</xdr:colOff>
      <xdr:row>34</xdr:row>
      <xdr:rowOff>422366</xdr:rowOff>
    </xdr:to>
    <xdr:sp macro="" textlink="">
      <xdr:nvSpPr>
        <xdr:cNvPr id="159" name="สี่เหลี่ยมผืนผ้า 158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34</xdr:row>
      <xdr:rowOff>380999</xdr:rowOff>
    </xdr:from>
    <xdr:to>
      <xdr:col>22</xdr:col>
      <xdr:colOff>488768</xdr:colOff>
      <xdr:row>35</xdr:row>
      <xdr:rowOff>353785</xdr:rowOff>
    </xdr:to>
    <xdr:sp macro="" textlink="">
      <xdr:nvSpPr>
        <xdr:cNvPr id="160" name="สี่เหลี่ยมผืนผ้า 159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35</xdr:row>
      <xdr:rowOff>404948</xdr:rowOff>
    </xdr:from>
    <xdr:to>
      <xdr:col>21</xdr:col>
      <xdr:colOff>193766</xdr:colOff>
      <xdr:row>36</xdr:row>
      <xdr:rowOff>382088</xdr:rowOff>
    </xdr:to>
    <xdr:sp macro="" textlink="">
      <xdr:nvSpPr>
        <xdr:cNvPr id="161" name="สี่เหลี่ยมผืนผ้า 160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35</xdr:row>
      <xdr:rowOff>389708</xdr:rowOff>
    </xdr:from>
    <xdr:to>
      <xdr:col>22</xdr:col>
      <xdr:colOff>559525</xdr:colOff>
      <xdr:row>36</xdr:row>
      <xdr:rowOff>366848</xdr:rowOff>
    </xdr:to>
    <xdr:sp macro="" textlink="">
      <xdr:nvSpPr>
        <xdr:cNvPr id="162" name="สี่เหลี่ยมผืนผ้า 161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37</xdr:row>
      <xdr:rowOff>18506</xdr:rowOff>
    </xdr:from>
    <xdr:to>
      <xdr:col>20</xdr:col>
      <xdr:colOff>631372</xdr:colOff>
      <xdr:row>37</xdr:row>
      <xdr:rowOff>437606</xdr:rowOff>
    </xdr:to>
    <xdr:sp macro="" textlink="">
      <xdr:nvSpPr>
        <xdr:cNvPr id="163" name="สี่เหลี่ยมผืนผ้า 162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37</xdr:row>
      <xdr:rowOff>18506</xdr:rowOff>
    </xdr:from>
    <xdr:to>
      <xdr:col>21</xdr:col>
      <xdr:colOff>340723</xdr:colOff>
      <xdr:row>37</xdr:row>
      <xdr:rowOff>437606</xdr:rowOff>
    </xdr:to>
    <xdr:sp macro="" textlink="">
      <xdr:nvSpPr>
        <xdr:cNvPr id="164" name="สี่เหลี่ยมผืนผ้า 163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38</xdr:row>
      <xdr:rowOff>10886</xdr:rowOff>
    </xdr:from>
    <xdr:to>
      <xdr:col>20</xdr:col>
      <xdr:colOff>631372</xdr:colOff>
      <xdr:row>38</xdr:row>
      <xdr:rowOff>429986</xdr:rowOff>
    </xdr:to>
    <xdr:sp macro="" textlink="">
      <xdr:nvSpPr>
        <xdr:cNvPr id="165" name="สี่เหลี่ยมผืนผ้า 164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38</xdr:row>
      <xdr:rowOff>10886</xdr:rowOff>
    </xdr:from>
    <xdr:to>
      <xdr:col>21</xdr:col>
      <xdr:colOff>340723</xdr:colOff>
      <xdr:row>38</xdr:row>
      <xdr:rowOff>429986</xdr:rowOff>
    </xdr:to>
    <xdr:sp macro="" textlink="">
      <xdr:nvSpPr>
        <xdr:cNvPr id="166" name="สี่เหลี่ยมผืนผ้า 165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632460</xdr:colOff>
      <xdr:row>37</xdr:row>
      <xdr:rowOff>419100</xdr:rowOff>
    </xdr:to>
    <xdr:sp macro="" textlink="">
      <xdr:nvSpPr>
        <xdr:cNvPr id="167" name="สี่เหลี่ยมผืนผ้า 166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168" name="สี่เหลี่ยมผืนผ้า 167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36</xdr:row>
      <xdr:rowOff>31569</xdr:rowOff>
    </xdr:from>
    <xdr:to>
      <xdr:col>25</xdr:col>
      <xdr:colOff>105592</xdr:colOff>
      <xdr:row>37</xdr:row>
      <xdr:rowOff>8709</xdr:rowOff>
    </xdr:to>
    <xdr:sp macro="" textlink="">
      <xdr:nvSpPr>
        <xdr:cNvPr id="169" name="สี่เหลี่ยมผืนผ้า 168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42</xdr:row>
      <xdr:rowOff>7620</xdr:rowOff>
    </xdr:from>
    <xdr:to>
      <xdr:col>6</xdr:col>
      <xdr:colOff>327660</xdr:colOff>
      <xdr:row>42</xdr:row>
      <xdr:rowOff>426720</xdr:rowOff>
    </xdr:to>
    <xdr:sp macro="" textlink="">
      <xdr:nvSpPr>
        <xdr:cNvPr id="170" name="สี่เหลี่ยมผืนผ้า 169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43</xdr:row>
      <xdr:rowOff>7620</xdr:rowOff>
    </xdr:from>
    <xdr:to>
      <xdr:col>6</xdr:col>
      <xdr:colOff>22860</xdr:colOff>
      <xdr:row>43</xdr:row>
      <xdr:rowOff>426720</xdr:rowOff>
    </xdr:to>
    <xdr:sp macro="" textlink="">
      <xdr:nvSpPr>
        <xdr:cNvPr id="171" name="สี่เหลี่ยมผืนผ้า 170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6</xdr:col>
      <xdr:colOff>45720</xdr:colOff>
      <xdr:row>44</xdr:row>
      <xdr:rowOff>419100</xdr:rowOff>
    </xdr:to>
    <xdr:sp macro="" textlink="">
      <xdr:nvSpPr>
        <xdr:cNvPr id="172" name="สี่เหลี่ยมผืนผ้า 171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44</xdr:row>
      <xdr:rowOff>426720</xdr:rowOff>
    </xdr:from>
    <xdr:to>
      <xdr:col>6</xdr:col>
      <xdr:colOff>320040</xdr:colOff>
      <xdr:row>45</xdr:row>
      <xdr:rowOff>403860</xdr:rowOff>
    </xdr:to>
    <xdr:sp macro="" textlink="">
      <xdr:nvSpPr>
        <xdr:cNvPr id="173" name="สี่เหลี่ยมผืนผ้า 172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45</xdr:row>
      <xdr:rowOff>434340</xdr:rowOff>
    </xdr:from>
    <xdr:to>
      <xdr:col>6</xdr:col>
      <xdr:colOff>22860</xdr:colOff>
      <xdr:row>46</xdr:row>
      <xdr:rowOff>411480</xdr:rowOff>
    </xdr:to>
    <xdr:sp macro="" textlink="">
      <xdr:nvSpPr>
        <xdr:cNvPr id="174" name="สี่เหลี่ยมผืนผ้า 173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47</xdr:row>
      <xdr:rowOff>15240</xdr:rowOff>
    </xdr:from>
    <xdr:to>
      <xdr:col>6</xdr:col>
      <xdr:colOff>655320</xdr:colOff>
      <xdr:row>47</xdr:row>
      <xdr:rowOff>434340</xdr:rowOff>
    </xdr:to>
    <xdr:sp macro="" textlink="">
      <xdr:nvSpPr>
        <xdr:cNvPr id="175" name="สี่เหลี่ยมผืนผ้า 174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48</xdr:row>
      <xdr:rowOff>7620</xdr:rowOff>
    </xdr:from>
    <xdr:to>
      <xdr:col>6</xdr:col>
      <xdr:colOff>640080</xdr:colOff>
      <xdr:row>48</xdr:row>
      <xdr:rowOff>426720</xdr:rowOff>
    </xdr:to>
    <xdr:sp macro="" textlink="">
      <xdr:nvSpPr>
        <xdr:cNvPr id="176" name="สี่เหลี่ยมผืนผ้า 175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42</xdr:row>
      <xdr:rowOff>15240</xdr:rowOff>
    </xdr:from>
    <xdr:to>
      <xdr:col>7</xdr:col>
      <xdr:colOff>312420</xdr:colOff>
      <xdr:row>42</xdr:row>
      <xdr:rowOff>434340</xdr:rowOff>
    </xdr:to>
    <xdr:sp macro="" textlink="">
      <xdr:nvSpPr>
        <xdr:cNvPr id="177" name="สี่เหลี่ยมผืนผ้า 176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43</xdr:row>
      <xdr:rowOff>0</xdr:rowOff>
    </xdr:from>
    <xdr:to>
      <xdr:col>7</xdr:col>
      <xdr:colOff>15240</xdr:colOff>
      <xdr:row>43</xdr:row>
      <xdr:rowOff>419100</xdr:rowOff>
    </xdr:to>
    <xdr:sp macro="" textlink="">
      <xdr:nvSpPr>
        <xdr:cNvPr id="178" name="สี่เหลี่ยมผืนผ้า 177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44</xdr:row>
      <xdr:rowOff>7620</xdr:rowOff>
    </xdr:from>
    <xdr:to>
      <xdr:col>7</xdr:col>
      <xdr:colOff>7620</xdr:colOff>
      <xdr:row>44</xdr:row>
      <xdr:rowOff>426720</xdr:rowOff>
    </xdr:to>
    <xdr:sp macro="" textlink="">
      <xdr:nvSpPr>
        <xdr:cNvPr id="179" name="สี่เหลี่ยมผืนผ้า 178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45</xdr:row>
      <xdr:rowOff>0</xdr:rowOff>
    </xdr:from>
    <xdr:to>
      <xdr:col>7</xdr:col>
      <xdr:colOff>312420</xdr:colOff>
      <xdr:row>45</xdr:row>
      <xdr:rowOff>419100</xdr:rowOff>
    </xdr:to>
    <xdr:sp macro="" textlink="">
      <xdr:nvSpPr>
        <xdr:cNvPr id="180" name="สี่เหลี่ยมผืนผ้า 179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46</xdr:row>
      <xdr:rowOff>0</xdr:rowOff>
    </xdr:from>
    <xdr:to>
      <xdr:col>6</xdr:col>
      <xdr:colOff>655320</xdr:colOff>
      <xdr:row>46</xdr:row>
      <xdr:rowOff>419100</xdr:rowOff>
    </xdr:to>
    <xdr:sp macro="" textlink="">
      <xdr:nvSpPr>
        <xdr:cNvPr id="181" name="สี่เหลี่ยมผืนผ้า 180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42</xdr:row>
      <xdr:rowOff>10886</xdr:rowOff>
    </xdr:from>
    <xdr:to>
      <xdr:col>24</xdr:col>
      <xdr:colOff>201386</xdr:colOff>
      <xdr:row>42</xdr:row>
      <xdr:rowOff>429986</xdr:rowOff>
    </xdr:to>
    <xdr:sp macro="" textlink="">
      <xdr:nvSpPr>
        <xdr:cNvPr id="182" name="สี่เหลี่ยมผืนผ้า 181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44</xdr:row>
      <xdr:rowOff>403859</xdr:rowOff>
    </xdr:from>
    <xdr:to>
      <xdr:col>22</xdr:col>
      <xdr:colOff>129539</xdr:colOff>
      <xdr:row>45</xdr:row>
      <xdr:rowOff>380999</xdr:rowOff>
    </xdr:to>
    <xdr:sp macro="" textlink="">
      <xdr:nvSpPr>
        <xdr:cNvPr id="183" name="สี่เหลี่ยมผืนผ้า 182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42</xdr:row>
      <xdr:rowOff>33746</xdr:rowOff>
    </xdr:from>
    <xdr:to>
      <xdr:col>22</xdr:col>
      <xdr:colOff>513806</xdr:colOff>
      <xdr:row>43</xdr:row>
      <xdr:rowOff>10886</xdr:rowOff>
    </xdr:to>
    <xdr:sp macro="" textlink="">
      <xdr:nvSpPr>
        <xdr:cNvPr id="184" name="สี่เหลี่ยมผืนผ้า 183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43</xdr:row>
      <xdr:rowOff>26126</xdr:rowOff>
    </xdr:from>
    <xdr:to>
      <xdr:col>22</xdr:col>
      <xdr:colOff>506186</xdr:colOff>
      <xdr:row>43</xdr:row>
      <xdr:rowOff>445226</xdr:rowOff>
    </xdr:to>
    <xdr:sp macro="" textlink="">
      <xdr:nvSpPr>
        <xdr:cNvPr id="185" name="สี่เหลี่ยมผืนผ้า 184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44</xdr:row>
      <xdr:rowOff>10886</xdr:rowOff>
    </xdr:from>
    <xdr:to>
      <xdr:col>22</xdr:col>
      <xdr:colOff>506186</xdr:colOff>
      <xdr:row>44</xdr:row>
      <xdr:rowOff>429986</xdr:rowOff>
    </xdr:to>
    <xdr:sp macro="" textlink="">
      <xdr:nvSpPr>
        <xdr:cNvPr id="186" name="สี่เหลี่ยมผืนผ้า 185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45</xdr:row>
      <xdr:rowOff>439782</xdr:rowOff>
    </xdr:from>
    <xdr:to>
      <xdr:col>22</xdr:col>
      <xdr:colOff>163285</xdr:colOff>
      <xdr:row>46</xdr:row>
      <xdr:rowOff>412568</xdr:rowOff>
    </xdr:to>
    <xdr:sp macro="" textlink="">
      <xdr:nvSpPr>
        <xdr:cNvPr id="187" name="สี่เหลี่ยมผืนผ้า 186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43</xdr:row>
      <xdr:rowOff>18506</xdr:rowOff>
    </xdr:from>
    <xdr:to>
      <xdr:col>24</xdr:col>
      <xdr:colOff>193766</xdr:colOff>
      <xdr:row>43</xdr:row>
      <xdr:rowOff>437606</xdr:rowOff>
    </xdr:to>
    <xdr:sp macro="" textlink="">
      <xdr:nvSpPr>
        <xdr:cNvPr id="188" name="สี่เหลี่ยมผืนผ้า 187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44</xdr:row>
      <xdr:rowOff>26126</xdr:rowOff>
    </xdr:from>
    <xdr:to>
      <xdr:col>24</xdr:col>
      <xdr:colOff>209006</xdr:colOff>
      <xdr:row>44</xdr:row>
      <xdr:rowOff>445226</xdr:rowOff>
    </xdr:to>
    <xdr:sp macro="" textlink="">
      <xdr:nvSpPr>
        <xdr:cNvPr id="189" name="สี่เหลี่ยมผืนผ้า 188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46</xdr:row>
      <xdr:rowOff>8708</xdr:rowOff>
    </xdr:from>
    <xdr:to>
      <xdr:col>23</xdr:col>
      <xdr:colOff>544286</xdr:colOff>
      <xdr:row>46</xdr:row>
      <xdr:rowOff>432162</xdr:rowOff>
    </xdr:to>
    <xdr:sp macro="" textlink="">
      <xdr:nvSpPr>
        <xdr:cNvPr id="190" name="สี่เหลี่ยมผืนผ้า 189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44</xdr:row>
      <xdr:rowOff>380999</xdr:rowOff>
    </xdr:from>
    <xdr:to>
      <xdr:col>23</xdr:col>
      <xdr:colOff>411480</xdr:colOff>
      <xdr:row>45</xdr:row>
      <xdr:rowOff>353785</xdr:rowOff>
    </xdr:to>
    <xdr:sp macro="" textlink="">
      <xdr:nvSpPr>
        <xdr:cNvPr id="191" name="สี่เหลี่ยมผืนผ้า 190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47</xdr:row>
      <xdr:rowOff>26126</xdr:rowOff>
    </xdr:from>
    <xdr:to>
      <xdr:col>22</xdr:col>
      <xdr:colOff>317862</xdr:colOff>
      <xdr:row>47</xdr:row>
      <xdr:rowOff>445226</xdr:rowOff>
    </xdr:to>
    <xdr:sp macro="" textlink="">
      <xdr:nvSpPr>
        <xdr:cNvPr id="192" name="สี่เหลี่ยมผืนผ้า 191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48</xdr:row>
      <xdr:rowOff>18506</xdr:rowOff>
    </xdr:from>
    <xdr:to>
      <xdr:col>22</xdr:col>
      <xdr:colOff>287382</xdr:colOff>
      <xdr:row>48</xdr:row>
      <xdr:rowOff>437606</xdr:rowOff>
    </xdr:to>
    <xdr:sp macro="" textlink="">
      <xdr:nvSpPr>
        <xdr:cNvPr id="193" name="สี่เหลี่ยมผืนผ้า 192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47</xdr:row>
      <xdr:rowOff>51163</xdr:rowOff>
    </xdr:from>
    <xdr:to>
      <xdr:col>25</xdr:col>
      <xdr:colOff>274321</xdr:colOff>
      <xdr:row>48</xdr:row>
      <xdr:rowOff>23948</xdr:rowOff>
    </xdr:to>
    <xdr:sp macro="" textlink="">
      <xdr:nvSpPr>
        <xdr:cNvPr id="194" name="สี่เหลี่ยมผืนผ้า 193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48</xdr:row>
      <xdr:rowOff>53339</xdr:rowOff>
    </xdr:from>
    <xdr:to>
      <xdr:col>25</xdr:col>
      <xdr:colOff>219892</xdr:colOff>
      <xdr:row>49</xdr:row>
      <xdr:rowOff>30480</xdr:rowOff>
    </xdr:to>
    <xdr:sp macro="" textlink="">
      <xdr:nvSpPr>
        <xdr:cNvPr id="195" name="สี่เหลี่ยมผืนผ้า 194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42</xdr:row>
      <xdr:rowOff>18506</xdr:rowOff>
    </xdr:from>
    <xdr:to>
      <xdr:col>21</xdr:col>
      <xdr:colOff>513806</xdr:colOff>
      <xdr:row>42</xdr:row>
      <xdr:rowOff>437606</xdr:rowOff>
    </xdr:to>
    <xdr:sp macro="" textlink="">
      <xdr:nvSpPr>
        <xdr:cNvPr id="196" name="สี่เหลี่ยมผืนผ้า 195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41</xdr:row>
      <xdr:rowOff>445226</xdr:rowOff>
    </xdr:from>
    <xdr:to>
      <xdr:col>23</xdr:col>
      <xdr:colOff>216626</xdr:colOff>
      <xdr:row>42</xdr:row>
      <xdr:rowOff>422366</xdr:rowOff>
    </xdr:to>
    <xdr:sp macro="" textlink="">
      <xdr:nvSpPr>
        <xdr:cNvPr id="197" name="สี่เหลี่ยมผืนผ้า 196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43</xdr:row>
      <xdr:rowOff>26126</xdr:rowOff>
    </xdr:from>
    <xdr:to>
      <xdr:col>21</xdr:col>
      <xdr:colOff>568235</xdr:colOff>
      <xdr:row>43</xdr:row>
      <xdr:rowOff>445226</xdr:rowOff>
    </xdr:to>
    <xdr:sp macro="" textlink="">
      <xdr:nvSpPr>
        <xdr:cNvPr id="198" name="สี่เหลี่ยมผืนผ้า 197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43</xdr:row>
      <xdr:rowOff>10886</xdr:rowOff>
    </xdr:from>
    <xdr:to>
      <xdr:col>23</xdr:col>
      <xdr:colOff>269966</xdr:colOff>
      <xdr:row>43</xdr:row>
      <xdr:rowOff>429986</xdr:rowOff>
    </xdr:to>
    <xdr:sp macro="" textlink="">
      <xdr:nvSpPr>
        <xdr:cNvPr id="199" name="สี่เหลี่ยมผืนผ้า 198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44</xdr:row>
      <xdr:rowOff>18506</xdr:rowOff>
    </xdr:from>
    <xdr:to>
      <xdr:col>21</xdr:col>
      <xdr:colOff>483326</xdr:colOff>
      <xdr:row>44</xdr:row>
      <xdr:rowOff>437606</xdr:rowOff>
    </xdr:to>
    <xdr:sp macro="" textlink="">
      <xdr:nvSpPr>
        <xdr:cNvPr id="200" name="สี่เหลี่ยมผืนผ้า 199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43</xdr:row>
      <xdr:rowOff>445226</xdr:rowOff>
    </xdr:from>
    <xdr:to>
      <xdr:col>23</xdr:col>
      <xdr:colOff>186146</xdr:colOff>
      <xdr:row>44</xdr:row>
      <xdr:rowOff>422366</xdr:rowOff>
    </xdr:to>
    <xdr:sp macro="" textlink="">
      <xdr:nvSpPr>
        <xdr:cNvPr id="201" name="สี่เหลี่ยมผืนผ้า 200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44</xdr:row>
      <xdr:rowOff>380999</xdr:rowOff>
    </xdr:from>
    <xdr:to>
      <xdr:col>22</xdr:col>
      <xdr:colOff>488768</xdr:colOff>
      <xdr:row>45</xdr:row>
      <xdr:rowOff>353785</xdr:rowOff>
    </xdr:to>
    <xdr:sp macro="" textlink="">
      <xdr:nvSpPr>
        <xdr:cNvPr id="202" name="สี่เหลี่ยมผืนผ้า 201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45</xdr:row>
      <xdr:rowOff>404948</xdr:rowOff>
    </xdr:from>
    <xdr:to>
      <xdr:col>21</xdr:col>
      <xdr:colOff>193766</xdr:colOff>
      <xdr:row>46</xdr:row>
      <xdr:rowOff>382088</xdr:rowOff>
    </xdr:to>
    <xdr:sp macro="" textlink="">
      <xdr:nvSpPr>
        <xdr:cNvPr id="203" name="สี่เหลี่ยมผืนผ้า 202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45</xdr:row>
      <xdr:rowOff>389708</xdr:rowOff>
    </xdr:from>
    <xdr:to>
      <xdr:col>22</xdr:col>
      <xdr:colOff>559525</xdr:colOff>
      <xdr:row>46</xdr:row>
      <xdr:rowOff>366848</xdr:rowOff>
    </xdr:to>
    <xdr:sp macro="" textlink="">
      <xdr:nvSpPr>
        <xdr:cNvPr id="204" name="สี่เหลี่ยมผืนผ้า 203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47</xdr:row>
      <xdr:rowOff>18506</xdr:rowOff>
    </xdr:from>
    <xdr:to>
      <xdr:col>20</xdr:col>
      <xdr:colOff>631372</xdr:colOff>
      <xdr:row>47</xdr:row>
      <xdr:rowOff>437606</xdr:rowOff>
    </xdr:to>
    <xdr:sp macro="" textlink="">
      <xdr:nvSpPr>
        <xdr:cNvPr id="205" name="สี่เหลี่ยมผืนผ้า 204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47</xdr:row>
      <xdr:rowOff>18506</xdr:rowOff>
    </xdr:from>
    <xdr:to>
      <xdr:col>21</xdr:col>
      <xdr:colOff>340723</xdr:colOff>
      <xdr:row>47</xdr:row>
      <xdr:rowOff>437606</xdr:rowOff>
    </xdr:to>
    <xdr:sp macro="" textlink="">
      <xdr:nvSpPr>
        <xdr:cNvPr id="206" name="สี่เหลี่ยมผืนผ้า 205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48</xdr:row>
      <xdr:rowOff>10886</xdr:rowOff>
    </xdr:from>
    <xdr:to>
      <xdr:col>20</xdr:col>
      <xdr:colOff>631372</xdr:colOff>
      <xdr:row>48</xdr:row>
      <xdr:rowOff>429986</xdr:rowOff>
    </xdr:to>
    <xdr:sp macro="" textlink="">
      <xdr:nvSpPr>
        <xdr:cNvPr id="207" name="สี่เหลี่ยมผืนผ้า 206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48</xdr:row>
      <xdr:rowOff>10886</xdr:rowOff>
    </xdr:from>
    <xdr:to>
      <xdr:col>21</xdr:col>
      <xdr:colOff>340723</xdr:colOff>
      <xdr:row>48</xdr:row>
      <xdr:rowOff>429986</xdr:rowOff>
    </xdr:to>
    <xdr:sp macro="" textlink="">
      <xdr:nvSpPr>
        <xdr:cNvPr id="208" name="สี่เหลี่ยมผืนผ้า 207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632460</xdr:colOff>
      <xdr:row>47</xdr:row>
      <xdr:rowOff>419100</xdr:rowOff>
    </xdr:to>
    <xdr:sp macro="" textlink="">
      <xdr:nvSpPr>
        <xdr:cNvPr id="209" name="สี่เหลี่ยมผืนผ้า 208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48</xdr:row>
      <xdr:rowOff>0</xdr:rowOff>
    </xdr:from>
    <xdr:to>
      <xdr:col>8</xdr:col>
      <xdr:colOff>7620</xdr:colOff>
      <xdr:row>48</xdr:row>
      <xdr:rowOff>419100</xdr:rowOff>
    </xdr:to>
    <xdr:sp macro="" textlink="">
      <xdr:nvSpPr>
        <xdr:cNvPr id="210" name="สี่เหลี่ยมผืนผ้า 209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46</xdr:row>
      <xdr:rowOff>31569</xdr:rowOff>
    </xdr:from>
    <xdr:to>
      <xdr:col>25</xdr:col>
      <xdr:colOff>105592</xdr:colOff>
      <xdr:row>47</xdr:row>
      <xdr:rowOff>8709</xdr:rowOff>
    </xdr:to>
    <xdr:sp macro="" textlink="">
      <xdr:nvSpPr>
        <xdr:cNvPr id="211" name="สี่เหลี่ยมผืนผ้า 210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52</xdr:row>
      <xdr:rowOff>7620</xdr:rowOff>
    </xdr:from>
    <xdr:to>
      <xdr:col>6</xdr:col>
      <xdr:colOff>327660</xdr:colOff>
      <xdr:row>52</xdr:row>
      <xdr:rowOff>426720</xdr:rowOff>
    </xdr:to>
    <xdr:sp macro="" textlink="">
      <xdr:nvSpPr>
        <xdr:cNvPr id="212" name="สี่เหลี่ยมผืนผ้า 211"/>
        <xdr:cNvSpPr/>
      </xdr:nvSpPr>
      <xdr:spPr>
        <a:xfrm>
          <a:off x="686889" y="18752820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53</xdr:row>
      <xdr:rowOff>7620</xdr:rowOff>
    </xdr:from>
    <xdr:to>
      <xdr:col>6</xdr:col>
      <xdr:colOff>22860</xdr:colOff>
      <xdr:row>53</xdr:row>
      <xdr:rowOff>426720</xdr:rowOff>
    </xdr:to>
    <xdr:sp macro="" textlink="">
      <xdr:nvSpPr>
        <xdr:cNvPr id="213" name="สี่เหลี่ยมผืนผ้า 212"/>
        <xdr:cNvSpPr/>
      </xdr:nvSpPr>
      <xdr:spPr>
        <a:xfrm>
          <a:off x="694509" y="19199134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54</xdr:row>
      <xdr:rowOff>0</xdr:rowOff>
    </xdr:from>
    <xdr:to>
      <xdr:col>6</xdr:col>
      <xdr:colOff>45720</xdr:colOff>
      <xdr:row>54</xdr:row>
      <xdr:rowOff>419100</xdr:rowOff>
    </xdr:to>
    <xdr:sp macro="" textlink="">
      <xdr:nvSpPr>
        <xdr:cNvPr id="214" name="สี่เหลี่ยมผืนผ้า 213"/>
        <xdr:cNvSpPr/>
      </xdr:nvSpPr>
      <xdr:spPr>
        <a:xfrm>
          <a:off x="664029" y="19637829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54</xdr:row>
      <xdr:rowOff>426720</xdr:rowOff>
    </xdr:from>
    <xdr:to>
      <xdr:col>6</xdr:col>
      <xdr:colOff>320040</xdr:colOff>
      <xdr:row>55</xdr:row>
      <xdr:rowOff>403860</xdr:rowOff>
    </xdr:to>
    <xdr:sp macro="" textlink="">
      <xdr:nvSpPr>
        <xdr:cNvPr id="215" name="สี่เหลี่ยมผืนผ้า 214"/>
        <xdr:cNvSpPr/>
      </xdr:nvSpPr>
      <xdr:spPr>
        <a:xfrm>
          <a:off x="679269" y="20064549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55</xdr:row>
      <xdr:rowOff>434340</xdr:rowOff>
    </xdr:from>
    <xdr:to>
      <xdr:col>6</xdr:col>
      <xdr:colOff>22860</xdr:colOff>
      <xdr:row>56</xdr:row>
      <xdr:rowOff>411480</xdr:rowOff>
    </xdr:to>
    <xdr:sp macro="" textlink="">
      <xdr:nvSpPr>
        <xdr:cNvPr id="216" name="สี่เหลี่ยมผืนผ้า 215"/>
        <xdr:cNvSpPr/>
      </xdr:nvSpPr>
      <xdr:spPr>
        <a:xfrm>
          <a:off x="679269" y="20518483"/>
          <a:ext cx="332776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57</xdr:row>
      <xdr:rowOff>15240</xdr:rowOff>
    </xdr:from>
    <xdr:to>
      <xdr:col>6</xdr:col>
      <xdr:colOff>655320</xdr:colOff>
      <xdr:row>57</xdr:row>
      <xdr:rowOff>434340</xdr:rowOff>
    </xdr:to>
    <xdr:sp macro="" textlink="">
      <xdr:nvSpPr>
        <xdr:cNvPr id="217" name="สี่เหลี่ยมผืนผ้า 216"/>
        <xdr:cNvSpPr/>
      </xdr:nvSpPr>
      <xdr:spPr>
        <a:xfrm>
          <a:off x="671649" y="20992011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58</xdr:row>
      <xdr:rowOff>7620</xdr:rowOff>
    </xdr:from>
    <xdr:to>
      <xdr:col>6</xdr:col>
      <xdr:colOff>640080</xdr:colOff>
      <xdr:row>58</xdr:row>
      <xdr:rowOff>426720</xdr:rowOff>
    </xdr:to>
    <xdr:sp macro="" textlink="">
      <xdr:nvSpPr>
        <xdr:cNvPr id="218" name="สี่เหลี่ยมผืนผ้า 217"/>
        <xdr:cNvSpPr/>
      </xdr:nvSpPr>
      <xdr:spPr>
        <a:xfrm>
          <a:off x="679269" y="21430706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52</xdr:row>
      <xdr:rowOff>15240</xdr:rowOff>
    </xdr:from>
    <xdr:to>
      <xdr:col>7</xdr:col>
      <xdr:colOff>312420</xdr:colOff>
      <xdr:row>52</xdr:row>
      <xdr:rowOff>434340</xdr:rowOff>
    </xdr:to>
    <xdr:sp macro="" textlink="">
      <xdr:nvSpPr>
        <xdr:cNvPr id="219" name="สี่เหลี่ยมผืนผ้า 218"/>
        <xdr:cNvSpPr/>
      </xdr:nvSpPr>
      <xdr:spPr>
        <a:xfrm>
          <a:off x="4327071" y="1876044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53</xdr:row>
      <xdr:rowOff>0</xdr:rowOff>
    </xdr:from>
    <xdr:to>
      <xdr:col>7</xdr:col>
      <xdr:colOff>15240</xdr:colOff>
      <xdr:row>53</xdr:row>
      <xdr:rowOff>419100</xdr:rowOff>
    </xdr:to>
    <xdr:sp macro="" textlink="">
      <xdr:nvSpPr>
        <xdr:cNvPr id="220" name="สี่เหลี่ยมผืนผ้า 219"/>
        <xdr:cNvSpPr/>
      </xdr:nvSpPr>
      <xdr:spPr>
        <a:xfrm>
          <a:off x="4014651" y="19191514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54</xdr:row>
      <xdr:rowOff>7620</xdr:rowOff>
    </xdr:from>
    <xdr:to>
      <xdr:col>7</xdr:col>
      <xdr:colOff>7620</xdr:colOff>
      <xdr:row>54</xdr:row>
      <xdr:rowOff>426720</xdr:rowOff>
    </xdr:to>
    <xdr:sp macro="" textlink="">
      <xdr:nvSpPr>
        <xdr:cNvPr id="221" name="สี่เหลี่ยมผืนผ้า 220"/>
        <xdr:cNvSpPr/>
      </xdr:nvSpPr>
      <xdr:spPr>
        <a:xfrm>
          <a:off x="4022271" y="1964544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55</xdr:row>
      <xdr:rowOff>0</xdr:rowOff>
    </xdr:from>
    <xdr:to>
      <xdr:col>7</xdr:col>
      <xdr:colOff>312420</xdr:colOff>
      <xdr:row>55</xdr:row>
      <xdr:rowOff>419100</xdr:rowOff>
    </xdr:to>
    <xdr:sp macro="" textlink="">
      <xdr:nvSpPr>
        <xdr:cNvPr id="222" name="สี่เหลี่ยมผืนผ้า 221"/>
        <xdr:cNvSpPr/>
      </xdr:nvSpPr>
      <xdr:spPr>
        <a:xfrm>
          <a:off x="4327071" y="20084143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56</xdr:row>
      <xdr:rowOff>0</xdr:rowOff>
    </xdr:from>
    <xdr:to>
      <xdr:col>6</xdr:col>
      <xdr:colOff>655320</xdr:colOff>
      <xdr:row>56</xdr:row>
      <xdr:rowOff>419100</xdr:rowOff>
    </xdr:to>
    <xdr:sp macro="" textlink="">
      <xdr:nvSpPr>
        <xdr:cNvPr id="223" name="สี่เหลี่ยมผืนผ้า 222"/>
        <xdr:cNvSpPr/>
      </xdr:nvSpPr>
      <xdr:spPr>
        <a:xfrm>
          <a:off x="4007031" y="20530457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52</xdr:row>
      <xdr:rowOff>10886</xdr:rowOff>
    </xdr:from>
    <xdr:to>
      <xdr:col>24</xdr:col>
      <xdr:colOff>201386</xdr:colOff>
      <xdr:row>52</xdr:row>
      <xdr:rowOff>429986</xdr:rowOff>
    </xdr:to>
    <xdr:sp macro="" textlink="">
      <xdr:nvSpPr>
        <xdr:cNvPr id="224" name="สี่เหลี่ยมผืนผ้า 223"/>
        <xdr:cNvSpPr/>
      </xdr:nvSpPr>
      <xdr:spPr>
        <a:xfrm>
          <a:off x="15458803" y="18756086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54</xdr:row>
      <xdr:rowOff>403859</xdr:rowOff>
    </xdr:from>
    <xdr:to>
      <xdr:col>22</xdr:col>
      <xdr:colOff>129539</xdr:colOff>
      <xdr:row>55</xdr:row>
      <xdr:rowOff>380999</xdr:rowOff>
    </xdr:to>
    <xdr:sp macro="" textlink="">
      <xdr:nvSpPr>
        <xdr:cNvPr id="225" name="สี่เหลี่ยมผืนผ้า 224"/>
        <xdr:cNvSpPr/>
      </xdr:nvSpPr>
      <xdr:spPr>
        <a:xfrm>
          <a:off x="14096999" y="20041688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52</xdr:row>
      <xdr:rowOff>33746</xdr:rowOff>
    </xdr:from>
    <xdr:to>
      <xdr:col>22</xdr:col>
      <xdr:colOff>513806</xdr:colOff>
      <xdr:row>53</xdr:row>
      <xdr:rowOff>10886</xdr:rowOff>
    </xdr:to>
    <xdr:sp macro="" textlink="">
      <xdr:nvSpPr>
        <xdr:cNvPr id="226" name="สี่เหลี่ยมผืนผ้า 225"/>
        <xdr:cNvSpPr/>
      </xdr:nvSpPr>
      <xdr:spPr>
        <a:xfrm>
          <a:off x="14482355" y="18778946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53</xdr:row>
      <xdr:rowOff>26126</xdr:rowOff>
    </xdr:from>
    <xdr:to>
      <xdr:col>22</xdr:col>
      <xdr:colOff>506186</xdr:colOff>
      <xdr:row>53</xdr:row>
      <xdr:rowOff>445226</xdr:rowOff>
    </xdr:to>
    <xdr:sp macro="" textlink="">
      <xdr:nvSpPr>
        <xdr:cNvPr id="227" name="สี่เหลี่ยมผืนผ้า 226"/>
        <xdr:cNvSpPr/>
      </xdr:nvSpPr>
      <xdr:spPr>
        <a:xfrm>
          <a:off x="14474735" y="19217640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54</xdr:row>
      <xdr:rowOff>10886</xdr:rowOff>
    </xdr:from>
    <xdr:to>
      <xdr:col>22</xdr:col>
      <xdr:colOff>506186</xdr:colOff>
      <xdr:row>54</xdr:row>
      <xdr:rowOff>429986</xdr:rowOff>
    </xdr:to>
    <xdr:sp macro="" textlink="">
      <xdr:nvSpPr>
        <xdr:cNvPr id="228" name="สี่เหลี่ยมผืนผ้า 227"/>
        <xdr:cNvSpPr/>
      </xdr:nvSpPr>
      <xdr:spPr>
        <a:xfrm>
          <a:off x="14474735" y="19648715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55</xdr:row>
      <xdr:rowOff>439782</xdr:rowOff>
    </xdr:from>
    <xdr:to>
      <xdr:col>22</xdr:col>
      <xdr:colOff>163285</xdr:colOff>
      <xdr:row>56</xdr:row>
      <xdr:rowOff>412568</xdr:rowOff>
    </xdr:to>
    <xdr:sp macro="" textlink="">
      <xdr:nvSpPr>
        <xdr:cNvPr id="229" name="สี่เหลี่ยมผืนผ้า 228"/>
        <xdr:cNvSpPr/>
      </xdr:nvSpPr>
      <xdr:spPr>
        <a:xfrm>
          <a:off x="14130746" y="20523925"/>
          <a:ext cx="6411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53</xdr:row>
      <xdr:rowOff>18506</xdr:rowOff>
    </xdr:from>
    <xdr:to>
      <xdr:col>24</xdr:col>
      <xdr:colOff>193766</xdr:colOff>
      <xdr:row>53</xdr:row>
      <xdr:rowOff>437606</xdr:rowOff>
    </xdr:to>
    <xdr:sp macro="" textlink="">
      <xdr:nvSpPr>
        <xdr:cNvPr id="230" name="สี่เหลี่ยมผืนผ้า 229"/>
        <xdr:cNvSpPr/>
      </xdr:nvSpPr>
      <xdr:spPr>
        <a:xfrm>
          <a:off x="15451183" y="19210020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54</xdr:row>
      <xdr:rowOff>26126</xdr:rowOff>
    </xdr:from>
    <xdr:to>
      <xdr:col>24</xdr:col>
      <xdr:colOff>209006</xdr:colOff>
      <xdr:row>54</xdr:row>
      <xdr:rowOff>445226</xdr:rowOff>
    </xdr:to>
    <xdr:sp macro="" textlink="">
      <xdr:nvSpPr>
        <xdr:cNvPr id="231" name="สี่เหลี่ยมผืนผ้า 230"/>
        <xdr:cNvSpPr/>
      </xdr:nvSpPr>
      <xdr:spPr>
        <a:xfrm>
          <a:off x="15466423" y="1966395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56</xdr:row>
      <xdr:rowOff>8708</xdr:rowOff>
    </xdr:from>
    <xdr:to>
      <xdr:col>23</xdr:col>
      <xdr:colOff>544286</xdr:colOff>
      <xdr:row>56</xdr:row>
      <xdr:rowOff>432162</xdr:rowOff>
    </xdr:to>
    <xdr:sp macro="" textlink="">
      <xdr:nvSpPr>
        <xdr:cNvPr id="232" name="สี่เหลี่ยมผืนผ้า 231"/>
        <xdr:cNvSpPr/>
      </xdr:nvSpPr>
      <xdr:spPr>
        <a:xfrm>
          <a:off x="15137674" y="20539165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54</xdr:row>
      <xdr:rowOff>380999</xdr:rowOff>
    </xdr:from>
    <xdr:to>
      <xdr:col>23</xdr:col>
      <xdr:colOff>411480</xdr:colOff>
      <xdr:row>55</xdr:row>
      <xdr:rowOff>353785</xdr:rowOff>
    </xdr:to>
    <xdr:sp macro="" textlink="">
      <xdr:nvSpPr>
        <xdr:cNvPr id="233" name="สี่เหลี่ยมผืนผ้า 232"/>
        <xdr:cNvSpPr/>
      </xdr:nvSpPr>
      <xdr:spPr>
        <a:xfrm>
          <a:off x="15044057" y="20018828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57</xdr:row>
      <xdr:rowOff>26126</xdr:rowOff>
    </xdr:from>
    <xdr:to>
      <xdr:col>22</xdr:col>
      <xdr:colOff>317862</xdr:colOff>
      <xdr:row>57</xdr:row>
      <xdr:rowOff>445226</xdr:rowOff>
    </xdr:to>
    <xdr:sp macro="" textlink="">
      <xdr:nvSpPr>
        <xdr:cNvPr id="234" name="สี่เหลี่ยมผืนผ้า 233"/>
        <xdr:cNvSpPr/>
      </xdr:nvSpPr>
      <xdr:spPr>
        <a:xfrm>
          <a:off x="14247223" y="21002897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58</xdr:row>
      <xdr:rowOff>18506</xdr:rowOff>
    </xdr:from>
    <xdr:to>
      <xdr:col>22</xdr:col>
      <xdr:colOff>287382</xdr:colOff>
      <xdr:row>58</xdr:row>
      <xdr:rowOff>437606</xdr:rowOff>
    </xdr:to>
    <xdr:sp macro="" textlink="">
      <xdr:nvSpPr>
        <xdr:cNvPr id="235" name="สี่เหลี่ยมผืนผ้า 234"/>
        <xdr:cNvSpPr/>
      </xdr:nvSpPr>
      <xdr:spPr>
        <a:xfrm>
          <a:off x="14216743" y="21441592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57</xdr:row>
      <xdr:rowOff>51163</xdr:rowOff>
    </xdr:from>
    <xdr:to>
      <xdr:col>25</xdr:col>
      <xdr:colOff>274321</xdr:colOff>
      <xdr:row>58</xdr:row>
      <xdr:rowOff>23948</xdr:rowOff>
    </xdr:to>
    <xdr:sp macro="" textlink="">
      <xdr:nvSpPr>
        <xdr:cNvPr id="236" name="สี่เหลี่ยมผืนผ้า 235"/>
        <xdr:cNvSpPr/>
      </xdr:nvSpPr>
      <xdr:spPr>
        <a:xfrm>
          <a:off x="15906207" y="21027934"/>
          <a:ext cx="96882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58</xdr:row>
      <xdr:rowOff>53339</xdr:rowOff>
    </xdr:from>
    <xdr:to>
      <xdr:col>25</xdr:col>
      <xdr:colOff>219892</xdr:colOff>
      <xdr:row>59</xdr:row>
      <xdr:rowOff>30480</xdr:rowOff>
    </xdr:to>
    <xdr:sp macro="" textlink="">
      <xdr:nvSpPr>
        <xdr:cNvPr id="237" name="สี่เหลี่ยมผืนผ้า 236"/>
        <xdr:cNvSpPr/>
      </xdr:nvSpPr>
      <xdr:spPr>
        <a:xfrm>
          <a:off x="15882258" y="21476425"/>
          <a:ext cx="93834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52</xdr:row>
      <xdr:rowOff>18506</xdr:rowOff>
    </xdr:from>
    <xdr:to>
      <xdr:col>21</xdr:col>
      <xdr:colOff>513806</xdr:colOff>
      <xdr:row>52</xdr:row>
      <xdr:rowOff>437606</xdr:rowOff>
    </xdr:to>
    <xdr:sp macro="" textlink="">
      <xdr:nvSpPr>
        <xdr:cNvPr id="238" name="สี่เหลี่ยมผืนผ้า 237"/>
        <xdr:cNvSpPr/>
      </xdr:nvSpPr>
      <xdr:spPr>
        <a:xfrm>
          <a:off x="14062166" y="1876370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51</xdr:row>
      <xdr:rowOff>445226</xdr:rowOff>
    </xdr:from>
    <xdr:to>
      <xdr:col>23</xdr:col>
      <xdr:colOff>216626</xdr:colOff>
      <xdr:row>52</xdr:row>
      <xdr:rowOff>422366</xdr:rowOff>
    </xdr:to>
    <xdr:sp macro="" textlink="">
      <xdr:nvSpPr>
        <xdr:cNvPr id="239" name="สี่เหลี่ยมผืนผ้า 238"/>
        <xdr:cNvSpPr/>
      </xdr:nvSpPr>
      <xdr:spPr>
        <a:xfrm>
          <a:off x="15061475" y="187441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53</xdr:row>
      <xdr:rowOff>26126</xdr:rowOff>
    </xdr:from>
    <xdr:to>
      <xdr:col>21</xdr:col>
      <xdr:colOff>568235</xdr:colOff>
      <xdr:row>53</xdr:row>
      <xdr:rowOff>445226</xdr:rowOff>
    </xdr:to>
    <xdr:sp macro="" textlink="">
      <xdr:nvSpPr>
        <xdr:cNvPr id="240" name="สี่เหลี่ยมผืนผ้า 239"/>
        <xdr:cNvSpPr/>
      </xdr:nvSpPr>
      <xdr:spPr>
        <a:xfrm>
          <a:off x="14115506" y="1921764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53</xdr:row>
      <xdr:rowOff>10886</xdr:rowOff>
    </xdr:from>
    <xdr:to>
      <xdr:col>23</xdr:col>
      <xdr:colOff>269966</xdr:colOff>
      <xdr:row>53</xdr:row>
      <xdr:rowOff>429986</xdr:rowOff>
    </xdr:to>
    <xdr:sp macro="" textlink="">
      <xdr:nvSpPr>
        <xdr:cNvPr id="241" name="สี่เหลี่ยมผืนผ้า 240"/>
        <xdr:cNvSpPr/>
      </xdr:nvSpPr>
      <xdr:spPr>
        <a:xfrm>
          <a:off x="15114815" y="19202400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54</xdr:row>
      <xdr:rowOff>18506</xdr:rowOff>
    </xdr:from>
    <xdr:to>
      <xdr:col>21</xdr:col>
      <xdr:colOff>483326</xdr:colOff>
      <xdr:row>54</xdr:row>
      <xdr:rowOff>437606</xdr:rowOff>
    </xdr:to>
    <xdr:sp macro="" textlink="">
      <xdr:nvSpPr>
        <xdr:cNvPr id="242" name="สี่เหลี่ยมผืนผ้า 241"/>
        <xdr:cNvSpPr/>
      </xdr:nvSpPr>
      <xdr:spPr>
        <a:xfrm>
          <a:off x="14031686" y="196563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53</xdr:row>
      <xdr:rowOff>445226</xdr:rowOff>
    </xdr:from>
    <xdr:to>
      <xdr:col>23</xdr:col>
      <xdr:colOff>186146</xdr:colOff>
      <xdr:row>54</xdr:row>
      <xdr:rowOff>422366</xdr:rowOff>
    </xdr:to>
    <xdr:sp macro="" textlink="">
      <xdr:nvSpPr>
        <xdr:cNvPr id="243" name="สี่เหลี่ยมผืนผ้า 242"/>
        <xdr:cNvSpPr/>
      </xdr:nvSpPr>
      <xdr:spPr>
        <a:xfrm>
          <a:off x="15030995" y="196367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54</xdr:row>
      <xdr:rowOff>380999</xdr:rowOff>
    </xdr:from>
    <xdr:to>
      <xdr:col>22</xdr:col>
      <xdr:colOff>488768</xdr:colOff>
      <xdr:row>55</xdr:row>
      <xdr:rowOff>353785</xdr:rowOff>
    </xdr:to>
    <xdr:sp macro="" textlink="">
      <xdr:nvSpPr>
        <xdr:cNvPr id="244" name="สี่เหลี่ยมผืนผ้า 243"/>
        <xdr:cNvSpPr/>
      </xdr:nvSpPr>
      <xdr:spPr>
        <a:xfrm>
          <a:off x="14669588" y="20018828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55</xdr:row>
      <xdr:rowOff>404948</xdr:rowOff>
    </xdr:from>
    <xdr:to>
      <xdr:col>21</xdr:col>
      <xdr:colOff>193766</xdr:colOff>
      <xdr:row>56</xdr:row>
      <xdr:rowOff>382088</xdr:rowOff>
    </xdr:to>
    <xdr:sp macro="" textlink="">
      <xdr:nvSpPr>
        <xdr:cNvPr id="245" name="สี่เหลี่ยมผืนผ้า 244"/>
        <xdr:cNvSpPr/>
      </xdr:nvSpPr>
      <xdr:spPr>
        <a:xfrm>
          <a:off x="13741037" y="20489091"/>
          <a:ext cx="39732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55</xdr:row>
      <xdr:rowOff>389708</xdr:rowOff>
    </xdr:from>
    <xdr:to>
      <xdr:col>22</xdr:col>
      <xdr:colOff>559525</xdr:colOff>
      <xdr:row>56</xdr:row>
      <xdr:rowOff>366848</xdr:rowOff>
    </xdr:to>
    <xdr:sp macro="" textlink="">
      <xdr:nvSpPr>
        <xdr:cNvPr id="246" name="สี่เหลี่ยมผืนผ้า 245"/>
        <xdr:cNvSpPr/>
      </xdr:nvSpPr>
      <xdr:spPr>
        <a:xfrm>
          <a:off x="14740346" y="20473851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57</xdr:row>
      <xdr:rowOff>18506</xdr:rowOff>
    </xdr:from>
    <xdr:to>
      <xdr:col>20</xdr:col>
      <xdr:colOff>631372</xdr:colOff>
      <xdr:row>57</xdr:row>
      <xdr:rowOff>437606</xdr:rowOff>
    </xdr:to>
    <xdr:sp macro="" textlink="">
      <xdr:nvSpPr>
        <xdr:cNvPr id="247" name="สี่เหลี่ยมผืนผ้า 246"/>
        <xdr:cNvSpPr/>
      </xdr:nvSpPr>
      <xdr:spPr>
        <a:xfrm>
          <a:off x="13514614" y="20995277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57</xdr:row>
      <xdr:rowOff>18506</xdr:rowOff>
    </xdr:from>
    <xdr:to>
      <xdr:col>21</xdr:col>
      <xdr:colOff>340723</xdr:colOff>
      <xdr:row>57</xdr:row>
      <xdr:rowOff>437606</xdr:rowOff>
    </xdr:to>
    <xdr:sp macro="" textlink="">
      <xdr:nvSpPr>
        <xdr:cNvPr id="248" name="สี่เหลี่ยมผืนผ้า 247"/>
        <xdr:cNvSpPr/>
      </xdr:nvSpPr>
      <xdr:spPr>
        <a:xfrm>
          <a:off x="13857514" y="20995277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58</xdr:row>
      <xdr:rowOff>10886</xdr:rowOff>
    </xdr:from>
    <xdr:to>
      <xdr:col>20</xdr:col>
      <xdr:colOff>631372</xdr:colOff>
      <xdr:row>58</xdr:row>
      <xdr:rowOff>429986</xdr:rowOff>
    </xdr:to>
    <xdr:sp macro="" textlink="">
      <xdr:nvSpPr>
        <xdr:cNvPr id="249" name="สี่เหลี่ยมผืนผ้า 248"/>
        <xdr:cNvSpPr/>
      </xdr:nvSpPr>
      <xdr:spPr>
        <a:xfrm>
          <a:off x="13514614" y="21433972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58</xdr:row>
      <xdr:rowOff>10886</xdr:rowOff>
    </xdr:from>
    <xdr:to>
      <xdr:col>21</xdr:col>
      <xdr:colOff>340723</xdr:colOff>
      <xdr:row>58</xdr:row>
      <xdr:rowOff>429986</xdr:rowOff>
    </xdr:to>
    <xdr:sp macro="" textlink="">
      <xdr:nvSpPr>
        <xdr:cNvPr id="250" name="สี่เหลี่ยมผืนผ้า 249"/>
        <xdr:cNvSpPr/>
      </xdr:nvSpPr>
      <xdr:spPr>
        <a:xfrm>
          <a:off x="13857514" y="21433972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57</xdr:row>
      <xdr:rowOff>0</xdr:rowOff>
    </xdr:from>
    <xdr:to>
      <xdr:col>7</xdr:col>
      <xdr:colOff>632460</xdr:colOff>
      <xdr:row>57</xdr:row>
      <xdr:rowOff>419100</xdr:rowOff>
    </xdr:to>
    <xdr:sp macro="" textlink="">
      <xdr:nvSpPr>
        <xdr:cNvPr id="251" name="สี่เหลี่ยมผืนผ้า 250"/>
        <xdr:cNvSpPr/>
      </xdr:nvSpPr>
      <xdr:spPr>
        <a:xfrm>
          <a:off x="4648200" y="20976771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58</xdr:row>
      <xdr:rowOff>0</xdr:rowOff>
    </xdr:from>
    <xdr:to>
      <xdr:col>8</xdr:col>
      <xdr:colOff>7620</xdr:colOff>
      <xdr:row>58</xdr:row>
      <xdr:rowOff>419100</xdr:rowOff>
    </xdr:to>
    <xdr:sp macro="" textlink="">
      <xdr:nvSpPr>
        <xdr:cNvPr id="252" name="สี่เหลี่ยมผืนผ้า 251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56</xdr:row>
      <xdr:rowOff>31569</xdr:rowOff>
    </xdr:from>
    <xdr:to>
      <xdr:col>25</xdr:col>
      <xdr:colOff>105592</xdr:colOff>
      <xdr:row>57</xdr:row>
      <xdr:rowOff>8709</xdr:rowOff>
    </xdr:to>
    <xdr:sp macro="" textlink="">
      <xdr:nvSpPr>
        <xdr:cNvPr id="253" name="สี่เหลี่ยมผืนผ้า 252"/>
        <xdr:cNvSpPr/>
      </xdr:nvSpPr>
      <xdr:spPr>
        <a:xfrm>
          <a:off x="16065137" y="2056202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7</xdr:col>
      <xdr:colOff>38100</xdr:colOff>
      <xdr:row>58</xdr:row>
      <xdr:rowOff>0</xdr:rowOff>
    </xdr:from>
    <xdr:to>
      <xdr:col>8</xdr:col>
      <xdr:colOff>7620</xdr:colOff>
      <xdr:row>58</xdr:row>
      <xdr:rowOff>419100</xdr:rowOff>
    </xdr:to>
    <xdr:sp macro="" textlink="">
      <xdr:nvSpPr>
        <xdr:cNvPr id="257" name="สี่เหลี่ยมผืนผ้า 256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258" name="สี่เหลี่ยมผืนผ้า 257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259" name="สี่เหลี่ยมผืนผ้า 258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260" name="สี่เหลี่ยมผืนผ้า 259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 editAs="oneCell">
    <xdr:from>
      <xdr:col>10</xdr:col>
      <xdr:colOff>0</xdr:colOff>
      <xdr:row>12</xdr:row>
      <xdr:rowOff>32657</xdr:rowOff>
    </xdr:from>
    <xdr:to>
      <xdr:col>19</xdr:col>
      <xdr:colOff>32658</xdr:colOff>
      <xdr:row>12</xdr:row>
      <xdr:rowOff>435429</xdr:rowOff>
    </xdr:to>
    <xdr:sp macro="" textlink="">
      <xdr:nvSpPr>
        <xdr:cNvPr id="261" name="CustomShape 1"/>
        <xdr:cNvSpPr/>
      </xdr:nvSpPr>
      <xdr:spPr>
        <a:xfrm>
          <a:off x="6640286" y="53884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13</xdr:row>
      <xdr:rowOff>43542</xdr:rowOff>
    </xdr:from>
    <xdr:to>
      <xdr:col>19</xdr:col>
      <xdr:colOff>54429</xdr:colOff>
      <xdr:row>14</xdr:row>
      <xdr:rowOff>0</xdr:rowOff>
    </xdr:to>
    <xdr:sp macro="" textlink="">
      <xdr:nvSpPr>
        <xdr:cNvPr id="262" name="CustomShape 1"/>
        <xdr:cNvSpPr/>
      </xdr:nvSpPr>
      <xdr:spPr>
        <a:xfrm>
          <a:off x="6662057" y="58456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14</xdr:row>
      <xdr:rowOff>25036</xdr:rowOff>
    </xdr:from>
    <xdr:to>
      <xdr:col>19</xdr:col>
      <xdr:colOff>54429</xdr:colOff>
      <xdr:row>14</xdr:row>
      <xdr:rowOff>435428</xdr:rowOff>
    </xdr:to>
    <xdr:sp macro="" textlink="">
      <xdr:nvSpPr>
        <xdr:cNvPr id="263" name="CustomShape 1"/>
        <xdr:cNvSpPr/>
      </xdr:nvSpPr>
      <xdr:spPr>
        <a:xfrm>
          <a:off x="6662057" y="6273436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15</xdr:row>
      <xdr:rowOff>32657</xdr:rowOff>
    </xdr:from>
    <xdr:to>
      <xdr:col>19</xdr:col>
      <xdr:colOff>65315</xdr:colOff>
      <xdr:row>15</xdr:row>
      <xdr:rowOff>435429</xdr:rowOff>
    </xdr:to>
    <xdr:sp macro="" textlink="">
      <xdr:nvSpPr>
        <xdr:cNvPr id="264" name="CustomShape 1"/>
        <xdr:cNvSpPr/>
      </xdr:nvSpPr>
      <xdr:spPr>
        <a:xfrm>
          <a:off x="6672943" y="672737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</xdr:colOff>
      <xdr:row>16</xdr:row>
      <xdr:rowOff>32657</xdr:rowOff>
    </xdr:from>
    <xdr:to>
      <xdr:col>19</xdr:col>
      <xdr:colOff>43543</xdr:colOff>
      <xdr:row>16</xdr:row>
      <xdr:rowOff>435429</xdr:rowOff>
    </xdr:to>
    <xdr:sp macro="" textlink="">
      <xdr:nvSpPr>
        <xdr:cNvPr id="265" name="CustomShape 1"/>
        <xdr:cNvSpPr/>
      </xdr:nvSpPr>
      <xdr:spPr>
        <a:xfrm>
          <a:off x="6651171" y="71736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76199</xdr:colOff>
      <xdr:row>22</xdr:row>
      <xdr:rowOff>21771</xdr:rowOff>
    </xdr:from>
    <xdr:to>
      <xdr:col>19</xdr:col>
      <xdr:colOff>108857</xdr:colOff>
      <xdr:row>22</xdr:row>
      <xdr:rowOff>424543</xdr:rowOff>
    </xdr:to>
    <xdr:sp macro="" textlink="">
      <xdr:nvSpPr>
        <xdr:cNvPr id="266" name="CustomShape 1"/>
        <xdr:cNvSpPr/>
      </xdr:nvSpPr>
      <xdr:spPr>
        <a:xfrm>
          <a:off x="6716485" y="98406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97970</xdr:colOff>
      <xdr:row>23</xdr:row>
      <xdr:rowOff>32656</xdr:rowOff>
    </xdr:from>
    <xdr:to>
      <xdr:col>19</xdr:col>
      <xdr:colOff>130628</xdr:colOff>
      <xdr:row>23</xdr:row>
      <xdr:rowOff>435428</xdr:rowOff>
    </xdr:to>
    <xdr:sp macro="" textlink="">
      <xdr:nvSpPr>
        <xdr:cNvPr id="267" name="CustomShape 1"/>
        <xdr:cNvSpPr/>
      </xdr:nvSpPr>
      <xdr:spPr>
        <a:xfrm>
          <a:off x="6738256" y="102978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65313</xdr:colOff>
      <xdr:row>24</xdr:row>
      <xdr:rowOff>10884</xdr:rowOff>
    </xdr:from>
    <xdr:to>
      <xdr:col>19</xdr:col>
      <xdr:colOff>97971</xdr:colOff>
      <xdr:row>24</xdr:row>
      <xdr:rowOff>413656</xdr:rowOff>
    </xdr:to>
    <xdr:sp macro="" textlink="">
      <xdr:nvSpPr>
        <xdr:cNvPr id="268" name="CustomShape 1"/>
        <xdr:cNvSpPr/>
      </xdr:nvSpPr>
      <xdr:spPr>
        <a:xfrm>
          <a:off x="6705599" y="1072242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108856</xdr:colOff>
      <xdr:row>25</xdr:row>
      <xdr:rowOff>21771</xdr:rowOff>
    </xdr:from>
    <xdr:to>
      <xdr:col>19</xdr:col>
      <xdr:colOff>141514</xdr:colOff>
      <xdr:row>25</xdr:row>
      <xdr:rowOff>424543</xdr:rowOff>
    </xdr:to>
    <xdr:sp macro="" textlink="">
      <xdr:nvSpPr>
        <xdr:cNvPr id="269" name="CustomShape 1"/>
        <xdr:cNvSpPr/>
      </xdr:nvSpPr>
      <xdr:spPr>
        <a:xfrm>
          <a:off x="6749142" y="111796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87084</xdr:colOff>
      <xdr:row>26</xdr:row>
      <xdr:rowOff>21772</xdr:rowOff>
    </xdr:from>
    <xdr:to>
      <xdr:col>19</xdr:col>
      <xdr:colOff>119742</xdr:colOff>
      <xdr:row>26</xdr:row>
      <xdr:rowOff>424544</xdr:rowOff>
    </xdr:to>
    <xdr:sp macro="" textlink="">
      <xdr:nvSpPr>
        <xdr:cNvPr id="270" name="CustomShape 1"/>
        <xdr:cNvSpPr/>
      </xdr:nvSpPr>
      <xdr:spPr>
        <a:xfrm>
          <a:off x="6727370" y="116259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631372</xdr:colOff>
      <xdr:row>32</xdr:row>
      <xdr:rowOff>43543</xdr:rowOff>
    </xdr:from>
    <xdr:to>
      <xdr:col>19</xdr:col>
      <xdr:colOff>1</xdr:colOff>
      <xdr:row>33</xdr:row>
      <xdr:rowOff>1</xdr:rowOff>
    </xdr:to>
    <xdr:sp macro="" textlink="">
      <xdr:nvSpPr>
        <xdr:cNvPr id="271" name="CustomShape 1"/>
        <xdr:cNvSpPr/>
      </xdr:nvSpPr>
      <xdr:spPr>
        <a:xfrm>
          <a:off x="6607629" y="143256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653143</xdr:colOff>
      <xdr:row>33</xdr:row>
      <xdr:rowOff>54429</xdr:rowOff>
    </xdr:from>
    <xdr:to>
      <xdr:col>19</xdr:col>
      <xdr:colOff>21772</xdr:colOff>
      <xdr:row>34</xdr:row>
      <xdr:rowOff>10886</xdr:rowOff>
    </xdr:to>
    <xdr:sp macro="" textlink="">
      <xdr:nvSpPr>
        <xdr:cNvPr id="272" name="CustomShape 1"/>
        <xdr:cNvSpPr/>
      </xdr:nvSpPr>
      <xdr:spPr>
        <a:xfrm>
          <a:off x="6629400" y="147828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620486</xdr:colOff>
      <xdr:row>34</xdr:row>
      <xdr:rowOff>25036</xdr:rowOff>
    </xdr:from>
    <xdr:to>
      <xdr:col>18</xdr:col>
      <xdr:colOff>653144</xdr:colOff>
      <xdr:row>34</xdr:row>
      <xdr:rowOff>435428</xdr:rowOff>
    </xdr:to>
    <xdr:sp macro="" textlink="">
      <xdr:nvSpPr>
        <xdr:cNvPr id="273" name="CustomShape 1"/>
        <xdr:cNvSpPr/>
      </xdr:nvSpPr>
      <xdr:spPr>
        <a:xfrm>
          <a:off x="6596743" y="15199722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35</xdr:row>
      <xdr:rowOff>43543</xdr:rowOff>
    </xdr:from>
    <xdr:to>
      <xdr:col>19</xdr:col>
      <xdr:colOff>32658</xdr:colOff>
      <xdr:row>36</xdr:row>
      <xdr:rowOff>1</xdr:rowOff>
    </xdr:to>
    <xdr:sp macro="" textlink="">
      <xdr:nvSpPr>
        <xdr:cNvPr id="274" name="CustomShape 1"/>
        <xdr:cNvSpPr/>
      </xdr:nvSpPr>
      <xdr:spPr>
        <a:xfrm>
          <a:off x="6640286" y="156645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642257</xdr:colOff>
      <xdr:row>36</xdr:row>
      <xdr:rowOff>43544</xdr:rowOff>
    </xdr:from>
    <xdr:to>
      <xdr:col>19</xdr:col>
      <xdr:colOff>10886</xdr:colOff>
      <xdr:row>37</xdr:row>
      <xdr:rowOff>1</xdr:rowOff>
    </xdr:to>
    <xdr:sp macro="" textlink="">
      <xdr:nvSpPr>
        <xdr:cNvPr id="275" name="CustomShape 1"/>
        <xdr:cNvSpPr/>
      </xdr:nvSpPr>
      <xdr:spPr>
        <a:xfrm>
          <a:off x="6618514" y="1611085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32658</xdr:colOff>
      <xdr:row>42</xdr:row>
      <xdr:rowOff>10886</xdr:rowOff>
    </xdr:from>
    <xdr:to>
      <xdr:col>19</xdr:col>
      <xdr:colOff>65316</xdr:colOff>
      <xdr:row>42</xdr:row>
      <xdr:rowOff>413658</xdr:rowOff>
    </xdr:to>
    <xdr:sp macro="" textlink="">
      <xdr:nvSpPr>
        <xdr:cNvPr id="276" name="CustomShape 1"/>
        <xdr:cNvSpPr/>
      </xdr:nvSpPr>
      <xdr:spPr>
        <a:xfrm>
          <a:off x="6672944" y="187560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54429</xdr:colOff>
      <xdr:row>43</xdr:row>
      <xdr:rowOff>21772</xdr:rowOff>
    </xdr:from>
    <xdr:to>
      <xdr:col>19</xdr:col>
      <xdr:colOff>87087</xdr:colOff>
      <xdr:row>43</xdr:row>
      <xdr:rowOff>424544</xdr:rowOff>
    </xdr:to>
    <xdr:sp macro="" textlink="">
      <xdr:nvSpPr>
        <xdr:cNvPr id="277" name="CustomShape 1"/>
        <xdr:cNvSpPr/>
      </xdr:nvSpPr>
      <xdr:spPr>
        <a:xfrm>
          <a:off x="6694715" y="192132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21772</xdr:colOff>
      <xdr:row>43</xdr:row>
      <xdr:rowOff>438694</xdr:rowOff>
    </xdr:from>
    <xdr:to>
      <xdr:col>19</xdr:col>
      <xdr:colOff>54430</xdr:colOff>
      <xdr:row>44</xdr:row>
      <xdr:rowOff>402771</xdr:rowOff>
    </xdr:to>
    <xdr:sp macro="" textlink="">
      <xdr:nvSpPr>
        <xdr:cNvPr id="278" name="CustomShape 1"/>
        <xdr:cNvSpPr/>
      </xdr:nvSpPr>
      <xdr:spPr>
        <a:xfrm>
          <a:off x="6662058" y="19630208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65315</xdr:colOff>
      <xdr:row>45</xdr:row>
      <xdr:rowOff>10886</xdr:rowOff>
    </xdr:from>
    <xdr:to>
      <xdr:col>19</xdr:col>
      <xdr:colOff>97973</xdr:colOff>
      <xdr:row>45</xdr:row>
      <xdr:rowOff>413658</xdr:rowOff>
    </xdr:to>
    <xdr:sp macro="" textlink="">
      <xdr:nvSpPr>
        <xdr:cNvPr id="279" name="CustomShape 1"/>
        <xdr:cNvSpPr/>
      </xdr:nvSpPr>
      <xdr:spPr>
        <a:xfrm>
          <a:off x="6705601" y="2009502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642258</xdr:colOff>
      <xdr:row>53</xdr:row>
      <xdr:rowOff>32658</xdr:rowOff>
    </xdr:from>
    <xdr:to>
      <xdr:col>19</xdr:col>
      <xdr:colOff>10887</xdr:colOff>
      <xdr:row>53</xdr:row>
      <xdr:rowOff>435430</xdr:rowOff>
    </xdr:to>
    <xdr:sp macro="" textlink="">
      <xdr:nvSpPr>
        <xdr:cNvPr id="282" name="CustomShape 1"/>
        <xdr:cNvSpPr/>
      </xdr:nvSpPr>
      <xdr:spPr>
        <a:xfrm>
          <a:off x="6618515" y="2368731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54</xdr:row>
      <xdr:rowOff>43544</xdr:rowOff>
    </xdr:from>
    <xdr:to>
      <xdr:col>19</xdr:col>
      <xdr:colOff>32658</xdr:colOff>
      <xdr:row>55</xdr:row>
      <xdr:rowOff>1</xdr:rowOff>
    </xdr:to>
    <xdr:sp macro="" textlink="">
      <xdr:nvSpPr>
        <xdr:cNvPr id="283" name="CustomShape 1"/>
        <xdr:cNvSpPr/>
      </xdr:nvSpPr>
      <xdr:spPr>
        <a:xfrm>
          <a:off x="6640286" y="2414451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631372</xdr:colOff>
      <xdr:row>55</xdr:row>
      <xdr:rowOff>14151</xdr:rowOff>
    </xdr:from>
    <xdr:to>
      <xdr:col>19</xdr:col>
      <xdr:colOff>1</xdr:colOff>
      <xdr:row>55</xdr:row>
      <xdr:rowOff>424543</xdr:rowOff>
    </xdr:to>
    <xdr:sp macro="" textlink="">
      <xdr:nvSpPr>
        <xdr:cNvPr id="284" name="CustomShape 1"/>
        <xdr:cNvSpPr/>
      </xdr:nvSpPr>
      <xdr:spPr>
        <a:xfrm>
          <a:off x="6607629" y="24561437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10886</xdr:colOff>
      <xdr:row>56</xdr:row>
      <xdr:rowOff>32658</xdr:rowOff>
    </xdr:from>
    <xdr:to>
      <xdr:col>19</xdr:col>
      <xdr:colOff>43544</xdr:colOff>
      <xdr:row>56</xdr:row>
      <xdr:rowOff>435430</xdr:rowOff>
    </xdr:to>
    <xdr:sp macro="" textlink="">
      <xdr:nvSpPr>
        <xdr:cNvPr id="285" name="CustomShape 1"/>
        <xdr:cNvSpPr/>
      </xdr:nvSpPr>
      <xdr:spPr>
        <a:xfrm>
          <a:off x="6651172" y="2502625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21771</xdr:colOff>
      <xdr:row>12</xdr:row>
      <xdr:rowOff>0</xdr:rowOff>
    </xdr:from>
    <xdr:to>
      <xdr:col>19</xdr:col>
      <xdr:colOff>468086</xdr:colOff>
      <xdr:row>12</xdr:row>
      <xdr:rowOff>419100</xdr:rowOff>
    </xdr:to>
    <xdr:sp macro="" textlink="">
      <xdr:nvSpPr>
        <xdr:cNvPr id="286" name="สี่เหลี่ยมผืนผ้า 285"/>
        <xdr:cNvSpPr/>
      </xdr:nvSpPr>
      <xdr:spPr>
        <a:xfrm>
          <a:off x="12638314" y="53557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10885</xdr:colOff>
      <xdr:row>13</xdr:row>
      <xdr:rowOff>43542</xdr:rowOff>
    </xdr:from>
    <xdr:to>
      <xdr:col>19</xdr:col>
      <xdr:colOff>457200</xdr:colOff>
      <xdr:row>14</xdr:row>
      <xdr:rowOff>16328</xdr:rowOff>
    </xdr:to>
    <xdr:sp macro="" textlink="">
      <xdr:nvSpPr>
        <xdr:cNvPr id="287" name="สี่เหลี่ยมผืนผ้า 286"/>
        <xdr:cNvSpPr/>
      </xdr:nvSpPr>
      <xdr:spPr>
        <a:xfrm>
          <a:off x="12627428" y="5845628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76199</xdr:colOff>
      <xdr:row>14</xdr:row>
      <xdr:rowOff>32657</xdr:rowOff>
    </xdr:from>
    <xdr:to>
      <xdr:col>19</xdr:col>
      <xdr:colOff>522514</xdr:colOff>
      <xdr:row>15</xdr:row>
      <xdr:rowOff>5443</xdr:rowOff>
    </xdr:to>
    <xdr:sp macro="" textlink="">
      <xdr:nvSpPr>
        <xdr:cNvPr id="288" name="สี่เหลี่ยมผืนผ้า 287"/>
        <xdr:cNvSpPr/>
      </xdr:nvSpPr>
      <xdr:spPr>
        <a:xfrm>
          <a:off x="12692742" y="62810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54427</xdr:colOff>
      <xdr:row>15</xdr:row>
      <xdr:rowOff>32657</xdr:rowOff>
    </xdr:from>
    <xdr:to>
      <xdr:col>19</xdr:col>
      <xdr:colOff>500742</xdr:colOff>
      <xdr:row>16</xdr:row>
      <xdr:rowOff>5442</xdr:rowOff>
    </xdr:to>
    <xdr:sp macro="" textlink="">
      <xdr:nvSpPr>
        <xdr:cNvPr id="289" name="สี่เหลี่ยมผืนผ้า 288"/>
        <xdr:cNvSpPr/>
      </xdr:nvSpPr>
      <xdr:spPr>
        <a:xfrm>
          <a:off x="12670970" y="67273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65312</xdr:colOff>
      <xdr:row>15</xdr:row>
      <xdr:rowOff>435428</xdr:rowOff>
    </xdr:from>
    <xdr:to>
      <xdr:col>19</xdr:col>
      <xdr:colOff>511627</xdr:colOff>
      <xdr:row>16</xdr:row>
      <xdr:rowOff>408213</xdr:rowOff>
    </xdr:to>
    <xdr:sp macro="" textlink="">
      <xdr:nvSpPr>
        <xdr:cNvPr id="290" name="สี่เหลี่ยมผืนผ้า 289"/>
        <xdr:cNvSpPr/>
      </xdr:nvSpPr>
      <xdr:spPr>
        <a:xfrm>
          <a:off x="12681855" y="7130142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17</xdr:col>
      <xdr:colOff>566056</xdr:colOff>
      <xdr:row>17</xdr:row>
      <xdr:rowOff>10886</xdr:rowOff>
    </xdr:from>
    <xdr:to>
      <xdr:col>18</xdr:col>
      <xdr:colOff>581296</xdr:colOff>
      <xdr:row>17</xdr:row>
      <xdr:rowOff>429986</xdr:rowOff>
    </xdr:to>
    <xdr:sp macro="" textlink="">
      <xdr:nvSpPr>
        <xdr:cNvPr id="291" name="สี่เหลี่ยมผืนผ้า 290"/>
        <xdr:cNvSpPr/>
      </xdr:nvSpPr>
      <xdr:spPr>
        <a:xfrm>
          <a:off x="11854542" y="7598229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Jogging</a:t>
          </a:r>
          <a:endParaRPr lang="th-TH" sz="1000"/>
        </a:p>
      </xdr:txBody>
    </xdr:sp>
    <xdr:clientData/>
  </xdr:twoCellAnchor>
  <xdr:twoCellAnchor>
    <xdr:from>
      <xdr:col>17</xdr:col>
      <xdr:colOff>631371</xdr:colOff>
      <xdr:row>17</xdr:row>
      <xdr:rowOff>435429</xdr:rowOff>
    </xdr:from>
    <xdr:to>
      <xdr:col>18</xdr:col>
      <xdr:colOff>646611</xdr:colOff>
      <xdr:row>18</xdr:row>
      <xdr:rowOff>408215</xdr:rowOff>
    </xdr:to>
    <xdr:sp macro="" textlink="">
      <xdr:nvSpPr>
        <xdr:cNvPr id="292" name="สี่เหลี่ยมผืนผ้า 291"/>
        <xdr:cNvSpPr/>
      </xdr:nvSpPr>
      <xdr:spPr>
        <a:xfrm>
          <a:off x="11919857" y="8022772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ลู่วิ่ง</a:t>
          </a:r>
        </a:p>
      </xdr:txBody>
    </xdr:sp>
    <xdr:clientData/>
  </xdr:twoCellAnchor>
  <xdr:twoCellAnchor editAs="oneCell">
    <xdr:from>
      <xdr:col>4</xdr:col>
      <xdr:colOff>620486</xdr:colOff>
      <xdr:row>11</xdr:row>
      <xdr:rowOff>424543</xdr:rowOff>
    </xdr:from>
    <xdr:to>
      <xdr:col>5</xdr:col>
      <xdr:colOff>631371</xdr:colOff>
      <xdr:row>12</xdr:row>
      <xdr:rowOff>381669</xdr:rowOff>
    </xdr:to>
    <xdr:sp macro="" textlink="">
      <xdr:nvSpPr>
        <xdr:cNvPr id="294" name="CustomShape 1"/>
        <xdr:cNvSpPr/>
      </xdr:nvSpPr>
      <xdr:spPr>
        <a:xfrm>
          <a:off x="3276600" y="53340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587829</xdr:colOff>
      <xdr:row>14</xdr:row>
      <xdr:rowOff>0</xdr:rowOff>
    </xdr:from>
    <xdr:to>
      <xdr:col>5</xdr:col>
      <xdr:colOff>598714</xdr:colOff>
      <xdr:row>14</xdr:row>
      <xdr:rowOff>403440</xdr:rowOff>
    </xdr:to>
    <xdr:sp macro="" textlink="">
      <xdr:nvSpPr>
        <xdr:cNvPr id="295" name="CustomShape 1"/>
        <xdr:cNvSpPr/>
      </xdr:nvSpPr>
      <xdr:spPr>
        <a:xfrm>
          <a:off x="3243943" y="62484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315687</xdr:colOff>
      <xdr:row>15</xdr:row>
      <xdr:rowOff>10887</xdr:rowOff>
    </xdr:from>
    <xdr:to>
      <xdr:col>5</xdr:col>
      <xdr:colOff>598714</xdr:colOff>
      <xdr:row>15</xdr:row>
      <xdr:rowOff>414327</xdr:rowOff>
    </xdr:to>
    <xdr:sp macro="" textlink="">
      <xdr:nvSpPr>
        <xdr:cNvPr id="297" name="CustomShape 1"/>
        <xdr:cNvSpPr/>
      </xdr:nvSpPr>
      <xdr:spPr>
        <a:xfrm>
          <a:off x="2971801" y="6705601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631372</xdr:colOff>
      <xdr:row>16</xdr:row>
      <xdr:rowOff>43543</xdr:rowOff>
    </xdr:from>
    <xdr:to>
      <xdr:col>5</xdr:col>
      <xdr:colOff>642257</xdr:colOff>
      <xdr:row>17</xdr:row>
      <xdr:rowOff>669</xdr:rowOff>
    </xdr:to>
    <xdr:sp macro="" textlink="">
      <xdr:nvSpPr>
        <xdr:cNvPr id="298" name="CustomShape 1"/>
        <xdr:cNvSpPr/>
      </xdr:nvSpPr>
      <xdr:spPr>
        <a:xfrm>
          <a:off x="3287486" y="7184572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</xdr:txBody>
    </xdr:sp>
    <xdr:clientData/>
  </xdr:twoCellAnchor>
  <xdr:twoCellAnchor>
    <xdr:from>
      <xdr:col>7</xdr:col>
      <xdr:colOff>544285</xdr:colOff>
      <xdr:row>12</xdr:row>
      <xdr:rowOff>10886</xdr:rowOff>
    </xdr:from>
    <xdr:to>
      <xdr:col>8</xdr:col>
      <xdr:colOff>513805</xdr:colOff>
      <xdr:row>12</xdr:row>
      <xdr:rowOff>429986</xdr:rowOff>
    </xdr:to>
    <xdr:sp macro="" textlink="">
      <xdr:nvSpPr>
        <xdr:cNvPr id="300" name="สี่เหลี่ยมผืนผ้า 299"/>
        <xdr:cNvSpPr/>
      </xdr:nvSpPr>
      <xdr:spPr>
        <a:xfrm>
          <a:off x="5192485" y="5366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555171</xdr:colOff>
      <xdr:row>13</xdr:row>
      <xdr:rowOff>32656</xdr:rowOff>
    </xdr:from>
    <xdr:to>
      <xdr:col>8</xdr:col>
      <xdr:colOff>524691</xdr:colOff>
      <xdr:row>14</xdr:row>
      <xdr:rowOff>5442</xdr:rowOff>
    </xdr:to>
    <xdr:sp macro="" textlink="">
      <xdr:nvSpPr>
        <xdr:cNvPr id="301" name="สี่เหลี่ยมผืนผ้า 300"/>
        <xdr:cNvSpPr/>
      </xdr:nvSpPr>
      <xdr:spPr>
        <a:xfrm>
          <a:off x="5203371" y="5834742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13</xdr:row>
      <xdr:rowOff>446313</xdr:rowOff>
    </xdr:from>
    <xdr:to>
      <xdr:col>8</xdr:col>
      <xdr:colOff>546462</xdr:colOff>
      <xdr:row>14</xdr:row>
      <xdr:rowOff>419099</xdr:rowOff>
    </xdr:to>
    <xdr:sp macro="" textlink="">
      <xdr:nvSpPr>
        <xdr:cNvPr id="302" name="สี่เหลี่ยมผืนผ้า 301"/>
        <xdr:cNvSpPr/>
      </xdr:nvSpPr>
      <xdr:spPr>
        <a:xfrm>
          <a:off x="5225142" y="624839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15</xdr:row>
      <xdr:rowOff>25037</xdr:rowOff>
    </xdr:from>
    <xdr:to>
      <xdr:col>8</xdr:col>
      <xdr:colOff>546462</xdr:colOff>
      <xdr:row>16</xdr:row>
      <xdr:rowOff>5442</xdr:rowOff>
    </xdr:to>
    <xdr:sp macro="" textlink="">
      <xdr:nvSpPr>
        <xdr:cNvPr id="303" name="สี่เหลี่ยมผืนผ้า 302"/>
        <xdr:cNvSpPr/>
      </xdr:nvSpPr>
      <xdr:spPr>
        <a:xfrm>
          <a:off x="5225142" y="6719751"/>
          <a:ext cx="633549" cy="426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16</xdr:row>
      <xdr:rowOff>3264</xdr:rowOff>
    </xdr:from>
    <xdr:to>
      <xdr:col>8</xdr:col>
      <xdr:colOff>546462</xdr:colOff>
      <xdr:row>16</xdr:row>
      <xdr:rowOff>422364</xdr:rowOff>
    </xdr:to>
    <xdr:sp macro="" textlink="">
      <xdr:nvSpPr>
        <xdr:cNvPr id="304" name="สี่เหลี่ยมผืนผ้า 303"/>
        <xdr:cNvSpPr/>
      </xdr:nvSpPr>
      <xdr:spPr>
        <a:xfrm>
          <a:off x="5225142" y="7144293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19</xdr:col>
      <xdr:colOff>580208</xdr:colOff>
      <xdr:row>16</xdr:row>
      <xdr:rowOff>23947</xdr:rowOff>
    </xdr:from>
    <xdr:to>
      <xdr:col>20</xdr:col>
      <xdr:colOff>313509</xdr:colOff>
      <xdr:row>17</xdr:row>
      <xdr:rowOff>1088</xdr:rowOff>
    </xdr:to>
    <xdr:sp macro="" textlink="">
      <xdr:nvSpPr>
        <xdr:cNvPr id="309" name="สี่เหลี่ยมผืนผ้า 308"/>
        <xdr:cNvSpPr/>
      </xdr:nvSpPr>
      <xdr:spPr>
        <a:xfrm>
          <a:off x="13196751" y="7164976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 editAs="oneCell">
    <xdr:from>
      <xdr:col>4</xdr:col>
      <xdr:colOff>620486</xdr:colOff>
      <xdr:row>21</xdr:row>
      <xdr:rowOff>402771</xdr:rowOff>
    </xdr:from>
    <xdr:to>
      <xdr:col>5</xdr:col>
      <xdr:colOff>631371</xdr:colOff>
      <xdr:row>22</xdr:row>
      <xdr:rowOff>359897</xdr:rowOff>
    </xdr:to>
    <xdr:sp macro="" textlink="">
      <xdr:nvSpPr>
        <xdr:cNvPr id="311" name="CustomShape 1"/>
        <xdr:cNvSpPr/>
      </xdr:nvSpPr>
      <xdr:spPr>
        <a:xfrm>
          <a:off x="3276600" y="9775371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5</xdr:col>
      <xdr:colOff>185057</xdr:colOff>
      <xdr:row>26</xdr:row>
      <xdr:rowOff>402771</xdr:rowOff>
    </xdr:from>
    <xdr:to>
      <xdr:col>5</xdr:col>
      <xdr:colOff>657017</xdr:colOff>
      <xdr:row>27</xdr:row>
      <xdr:rowOff>359896</xdr:rowOff>
    </xdr:to>
    <xdr:sp macro="" textlink="">
      <xdr:nvSpPr>
        <xdr:cNvPr id="316" name="CustomShape 1"/>
        <xdr:cNvSpPr/>
      </xdr:nvSpPr>
      <xdr:spPr>
        <a:xfrm>
          <a:off x="3505200" y="12006942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4</xdr:col>
      <xdr:colOff>587829</xdr:colOff>
      <xdr:row>13</xdr:row>
      <xdr:rowOff>43542</xdr:rowOff>
    </xdr:from>
    <xdr:to>
      <xdr:col>5</xdr:col>
      <xdr:colOff>598714</xdr:colOff>
      <xdr:row>14</xdr:row>
      <xdr:rowOff>668</xdr:rowOff>
    </xdr:to>
    <xdr:sp macro="" textlink="">
      <xdr:nvSpPr>
        <xdr:cNvPr id="317" name="CustomShape 1"/>
        <xdr:cNvSpPr/>
      </xdr:nvSpPr>
      <xdr:spPr>
        <a:xfrm>
          <a:off x="3243943" y="58456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664028</xdr:colOff>
      <xdr:row>22</xdr:row>
      <xdr:rowOff>424543</xdr:rowOff>
    </xdr:from>
    <xdr:to>
      <xdr:col>6</xdr:col>
      <xdr:colOff>10885</xdr:colOff>
      <xdr:row>23</xdr:row>
      <xdr:rowOff>381668</xdr:rowOff>
    </xdr:to>
    <xdr:sp macro="" textlink="">
      <xdr:nvSpPr>
        <xdr:cNvPr id="318" name="CustomShape 1"/>
        <xdr:cNvSpPr/>
      </xdr:nvSpPr>
      <xdr:spPr>
        <a:xfrm>
          <a:off x="3320142" y="10243457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10</xdr:col>
      <xdr:colOff>239486</xdr:colOff>
      <xdr:row>27</xdr:row>
      <xdr:rowOff>7622</xdr:rowOff>
    </xdr:from>
    <xdr:to>
      <xdr:col>16</xdr:col>
      <xdr:colOff>435430</xdr:colOff>
      <xdr:row>27</xdr:row>
      <xdr:rowOff>388622</xdr:rowOff>
    </xdr:to>
    <xdr:sp macro="" textlink="">
      <xdr:nvSpPr>
        <xdr:cNvPr id="319" name="CustomShape 1"/>
        <xdr:cNvSpPr/>
      </xdr:nvSpPr>
      <xdr:spPr>
        <a:xfrm>
          <a:off x="6879772" y="12058108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511628</xdr:colOff>
      <xdr:row>26</xdr:row>
      <xdr:rowOff>435429</xdr:rowOff>
    </xdr:from>
    <xdr:to>
      <xdr:col>9</xdr:col>
      <xdr:colOff>481149</xdr:colOff>
      <xdr:row>27</xdr:row>
      <xdr:rowOff>408214</xdr:rowOff>
    </xdr:to>
    <xdr:sp macro="" textlink="">
      <xdr:nvSpPr>
        <xdr:cNvPr id="320" name="สี่เหลี่ยมผืนผ้า 319"/>
        <xdr:cNvSpPr/>
      </xdr:nvSpPr>
      <xdr:spPr>
        <a:xfrm>
          <a:off x="5823857" y="120396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228600</xdr:colOff>
      <xdr:row>37</xdr:row>
      <xdr:rowOff>7622</xdr:rowOff>
    </xdr:from>
    <xdr:to>
      <xdr:col>16</xdr:col>
      <xdr:colOff>424544</xdr:colOff>
      <xdr:row>37</xdr:row>
      <xdr:rowOff>388622</xdr:rowOff>
    </xdr:to>
    <xdr:sp macro="" textlink="">
      <xdr:nvSpPr>
        <xdr:cNvPr id="321" name="CustomShape 1"/>
        <xdr:cNvSpPr/>
      </xdr:nvSpPr>
      <xdr:spPr>
        <a:xfrm>
          <a:off x="6868886" y="16521251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468085</xdr:colOff>
      <xdr:row>36</xdr:row>
      <xdr:rowOff>391886</xdr:rowOff>
    </xdr:from>
    <xdr:to>
      <xdr:col>9</xdr:col>
      <xdr:colOff>437606</xdr:colOff>
      <xdr:row>37</xdr:row>
      <xdr:rowOff>364671</xdr:rowOff>
    </xdr:to>
    <xdr:sp macro="" textlink="">
      <xdr:nvSpPr>
        <xdr:cNvPr id="322" name="สี่เหลี่ยมผืนผ้า 321"/>
        <xdr:cNvSpPr/>
      </xdr:nvSpPr>
      <xdr:spPr>
        <a:xfrm>
          <a:off x="5780314" y="164592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163286</xdr:colOff>
      <xdr:row>47</xdr:row>
      <xdr:rowOff>7624</xdr:rowOff>
    </xdr:from>
    <xdr:to>
      <xdr:col>16</xdr:col>
      <xdr:colOff>359230</xdr:colOff>
      <xdr:row>47</xdr:row>
      <xdr:rowOff>388624</xdr:rowOff>
    </xdr:to>
    <xdr:sp macro="" textlink="">
      <xdr:nvSpPr>
        <xdr:cNvPr id="323" name="CustomShape 1"/>
        <xdr:cNvSpPr/>
      </xdr:nvSpPr>
      <xdr:spPr>
        <a:xfrm>
          <a:off x="6803572" y="20984395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555171</xdr:colOff>
      <xdr:row>47</xdr:row>
      <xdr:rowOff>54429</xdr:rowOff>
    </xdr:from>
    <xdr:to>
      <xdr:col>9</xdr:col>
      <xdr:colOff>524692</xdr:colOff>
      <xdr:row>48</xdr:row>
      <xdr:rowOff>27214</xdr:rowOff>
    </xdr:to>
    <xdr:sp macro="" textlink="">
      <xdr:nvSpPr>
        <xdr:cNvPr id="324" name="สี่เหลี่ยมผืนผ้า 323"/>
        <xdr:cNvSpPr/>
      </xdr:nvSpPr>
      <xdr:spPr>
        <a:xfrm>
          <a:off x="5867400" y="210312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391886</xdr:colOff>
      <xdr:row>57</xdr:row>
      <xdr:rowOff>83823</xdr:rowOff>
    </xdr:from>
    <xdr:to>
      <xdr:col>16</xdr:col>
      <xdr:colOff>587830</xdr:colOff>
      <xdr:row>58</xdr:row>
      <xdr:rowOff>18508</xdr:rowOff>
    </xdr:to>
    <xdr:sp macro="" textlink="">
      <xdr:nvSpPr>
        <xdr:cNvPr id="325" name="CustomShape 1"/>
        <xdr:cNvSpPr/>
      </xdr:nvSpPr>
      <xdr:spPr>
        <a:xfrm>
          <a:off x="7032172" y="25523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631371</xdr:colOff>
      <xdr:row>57</xdr:row>
      <xdr:rowOff>21772</xdr:rowOff>
    </xdr:from>
    <xdr:to>
      <xdr:col>9</xdr:col>
      <xdr:colOff>600892</xdr:colOff>
      <xdr:row>57</xdr:row>
      <xdr:rowOff>440872</xdr:rowOff>
    </xdr:to>
    <xdr:sp macro="" textlink="">
      <xdr:nvSpPr>
        <xdr:cNvPr id="326" name="สี่เหลี่ยมผืนผ้า 325"/>
        <xdr:cNvSpPr/>
      </xdr:nvSpPr>
      <xdr:spPr>
        <a:xfrm>
          <a:off x="5943600" y="254616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19</xdr:col>
      <xdr:colOff>141514</xdr:colOff>
      <xdr:row>22</xdr:row>
      <xdr:rowOff>0</xdr:rowOff>
    </xdr:from>
    <xdr:to>
      <xdr:col>19</xdr:col>
      <xdr:colOff>587829</xdr:colOff>
      <xdr:row>22</xdr:row>
      <xdr:rowOff>419100</xdr:rowOff>
    </xdr:to>
    <xdr:sp macro="" textlink="">
      <xdr:nvSpPr>
        <xdr:cNvPr id="327" name="สี่เหลี่ยมผืนผ้า 326"/>
        <xdr:cNvSpPr/>
      </xdr:nvSpPr>
      <xdr:spPr>
        <a:xfrm>
          <a:off x="12758057" y="98189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130628</xdr:colOff>
      <xdr:row>23</xdr:row>
      <xdr:rowOff>43542</xdr:rowOff>
    </xdr:from>
    <xdr:to>
      <xdr:col>19</xdr:col>
      <xdr:colOff>576943</xdr:colOff>
      <xdr:row>24</xdr:row>
      <xdr:rowOff>16328</xdr:rowOff>
    </xdr:to>
    <xdr:sp macro="" textlink="">
      <xdr:nvSpPr>
        <xdr:cNvPr id="328" name="สี่เหลี่ยมผืนผ้า 327"/>
        <xdr:cNvSpPr/>
      </xdr:nvSpPr>
      <xdr:spPr>
        <a:xfrm>
          <a:off x="12747171" y="103087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195942</xdr:colOff>
      <xdr:row>24</xdr:row>
      <xdr:rowOff>32657</xdr:rowOff>
    </xdr:from>
    <xdr:to>
      <xdr:col>19</xdr:col>
      <xdr:colOff>642257</xdr:colOff>
      <xdr:row>25</xdr:row>
      <xdr:rowOff>5443</xdr:rowOff>
    </xdr:to>
    <xdr:sp macro="" textlink="">
      <xdr:nvSpPr>
        <xdr:cNvPr id="329" name="สี่เหลี่ยมผืนผ้า 328"/>
        <xdr:cNvSpPr/>
      </xdr:nvSpPr>
      <xdr:spPr>
        <a:xfrm>
          <a:off x="12812485" y="1074420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174170</xdr:colOff>
      <xdr:row>25</xdr:row>
      <xdr:rowOff>32657</xdr:rowOff>
    </xdr:from>
    <xdr:to>
      <xdr:col>19</xdr:col>
      <xdr:colOff>620485</xdr:colOff>
      <xdr:row>26</xdr:row>
      <xdr:rowOff>5443</xdr:rowOff>
    </xdr:to>
    <xdr:sp macro="" textlink="">
      <xdr:nvSpPr>
        <xdr:cNvPr id="330" name="สี่เหลี่ยมผืนผ้า 329"/>
        <xdr:cNvSpPr/>
      </xdr:nvSpPr>
      <xdr:spPr>
        <a:xfrm>
          <a:off x="12790713" y="111905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185055</xdr:colOff>
      <xdr:row>25</xdr:row>
      <xdr:rowOff>435428</xdr:rowOff>
    </xdr:from>
    <xdr:to>
      <xdr:col>19</xdr:col>
      <xdr:colOff>631370</xdr:colOff>
      <xdr:row>26</xdr:row>
      <xdr:rowOff>408214</xdr:rowOff>
    </xdr:to>
    <xdr:sp macro="" textlink="">
      <xdr:nvSpPr>
        <xdr:cNvPr id="331" name="สี่เหลี่ยมผืนผ้า 330"/>
        <xdr:cNvSpPr/>
      </xdr:nvSpPr>
      <xdr:spPr>
        <a:xfrm>
          <a:off x="12801598" y="11593285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32657</xdr:colOff>
      <xdr:row>32</xdr:row>
      <xdr:rowOff>76200</xdr:rowOff>
    </xdr:from>
    <xdr:to>
      <xdr:col>19</xdr:col>
      <xdr:colOff>478972</xdr:colOff>
      <xdr:row>33</xdr:row>
      <xdr:rowOff>48986</xdr:rowOff>
    </xdr:to>
    <xdr:sp macro="" textlink="">
      <xdr:nvSpPr>
        <xdr:cNvPr id="332" name="สี่เหลี่ยมผืนผ้า 331"/>
        <xdr:cNvSpPr/>
      </xdr:nvSpPr>
      <xdr:spPr>
        <a:xfrm>
          <a:off x="12649200" y="143582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21771</xdr:colOff>
      <xdr:row>33</xdr:row>
      <xdr:rowOff>119743</xdr:rowOff>
    </xdr:from>
    <xdr:to>
      <xdr:col>19</xdr:col>
      <xdr:colOff>468086</xdr:colOff>
      <xdr:row>34</xdr:row>
      <xdr:rowOff>92528</xdr:rowOff>
    </xdr:to>
    <xdr:sp macro="" textlink="">
      <xdr:nvSpPr>
        <xdr:cNvPr id="333" name="สี่เหลี่ยมผืนผ้า 332"/>
        <xdr:cNvSpPr/>
      </xdr:nvSpPr>
      <xdr:spPr>
        <a:xfrm>
          <a:off x="12638314" y="148481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87085</xdr:colOff>
      <xdr:row>34</xdr:row>
      <xdr:rowOff>108857</xdr:rowOff>
    </xdr:from>
    <xdr:to>
      <xdr:col>19</xdr:col>
      <xdr:colOff>533400</xdr:colOff>
      <xdr:row>35</xdr:row>
      <xdr:rowOff>81643</xdr:rowOff>
    </xdr:to>
    <xdr:sp macro="" textlink="">
      <xdr:nvSpPr>
        <xdr:cNvPr id="334" name="สี่เหลี่ยมผืนผ้า 333"/>
        <xdr:cNvSpPr/>
      </xdr:nvSpPr>
      <xdr:spPr>
        <a:xfrm>
          <a:off x="12703628" y="15283543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65313</xdr:colOff>
      <xdr:row>35</xdr:row>
      <xdr:rowOff>108857</xdr:rowOff>
    </xdr:from>
    <xdr:to>
      <xdr:col>19</xdr:col>
      <xdr:colOff>511628</xdr:colOff>
      <xdr:row>36</xdr:row>
      <xdr:rowOff>81643</xdr:rowOff>
    </xdr:to>
    <xdr:sp macro="" textlink="">
      <xdr:nvSpPr>
        <xdr:cNvPr id="335" name="สี่เหลี่ยมผืนผ้า 334"/>
        <xdr:cNvSpPr/>
      </xdr:nvSpPr>
      <xdr:spPr>
        <a:xfrm>
          <a:off x="12681856" y="157298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76198</xdr:colOff>
      <xdr:row>36</xdr:row>
      <xdr:rowOff>65314</xdr:rowOff>
    </xdr:from>
    <xdr:to>
      <xdr:col>19</xdr:col>
      <xdr:colOff>522513</xdr:colOff>
      <xdr:row>37</xdr:row>
      <xdr:rowOff>38099</xdr:rowOff>
    </xdr:to>
    <xdr:sp macro="" textlink="">
      <xdr:nvSpPr>
        <xdr:cNvPr id="336" name="สี่เหลี่ยมผืนผ้า 335"/>
        <xdr:cNvSpPr/>
      </xdr:nvSpPr>
      <xdr:spPr>
        <a:xfrm>
          <a:off x="12692741" y="16132628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108858</xdr:colOff>
      <xdr:row>42</xdr:row>
      <xdr:rowOff>65316</xdr:rowOff>
    </xdr:from>
    <xdr:to>
      <xdr:col>19</xdr:col>
      <xdr:colOff>555173</xdr:colOff>
      <xdr:row>43</xdr:row>
      <xdr:rowOff>38102</xdr:rowOff>
    </xdr:to>
    <xdr:sp macro="" textlink="">
      <xdr:nvSpPr>
        <xdr:cNvPr id="337" name="สี่เหลี่ยมผืนผ้า 336"/>
        <xdr:cNvSpPr/>
      </xdr:nvSpPr>
      <xdr:spPr>
        <a:xfrm>
          <a:off x="12725401" y="188105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97972</xdr:colOff>
      <xdr:row>43</xdr:row>
      <xdr:rowOff>108859</xdr:rowOff>
    </xdr:from>
    <xdr:to>
      <xdr:col>19</xdr:col>
      <xdr:colOff>544287</xdr:colOff>
      <xdr:row>44</xdr:row>
      <xdr:rowOff>81644</xdr:rowOff>
    </xdr:to>
    <xdr:sp macro="" textlink="">
      <xdr:nvSpPr>
        <xdr:cNvPr id="338" name="สี่เหลี่ยมผืนผ้า 337"/>
        <xdr:cNvSpPr/>
      </xdr:nvSpPr>
      <xdr:spPr>
        <a:xfrm>
          <a:off x="12714515" y="19300373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163286</xdr:colOff>
      <xdr:row>44</xdr:row>
      <xdr:rowOff>97973</xdr:rowOff>
    </xdr:from>
    <xdr:to>
      <xdr:col>19</xdr:col>
      <xdr:colOff>609601</xdr:colOff>
      <xdr:row>45</xdr:row>
      <xdr:rowOff>70759</xdr:rowOff>
    </xdr:to>
    <xdr:sp macro="" textlink="">
      <xdr:nvSpPr>
        <xdr:cNvPr id="339" name="สี่เหลี่ยมผืนผ้า 338"/>
        <xdr:cNvSpPr/>
      </xdr:nvSpPr>
      <xdr:spPr>
        <a:xfrm>
          <a:off x="12779829" y="19735802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141514</xdr:colOff>
      <xdr:row>45</xdr:row>
      <xdr:rowOff>97973</xdr:rowOff>
    </xdr:from>
    <xdr:to>
      <xdr:col>19</xdr:col>
      <xdr:colOff>587829</xdr:colOff>
      <xdr:row>46</xdr:row>
      <xdr:rowOff>70759</xdr:rowOff>
    </xdr:to>
    <xdr:sp macro="" textlink="">
      <xdr:nvSpPr>
        <xdr:cNvPr id="340" name="สี่เหลี่ยมผืนผ้า 339"/>
        <xdr:cNvSpPr/>
      </xdr:nvSpPr>
      <xdr:spPr>
        <a:xfrm>
          <a:off x="12758057" y="201821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152399</xdr:colOff>
      <xdr:row>46</xdr:row>
      <xdr:rowOff>54430</xdr:rowOff>
    </xdr:from>
    <xdr:to>
      <xdr:col>19</xdr:col>
      <xdr:colOff>598714</xdr:colOff>
      <xdr:row>47</xdr:row>
      <xdr:rowOff>27216</xdr:rowOff>
    </xdr:to>
    <xdr:sp macro="" textlink="">
      <xdr:nvSpPr>
        <xdr:cNvPr id="341" name="สี่เหลี่ยมผืนผ้า 340"/>
        <xdr:cNvSpPr/>
      </xdr:nvSpPr>
      <xdr:spPr>
        <a:xfrm>
          <a:off x="12768942" y="2058488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10886</xdr:colOff>
      <xdr:row>52</xdr:row>
      <xdr:rowOff>10887</xdr:rowOff>
    </xdr:from>
    <xdr:to>
      <xdr:col>19</xdr:col>
      <xdr:colOff>457201</xdr:colOff>
      <xdr:row>52</xdr:row>
      <xdr:rowOff>429987</xdr:rowOff>
    </xdr:to>
    <xdr:sp macro="" textlink="">
      <xdr:nvSpPr>
        <xdr:cNvPr id="342" name="สี่เหลี่ยมผืนผ้า 341"/>
        <xdr:cNvSpPr/>
      </xdr:nvSpPr>
      <xdr:spPr>
        <a:xfrm>
          <a:off x="12627429" y="2321923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0</xdr:colOff>
      <xdr:row>53</xdr:row>
      <xdr:rowOff>54430</xdr:rowOff>
    </xdr:from>
    <xdr:to>
      <xdr:col>19</xdr:col>
      <xdr:colOff>446315</xdr:colOff>
      <xdr:row>54</xdr:row>
      <xdr:rowOff>27216</xdr:rowOff>
    </xdr:to>
    <xdr:sp macro="" textlink="">
      <xdr:nvSpPr>
        <xdr:cNvPr id="343" name="สี่เหลี่ยมผืนผ้า 342"/>
        <xdr:cNvSpPr/>
      </xdr:nvSpPr>
      <xdr:spPr>
        <a:xfrm>
          <a:off x="12616543" y="2370908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65314</xdr:colOff>
      <xdr:row>54</xdr:row>
      <xdr:rowOff>43545</xdr:rowOff>
    </xdr:from>
    <xdr:to>
      <xdr:col>19</xdr:col>
      <xdr:colOff>511629</xdr:colOff>
      <xdr:row>55</xdr:row>
      <xdr:rowOff>16330</xdr:rowOff>
    </xdr:to>
    <xdr:sp macro="" textlink="">
      <xdr:nvSpPr>
        <xdr:cNvPr id="344" name="สี่เหลี่ยมผืนผ้า 343"/>
        <xdr:cNvSpPr/>
      </xdr:nvSpPr>
      <xdr:spPr>
        <a:xfrm>
          <a:off x="12681857" y="241445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43542</xdr:colOff>
      <xdr:row>55</xdr:row>
      <xdr:rowOff>43544</xdr:rowOff>
    </xdr:from>
    <xdr:to>
      <xdr:col>19</xdr:col>
      <xdr:colOff>489857</xdr:colOff>
      <xdr:row>56</xdr:row>
      <xdr:rowOff>16330</xdr:rowOff>
    </xdr:to>
    <xdr:sp macro="" textlink="">
      <xdr:nvSpPr>
        <xdr:cNvPr id="345" name="สี่เหลี่ยมผืนผ้า 344"/>
        <xdr:cNvSpPr/>
      </xdr:nvSpPr>
      <xdr:spPr>
        <a:xfrm>
          <a:off x="12660085" y="2459083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54427</xdr:colOff>
      <xdr:row>56</xdr:row>
      <xdr:rowOff>1</xdr:rowOff>
    </xdr:from>
    <xdr:to>
      <xdr:col>19</xdr:col>
      <xdr:colOff>500742</xdr:colOff>
      <xdr:row>56</xdr:row>
      <xdr:rowOff>419101</xdr:rowOff>
    </xdr:to>
    <xdr:sp macro="" textlink="">
      <xdr:nvSpPr>
        <xdr:cNvPr id="346" name="สี่เหลี่ยมผืนผ้า 345"/>
        <xdr:cNvSpPr/>
      </xdr:nvSpPr>
      <xdr:spPr>
        <a:xfrm>
          <a:off x="12670970" y="2499360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 editAs="oneCell">
    <xdr:from>
      <xdr:col>9</xdr:col>
      <xdr:colOff>642258</xdr:colOff>
      <xdr:row>46</xdr:row>
      <xdr:rowOff>40280</xdr:rowOff>
    </xdr:from>
    <xdr:to>
      <xdr:col>16</xdr:col>
      <xdr:colOff>174173</xdr:colOff>
      <xdr:row>46</xdr:row>
      <xdr:rowOff>421280</xdr:rowOff>
    </xdr:to>
    <xdr:sp macro="" textlink="">
      <xdr:nvSpPr>
        <xdr:cNvPr id="347" name="CustomShape 1"/>
        <xdr:cNvSpPr/>
      </xdr:nvSpPr>
      <xdr:spPr>
        <a:xfrm>
          <a:off x="6618515" y="20570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468085</xdr:colOff>
      <xdr:row>46</xdr:row>
      <xdr:rowOff>10887</xdr:rowOff>
    </xdr:from>
    <xdr:to>
      <xdr:col>9</xdr:col>
      <xdr:colOff>437606</xdr:colOff>
      <xdr:row>46</xdr:row>
      <xdr:rowOff>429987</xdr:rowOff>
    </xdr:to>
    <xdr:sp macro="" textlink="">
      <xdr:nvSpPr>
        <xdr:cNvPr id="348" name="สี่เหลี่ยมผืนผ้า 347"/>
        <xdr:cNvSpPr/>
      </xdr:nvSpPr>
      <xdr:spPr>
        <a:xfrm>
          <a:off x="5780314" y="2054134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9</xdr:col>
      <xdr:colOff>653143</xdr:colOff>
      <xdr:row>52</xdr:row>
      <xdr:rowOff>29394</xdr:rowOff>
    </xdr:from>
    <xdr:to>
      <xdr:col>16</xdr:col>
      <xdr:colOff>185058</xdr:colOff>
      <xdr:row>52</xdr:row>
      <xdr:rowOff>410394</xdr:rowOff>
    </xdr:to>
    <xdr:sp macro="" textlink="">
      <xdr:nvSpPr>
        <xdr:cNvPr id="349" name="CustomShape 1"/>
        <xdr:cNvSpPr/>
      </xdr:nvSpPr>
      <xdr:spPr>
        <a:xfrm>
          <a:off x="6629400" y="23237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566056</xdr:colOff>
      <xdr:row>52</xdr:row>
      <xdr:rowOff>10886</xdr:rowOff>
    </xdr:from>
    <xdr:to>
      <xdr:col>9</xdr:col>
      <xdr:colOff>535577</xdr:colOff>
      <xdr:row>52</xdr:row>
      <xdr:rowOff>429986</xdr:rowOff>
    </xdr:to>
    <xdr:sp macro="" textlink="">
      <xdr:nvSpPr>
        <xdr:cNvPr id="350" name="สี่เหลี่ยมผืนผ้า 349"/>
        <xdr:cNvSpPr/>
      </xdr:nvSpPr>
      <xdr:spPr>
        <a:xfrm>
          <a:off x="5878285" y="2321922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43543</xdr:colOff>
      <xdr:row>48</xdr:row>
      <xdr:rowOff>62051</xdr:rowOff>
    </xdr:from>
    <xdr:to>
      <xdr:col>16</xdr:col>
      <xdr:colOff>239487</xdr:colOff>
      <xdr:row>48</xdr:row>
      <xdr:rowOff>443051</xdr:rowOff>
    </xdr:to>
    <xdr:sp macro="" textlink="">
      <xdr:nvSpPr>
        <xdr:cNvPr id="351" name="CustomShape 1"/>
        <xdr:cNvSpPr/>
      </xdr:nvSpPr>
      <xdr:spPr>
        <a:xfrm>
          <a:off x="6683829" y="214851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620485</xdr:colOff>
      <xdr:row>48</xdr:row>
      <xdr:rowOff>43543</xdr:rowOff>
    </xdr:from>
    <xdr:to>
      <xdr:col>9</xdr:col>
      <xdr:colOff>590006</xdr:colOff>
      <xdr:row>49</xdr:row>
      <xdr:rowOff>16329</xdr:rowOff>
    </xdr:to>
    <xdr:sp macro="" textlink="">
      <xdr:nvSpPr>
        <xdr:cNvPr id="352" name="สี่เหลี่ยมผืนผ้า 351"/>
        <xdr:cNvSpPr/>
      </xdr:nvSpPr>
      <xdr:spPr>
        <a:xfrm>
          <a:off x="5932714" y="2146662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5</xdr:col>
      <xdr:colOff>87086</xdr:colOff>
      <xdr:row>46</xdr:row>
      <xdr:rowOff>0</xdr:rowOff>
    </xdr:from>
    <xdr:to>
      <xdr:col>5</xdr:col>
      <xdr:colOff>559046</xdr:colOff>
      <xdr:row>46</xdr:row>
      <xdr:rowOff>403440</xdr:rowOff>
    </xdr:to>
    <xdr:sp macro="" textlink="">
      <xdr:nvSpPr>
        <xdr:cNvPr id="353" name="CustomShape 1"/>
        <xdr:cNvSpPr/>
      </xdr:nvSpPr>
      <xdr:spPr>
        <a:xfrm>
          <a:off x="3407229" y="20530457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5</xdr:col>
      <xdr:colOff>195943</xdr:colOff>
      <xdr:row>48</xdr:row>
      <xdr:rowOff>10885</xdr:rowOff>
    </xdr:from>
    <xdr:to>
      <xdr:col>6</xdr:col>
      <xdr:colOff>3875</xdr:colOff>
      <xdr:row>48</xdr:row>
      <xdr:rowOff>414325</xdr:rowOff>
    </xdr:to>
    <xdr:sp macro="" textlink="">
      <xdr:nvSpPr>
        <xdr:cNvPr id="354" name="CustomShape 1"/>
        <xdr:cNvSpPr/>
      </xdr:nvSpPr>
      <xdr:spPr>
        <a:xfrm>
          <a:off x="3516086" y="21433971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5</xdr:col>
      <xdr:colOff>370114</xdr:colOff>
      <xdr:row>57</xdr:row>
      <xdr:rowOff>10886</xdr:rowOff>
    </xdr:from>
    <xdr:to>
      <xdr:col>6</xdr:col>
      <xdr:colOff>178046</xdr:colOff>
      <xdr:row>57</xdr:row>
      <xdr:rowOff>414326</xdr:rowOff>
    </xdr:to>
    <xdr:sp macro="" textlink="">
      <xdr:nvSpPr>
        <xdr:cNvPr id="355" name="CustomShape 1"/>
        <xdr:cNvSpPr/>
      </xdr:nvSpPr>
      <xdr:spPr>
        <a:xfrm>
          <a:off x="3690257" y="25450800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4</xdr:col>
      <xdr:colOff>413657</xdr:colOff>
      <xdr:row>42</xdr:row>
      <xdr:rowOff>0</xdr:rowOff>
    </xdr:from>
    <xdr:to>
      <xdr:col>5</xdr:col>
      <xdr:colOff>424542</xdr:colOff>
      <xdr:row>42</xdr:row>
      <xdr:rowOff>403440</xdr:rowOff>
    </xdr:to>
    <xdr:sp macro="" textlink="">
      <xdr:nvSpPr>
        <xdr:cNvPr id="361" name="CustomShape 1"/>
        <xdr:cNvSpPr/>
      </xdr:nvSpPr>
      <xdr:spPr>
        <a:xfrm>
          <a:off x="3069771" y="187452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381000</xdr:colOff>
      <xdr:row>44</xdr:row>
      <xdr:rowOff>21771</xdr:rowOff>
    </xdr:from>
    <xdr:to>
      <xdr:col>5</xdr:col>
      <xdr:colOff>391885</xdr:colOff>
      <xdr:row>44</xdr:row>
      <xdr:rowOff>425211</xdr:rowOff>
    </xdr:to>
    <xdr:sp macro="" textlink="">
      <xdr:nvSpPr>
        <xdr:cNvPr id="362" name="CustomShape 1"/>
        <xdr:cNvSpPr/>
      </xdr:nvSpPr>
      <xdr:spPr>
        <a:xfrm>
          <a:off x="3037114" y="196596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97972</xdr:colOff>
      <xdr:row>45</xdr:row>
      <xdr:rowOff>54430</xdr:rowOff>
    </xdr:from>
    <xdr:to>
      <xdr:col>5</xdr:col>
      <xdr:colOff>380999</xdr:colOff>
      <xdr:row>46</xdr:row>
      <xdr:rowOff>11556</xdr:rowOff>
    </xdr:to>
    <xdr:sp macro="" textlink="">
      <xdr:nvSpPr>
        <xdr:cNvPr id="363" name="CustomShape 1"/>
        <xdr:cNvSpPr/>
      </xdr:nvSpPr>
      <xdr:spPr>
        <a:xfrm>
          <a:off x="2754086" y="20138573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457199</xdr:colOff>
      <xdr:row>43</xdr:row>
      <xdr:rowOff>21772</xdr:rowOff>
    </xdr:from>
    <xdr:to>
      <xdr:col>5</xdr:col>
      <xdr:colOff>468084</xdr:colOff>
      <xdr:row>43</xdr:row>
      <xdr:rowOff>425212</xdr:rowOff>
    </xdr:to>
    <xdr:sp macro="" textlink="">
      <xdr:nvSpPr>
        <xdr:cNvPr id="365" name="CustomShape 1"/>
        <xdr:cNvSpPr/>
      </xdr:nvSpPr>
      <xdr:spPr>
        <a:xfrm>
          <a:off x="3113313" y="19213286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566057</xdr:colOff>
      <xdr:row>52</xdr:row>
      <xdr:rowOff>391885</xdr:rowOff>
    </xdr:from>
    <xdr:to>
      <xdr:col>5</xdr:col>
      <xdr:colOff>576942</xdr:colOff>
      <xdr:row>53</xdr:row>
      <xdr:rowOff>349011</xdr:rowOff>
    </xdr:to>
    <xdr:sp macro="" textlink="">
      <xdr:nvSpPr>
        <xdr:cNvPr id="366" name="CustomShape 1"/>
        <xdr:cNvSpPr/>
      </xdr:nvSpPr>
      <xdr:spPr>
        <a:xfrm>
          <a:off x="3222171" y="236002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533400</xdr:colOff>
      <xdr:row>54</xdr:row>
      <xdr:rowOff>413657</xdr:rowOff>
    </xdr:from>
    <xdr:to>
      <xdr:col>5</xdr:col>
      <xdr:colOff>544285</xdr:colOff>
      <xdr:row>55</xdr:row>
      <xdr:rowOff>370782</xdr:rowOff>
    </xdr:to>
    <xdr:sp macro="" textlink="">
      <xdr:nvSpPr>
        <xdr:cNvPr id="367" name="CustomShape 1"/>
        <xdr:cNvSpPr/>
      </xdr:nvSpPr>
      <xdr:spPr>
        <a:xfrm>
          <a:off x="3189514" y="245146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250372</xdr:colOff>
      <xdr:row>56</xdr:row>
      <xdr:rowOff>1</xdr:rowOff>
    </xdr:from>
    <xdr:to>
      <xdr:col>5</xdr:col>
      <xdr:colOff>533399</xdr:colOff>
      <xdr:row>56</xdr:row>
      <xdr:rowOff>403441</xdr:rowOff>
    </xdr:to>
    <xdr:sp macro="" textlink="">
      <xdr:nvSpPr>
        <xdr:cNvPr id="368" name="CustomShape 1"/>
        <xdr:cNvSpPr/>
      </xdr:nvSpPr>
      <xdr:spPr>
        <a:xfrm>
          <a:off x="2906486" y="24993601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609599</xdr:colOff>
      <xdr:row>53</xdr:row>
      <xdr:rowOff>413657</xdr:rowOff>
    </xdr:from>
    <xdr:to>
      <xdr:col>5</xdr:col>
      <xdr:colOff>620484</xdr:colOff>
      <xdr:row>54</xdr:row>
      <xdr:rowOff>370783</xdr:rowOff>
    </xdr:to>
    <xdr:sp macro="" textlink="">
      <xdr:nvSpPr>
        <xdr:cNvPr id="369" name="CustomShape 1"/>
        <xdr:cNvSpPr/>
      </xdr:nvSpPr>
      <xdr:spPr>
        <a:xfrm>
          <a:off x="3265713" y="24068314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>
    <xdr:from>
      <xdr:col>12</xdr:col>
      <xdr:colOff>359229</xdr:colOff>
      <xdr:row>12</xdr:row>
      <xdr:rowOff>129539</xdr:rowOff>
    </xdr:from>
    <xdr:to>
      <xdr:col>15</xdr:col>
      <xdr:colOff>457198</xdr:colOff>
      <xdr:row>16</xdr:row>
      <xdr:rowOff>391885</xdr:rowOff>
    </xdr:to>
    <xdr:sp macro="" textlink="">
      <xdr:nvSpPr>
        <xdr:cNvPr id="370" name="สี่เหลี่ยมผืนผ้า 369"/>
        <xdr:cNvSpPr/>
      </xdr:nvSpPr>
      <xdr:spPr>
        <a:xfrm>
          <a:off x="8327572" y="5485310"/>
          <a:ext cx="2090055" cy="204760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เวลาพักก็ใส่ ปฎิทิน</a:t>
          </a:r>
          <a:r>
            <a:rPr lang="th-TH" sz="1000" baseline="0"/>
            <a:t> ให้ครบ </a:t>
          </a:r>
          <a:r>
            <a:rPr lang="en-US" sz="1000" baseline="0"/>
            <a:t>6 </a:t>
          </a:r>
          <a:r>
            <a:rPr lang="th-TH" sz="1000" baseline="0"/>
            <a:t>เดือนด้วย ที่วางแผนไว้น่ะ</a:t>
          </a:r>
          <a:endParaRPr lang="en-US" sz="1000" baseline="0"/>
        </a:p>
        <a:p>
          <a:pPr algn="l"/>
          <a:endParaRPr lang="en-US" sz="1000" baseline="0"/>
        </a:p>
        <a:p>
          <a:pPr algn="l"/>
          <a:r>
            <a:rPr lang="th-TH" sz="1000" baseline="0"/>
            <a:t>เสร็จแล้วก็วางแนเรื่องไปเที่ยว</a:t>
          </a:r>
          <a:r>
            <a:rPr lang="en-US" sz="1000" baseline="0"/>
            <a:t> </a:t>
          </a:r>
          <a:r>
            <a:rPr lang="th-TH" sz="1000" baseline="0"/>
            <a:t>หาจังหวะจ่ายค่าเครื่องบิน แลกตังค์ ถามคนที่เคยไป</a:t>
          </a:r>
          <a:endParaRPr lang="th-TH" sz="1000"/>
        </a:p>
      </xdr:txBody>
    </xdr:sp>
    <xdr:clientData/>
  </xdr:twoCellAnchor>
  <xdr:twoCellAnchor editAs="oneCell">
    <xdr:from>
      <xdr:col>26</xdr:col>
      <xdr:colOff>315684</xdr:colOff>
      <xdr:row>26</xdr:row>
      <xdr:rowOff>195943</xdr:rowOff>
    </xdr:from>
    <xdr:to>
      <xdr:col>27</xdr:col>
      <xdr:colOff>576944</xdr:colOff>
      <xdr:row>27</xdr:row>
      <xdr:rowOff>65312</xdr:rowOff>
    </xdr:to>
    <xdr:sp macro="" textlink="">
      <xdr:nvSpPr>
        <xdr:cNvPr id="372" name="CustomShape 1"/>
        <xdr:cNvSpPr/>
      </xdr:nvSpPr>
      <xdr:spPr>
        <a:xfrm>
          <a:off x="17580427" y="11800114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neutral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26</xdr:col>
      <xdr:colOff>391884</xdr:colOff>
      <xdr:row>28</xdr:row>
      <xdr:rowOff>108856</xdr:rowOff>
    </xdr:from>
    <xdr:to>
      <xdr:col>27</xdr:col>
      <xdr:colOff>653144</xdr:colOff>
      <xdr:row>28</xdr:row>
      <xdr:rowOff>424540</xdr:rowOff>
    </xdr:to>
    <xdr:sp macro="" textlink="">
      <xdr:nvSpPr>
        <xdr:cNvPr id="373" name="CustomShape 1"/>
        <xdr:cNvSpPr/>
      </xdr:nvSpPr>
      <xdr:spPr>
        <a:xfrm>
          <a:off x="17656627" y="12605656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neutral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20</xdr:col>
      <xdr:colOff>304801</xdr:colOff>
      <xdr:row>11</xdr:row>
      <xdr:rowOff>173083</xdr:rowOff>
    </xdr:from>
    <xdr:to>
      <xdr:col>22</xdr:col>
      <xdr:colOff>555171</xdr:colOff>
      <xdr:row>12</xdr:row>
      <xdr:rowOff>381000</xdr:rowOff>
    </xdr:to>
    <xdr:sp macro="" textlink="">
      <xdr:nvSpPr>
        <xdr:cNvPr id="374" name="สี่เหลี่ยมผืนผ้า 373"/>
        <xdr:cNvSpPr/>
      </xdr:nvSpPr>
      <xdr:spPr>
        <a:xfrm>
          <a:off x="13585372" y="5082540"/>
          <a:ext cx="1578428" cy="654231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คุยกับพ่อ เรื่องแผนการไปเที่ยวญี่ปุ่น</a:t>
          </a:r>
          <a:r>
            <a:rPr lang="en-US" sz="1000"/>
            <a:t> </a:t>
          </a:r>
          <a:r>
            <a:rPr lang="th-TH" sz="1000"/>
            <a:t>และแผนการเงิน</a:t>
          </a:r>
          <a:r>
            <a:rPr lang="th-TH" sz="1000" baseline="0"/>
            <a:t> เพื่อความชัวร์</a:t>
          </a:r>
          <a:endParaRPr lang="th-TH" sz="1000"/>
        </a:p>
      </xdr:txBody>
    </xdr:sp>
    <xdr:clientData/>
  </xdr:twoCellAnchor>
  <xdr:twoCellAnchor editAs="oneCell">
    <xdr:from>
      <xdr:col>24</xdr:col>
      <xdr:colOff>163285</xdr:colOff>
      <xdr:row>13</xdr:row>
      <xdr:rowOff>32657</xdr:rowOff>
    </xdr:from>
    <xdr:to>
      <xdr:col>26</xdr:col>
      <xdr:colOff>87088</xdr:colOff>
      <xdr:row>13</xdr:row>
      <xdr:rowOff>348341</xdr:rowOff>
    </xdr:to>
    <xdr:sp macro="" textlink="">
      <xdr:nvSpPr>
        <xdr:cNvPr id="375" name="CustomShape 1"/>
        <xdr:cNvSpPr/>
      </xdr:nvSpPr>
      <xdr:spPr>
        <a:xfrm>
          <a:off x="16099971" y="5834743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fap in iPhone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119742</xdr:colOff>
      <xdr:row>14</xdr:row>
      <xdr:rowOff>0</xdr:rowOff>
    </xdr:from>
    <xdr:to>
      <xdr:col>26</xdr:col>
      <xdr:colOff>43545</xdr:colOff>
      <xdr:row>14</xdr:row>
      <xdr:rowOff>315684</xdr:rowOff>
    </xdr:to>
    <xdr:sp macro="" textlink="">
      <xdr:nvSpPr>
        <xdr:cNvPr id="376" name="CustomShape 1"/>
        <xdr:cNvSpPr/>
      </xdr:nvSpPr>
      <xdr:spPr>
        <a:xfrm>
          <a:off x="16056428" y="6248400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fap in iPhone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152399</xdr:colOff>
      <xdr:row>15</xdr:row>
      <xdr:rowOff>21772</xdr:rowOff>
    </xdr:from>
    <xdr:to>
      <xdr:col>26</xdr:col>
      <xdr:colOff>76202</xdr:colOff>
      <xdr:row>15</xdr:row>
      <xdr:rowOff>337456</xdr:rowOff>
    </xdr:to>
    <xdr:sp macro="" textlink="">
      <xdr:nvSpPr>
        <xdr:cNvPr id="377" name="CustomShape 1"/>
        <xdr:cNvSpPr/>
      </xdr:nvSpPr>
      <xdr:spPr>
        <a:xfrm>
          <a:off x="16089085" y="6716486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fap in iPhone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653143</xdr:colOff>
      <xdr:row>17</xdr:row>
      <xdr:rowOff>21771</xdr:rowOff>
    </xdr:from>
    <xdr:to>
      <xdr:col>13</xdr:col>
      <xdr:colOff>130629</xdr:colOff>
      <xdr:row>17</xdr:row>
      <xdr:rowOff>438692</xdr:rowOff>
    </xdr:to>
    <xdr:sp macro="" textlink="">
      <xdr:nvSpPr>
        <xdr:cNvPr id="378" name="สี่เหลี่ยมผืนผ้า 377"/>
        <xdr:cNvSpPr/>
      </xdr:nvSpPr>
      <xdr:spPr>
        <a:xfrm>
          <a:off x="5965372" y="7609114"/>
          <a:ext cx="2797628" cy="416921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คุยกับพ่อ เรื่องแผนการไปเที่ยวญี่ปุ่น</a:t>
          </a:r>
          <a:r>
            <a:rPr lang="en-US" sz="1000"/>
            <a:t> </a:t>
          </a:r>
          <a:r>
            <a:rPr lang="th-TH" sz="1000"/>
            <a:t>และแผนการเงิน</a:t>
          </a:r>
          <a:r>
            <a:rPr lang="th-TH" sz="1000" baseline="0"/>
            <a:t> เพื่อความชัวร์</a:t>
          </a:r>
          <a:endParaRPr lang="th-TH" sz="1000"/>
        </a:p>
      </xdr:txBody>
    </xdr:sp>
    <xdr:clientData/>
  </xdr:twoCellAnchor>
  <xdr:twoCellAnchor>
    <xdr:from>
      <xdr:col>17</xdr:col>
      <xdr:colOff>544286</xdr:colOff>
      <xdr:row>17</xdr:row>
      <xdr:rowOff>21772</xdr:rowOff>
    </xdr:from>
    <xdr:to>
      <xdr:col>18</xdr:col>
      <xdr:colOff>559526</xdr:colOff>
      <xdr:row>17</xdr:row>
      <xdr:rowOff>440872</xdr:rowOff>
    </xdr:to>
    <xdr:sp macro="" textlink="">
      <xdr:nvSpPr>
        <xdr:cNvPr id="379" name="สี่เหลี่ยมผืนผ้า 378"/>
        <xdr:cNvSpPr/>
      </xdr:nvSpPr>
      <xdr:spPr>
        <a:xfrm>
          <a:off x="11832772" y="7609115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ลู่วิ่ง</a:t>
          </a:r>
        </a:p>
      </xdr:txBody>
    </xdr:sp>
    <xdr:clientData/>
  </xdr:twoCellAnchor>
  <xdr:twoCellAnchor editAs="oneCell">
    <xdr:from>
      <xdr:col>19</xdr:col>
      <xdr:colOff>522513</xdr:colOff>
      <xdr:row>16</xdr:row>
      <xdr:rowOff>446313</xdr:rowOff>
    </xdr:from>
    <xdr:to>
      <xdr:col>21</xdr:col>
      <xdr:colOff>446316</xdr:colOff>
      <xdr:row>17</xdr:row>
      <xdr:rowOff>315683</xdr:rowOff>
    </xdr:to>
    <xdr:sp macro="" textlink="">
      <xdr:nvSpPr>
        <xdr:cNvPr id="380" name="CustomShape 1"/>
        <xdr:cNvSpPr/>
      </xdr:nvSpPr>
      <xdr:spPr>
        <a:xfrm>
          <a:off x="13139056" y="7587342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subl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283027</xdr:colOff>
      <xdr:row>17</xdr:row>
      <xdr:rowOff>87085</xdr:rowOff>
    </xdr:from>
    <xdr:to>
      <xdr:col>26</xdr:col>
      <xdr:colOff>206830</xdr:colOff>
      <xdr:row>17</xdr:row>
      <xdr:rowOff>402769</xdr:rowOff>
    </xdr:to>
    <xdr:sp macro="" textlink="">
      <xdr:nvSpPr>
        <xdr:cNvPr id="381" name="CustomShape 1"/>
        <xdr:cNvSpPr/>
      </xdr:nvSpPr>
      <xdr:spPr>
        <a:xfrm>
          <a:off x="16219713" y="7674428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dom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22</xdr:col>
      <xdr:colOff>256902</xdr:colOff>
      <xdr:row>17</xdr:row>
      <xdr:rowOff>74022</xdr:rowOff>
    </xdr:from>
    <xdr:to>
      <xdr:col>24</xdr:col>
      <xdr:colOff>326571</xdr:colOff>
      <xdr:row>18</xdr:row>
      <xdr:rowOff>51162</xdr:rowOff>
    </xdr:to>
    <xdr:sp macro="" textlink="">
      <xdr:nvSpPr>
        <xdr:cNvPr id="382" name="สี่เหลี่ยมผืนผ้า 381"/>
        <xdr:cNvSpPr/>
      </xdr:nvSpPr>
      <xdr:spPr>
        <a:xfrm>
          <a:off x="14865531" y="7661365"/>
          <a:ext cx="1397726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  <a:r>
            <a:rPr lang="en-US" sz="1000"/>
            <a:t> </a:t>
          </a:r>
          <a:r>
            <a:rPr lang="th-TH" sz="1000"/>
            <a:t>เพื่อบ้านใหม่และเที่ยวญี่ปุ่นเท่านั้น</a:t>
          </a:r>
        </a:p>
      </xdr:txBody>
    </xdr:sp>
    <xdr:clientData/>
  </xdr:twoCellAnchor>
  <xdr:twoCellAnchor>
    <xdr:from>
      <xdr:col>22</xdr:col>
      <xdr:colOff>71845</xdr:colOff>
      <xdr:row>18</xdr:row>
      <xdr:rowOff>41365</xdr:rowOff>
    </xdr:from>
    <xdr:to>
      <xdr:col>24</xdr:col>
      <xdr:colOff>141514</xdr:colOff>
      <xdr:row>19</xdr:row>
      <xdr:rowOff>18505</xdr:rowOff>
    </xdr:to>
    <xdr:sp macro="" textlink="">
      <xdr:nvSpPr>
        <xdr:cNvPr id="383" name="สี่เหลี่ยมผืนผ้า 382"/>
        <xdr:cNvSpPr/>
      </xdr:nvSpPr>
      <xdr:spPr>
        <a:xfrm>
          <a:off x="14680474" y="8075022"/>
          <a:ext cx="1397726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  <a:r>
            <a:rPr lang="en-US" sz="1000"/>
            <a:t> </a:t>
          </a:r>
          <a:r>
            <a:rPr lang="th-TH" sz="1000"/>
            <a:t>เพื่อบ้านใหม่และเที่ยวญี่ปุ่นเท่านั้น</a:t>
          </a:r>
        </a:p>
      </xdr:txBody>
    </xdr:sp>
    <xdr:clientData/>
  </xdr:twoCellAnchor>
  <xdr:twoCellAnchor>
    <xdr:from>
      <xdr:col>21</xdr:col>
      <xdr:colOff>76200</xdr:colOff>
      <xdr:row>16</xdr:row>
      <xdr:rowOff>-1</xdr:rowOff>
    </xdr:from>
    <xdr:to>
      <xdr:col>23</xdr:col>
      <xdr:colOff>576943</xdr:colOff>
      <xdr:row>16</xdr:row>
      <xdr:rowOff>416920</xdr:rowOff>
    </xdr:to>
    <xdr:sp macro="" textlink="">
      <xdr:nvSpPr>
        <xdr:cNvPr id="364" name="สี่เหลี่ยมผืนผ้า 363"/>
        <xdr:cNvSpPr/>
      </xdr:nvSpPr>
      <xdr:spPr>
        <a:xfrm>
          <a:off x="14020800" y="7141028"/>
          <a:ext cx="1828800" cy="416921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จ่ายค่าเครื่องบิน</a:t>
          </a:r>
          <a:r>
            <a:rPr lang="th-TH" sz="1000" baseline="0"/>
            <a:t> วันที่ </a:t>
          </a:r>
          <a:r>
            <a:rPr lang="en-US" sz="1000" baseline="0"/>
            <a:t>9 - 12 </a:t>
          </a:r>
          <a:r>
            <a:rPr lang="th-TH" sz="1000" baseline="0"/>
            <a:t>เลย</a:t>
          </a:r>
          <a:endParaRPr lang="en-US" sz="1000" baseline="0"/>
        </a:p>
        <a:p>
          <a:pPr algn="l"/>
          <a:r>
            <a:rPr lang="th-TH" sz="1000" baseline="0"/>
            <a:t>บอก พ่อ ด้วย</a:t>
          </a:r>
          <a:endParaRPr lang="th-TH" sz="1000"/>
        </a:p>
      </xdr:txBody>
    </xdr:sp>
    <xdr:clientData/>
  </xdr:twoCellAnchor>
  <xdr:twoCellAnchor editAs="oneCell">
    <xdr:from>
      <xdr:col>10</xdr:col>
      <xdr:colOff>32655</xdr:colOff>
      <xdr:row>18</xdr:row>
      <xdr:rowOff>32657</xdr:rowOff>
    </xdr:from>
    <xdr:to>
      <xdr:col>11</xdr:col>
      <xdr:colOff>620487</xdr:colOff>
      <xdr:row>18</xdr:row>
      <xdr:rowOff>348341</xdr:rowOff>
    </xdr:to>
    <xdr:sp macro="" textlink="">
      <xdr:nvSpPr>
        <xdr:cNvPr id="371" name="CustomShape 1"/>
        <xdr:cNvSpPr/>
      </xdr:nvSpPr>
      <xdr:spPr>
        <a:xfrm>
          <a:off x="6672941" y="8066314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dom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12</xdr:col>
      <xdr:colOff>489855</xdr:colOff>
      <xdr:row>18</xdr:row>
      <xdr:rowOff>25036</xdr:rowOff>
    </xdr:from>
    <xdr:to>
      <xdr:col>14</xdr:col>
      <xdr:colOff>413658</xdr:colOff>
      <xdr:row>18</xdr:row>
      <xdr:rowOff>355960</xdr:rowOff>
    </xdr:to>
    <xdr:sp macro="" textlink="">
      <xdr:nvSpPr>
        <xdr:cNvPr id="385" name="CustomShape 1"/>
        <xdr:cNvSpPr/>
      </xdr:nvSpPr>
      <xdr:spPr>
        <a:xfrm>
          <a:off x="8458198" y="8058693"/>
          <a:ext cx="1251860" cy="33092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sub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386" name="สี่เหลี่ยมผืนผ้า 385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387" name="สี่เหลี่ยมผืนผ้า 386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17</xdr:row>
      <xdr:rowOff>0</xdr:rowOff>
    </xdr:from>
    <xdr:to>
      <xdr:col>8</xdr:col>
      <xdr:colOff>7620</xdr:colOff>
      <xdr:row>17</xdr:row>
      <xdr:rowOff>419100</xdr:rowOff>
    </xdr:to>
    <xdr:sp macro="" textlink="">
      <xdr:nvSpPr>
        <xdr:cNvPr id="388" name="สี่เหลี่ยมผืนผ้า 387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17</xdr:row>
      <xdr:rowOff>0</xdr:rowOff>
    </xdr:from>
    <xdr:to>
      <xdr:col>8</xdr:col>
      <xdr:colOff>7620</xdr:colOff>
      <xdr:row>17</xdr:row>
      <xdr:rowOff>419100</xdr:rowOff>
    </xdr:to>
    <xdr:sp macro="" textlink="">
      <xdr:nvSpPr>
        <xdr:cNvPr id="389" name="สี่เหลี่ยมผืนผ้า 388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17</xdr:row>
      <xdr:rowOff>0</xdr:rowOff>
    </xdr:from>
    <xdr:to>
      <xdr:col>8</xdr:col>
      <xdr:colOff>7620</xdr:colOff>
      <xdr:row>17</xdr:row>
      <xdr:rowOff>419100</xdr:rowOff>
    </xdr:to>
    <xdr:sp macro="" textlink="">
      <xdr:nvSpPr>
        <xdr:cNvPr id="390" name="สี่เหลี่ยมผืนผ้า 389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17</xdr:row>
      <xdr:rowOff>0</xdr:rowOff>
    </xdr:from>
    <xdr:to>
      <xdr:col>8</xdr:col>
      <xdr:colOff>7620</xdr:colOff>
      <xdr:row>17</xdr:row>
      <xdr:rowOff>419100</xdr:rowOff>
    </xdr:to>
    <xdr:sp macro="" textlink="">
      <xdr:nvSpPr>
        <xdr:cNvPr id="391" name="สี่เหลี่ยมผืนผ้า 390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13</xdr:col>
      <xdr:colOff>468085</xdr:colOff>
      <xdr:row>32</xdr:row>
      <xdr:rowOff>10887</xdr:rowOff>
    </xdr:from>
    <xdr:to>
      <xdr:col>16</xdr:col>
      <xdr:colOff>457199</xdr:colOff>
      <xdr:row>32</xdr:row>
      <xdr:rowOff>434341</xdr:rowOff>
    </xdr:to>
    <xdr:sp macro="" textlink="">
      <xdr:nvSpPr>
        <xdr:cNvPr id="254" name="สี่เหลี่ยมผืนผ้า 253"/>
        <xdr:cNvSpPr/>
      </xdr:nvSpPr>
      <xdr:spPr>
        <a:xfrm>
          <a:off x="9100456" y="14292944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ให้แม่จ่ายเงินค่าเทอม</a:t>
          </a:r>
          <a:r>
            <a:rPr lang="th-TH" sz="1000" baseline="0"/>
            <a:t> สหกิจ </a:t>
          </a:r>
          <a:r>
            <a:rPr lang="en-US" sz="1000" baseline="0"/>
            <a:t>47000</a:t>
          </a:r>
          <a:endParaRPr lang="th-TH" sz="1000"/>
        </a:p>
      </xdr:txBody>
    </xdr:sp>
    <xdr:clientData/>
  </xdr:twoCellAnchor>
  <xdr:twoCellAnchor>
    <xdr:from>
      <xdr:col>13</xdr:col>
      <xdr:colOff>511630</xdr:colOff>
      <xdr:row>33</xdr:row>
      <xdr:rowOff>3</xdr:rowOff>
    </xdr:from>
    <xdr:to>
      <xdr:col>16</xdr:col>
      <xdr:colOff>500744</xdr:colOff>
      <xdr:row>33</xdr:row>
      <xdr:rowOff>423457</xdr:rowOff>
    </xdr:to>
    <xdr:sp macro="" textlink="">
      <xdr:nvSpPr>
        <xdr:cNvPr id="281" name="สี่เหลี่ยมผืนผ้า 280"/>
        <xdr:cNvSpPr/>
      </xdr:nvSpPr>
      <xdr:spPr>
        <a:xfrm>
          <a:off x="9144001" y="14728374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ติดตามเรื่องเงินอุดหนุน</a:t>
          </a:r>
          <a:r>
            <a:rPr lang="en-US" sz="1000"/>
            <a:t> </a:t>
          </a:r>
          <a:r>
            <a:rPr lang="th-TH" sz="1000"/>
            <a:t>ให้แม่ไปรับเอกสาร แล้วเราเซ้น</a:t>
          </a:r>
        </a:p>
      </xdr:txBody>
    </xdr:sp>
    <xdr:clientData/>
  </xdr:twoCellAnchor>
  <xdr:twoCellAnchor editAs="oneCell">
    <xdr:from>
      <xdr:col>4</xdr:col>
      <xdr:colOff>402772</xdr:colOff>
      <xdr:row>23</xdr:row>
      <xdr:rowOff>10886</xdr:rowOff>
    </xdr:from>
    <xdr:to>
      <xdr:col>6</xdr:col>
      <xdr:colOff>21771</xdr:colOff>
      <xdr:row>23</xdr:row>
      <xdr:rowOff>414326</xdr:rowOff>
    </xdr:to>
    <xdr:sp macro="" textlink="">
      <xdr:nvSpPr>
        <xdr:cNvPr id="392" name="CustomShape 1"/>
        <xdr:cNvSpPr/>
      </xdr:nvSpPr>
      <xdr:spPr>
        <a:xfrm>
          <a:off x="3058886" y="10276115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18</xdr:col>
      <xdr:colOff>359226</xdr:colOff>
      <xdr:row>18</xdr:row>
      <xdr:rowOff>152400</xdr:rowOff>
    </xdr:from>
    <xdr:to>
      <xdr:col>20</xdr:col>
      <xdr:colOff>283029</xdr:colOff>
      <xdr:row>19</xdr:row>
      <xdr:rowOff>21770</xdr:rowOff>
    </xdr:to>
    <xdr:sp macro="" textlink="">
      <xdr:nvSpPr>
        <xdr:cNvPr id="394" name="CustomShape 1"/>
        <xdr:cNvSpPr/>
      </xdr:nvSpPr>
      <xdr:spPr>
        <a:xfrm>
          <a:off x="12311740" y="8186057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dom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25</xdr:col>
      <xdr:colOff>76199</xdr:colOff>
      <xdr:row>23</xdr:row>
      <xdr:rowOff>43542</xdr:rowOff>
    </xdr:from>
    <xdr:to>
      <xdr:col>26</xdr:col>
      <xdr:colOff>664030</xdr:colOff>
      <xdr:row>23</xdr:row>
      <xdr:rowOff>359226</xdr:rowOff>
    </xdr:to>
    <xdr:sp macro="" textlink="">
      <xdr:nvSpPr>
        <xdr:cNvPr id="395" name="CustomShape 1"/>
        <xdr:cNvSpPr/>
      </xdr:nvSpPr>
      <xdr:spPr>
        <a:xfrm>
          <a:off x="16676913" y="10308771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neutral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228600</xdr:colOff>
      <xdr:row>27</xdr:row>
      <xdr:rowOff>424542</xdr:rowOff>
    </xdr:from>
    <xdr:to>
      <xdr:col>6</xdr:col>
      <xdr:colOff>36532</xdr:colOff>
      <xdr:row>28</xdr:row>
      <xdr:rowOff>381668</xdr:rowOff>
    </xdr:to>
    <xdr:sp macro="" textlink="">
      <xdr:nvSpPr>
        <xdr:cNvPr id="396" name="CustomShape 1"/>
        <xdr:cNvSpPr/>
      </xdr:nvSpPr>
      <xdr:spPr>
        <a:xfrm>
          <a:off x="3548743" y="12475028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24</xdr:col>
      <xdr:colOff>152402</xdr:colOff>
      <xdr:row>23</xdr:row>
      <xdr:rowOff>443049</xdr:rowOff>
    </xdr:from>
    <xdr:to>
      <xdr:col>26</xdr:col>
      <xdr:colOff>827315</xdr:colOff>
      <xdr:row>24</xdr:row>
      <xdr:rowOff>413656</xdr:rowOff>
    </xdr:to>
    <xdr:sp macro="" textlink="">
      <xdr:nvSpPr>
        <xdr:cNvPr id="397" name="CustomShape 1"/>
        <xdr:cNvSpPr/>
      </xdr:nvSpPr>
      <xdr:spPr>
        <a:xfrm>
          <a:off x="16089088" y="10708278"/>
          <a:ext cx="2002970" cy="416921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เล่นเกมส์โหดๆ ระบายอารมณ์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239488</xdr:colOff>
      <xdr:row>25</xdr:row>
      <xdr:rowOff>18507</xdr:rowOff>
    </xdr:from>
    <xdr:to>
      <xdr:col>26</xdr:col>
      <xdr:colOff>914401</xdr:colOff>
      <xdr:row>25</xdr:row>
      <xdr:rowOff>435428</xdr:rowOff>
    </xdr:to>
    <xdr:sp macro="" textlink="">
      <xdr:nvSpPr>
        <xdr:cNvPr id="398" name="CustomShape 1"/>
        <xdr:cNvSpPr/>
      </xdr:nvSpPr>
      <xdr:spPr>
        <a:xfrm>
          <a:off x="16176174" y="11176364"/>
          <a:ext cx="2002970" cy="416921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เล่นเกมส์โหดๆ ระบายอารมณ์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337460</xdr:colOff>
      <xdr:row>25</xdr:row>
      <xdr:rowOff>421278</xdr:rowOff>
    </xdr:from>
    <xdr:to>
      <xdr:col>27</xdr:col>
      <xdr:colOff>21773</xdr:colOff>
      <xdr:row>26</xdr:row>
      <xdr:rowOff>391885</xdr:rowOff>
    </xdr:to>
    <xdr:sp macro="" textlink="">
      <xdr:nvSpPr>
        <xdr:cNvPr id="399" name="CustomShape 1"/>
        <xdr:cNvSpPr/>
      </xdr:nvSpPr>
      <xdr:spPr>
        <a:xfrm>
          <a:off x="16274146" y="11579135"/>
          <a:ext cx="2002970" cy="416921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เล่นเกมส์โหดๆ ระบายอารมณ์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54428</xdr:colOff>
      <xdr:row>23</xdr:row>
      <xdr:rowOff>438693</xdr:rowOff>
    </xdr:from>
    <xdr:to>
      <xdr:col>5</xdr:col>
      <xdr:colOff>526388</xdr:colOff>
      <xdr:row>24</xdr:row>
      <xdr:rowOff>403439</xdr:rowOff>
    </xdr:to>
    <xdr:sp macro="" textlink="">
      <xdr:nvSpPr>
        <xdr:cNvPr id="400" name="CustomShape 1"/>
        <xdr:cNvSpPr/>
      </xdr:nvSpPr>
      <xdr:spPr>
        <a:xfrm>
          <a:off x="3374571" y="10703922"/>
          <a:ext cx="471960" cy="41106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5</xdr:col>
      <xdr:colOff>119742</xdr:colOff>
      <xdr:row>25</xdr:row>
      <xdr:rowOff>14151</xdr:rowOff>
    </xdr:from>
    <xdr:to>
      <xdr:col>5</xdr:col>
      <xdr:colOff>591702</xdr:colOff>
      <xdr:row>25</xdr:row>
      <xdr:rowOff>425211</xdr:rowOff>
    </xdr:to>
    <xdr:sp macro="" textlink="">
      <xdr:nvSpPr>
        <xdr:cNvPr id="401" name="CustomShape 1"/>
        <xdr:cNvSpPr/>
      </xdr:nvSpPr>
      <xdr:spPr>
        <a:xfrm>
          <a:off x="3439885" y="11172008"/>
          <a:ext cx="471960" cy="41106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5</xdr:col>
      <xdr:colOff>152399</xdr:colOff>
      <xdr:row>25</xdr:row>
      <xdr:rowOff>416923</xdr:rowOff>
    </xdr:from>
    <xdr:to>
      <xdr:col>5</xdr:col>
      <xdr:colOff>624359</xdr:colOff>
      <xdr:row>26</xdr:row>
      <xdr:rowOff>381669</xdr:rowOff>
    </xdr:to>
    <xdr:sp macro="" textlink="">
      <xdr:nvSpPr>
        <xdr:cNvPr id="402" name="CustomShape 1"/>
        <xdr:cNvSpPr/>
      </xdr:nvSpPr>
      <xdr:spPr>
        <a:xfrm>
          <a:off x="3472542" y="11574780"/>
          <a:ext cx="471960" cy="41106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24</xdr:col>
      <xdr:colOff>435430</xdr:colOff>
      <xdr:row>33</xdr:row>
      <xdr:rowOff>83821</xdr:rowOff>
    </xdr:from>
    <xdr:to>
      <xdr:col>27</xdr:col>
      <xdr:colOff>119743</xdr:colOff>
      <xdr:row>34</xdr:row>
      <xdr:rowOff>54427</xdr:rowOff>
    </xdr:to>
    <xdr:sp macro="" textlink="">
      <xdr:nvSpPr>
        <xdr:cNvPr id="403" name="CustomShape 1"/>
        <xdr:cNvSpPr/>
      </xdr:nvSpPr>
      <xdr:spPr>
        <a:xfrm>
          <a:off x="16372116" y="14812192"/>
          <a:ext cx="2002970" cy="416921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เล่นอสุราให้จุติ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511630</xdr:colOff>
      <xdr:row>33</xdr:row>
      <xdr:rowOff>443050</xdr:rowOff>
    </xdr:from>
    <xdr:to>
      <xdr:col>27</xdr:col>
      <xdr:colOff>195943</xdr:colOff>
      <xdr:row>34</xdr:row>
      <xdr:rowOff>413656</xdr:rowOff>
    </xdr:to>
    <xdr:sp macro="" textlink="">
      <xdr:nvSpPr>
        <xdr:cNvPr id="405" name="CustomShape 1"/>
        <xdr:cNvSpPr/>
      </xdr:nvSpPr>
      <xdr:spPr>
        <a:xfrm>
          <a:off x="16448316" y="15171421"/>
          <a:ext cx="2002970" cy="416921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เล่นอสุราให้จุติ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457201</xdr:colOff>
      <xdr:row>35</xdr:row>
      <xdr:rowOff>7621</xdr:rowOff>
    </xdr:from>
    <xdr:to>
      <xdr:col>27</xdr:col>
      <xdr:colOff>141514</xdr:colOff>
      <xdr:row>35</xdr:row>
      <xdr:rowOff>416922</xdr:rowOff>
    </xdr:to>
    <xdr:sp macro="" textlink="">
      <xdr:nvSpPr>
        <xdr:cNvPr id="406" name="CustomShape 1"/>
        <xdr:cNvSpPr/>
      </xdr:nvSpPr>
      <xdr:spPr>
        <a:xfrm>
          <a:off x="16393887" y="15628621"/>
          <a:ext cx="2002970" cy="409301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เล่นอสุราให้จุติ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457203</xdr:colOff>
      <xdr:row>31</xdr:row>
      <xdr:rowOff>432163</xdr:rowOff>
    </xdr:from>
    <xdr:to>
      <xdr:col>27</xdr:col>
      <xdr:colOff>141516</xdr:colOff>
      <xdr:row>32</xdr:row>
      <xdr:rowOff>402770</xdr:rowOff>
    </xdr:to>
    <xdr:sp macro="" textlink="">
      <xdr:nvSpPr>
        <xdr:cNvPr id="408" name="CustomShape 1"/>
        <xdr:cNvSpPr/>
      </xdr:nvSpPr>
      <xdr:spPr>
        <a:xfrm>
          <a:off x="16393889" y="14267906"/>
          <a:ext cx="2002970" cy="416921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เล่นเกมส์โหดๆ ระบายอารมณ์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195943</xdr:colOff>
      <xdr:row>31</xdr:row>
      <xdr:rowOff>446313</xdr:rowOff>
    </xdr:from>
    <xdr:to>
      <xdr:col>6</xdr:col>
      <xdr:colOff>3875</xdr:colOff>
      <xdr:row>32</xdr:row>
      <xdr:rowOff>403439</xdr:rowOff>
    </xdr:to>
    <xdr:sp macro="" textlink="">
      <xdr:nvSpPr>
        <xdr:cNvPr id="409" name="CustomShape 1"/>
        <xdr:cNvSpPr/>
      </xdr:nvSpPr>
      <xdr:spPr>
        <a:xfrm>
          <a:off x="3516086" y="14282056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>
    <xdr:from>
      <xdr:col>16</xdr:col>
      <xdr:colOff>413656</xdr:colOff>
      <xdr:row>37</xdr:row>
      <xdr:rowOff>10887</xdr:rowOff>
    </xdr:from>
    <xdr:to>
      <xdr:col>19</xdr:col>
      <xdr:colOff>402770</xdr:colOff>
      <xdr:row>37</xdr:row>
      <xdr:rowOff>434341</xdr:rowOff>
    </xdr:to>
    <xdr:sp macro="" textlink="">
      <xdr:nvSpPr>
        <xdr:cNvPr id="356" name="สี่เหลี่ยมผืนผ้า 355"/>
        <xdr:cNvSpPr/>
      </xdr:nvSpPr>
      <xdr:spPr>
        <a:xfrm>
          <a:off x="11038113" y="16524516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ค้นหาเรื่องเที่ยวญี่ปุ่น</a:t>
          </a:r>
        </a:p>
      </xdr:txBody>
    </xdr:sp>
    <xdr:clientData/>
  </xdr:twoCellAnchor>
  <xdr:twoCellAnchor editAs="oneCell">
    <xdr:from>
      <xdr:col>10</xdr:col>
      <xdr:colOff>435429</xdr:colOff>
      <xdr:row>27</xdr:row>
      <xdr:rowOff>443051</xdr:rowOff>
    </xdr:from>
    <xdr:to>
      <xdr:col>16</xdr:col>
      <xdr:colOff>631373</xdr:colOff>
      <xdr:row>28</xdr:row>
      <xdr:rowOff>377737</xdr:rowOff>
    </xdr:to>
    <xdr:sp macro="" textlink="">
      <xdr:nvSpPr>
        <xdr:cNvPr id="404" name="CustomShape 1"/>
        <xdr:cNvSpPr/>
      </xdr:nvSpPr>
      <xdr:spPr>
        <a:xfrm>
          <a:off x="7075715" y="124935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เล่นเกมส์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206829</xdr:colOff>
      <xdr:row>37</xdr:row>
      <xdr:rowOff>-1</xdr:rowOff>
    </xdr:from>
    <xdr:to>
      <xdr:col>6</xdr:col>
      <xdr:colOff>14761</xdr:colOff>
      <xdr:row>37</xdr:row>
      <xdr:rowOff>403439</xdr:rowOff>
    </xdr:to>
    <xdr:sp macro="" textlink="">
      <xdr:nvSpPr>
        <xdr:cNvPr id="407" name="CustomShape 1"/>
        <xdr:cNvSpPr/>
      </xdr:nvSpPr>
      <xdr:spPr>
        <a:xfrm>
          <a:off x="3526972" y="16513628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>
    <xdr:from>
      <xdr:col>16</xdr:col>
      <xdr:colOff>402771</xdr:colOff>
      <xdr:row>46</xdr:row>
      <xdr:rowOff>10887</xdr:rowOff>
    </xdr:from>
    <xdr:to>
      <xdr:col>19</xdr:col>
      <xdr:colOff>391885</xdr:colOff>
      <xdr:row>46</xdr:row>
      <xdr:rowOff>434341</xdr:rowOff>
    </xdr:to>
    <xdr:sp macro="" textlink="">
      <xdr:nvSpPr>
        <xdr:cNvPr id="410" name="สี่เหลี่ยมผืนผ้า 409"/>
        <xdr:cNvSpPr/>
      </xdr:nvSpPr>
      <xdr:spPr>
        <a:xfrm>
          <a:off x="11027228" y="20541344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ค้นหาเรื่องเที่ยวญี่ปุ่น</a:t>
          </a:r>
        </a:p>
      </xdr:txBody>
    </xdr:sp>
    <xdr:clientData/>
  </xdr:twoCellAnchor>
  <xdr:twoCellAnchor>
    <xdr:from>
      <xdr:col>16</xdr:col>
      <xdr:colOff>544286</xdr:colOff>
      <xdr:row>47</xdr:row>
      <xdr:rowOff>435431</xdr:rowOff>
    </xdr:from>
    <xdr:to>
      <xdr:col>19</xdr:col>
      <xdr:colOff>533400</xdr:colOff>
      <xdr:row>48</xdr:row>
      <xdr:rowOff>412570</xdr:rowOff>
    </xdr:to>
    <xdr:sp macro="" textlink="">
      <xdr:nvSpPr>
        <xdr:cNvPr id="411" name="สี่เหลี่ยมผืนผ้า 410"/>
        <xdr:cNvSpPr/>
      </xdr:nvSpPr>
      <xdr:spPr>
        <a:xfrm>
          <a:off x="11168743" y="21412202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ค้นหาเรื่องเที่ยวญี่ปุ่น</a:t>
          </a:r>
        </a:p>
      </xdr:txBody>
    </xdr:sp>
    <xdr:clientData/>
  </xdr:twoCellAnchor>
  <xdr:twoCellAnchor>
    <xdr:from>
      <xdr:col>17</xdr:col>
      <xdr:colOff>32657</xdr:colOff>
      <xdr:row>56</xdr:row>
      <xdr:rowOff>359230</xdr:rowOff>
    </xdr:from>
    <xdr:to>
      <xdr:col>20</xdr:col>
      <xdr:colOff>21772</xdr:colOff>
      <xdr:row>57</xdr:row>
      <xdr:rowOff>336370</xdr:rowOff>
    </xdr:to>
    <xdr:sp macro="" textlink="">
      <xdr:nvSpPr>
        <xdr:cNvPr id="412" name="สี่เหลี่ยมผืนผ้า 411"/>
        <xdr:cNvSpPr/>
      </xdr:nvSpPr>
      <xdr:spPr>
        <a:xfrm>
          <a:off x="11321143" y="25352830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ค้นหาเรื่องเที่ยวญี่ปุ่น</a:t>
          </a:r>
        </a:p>
      </xdr:txBody>
    </xdr:sp>
    <xdr:clientData/>
  </xdr:twoCellAnchor>
  <xdr:twoCellAnchor editAs="oneCell">
    <xdr:from>
      <xdr:col>10</xdr:col>
      <xdr:colOff>391886</xdr:colOff>
      <xdr:row>38</xdr:row>
      <xdr:rowOff>94708</xdr:rowOff>
    </xdr:from>
    <xdr:to>
      <xdr:col>16</xdr:col>
      <xdr:colOff>587830</xdr:colOff>
      <xdr:row>39</xdr:row>
      <xdr:rowOff>29394</xdr:rowOff>
    </xdr:to>
    <xdr:sp macro="" textlink="">
      <xdr:nvSpPr>
        <xdr:cNvPr id="413" name="CustomShape 1"/>
        <xdr:cNvSpPr/>
      </xdr:nvSpPr>
      <xdr:spPr>
        <a:xfrm>
          <a:off x="7032172" y="17054651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เล่นเกมส์เล็กๆ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10</xdr:col>
      <xdr:colOff>413657</xdr:colOff>
      <xdr:row>58</xdr:row>
      <xdr:rowOff>29393</xdr:rowOff>
    </xdr:from>
    <xdr:to>
      <xdr:col>16</xdr:col>
      <xdr:colOff>609601</xdr:colOff>
      <xdr:row>58</xdr:row>
      <xdr:rowOff>410393</xdr:rowOff>
    </xdr:to>
    <xdr:sp macro="" textlink="">
      <xdr:nvSpPr>
        <xdr:cNvPr id="414" name="CustomShape 1"/>
        <xdr:cNvSpPr/>
      </xdr:nvSpPr>
      <xdr:spPr>
        <a:xfrm>
          <a:off x="7053943" y="25915622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เล่นเกมส์เล็กๆ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16</xdr:col>
      <xdr:colOff>500741</xdr:colOff>
      <xdr:row>38</xdr:row>
      <xdr:rowOff>43545</xdr:rowOff>
    </xdr:from>
    <xdr:to>
      <xdr:col>19</xdr:col>
      <xdr:colOff>489855</xdr:colOff>
      <xdr:row>39</xdr:row>
      <xdr:rowOff>20685</xdr:rowOff>
    </xdr:to>
    <xdr:sp macro="" textlink="">
      <xdr:nvSpPr>
        <xdr:cNvPr id="415" name="สี่เหลี่ยมผืนผ้า 414"/>
        <xdr:cNvSpPr/>
      </xdr:nvSpPr>
      <xdr:spPr>
        <a:xfrm>
          <a:off x="11125198" y="17003488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ค้นหาเรื่องเที่ยวญี่ปุ่น</a:t>
          </a:r>
        </a:p>
      </xdr:txBody>
    </xdr:sp>
    <xdr:clientData/>
  </xdr:twoCellAnchor>
  <xdr:twoCellAnchor>
    <xdr:from>
      <xdr:col>16</xdr:col>
      <xdr:colOff>598714</xdr:colOff>
      <xdr:row>46</xdr:row>
      <xdr:rowOff>402774</xdr:rowOff>
    </xdr:from>
    <xdr:to>
      <xdr:col>19</xdr:col>
      <xdr:colOff>587828</xdr:colOff>
      <xdr:row>47</xdr:row>
      <xdr:rowOff>379914</xdr:rowOff>
    </xdr:to>
    <xdr:sp macro="" textlink="">
      <xdr:nvSpPr>
        <xdr:cNvPr id="416" name="สี่เหลี่ยมผืนผ้า 415"/>
        <xdr:cNvSpPr/>
      </xdr:nvSpPr>
      <xdr:spPr>
        <a:xfrm>
          <a:off x="11223171" y="20933231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ค้นหาเรื่องเที่ยวญี่ปุ่น</a:t>
          </a:r>
        </a:p>
      </xdr:txBody>
    </xdr:sp>
    <xdr:clientData/>
  </xdr:twoCellAnchor>
  <xdr:twoCellAnchor>
    <xdr:from>
      <xdr:col>16</xdr:col>
      <xdr:colOff>152399</xdr:colOff>
      <xdr:row>52</xdr:row>
      <xdr:rowOff>10888</xdr:rowOff>
    </xdr:from>
    <xdr:to>
      <xdr:col>19</xdr:col>
      <xdr:colOff>141513</xdr:colOff>
      <xdr:row>52</xdr:row>
      <xdr:rowOff>434342</xdr:rowOff>
    </xdr:to>
    <xdr:sp macro="" textlink="">
      <xdr:nvSpPr>
        <xdr:cNvPr id="417" name="สี่เหลี่ยมผืนผ้า 416"/>
        <xdr:cNvSpPr/>
      </xdr:nvSpPr>
      <xdr:spPr>
        <a:xfrm>
          <a:off x="10776856" y="23219231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ค้นหาเรื่องเที่ยวญี่ปุ่น</a:t>
          </a:r>
        </a:p>
      </xdr:txBody>
    </xdr:sp>
    <xdr:clientData/>
  </xdr:twoCellAnchor>
  <xdr:twoCellAnchor>
    <xdr:from>
      <xdr:col>17</xdr:col>
      <xdr:colOff>54429</xdr:colOff>
      <xdr:row>58</xdr:row>
      <xdr:rowOff>21772</xdr:rowOff>
    </xdr:from>
    <xdr:to>
      <xdr:col>20</xdr:col>
      <xdr:colOff>43544</xdr:colOff>
      <xdr:row>58</xdr:row>
      <xdr:rowOff>445226</xdr:rowOff>
    </xdr:to>
    <xdr:sp macro="" textlink="">
      <xdr:nvSpPr>
        <xdr:cNvPr id="418" name="สี่เหลี่ยมผืนผ้า 417"/>
        <xdr:cNvSpPr/>
      </xdr:nvSpPr>
      <xdr:spPr>
        <a:xfrm>
          <a:off x="11342915" y="25908001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ค้นหาเรื่องเที่ยวญี่ปุ่น</a:t>
          </a:r>
        </a:p>
      </xdr:txBody>
    </xdr:sp>
    <xdr:clientData/>
  </xdr:twoCellAnchor>
  <xdr:twoCellAnchor>
    <xdr:from>
      <xdr:col>19</xdr:col>
      <xdr:colOff>402771</xdr:colOff>
      <xdr:row>54</xdr:row>
      <xdr:rowOff>21771</xdr:rowOff>
    </xdr:from>
    <xdr:to>
      <xdr:col>21</xdr:col>
      <xdr:colOff>609599</xdr:colOff>
      <xdr:row>57</xdr:row>
      <xdr:rowOff>152399</xdr:rowOff>
    </xdr:to>
    <xdr:sp macro="" textlink="">
      <xdr:nvSpPr>
        <xdr:cNvPr id="384" name="สี่เหลี่ยมผืนผ้า 383"/>
        <xdr:cNvSpPr/>
      </xdr:nvSpPr>
      <xdr:spPr>
        <a:xfrm>
          <a:off x="13019314" y="24122742"/>
          <a:ext cx="1534885" cy="1469571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ลงทะเบียนสหกิจออนไลน์</a:t>
          </a:r>
          <a:r>
            <a:rPr lang="th-TH" sz="1000" baseline="0"/>
            <a:t> ใน </a:t>
          </a:r>
          <a:r>
            <a:rPr lang="en-US" sz="1000" baseline="0"/>
            <a:t>regis</a:t>
          </a:r>
          <a:endParaRPr lang="th-TH" sz="1000"/>
        </a:p>
      </xdr:txBody>
    </xdr:sp>
    <xdr:clientData/>
  </xdr:twoCellAnchor>
  <xdr:twoCellAnchor editAs="oneCell">
    <xdr:from>
      <xdr:col>5</xdr:col>
      <xdr:colOff>206829</xdr:colOff>
      <xdr:row>32</xdr:row>
      <xdr:rowOff>384264</xdr:rowOff>
    </xdr:from>
    <xdr:to>
      <xdr:col>6</xdr:col>
      <xdr:colOff>14761</xdr:colOff>
      <xdr:row>33</xdr:row>
      <xdr:rowOff>356630</xdr:rowOff>
    </xdr:to>
    <xdr:sp macro="" textlink="">
      <xdr:nvSpPr>
        <xdr:cNvPr id="393" name="CustomShape 1"/>
        <xdr:cNvSpPr/>
      </xdr:nvSpPr>
      <xdr:spPr>
        <a:xfrm>
          <a:off x="3526972" y="14666321"/>
          <a:ext cx="471960" cy="41868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5</xdr:col>
      <xdr:colOff>228600</xdr:colOff>
      <xdr:row>33</xdr:row>
      <xdr:rowOff>438693</xdr:rowOff>
    </xdr:from>
    <xdr:to>
      <xdr:col>6</xdr:col>
      <xdr:colOff>36532</xdr:colOff>
      <xdr:row>34</xdr:row>
      <xdr:rowOff>411058</xdr:rowOff>
    </xdr:to>
    <xdr:sp macro="" textlink="">
      <xdr:nvSpPr>
        <xdr:cNvPr id="419" name="CustomShape 1"/>
        <xdr:cNvSpPr/>
      </xdr:nvSpPr>
      <xdr:spPr>
        <a:xfrm>
          <a:off x="3548743" y="15167064"/>
          <a:ext cx="471960" cy="41868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4</xdr:col>
      <xdr:colOff>555171</xdr:colOff>
      <xdr:row>35</xdr:row>
      <xdr:rowOff>10886</xdr:rowOff>
    </xdr:from>
    <xdr:to>
      <xdr:col>5</xdr:col>
      <xdr:colOff>566056</xdr:colOff>
      <xdr:row>35</xdr:row>
      <xdr:rowOff>414326</xdr:rowOff>
    </xdr:to>
    <xdr:sp macro="" textlink="">
      <xdr:nvSpPr>
        <xdr:cNvPr id="420" name="CustomShape 1"/>
        <xdr:cNvSpPr/>
      </xdr:nvSpPr>
      <xdr:spPr>
        <a:xfrm>
          <a:off x="3211285" y="15631886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239486</xdr:colOff>
      <xdr:row>36</xdr:row>
      <xdr:rowOff>43544</xdr:rowOff>
    </xdr:from>
    <xdr:to>
      <xdr:col>5</xdr:col>
      <xdr:colOff>522513</xdr:colOff>
      <xdr:row>37</xdr:row>
      <xdr:rowOff>669</xdr:rowOff>
    </xdr:to>
    <xdr:sp macro="" textlink="">
      <xdr:nvSpPr>
        <xdr:cNvPr id="421" name="CustomShape 1"/>
        <xdr:cNvSpPr/>
      </xdr:nvSpPr>
      <xdr:spPr>
        <a:xfrm>
          <a:off x="2895600" y="16110858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2</xdr:row>
      <xdr:rowOff>7620</xdr:rowOff>
    </xdr:from>
    <xdr:to>
      <xdr:col>6</xdr:col>
      <xdr:colOff>327660</xdr:colOff>
      <xdr:row>2</xdr:row>
      <xdr:rowOff>426720</xdr:rowOff>
    </xdr:to>
    <xdr:sp macro="" textlink="">
      <xdr:nvSpPr>
        <xdr:cNvPr id="2" name="สี่เหลี่ยมผืนผ้า 1"/>
        <xdr:cNvSpPr/>
      </xdr:nvSpPr>
      <xdr:spPr>
        <a:xfrm>
          <a:off x="685800" y="89154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</xdr:row>
      <xdr:rowOff>7620</xdr:rowOff>
    </xdr:from>
    <xdr:to>
      <xdr:col>6</xdr:col>
      <xdr:colOff>22860</xdr:colOff>
      <xdr:row>3</xdr:row>
      <xdr:rowOff>426720</xdr:rowOff>
    </xdr:to>
    <xdr:sp macro="" textlink="">
      <xdr:nvSpPr>
        <xdr:cNvPr id="3" name="สี่เหลี่ยมผืนผ้า 2"/>
        <xdr:cNvSpPr/>
      </xdr:nvSpPr>
      <xdr:spPr>
        <a:xfrm>
          <a:off x="693420" y="1333500"/>
          <a:ext cx="3307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6</xdr:col>
      <xdr:colOff>45720</xdr:colOff>
      <xdr:row>4</xdr:row>
      <xdr:rowOff>419100</xdr:rowOff>
    </xdr:to>
    <xdr:sp macro="" textlink="">
      <xdr:nvSpPr>
        <xdr:cNvPr id="4" name="สี่เหลี่ยมผืนผ้า 3"/>
        <xdr:cNvSpPr/>
      </xdr:nvSpPr>
      <xdr:spPr>
        <a:xfrm>
          <a:off x="662940" y="1767840"/>
          <a:ext cx="33604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</xdr:row>
      <xdr:rowOff>426720</xdr:rowOff>
    </xdr:from>
    <xdr:to>
      <xdr:col>6</xdr:col>
      <xdr:colOff>320040</xdr:colOff>
      <xdr:row>5</xdr:row>
      <xdr:rowOff>403860</xdr:rowOff>
    </xdr:to>
    <xdr:sp macro="" textlink="">
      <xdr:nvSpPr>
        <xdr:cNvPr id="5" name="สี่เหลี่ยมผืนผ้า 4"/>
        <xdr:cNvSpPr/>
      </xdr:nvSpPr>
      <xdr:spPr>
        <a:xfrm>
          <a:off x="678180" y="219456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</xdr:row>
      <xdr:rowOff>434340</xdr:rowOff>
    </xdr:from>
    <xdr:to>
      <xdr:col>6</xdr:col>
      <xdr:colOff>22860</xdr:colOff>
      <xdr:row>6</xdr:row>
      <xdr:rowOff>411480</xdr:rowOff>
    </xdr:to>
    <xdr:sp macro="" textlink="">
      <xdr:nvSpPr>
        <xdr:cNvPr id="6" name="สี่เหลี่ยมผืนผ้า 5"/>
        <xdr:cNvSpPr/>
      </xdr:nvSpPr>
      <xdr:spPr>
        <a:xfrm>
          <a:off x="678180" y="2644140"/>
          <a:ext cx="33223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7</xdr:row>
      <xdr:rowOff>15240</xdr:rowOff>
    </xdr:from>
    <xdr:to>
      <xdr:col>6</xdr:col>
      <xdr:colOff>655320</xdr:colOff>
      <xdr:row>7</xdr:row>
      <xdr:rowOff>434340</xdr:rowOff>
    </xdr:to>
    <xdr:sp macro="" textlink="">
      <xdr:nvSpPr>
        <xdr:cNvPr id="7" name="สี่เหลี่ยมผืนผ้า 6"/>
        <xdr:cNvSpPr/>
      </xdr:nvSpPr>
      <xdr:spPr>
        <a:xfrm>
          <a:off x="670560" y="3108960"/>
          <a:ext cx="39624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8</xdr:row>
      <xdr:rowOff>7620</xdr:rowOff>
    </xdr:from>
    <xdr:to>
      <xdr:col>6</xdr:col>
      <xdr:colOff>640080</xdr:colOff>
      <xdr:row>8</xdr:row>
      <xdr:rowOff>426720</xdr:rowOff>
    </xdr:to>
    <xdr:sp macro="" textlink="">
      <xdr:nvSpPr>
        <xdr:cNvPr id="8" name="สี่เหลี่ยมผืนผ้า 7"/>
        <xdr:cNvSpPr/>
      </xdr:nvSpPr>
      <xdr:spPr>
        <a:xfrm>
          <a:off x="678180" y="3543300"/>
          <a:ext cx="39395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</xdr:row>
      <xdr:rowOff>15240</xdr:rowOff>
    </xdr:from>
    <xdr:to>
      <xdr:col>7</xdr:col>
      <xdr:colOff>312420</xdr:colOff>
      <xdr:row>2</xdr:row>
      <xdr:rowOff>434340</xdr:rowOff>
    </xdr:to>
    <xdr:sp macro="" textlink="">
      <xdr:nvSpPr>
        <xdr:cNvPr id="9" name="สี่เหลี่ยมผืนผ้า 8"/>
        <xdr:cNvSpPr/>
      </xdr:nvSpPr>
      <xdr:spPr>
        <a:xfrm>
          <a:off x="4320540" y="8991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</xdr:row>
      <xdr:rowOff>0</xdr:rowOff>
    </xdr:from>
    <xdr:to>
      <xdr:col>7</xdr:col>
      <xdr:colOff>15240</xdr:colOff>
      <xdr:row>3</xdr:row>
      <xdr:rowOff>419100</xdr:rowOff>
    </xdr:to>
    <xdr:sp macro="" textlink="">
      <xdr:nvSpPr>
        <xdr:cNvPr id="10" name="สี่เหลี่ยมผืนผ้า 9"/>
        <xdr:cNvSpPr/>
      </xdr:nvSpPr>
      <xdr:spPr>
        <a:xfrm>
          <a:off x="4008120" y="1325880"/>
          <a:ext cx="6477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</xdr:row>
      <xdr:rowOff>7620</xdr:rowOff>
    </xdr:from>
    <xdr:to>
      <xdr:col>7</xdr:col>
      <xdr:colOff>7620</xdr:colOff>
      <xdr:row>4</xdr:row>
      <xdr:rowOff>426720</xdr:rowOff>
    </xdr:to>
    <xdr:sp macro="" textlink="">
      <xdr:nvSpPr>
        <xdr:cNvPr id="11" name="สี่เหลี่ยมผืนผ้า 10"/>
        <xdr:cNvSpPr/>
      </xdr:nvSpPr>
      <xdr:spPr>
        <a:xfrm>
          <a:off x="4015740" y="17754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5</xdr:row>
      <xdr:rowOff>0</xdr:rowOff>
    </xdr:from>
    <xdr:to>
      <xdr:col>7</xdr:col>
      <xdr:colOff>312420</xdr:colOff>
      <xdr:row>5</xdr:row>
      <xdr:rowOff>419100</xdr:rowOff>
    </xdr:to>
    <xdr:sp macro="" textlink="">
      <xdr:nvSpPr>
        <xdr:cNvPr id="12" name="สี่เหลี่ยมผืนผ้า 11"/>
        <xdr:cNvSpPr/>
      </xdr:nvSpPr>
      <xdr:spPr>
        <a:xfrm>
          <a:off x="4320540" y="22098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6</xdr:row>
      <xdr:rowOff>0</xdr:rowOff>
    </xdr:from>
    <xdr:to>
      <xdr:col>6</xdr:col>
      <xdr:colOff>655320</xdr:colOff>
      <xdr:row>6</xdr:row>
      <xdr:rowOff>419100</xdr:rowOff>
    </xdr:to>
    <xdr:sp macro="" textlink="">
      <xdr:nvSpPr>
        <xdr:cNvPr id="13" name="สี่เหลี่ยมผืนผ้า 12"/>
        <xdr:cNvSpPr/>
      </xdr:nvSpPr>
      <xdr:spPr>
        <a:xfrm>
          <a:off x="4000500" y="26517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</xdr:row>
      <xdr:rowOff>10886</xdr:rowOff>
    </xdr:from>
    <xdr:to>
      <xdr:col>24</xdr:col>
      <xdr:colOff>201386</xdr:colOff>
      <xdr:row>2</xdr:row>
      <xdr:rowOff>429986</xdr:rowOff>
    </xdr:to>
    <xdr:sp macro="" textlink="">
      <xdr:nvSpPr>
        <xdr:cNvPr id="14" name="สี่เหลี่ยมผืนผ้า 13"/>
        <xdr:cNvSpPr/>
      </xdr:nvSpPr>
      <xdr:spPr>
        <a:xfrm>
          <a:off x="15433766" y="89480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</xdr:row>
      <xdr:rowOff>403859</xdr:rowOff>
    </xdr:from>
    <xdr:to>
      <xdr:col>22</xdr:col>
      <xdr:colOff>129539</xdr:colOff>
      <xdr:row>5</xdr:row>
      <xdr:rowOff>380999</xdr:rowOff>
    </xdr:to>
    <xdr:sp macro="" textlink="">
      <xdr:nvSpPr>
        <xdr:cNvPr id="15" name="สี่เหลี่ยมผืนผ้า 14"/>
        <xdr:cNvSpPr/>
      </xdr:nvSpPr>
      <xdr:spPr>
        <a:xfrm>
          <a:off x="14074139" y="21716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</xdr:row>
      <xdr:rowOff>33746</xdr:rowOff>
    </xdr:from>
    <xdr:to>
      <xdr:col>22</xdr:col>
      <xdr:colOff>513806</xdr:colOff>
      <xdr:row>3</xdr:row>
      <xdr:rowOff>10886</xdr:rowOff>
    </xdr:to>
    <xdr:sp macro="" textlink="">
      <xdr:nvSpPr>
        <xdr:cNvPr id="16" name="สี่เหลี่ยมผืนผ้า 15"/>
        <xdr:cNvSpPr/>
      </xdr:nvSpPr>
      <xdr:spPr>
        <a:xfrm>
          <a:off x="14459495" y="91766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</xdr:row>
      <xdr:rowOff>26126</xdr:rowOff>
    </xdr:from>
    <xdr:to>
      <xdr:col>22</xdr:col>
      <xdr:colOff>506186</xdr:colOff>
      <xdr:row>3</xdr:row>
      <xdr:rowOff>445226</xdr:rowOff>
    </xdr:to>
    <xdr:sp macro="" textlink="">
      <xdr:nvSpPr>
        <xdr:cNvPr id="17" name="สี่เหลี่ยมผืนผ้า 16"/>
        <xdr:cNvSpPr/>
      </xdr:nvSpPr>
      <xdr:spPr>
        <a:xfrm>
          <a:off x="14451875" y="135200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</xdr:row>
      <xdr:rowOff>10886</xdr:rowOff>
    </xdr:from>
    <xdr:to>
      <xdr:col>22</xdr:col>
      <xdr:colOff>506186</xdr:colOff>
      <xdr:row>4</xdr:row>
      <xdr:rowOff>429986</xdr:rowOff>
    </xdr:to>
    <xdr:sp macro="" textlink="">
      <xdr:nvSpPr>
        <xdr:cNvPr id="18" name="สี่เหลี่ยมผืนผ้า 17"/>
        <xdr:cNvSpPr/>
      </xdr:nvSpPr>
      <xdr:spPr>
        <a:xfrm>
          <a:off x="14451875" y="177872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5</xdr:row>
      <xdr:rowOff>439782</xdr:rowOff>
    </xdr:from>
    <xdr:to>
      <xdr:col>22</xdr:col>
      <xdr:colOff>163285</xdr:colOff>
      <xdr:row>6</xdr:row>
      <xdr:rowOff>412568</xdr:rowOff>
    </xdr:to>
    <xdr:sp macro="" textlink="">
      <xdr:nvSpPr>
        <xdr:cNvPr id="19" name="สี่เหลี่ยมผืนผ้า 18"/>
        <xdr:cNvSpPr/>
      </xdr:nvSpPr>
      <xdr:spPr>
        <a:xfrm>
          <a:off x="14107886" y="2649582"/>
          <a:ext cx="64007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</xdr:row>
      <xdr:rowOff>18506</xdr:rowOff>
    </xdr:from>
    <xdr:to>
      <xdr:col>24</xdr:col>
      <xdr:colOff>193766</xdr:colOff>
      <xdr:row>3</xdr:row>
      <xdr:rowOff>437606</xdr:rowOff>
    </xdr:to>
    <xdr:sp macro="" textlink="">
      <xdr:nvSpPr>
        <xdr:cNvPr id="20" name="สี่เหลี่ยมผืนผ้า 19"/>
        <xdr:cNvSpPr/>
      </xdr:nvSpPr>
      <xdr:spPr>
        <a:xfrm>
          <a:off x="15426146" y="134438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</xdr:row>
      <xdr:rowOff>26126</xdr:rowOff>
    </xdr:from>
    <xdr:to>
      <xdr:col>24</xdr:col>
      <xdr:colOff>209006</xdr:colOff>
      <xdr:row>4</xdr:row>
      <xdr:rowOff>445226</xdr:rowOff>
    </xdr:to>
    <xdr:sp macro="" textlink="">
      <xdr:nvSpPr>
        <xdr:cNvPr id="21" name="สี่เหลี่ยมผืนผ้า 20"/>
        <xdr:cNvSpPr/>
      </xdr:nvSpPr>
      <xdr:spPr>
        <a:xfrm>
          <a:off x="15441386" y="179396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6</xdr:row>
      <xdr:rowOff>8708</xdr:rowOff>
    </xdr:from>
    <xdr:to>
      <xdr:col>23</xdr:col>
      <xdr:colOff>544286</xdr:colOff>
      <xdr:row>6</xdr:row>
      <xdr:rowOff>432162</xdr:rowOff>
    </xdr:to>
    <xdr:sp macro="" textlink="">
      <xdr:nvSpPr>
        <xdr:cNvPr id="22" name="สี่เหลี่ยมผืนผ้า 21"/>
        <xdr:cNvSpPr/>
      </xdr:nvSpPr>
      <xdr:spPr>
        <a:xfrm>
          <a:off x="15113725" y="2660468"/>
          <a:ext cx="678181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</xdr:row>
      <xdr:rowOff>380999</xdr:rowOff>
    </xdr:from>
    <xdr:to>
      <xdr:col>23</xdr:col>
      <xdr:colOff>411480</xdr:colOff>
      <xdr:row>5</xdr:row>
      <xdr:rowOff>353785</xdr:rowOff>
    </xdr:to>
    <xdr:sp macro="" textlink="">
      <xdr:nvSpPr>
        <xdr:cNvPr id="23" name="สี่เหลี่ยมผืนผ้า 22"/>
        <xdr:cNvSpPr/>
      </xdr:nvSpPr>
      <xdr:spPr>
        <a:xfrm>
          <a:off x="15020108" y="2148839"/>
          <a:ext cx="638992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7</xdr:row>
      <xdr:rowOff>26126</xdr:rowOff>
    </xdr:from>
    <xdr:to>
      <xdr:col>22</xdr:col>
      <xdr:colOff>317862</xdr:colOff>
      <xdr:row>7</xdr:row>
      <xdr:rowOff>445226</xdr:rowOff>
    </xdr:to>
    <xdr:sp macro="" textlink="">
      <xdr:nvSpPr>
        <xdr:cNvPr id="24" name="สี่เหลี่ยมผืนผ้า 23"/>
        <xdr:cNvSpPr/>
      </xdr:nvSpPr>
      <xdr:spPr>
        <a:xfrm>
          <a:off x="14224363" y="311984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8</xdr:row>
      <xdr:rowOff>18506</xdr:rowOff>
    </xdr:from>
    <xdr:to>
      <xdr:col>22</xdr:col>
      <xdr:colOff>287382</xdr:colOff>
      <xdr:row>8</xdr:row>
      <xdr:rowOff>437606</xdr:rowOff>
    </xdr:to>
    <xdr:sp macro="" textlink="">
      <xdr:nvSpPr>
        <xdr:cNvPr id="25" name="สี่เหลี่ยมผืนผ้า 24"/>
        <xdr:cNvSpPr/>
      </xdr:nvSpPr>
      <xdr:spPr>
        <a:xfrm>
          <a:off x="14193883" y="355418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7</xdr:row>
      <xdr:rowOff>51163</xdr:rowOff>
    </xdr:from>
    <xdr:to>
      <xdr:col>25</xdr:col>
      <xdr:colOff>274321</xdr:colOff>
      <xdr:row>8</xdr:row>
      <xdr:rowOff>23948</xdr:rowOff>
    </xdr:to>
    <xdr:sp macro="" textlink="">
      <xdr:nvSpPr>
        <xdr:cNvPr id="26" name="สี่เหลี่ยมผืนผ้า 25"/>
        <xdr:cNvSpPr/>
      </xdr:nvSpPr>
      <xdr:spPr>
        <a:xfrm>
          <a:off x="15881170" y="3144883"/>
          <a:ext cx="966651" cy="4147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8</xdr:row>
      <xdr:rowOff>53339</xdr:rowOff>
    </xdr:from>
    <xdr:to>
      <xdr:col>25</xdr:col>
      <xdr:colOff>219892</xdr:colOff>
      <xdr:row>9</xdr:row>
      <xdr:rowOff>30480</xdr:rowOff>
    </xdr:to>
    <xdr:sp macro="" textlink="">
      <xdr:nvSpPr>
        <xdr:cNvPr id="27" name="สี่เหลี่ยมผืนผ้า 26"/>
        <xdr:cNvSpPr/>
      </xdr:nvSpPr>
      <xdr:spPr>
        <a:xfrm>
          <a:off x="15857221" y="3589019"/>
          <a:ext cx="936171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</xdr:row>
      <xdr:rowOff>18506</xdr:rowOff>
    </xdr:from>
    <xdr:to>
      <xdr:col>21</xdr:col>
      <xdr:colOff>513806</xdr:colOff>
      <xdr:row>2</xdr:row>
      <xdr:rowOff>437606</xdr:rowOff>
    </xdr:to>
    <xdr:sp macro="" textlink="">
      <xdr:nvSpPr>
        <xdr:cNvPr id="28" name="สี่เหลี่ยมผืนผ้า 27"/>
        <xdr:cNvSpPr/>
      </xdr:nvSpPr>
      <xdr:spPr>
        <a:xfrm>
          <a:off x="14039306" y="90242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1</xdr:row>
      <xdr:rowOff>445226</xdr:rowOff>
    </xdr:from>
    <xdr:to>
      <xdr:col>23</xdr:col>
      <xdr:colOff>216626</xdr:colOff>
      <xdr:row>2</xdr:row>
      <xdr:rowOff>422366</xdr:rowOff>
    </xdr:to>
    <xdr:sp macro="" textlink="">
      <xdr:nvSpPr>
        <xdr:cNvPr id="29" name="สี่เหลี่ยมผืนผ้า 28"/>
        <xdr:cNvSpPr/>
      </xdr:nvSpPr>
      <xdr:spPr>
        <a:xfrm>
          <a:off x="15037526" y="88718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</xdr:row>
      <xdr:rowOff>26126</xdr:rowOff>
    </xdr:from>
    <xdr:to>
      <xdr:col>21</xdr:col>
      <xdr:colOff>568235</xdr:colOff>
      <xdr:row>3</xdr:row>
      <xdr:rowOff>445226</xdr:rowOff>
    </xdr:to>
    <xdr:sp macro="" textlink="">
      <xdr:nvSpPr>
        <xdr:cNvPr id="30" name="สี่เหลี่ยมผืนผ้า 29"/>
        <xdr:cNvSpPr/>
      </xdr:nvSpPr>
      <xdr:spPr>
        <a:xfrm>
          <a:off x="14092646" y="13520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</xdr:row>
      <xdr:rowOff>10886</xdr:rowOff>
    </xdr:from>
    <xdr:to>
      <xdr:col>23</xdr:col>
      <xdr:colOff>269966</xdr:colOff>
      <xdr:row>3</xdr:row>
      <xdr:rowOff>429986</xdr:rowOff>
    </xdr:to>
    <xdr:sp macro="" textlink="">
      <xdr:nvSpPr>
        <xdr:cNvPr id="31" name="สี่เหลี่ยมผืนผ้า 30"/>
        <xdr:cNvSpPr/>
      </xdr:nvSpPr>
      <xdr:spPr>
        <a:xfrm>
          <a:off x="15090866" y="13367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</xdr:row>
      <xdr:rowOff>18506</xdr:rowOff>
    </xdr:from>
    <xdr:to>
      <xdr:col>21</xdr:col>
      <xdr:colOff>483326</xdr:colOff>
      <xdr:row>4</xdr:row>
      <xdr:rowOff>437606</xdr:rowOff>
    </xdr:to>
    <xdr:sp macro="" textlink="">
      <xdr:nvSpPr>
        <xdr:cNvPr id="32" name="สี่เหลี่ยมผืนผ้า 31"/>
        <xdr:cNvSpPr/>
      </xdr:nvSpPr>
      <xdr:spPr>
        <a:xfrm>
          <a:off x="14008826" y="178634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</xdr:row>
      <xdr:rowOff>445226</xdr:rowOff>
    </xdr:from>
    <xdr:to>
      <xdr:col>23</xdr:col>
      <xdr:colOff>186146</xdr:colOff>
      <xdr:row>4</xdr:row>
      <xdr:rowOff>422366</xdr:rowOff>
    </xdr:to>
    <xdr:sp macro="" textlink="">
      <xdr:nvSpPr>
        <xdr:cNvPr id="33" name="สี่เหลี่ยมผืนผ้า 32"/>
        <xdr:cNvSpPr/>
      </xdr:nvSpPr>
      <xdr:spPr>
        <a:xfrm>
          <a:off x="15007046" y="177110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</xdr:row>
      <xdr:rowOff>380999</xdr:rowOff>
    </xdr:from>
    <xdr:to>
      <xdr:col>22</xdr:col>
      <xdr:colOff>488768</xdr:colOff>
      <xdr:row>5</xdr:row>
      <xdr:rowOff>353785</xdr:rowOff>
    </xdr:to>
    <xdr:sp macro="" textlink="">
      <xdr:nvSpPr>
        <xdr:cNvPr id="34" name="สี่เหลี่ยมผืนผ้า 33"/>
        <xdr:cNvSpPr/>
      </xdr:nvSpPr>
      <xdr:spPr>
        <a:xfrm>
          <a:off x="14645639" y="2148839"/>
          <a:ext cx="42780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5</xdr:row>
      <xdr:rowOff>404948</xdr:rowOff>
    </xdr:from>
    <xdr:to>
      <xdr:col>21</xdr:col>
      <xdr:colOff>193766</xdr:colOff>
      <xdr:row>6</xdr:row>
      <xdr:rowOff>382088</xdr:rowOff>
    </xdr:to>
    <xdr:sp macro="" textlink="">
      <xdr:nvSpPr>
        <xdr:cNvPr id="35" name="สี่เหลี่ยมผืนผ้า 34"/>
        <xdr:cNvSpPr/>
      </xdr:nvSpPr>
      <xdr:spPr>
        <a:xfrm>
          <a:off x="13719266" y="2614748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5</xdr:row>
      <xdr:rowOff>389708</xdr:rowOff>
    </xdr:from>
    <xdr:to>
      <xdr:col>22</xdr:col>
      <xdr:colOff>559525</xdr:colOff>
      <xdr:row>6</xdr:row>
      <xdr:rowOff>366848</xdr:rowOff>
    </xdr:to>
    <xdr:sp macro="" textlink="">
      <xdr:nvSpPr>
        <xdr:cNvPr id="36" name="สี่เหลี่ยมผืนผ้า 35"/>
        <xdr:cNvSpPr/>
      </xdr:nvSpPr>
      <xdr:spPr>
        <a:xfrm>
          <a:off x="14716397" y="2599508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7</xdr:row>
      <xdr:rowOff>18506</xdr:rowOff>
    </xdr:from>
    <xdr:to>
      <xdr:col>20</xdr:col>
      <xdr:colOff>631372</xdr:colOff>
      <xdr:row>7</xdr:row>
      <xdr:rowOff>437606</xdr:rowOff>
    </xdr:to>
    <xdr:sp macro="" textlink="">
      <xdr:nvSpPr>
        <xdr:cNvPr id="37" name="สี่เหลี่ยมผืนผ้า 36"/>
        <xdr:cNvSpPr/>
      </xdr:nvSpPr>
      <xdr:spPr>
        <a:xfrm>
          <a:off x="13492843" y="311222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7</xdr:row>
      <xdr:rowOff>18506</xdr:rowOff>
    </xdr:from>
    <xdr:to>
      <xdr:col>21</xdr:col>
      <xdr:colOff>340723</xdr:colOff>
      <xdr:row>7</xdr:row>
      <xdr:rowOff>437606</xdr:rowOff>
    </xdr:to>
    <xdr:sp macro="" textlink="">
      <xdr:nvSpPr>
        <xdr:cNvPr id="38" name="สี่เหลี่ยมผืนผ้า 37"/>
        <xdr:cNvSpPr/>
      </xdr:nvSpPr>
      <xdr:spPr>
        <a:xfrm>
          <a:off x="13835743" y="311222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8</xdr:row>
      <xdr:rowOff>10886</xdr:rowOff>
    </xdr:from>
    <xdr:to>
      <xdr:col>20</xdr:col>
      <xdr:colOff>631372</xdr:colOff>
      <xdr:row>8</xdr:row>
      <xdr:rowOff>429986</xdr:rowOff>
    </xdr:to>
    <xdr:sp macro="" textlink="">
      <xdr:nvSpPr>
        <xdr:cNvPr id="39" name="สี่เหลี่ยมผืนผ้า 38"/>
        <xdr:cNvSpPr/>
      </xdr:nvSpPr>
      <xdr:spPr>
        <a:xfrm>
          <a:off x="13492843" y="354656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8</xdr:row>
      <xdr:rowOff>10886</xdr:rowOff>
    </xdr:from>
    <xdr:to>
      <xdr:col>21</xdr:col>
      <xdr:colOff>340723</xdr:colOff>
      <xdr:row>8</xdr:row>
      <xdr:rowOff>429986</xdr:rowOff>
    </xdr:to>
    <xdr:sp macro="" textlink="">
      <xdr:nvSpPr>
        <xdr:cNvPr id="40" name="สี่เหลี่ยมผืนผ้า 39"/>
        <xdr:cNvSpPr/>
      </xdr:nvSpPr>
      <xdr:spPr>
        <a:xfrm>
          <a:off x="13835743" y="35465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7</xdr:col>
      <xdr:colOff>632460</xdr:colOff>
      <xdr:row>7</xdr:row>
      <xdr:rowOff>419100</xdr:rowOff>
    </xdr:to>
    <xdr:sp macro="" textlink="">
      <xdr:nvSpPr>
        <xdr:cNvPr id="41" name="สี่เหลี่ยมผืนผ้า 40"/>
        <xdr:cNvSpPr/>
      </xdr:nvSpPr>
      <xdr:spPr>
        <a:xfrm>
          <a:off x="4640580" y="309372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8</xdr:row>
      <xdr:rowOff>0</xdr:rowOff>
    </xdr:from>
    <xdr:to>
      <xdr:col>8</xdr:col>
      <xdr:colOff>7620</xdr:colOff>
      <xdr:row>8</xdr:row>
      <xdr:rowOff>419100</xdr:rowOff>
    </xdr:to>
    <xdr:sp macro="" textlink="">
      <xdr:nvSpPr>
        <xdr:cNvPr id="42" name="สี่เหลี่ยมผืนผ้า 41"/>
        <xdr:cNvSpPr/>
      </xdr:nvSpPr>
      <xdr:spPr>
        <a:xfrm>
          <a:off x="4678680" y="353568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6</xdr:row>
      <xdr:rowOff>31569</xdr:rowOff>
    </xdr:from>
    <xdr:to>
      <xdr:col>25</xdr:col>
      <xdr:colOff>105592</xdr:colOff>
      <xdr:row>7</xdr:row>
      <xdr:rowOff>8709</xdr:rowOff>
    </xdr:to>
    <xdr:sp macro="" textlink="">
      <xdr:nvSpPr>
        <xdr:cNvPr id="43" name="สี่เหลี่ยมผืนผ้า 42"/>
        <xdr:cNvSpPr/>
      </xdr:nvSpPr>
      <xdr:spPr>
        <a:xfrm>
          <a:off x="16039011" y="2683329"/>
          <a:ext cx="64008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topLeftCell="A31" zoomScale="70" zoomScaleNormal="70" workbookViewId="0">
      <selection activeCell="I36" sqref="I36"/>
    </sheetView>
  </sheetViews>
  <sheetFormatPr defaultColWidth="14.44140625" defaultRowHeight="15.75" customHeight="1" x14ac:dyDescent="0.25"/>
  <cols>
    <col min="1" max="26" width="9.6640625" customWidth="1"/>
  </cols>
  <sheetData>
    <row r="1" spans="1:31" ht="35.25" customHeight="1" x14ac:dyDescent="0.25">
      <c r="B1" s="15" t="s">
        <v>46</v>
      </c>
      <c r="F1" s="11" t="s">
        <v>47</v>
      </c>
      <c r="G1" s="11"/>
      <c r="H1" s="11">
        <v>4500</v>
      </c>
      <c r="I1" s="11" t="s">
        <v>59</v>
      </c>
      <c r="J1" s="5" t="s">
        <v>48</v>
      </c>
      <c r="K1" s="5"/>
      <c r="L1" s="5" t="s">
        <v>49</v>
      </c>
      <c r="M1" s="11"/>
      <c r="N1" s="11" t="s">
        <v>71</v>
      </c>
      <c r="O1" s="11">
        <v>20</v>
      </c>
      <c r="P1" s="11" t="s">
        <v>60</v>
      </c>
      <c r="Q1" s="11" t="s">
        <v>61</v>
      </c>
      <c r="R1" s="11" t="s">
        <v>62</v>
      </c>
      <c r="S1" s="11">
        <v>70</v>
      </c>
      <c r="T1" s="11" t="s">
        <v>63</v>
      </c>
      <c r="U1" s="11" t="s">
        <v>64</v>
      </c>
      <c r="V1" s="11" t="s">
        <v>65</v>
      </c>
      <c r="W1" s="11">
        <v>65</v>
      </c>
      <c r="X1" s="11" t="s">
        <v>66</v>
      </c>
      <c r="Y1" s="11" t="s">
        <v>64</v>
      </c>
      <c r="Z1" s="11" t="s">
        <v>67</v>
      </c>
      <c r="AA1" s="11">
        <v>70</v>
      </c>
      <c r="AB1" s="11" t="s">
        <v>68</v>
      </c>
      <c r="AC1" s="11" t="s">
        <v>69</v>
      </c>
      <c r="AD1" s="11">
        <f>((S1+W1)*O1) + AA1</f>
        <v>2770</v>
      </c>
      <c r="AE1" t="s">
        <v>70</v>
      </c>
    </row>
    <row r="2" spans="1:31" ht="35.25" customHeight="1" x14ac:dyDescent="0.25">
      <c r="B2" t="s">
        <v>56</v>
      </c>
      <c r="C2" t="s">
        <v>58</v>
      </c>
      <c r="F2" t="s">
        <v>57</v>
      </c>
      <c r="H2" t="s">
        <v>59</v>
      </c>
      <c r="J2" s="11"/>
      <c r="K2" s="11"/>
      <c r="L2" s="11"/>
      <c r="M2" s="11"/>
      <c r="N2" s="11" t="s">
        <v>72</v>
      </c>
      <c r="O2" s="11">
        <v>4</v>
      </c>
      <c r="P2" s="11" t="s">
        <v>60</v>
      </c>
      <c r="Q2" s="11" t="s">
        <v>61</v>
      </c>
      <c r="R2" s="11" t="s">
        <v>62</v>
      </c>
      <c r="S2" s="11">
        <v>50</v>
      </c>
      <c r="T2" s="11" t="s">
        <v>63</v>
      </c>
      <c r="U2" s="11" t="s">
        <v>64</v>
      </c>
      <c r="V2" s="11" t="s">
        <v>65</v>
      </c>
      <c r="W2" s="11">
        <v>46</v>
      </c>
      <c r="X2" s="11" t="s">
        <v>66</v>
      </c>
      <c r="Y2" s="11"/>
      <c r="Z2" s="11" t="s">
        <v>73</v>
      </c>
      <c r="AA2" s="11"/>
      <c r="AB2" s="11"/>
      <c r="AC2" s="11" t="s">
        <v>69</v>
      </c>
      <c r="AD2" s="11">
        <f>((S2+W2)*O2)</f>
        <v>384</v>
      </c>
    </row>
    <row r="3" spans="1:31" ht="35.25" customHeight="1" x14ac:dyDescent="0.25">
      <c r="B3" s="13" t="s">
        <v>50</v>
      </c>
      <c r="C3" s="13"/>
      <c r="D3" s="13"/>
      <c r="E3" s="13"/>
      <c r="F3" s="14">
        <v>0.2</v>
      </c>
      <c r="G3" s="13"/>
      <c r="H3" s="13">
        <f>ROUND(F9*(20/100),0)</f>
        <v>269</v>
      </c>
    </row>
    <row r="4" spans="1:31" ht="35.25" customHeight="1" x14ac:dyDescent="0.25">
      <c r="B4" s="13" t="s">
        <v>54</v>
      </c>
      <c r="C4" s="13"/>
      <c r="D4" s="13"/>
      <c r="E4" s="13"/>
      <c r="F4" s="14">
        <v>0.2</v>
      </c>
      <c r="G4" s="13"/>
      <c r="H4" s="13">
        <f>ROUND(F9*(20/100),0)</f>
        <v>269</v>
      </c>
      <c r="AB4" t="s">
        <v>75</v>
      </c>
    </row>
    <row r="5" spans="1:31" ht="35.25" customHeight="1" x14ac:dyDescent="0.25">
      <c r="B5" s="13" t="s">
        <v>55</v>
      </c>
      <c r="C5" s="13"/>
      <c r="D5" s="13"/>
      <c r="E5" s="13"/>
      <c r="F5" s="14">
        <v>0.2</v>
      </c>
      <c r="G5" s="13"/>
      <c r="H5" s="13">
        <f>ROUND(F9*(20/100),0)</f>
        <v>269</v>
      </c>
      <c r="J5" s="13" t="s">
        <v>76</v>
      </c>
      <c r="K5" s="13"/>
      <c r="L5" s="13">
        <f>SUM(H3:H5)+H7</f>
        <v>1076</v>
      </c>
      <c r="O5" s="13" t="s">
        <v>80</v>
      </c>
      <c r="P5" s="13">
        <f>L5</f>
        <v>1076</v>
      </c>
      <c r="R5" s="16" t="s">
        <v>81</v>
      </c>
      <c r="S5">
        <f>P5*6</f>
        <v>6456</v>
      </c>
      <c r="T5" s="16" t="s">
        <v>82</v>
      </c>
    </row>
    <row r="6" spans="1:31" ht="35.25" customHeight="1" x14ac:dyDescent="0.25">
      <c r="B6" s="5" t="s">
        <v>51</v>
      </c>
      <c r="C6" s="5"/>
      <c r="D6" s="5"/>
      <c r="E6" s="5"/>
      <c r="F6" s="12">
        <v>0.15</v>
      </c>
      <c r="G6" s="5"/>
      <c r="H6" s="5">
        <f>ROUND(F9*(15/100),0)</f>
        <v>202</v>
      </c>
    </row>
    <row r="7" spans="1:31" ht="35.25" customHeight="1" x14ac:dyDescent="0.25">
      <c r="B7" s="13" t="s">
        <v>78</v>
      </c>
      <c r="C7" s="13"/>
      <c r="D7" s="13"/>
      <c r="E7" s="13"/>
      <c r="F7" s="14">
        <v>0.2</v>
      </c>
      <c r="G7" s="13"/>
      <c r="H7" s="13">
        <f>ROUND(F9*(20/100),0)</f>
        <v>269</v>
      </c>
      <c r="J7" s="5" t="s">
        <v>79</v>
      </c>
    </row>
    <row r="8" spans="1:31" ht="35.25" customHeight="1" x14ac:dyDescent="0.25">
      <c r="B8" s="5" t="s">
        <v>52</v>
      </c>
      <c r="C8" s="5"/>
      <c r="D8" s="5"/>
      <c r="E8" s="5"/>
      <c r="F8" s="12">
        <v>0.05</v>
      </c>
      <c r="G8" s="5"/>
      <c r="H8" s="5">
        <f>ROUND(F9*(5/100),0)</f>
        <v>67</v>
      </c>
      <c r="J8" s="5" t="s">
        <v>77</v>
      </c>
      <c r="K8" s="5"/>
      <c r="L8" s="5">
        <f>SUM(H6:H8)-H7</f>
        <v>269</v>
      </c>
    </row>
    <row r="9" spans="1:31" ht="35.25" customHeight="1" x14ac:dyDescent="0.25">
      <c r="B9" s="11" t="s">
        <v>53</v>
      </c>
      <c r="C9" s="11"/>
      <c r="D9" s="11"/>
      <c r="E9" s="11"/>
      <c r="F9" s="11">
        <f>H1-H9</f>
        <v>1346</v>
      </c>
      <c r="G9" s="11"/>
      <c r="H9" s="11">
        <f>AD1+AD2</f>
        <v>3154</v>
      </c>
      <c r="O9" s="5" t="s">
        <v>48</v>
      </c>
      <c r="P9" s="5">
        <f>H9+L8</f>
        <v>3423</v>
      </c>
    </row>
    <row r="10" spans="1:31" ht="35.25" customHeight="1" x14ac:dyDescent="0.25">
      <c r="A10" s="8"/>
      <c r="M10" s="5"/>
    </row>
    <row r="11" spans="1:31" ht="35.25" customHeight="1" x14ac:dyDescent="0.25">
      <c r="A11" s="1">
        <v>43282</v>
      </c>
      <c r="B11" s="17" t="s">
        <v>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</row>
    <row r="12" spans="1:31" ht="35.25" customHeight="1" x14ac:dyDescent="0.25">
      <c r="A12" s="2" t="s">
        <v>8</v>
      </c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3">
        <v>11</v>
      </c>
      <c r="N12" s="3">
        <v>12</v>
      </c>
      <c r="O12" s="3">
        <v>13</v>
      </c>
      <c r="P12" s="3">
        <v>14</v>
      </c>
      <c r="Q12" s="3">
        <v>15</v>
      </c>
      <c r="R12" s="3">
        <v>16</v>
      </c>
      <c r="S12" s="3">
        <v>17</v>
      </c>
      <c r="T12" s="3">
        <v>18</v>
      </c>
      <c r="U12" s="3">
        <v>19</v>
      </c>
      <c r="V12" s="3">
        <v>20</v>
      </c>
      <c r="W12" s="3">
        <v>21</v>
      </c>
      <c r="X12" s="3">
        <v>22</v>
      </c>
      <c r="Y12" s="3">
        <v>23</v>
      </c>
    </row>
    <row r="13" spans="1:31" ht="35.25" customHeight="1" x14ac:dyDescent="0.25">
      <c r="A13" s="4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1" ht="35.25" customHeight="1" x14ac:dyDescent="0.25">
      <c r="A14" s="4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31" ht="35.25" customHeight="1" x14ac:dyDescent="0.25">
      <c r="A15" s="4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31" ht="35.25" customHeight="1" x14ac:dyDescent="0.25">
      <c r="A16" s="4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30" ht="35.25" customHeight="1" x14ac:dyDescent="0.25">
      <c r="A17" s="4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AA17" t="s">
        <v>83</v>
      </c>
      <c r="AD17" t="s">
        <v>86</v>
      </c>
    </row>
    <row r="18" spans="1:30" ht="35.25" customHeight="1" x14ac:dyDescent="0.25">
      <c r="A18" s="7" t="s">
        <v>14</v>
      </c>
      <c r="B18" s="2"/>
      <c r="C18" s="2"/>
      <c r="D18" s="2"/>
      <c r="E18" s="2"/>
      <c r="F18" s="2"/>
      <c r="G18" s="2"/>
      <c r="H18" s="2"/>
      <c r="I18" s="2" t="s">
        <v>74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AA18" t="s">
        <v>84</v>
      </c>
    </row>
    <row r="19" spans="1:30" ht="35.25" customHeight="1" x14ac:dyDescent="0.25">
      <c r="A19" s="9" t="s">
        <v>15</v>
      </c>
      <c r="B19" s="10"/>
      <c r="C19" s="2"/>
      <c r="D19" s="2"/>
      <c r="E19" s="2"/>
      <c r="F19" s="2"/>
      <c r="G19" s="2"/>
      <c r="H19" s="2"/>
      <c r="I19" s="2" t="s">
        <v>74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AA19" t="s">
        <v>85</v>
      </c>
    </row>
    <row r="20" spans="1:30" ht="35.25" customHeight="1" x14ac:dyDescent="0.25"/>
    <row r="21" spans="1:30" ht="35.25" customHeight="1" x14ac:dyDescent="0.25">
      <c r="A21" s="1">
        <v>43282</v>
      </c>
      <c r="B21" s="17" t="s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9"/>
    </row>
    <row r="22" spans="1:30" ht="35.25" customHeight="1" x14ac:dyDescent="0.25">
      <c r="A22" s="2" t="s">
        <v>8</v>
      </c>
      <c r="B22" s="3">
        <v>0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  <c r="K22" s="3">
        <v>9</v>
      </c>
      <c r="L22" s="3">
        <v>10</v>
      </c>
      <c r="M22" s="3">
        <v>11</v>
      </c>
      <c r="N22" s="3">
        <v>12</v>
      </c>
      <c r="O22" s="3">
        <v>13</v>
      </c>
      <c r="P22" s="3">
        <v>14</v>
      </c>
      <c r="Q22" s="3">
        <v>15</v>
      </c>
      <c r="R22" s="3">
        <v>16</v>
      </c>
      <c r="S22" s="3">
        <v>17</v>
      </c>
      <c r="T22" s="3">
        <v>18</v>
      </c>
      <c r="U22" s="3">
        <v>19</v>
      </c>
      <c r="V22" s="3">
        <v>20</v>
      </c>
      <c r="W22" s="3">
        <v>21</v>
      </c>
      <c r="X22" s="3">
        <v>22</v>
      </c>
      <c r="Y22" s="3">
        <v>23</v>
      </c>
    </row>
    <row r="23" spans="1:30" ht="35.25" customHeight="1" x14ac:dyDescent="0.25">
      <c r="A23" s="4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30" ht="35.25" customHeight="1" x14ac:dyDescent="0.25">
      <c r="A24" s="4" t="s">
        <v>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30" ht="35.25" customHeight="1" x14ac:dyDescent="0.25">
      <c r="A25" s="4" t="s">
        <v>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30" ht="35.25" customHeight="1" x14ac:dyDescent="0.25">
      <c r="A26" s="4" t="s">
        <v>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30" ht="35.25" customHeight="1" x14ac:dyDescent="0.25">
      <c r="A27" s="4" t="s">
        <v>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30" ht="35.25" customHeight="1" x14ac:dyDescent="0.25">
      <c r="A28" s="7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30" ht="35.25" customHeight="1" x14ac:dyDescent="0.25">
      <c r="A29" s="9" t="s">
        <v>22</v>
      </c>
      <c r="B29" s="10"/>
      <c r="C29" s="2"/>
      <c r="D29" s="2"/>
      <c r="E29" s="2"/>
      <c r="F29" s="2"/>
      <c r="G29" s="2"/>
      <c r="H29" s="2"/>
      <c r="I29" s="2" t="s">
        <v>74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30" ht="35.25" customHeight="1" x14ac:dyDescent="0.25"/>
    <row r="31" spans="1:30" ht="35.25" customHeight="1" x14ac:dyDescent="0.25">
      <c r="A31" s="1">
        <v>43282</v>
      </c>
      <c r="B31" s="17" t="s">
        <v>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9"/>
    </row>
    <row r="32" spans="1:30" ht="35.25" customHeight="1" x14ac:dyDescent="0.25">
      <c r="A32" s="2" t="s">
        <v>8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3">
        <v>6</v>
      </c>
      <c r="I32" s="3">
        <v>7</v>
      </c>
      <c r="J32" s="3">
        <v>8</v>
      </c>
      <c r="K32" s="3">
        <v>9</v>
      </c>
      <c r="L32" s="3">
        <v>10</v>
      </c>
      <c r="M32" s="3">
        <v>11</v>
      </c>
      <c r="N32" s="3">
        <v>12</v>
      </c>
      <c r="O32" s="3">
        <v>13</v>
      </c>
      <c r="P32" s="3">
        <v>14</v>
      </c>
      <c r="Q32" s="3">
        <v>15</v>
      </c>
      <c r="R32" s="3">
        <v>16</v>
      </c>
      <c r="S32" s="3">
        <v>17</v>
      </c>
      <c r="T32" s="3">
        <v>18</v>
      </c>
      <c r="U32" s="3">
        <v>19</v>
      </c>
      <c r="V32" s="3">
        <v>20</v>
      </c>
      <c r="W32" s="3">
        <v>21</v>
      </c>
      <c r="X32" s="3">
        <v>22</v>
      </c>
      <c r="Y32" s="3">
        <v>23</v>
      </c>
    </row>
    <row r="33" spans="1:25" ht="35.25" customHeight="1" x14ac:dyDescent="0.25">
      <c r="A33" s="4" t="s">
        <v>23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5.25" customHeight="1" x14ac:dyDescent="0.25">
      <c r="A34" s="4" t="s">
        <v>24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5.25" customHeight="1" x14ac:dyDescent="0.25">
      <c r="A35" s="4" t="s">
        <v>25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5.25" customHeight="1" x14ac:dyDescent="0.25">
      <c r="A36" s="4" t="s">
        <v>26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5.25" customHeight="1" x14ac:dyDescent="0.25">
      <c r="A37" s="4" t="s">
        <v>27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5.25" customHeight="1" x14ac:dyDescent="0.25">
      <c r="A38" s="7" t="s">
        <v>28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5.25" customHeight="1" x14ac:dyDescent="0.25">
      <c r="A39" s="9" t="s">
        <v>29</v>
      </c>
      <c r="B39" s="10"/>
      <c r="C39" s="2"/>
      <c r="D39" s="2"/>
      <c r="E39" s="2"/>
      <c r="F39" s="2"/>
      <c r="G39" s="2"/>
      <c r="H39" s="2"/>
      <c r="I39" s="2" t="s">
        <v>74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35.25" customHeight="1" x14ac:dyDescent="0.25"/>
    <row r="41" spans="1:25" ht="35.25" customHeight="1" x14ac:dyDescent="0.25">
      <c r="A41" s="1">
        <v>43282</v>
      </c>
      <c r="B41" s="17" t="s">
        <v>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9"/>
    </row>
    <row r="42" spans="1:25" ht="35.25" customHeight="1" x14ac:dyDescent="0.25">
      <c r="A42" s="2" t="s">
        <v>8</v>
      </c>
      <c r="B42" s="3">
        <v>0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>
        <v>7</v>
      </c>
      <c r="J42" s="3">
        <v>8</v>
      </c>
      <c r="K42" s="3">
        <v>9</v>
      </c>
      <c r="L42" s="3">
        <v>10</v>
      </c>
      <c r="M42" s="3">
        <v>11</v>
      </c>
      <c r="N42" s="3">
        <v>12</v>
      </c>
      <c r="O42" s="3">
        <v>13</v>
      </c>
      <c r="P42" s="3">
        <v>14</v>
      </c>
      <c r="Q42" s="3">
        <v>15</v>
      </c>
      <c r="R42" s="3">
        <v>16</v>
      </c>
      <c r="S42" s="3">
        <v>17</v>
      </c>
      <c r="T42" s="3">
        <v>18</v>
      </c>
      <c r="U42" s="3">
        <v>19</v>
      </c>
      <c r="V42" s="3">
        <v>20</v>
      </c>
      <c r="W42" s="3">
        <v>21</v>
      </c>
      <c r="X42" s="3">
        <v>22</v>
      </c>
      <c r="Y42" s="3">
        <v>23</v>
      </c>
    </row>
    <row r="43" spans="1:25" ht="35.25" customHeight="1" x14ac:dyDescent="0.25">
      <c r="A43" s="4" t="s">
        <v>30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5.25" customHeight="1" x14ac:dyDescent="0.25">
      <c r="A44" s="4" t="s">
        <v>31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35.25" customHeight="1" x14ac:dyDescent="0.25">
      <c r="A45" s="4" t="s">
        <v>32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35.25" customHeight="1" x14ac:dyDescent="0.25">
      <c r="A46" s="4" t="s">
        <v>33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35.25" customHeight="1" x14ac:dyDescent="0.25">
      <c r="A47" s="4" t="s">
        <v>34</v>
      </c>
      <c r="B47" s="2"/>
      <c r="C47" s="2"/>
      <c r="D47" s="2"/>
      <c r="E47" s="2"/>
      <c r="F47" s="2"/>
      <c r="G47" s="2"/>
      <c r="H47" s="2"/>
      <c r="I47" s="2" t="s">
        <v>45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35.25" customHeight="1" x14ac:dyDescent="0.25">
      <c r="A48" s="7" t="s">
        <v>35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35.25" customHeight="1" x14ac:dyDescent="0.25">
      <c r="A49" s="9" t="s">
        <v>36</v>
      </c>
      <c r="B49" s="10"/>
      <c r="C49" s="2"/>
      <c r="D49" s="2"/>
      <c r="E49" s="2"/>
      <c r="F49" s="2"/>
      <c r="G49" s="2"/>
      <c r="H49" s="2"/>
      <c r="I49" s="2" t="s">
        <v>74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35.25" customHeight="1" x14ac:dyDescent="0.25"/>
    <row r="51" spans="1:25" ht="35.25" customHeight="1" x14ac:dyDescent="0.25">
      <c r="A51" s="1" t="s">
        <v>44</v>
      </c>
      <c r="B51" s="17" t="s">
        <v>0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9"/>
    </row>
    <row r="52" spans="1:25" ht="35.25" customHeight="1" x14ac:dyDescent="0.25">
      <c r="A52" s="2" t="s">
        <v>8</v>
      </c>
      <c r="B52" s="3">
        <v>0</v>
      </c>
      <c r="C52" s="3">
        <v>1</v>
      </c>
      <c r="D52" s="3">
        <v>2</v>
      </c>
      <c r="E52" s="3">
        <v>3</v>
      </c>
      <c r="F52" s="3">
        <v>4</v>
      </c>
      <c r="G52" s="3">
        <v>5</v>
      </c>
      <c r="H52" s="3">
        <v>6</v>
      </c>
      <c r="I52" s="3">
        <v>7</v>
      </c>
      <c r="J52" s="3">
        <v>8</v>
      </c>
      <c r="K52" s="3">
        <v>9</v>
      </c>
      <c r="L52" s="3">
        <v>10</v>
      </c>
      <c r="M52" s="3">
        <v>11</v>
      </c>
      <c r="N52" s="3">
        <v>12</v>
      </c>
      <c r="O52" s="3">
        <v>13</v>
      </c>
      <c r="P52" s="3">
        <v>14</v>
      </c>
      <c r="Q52" s="3">
        <v>15</v>
      </c>
      <c r="R52" s="3">
        <v>16</v>
      </c>
      <c r="S52" s="3">
        <v>17</v>
      </c>
      <c r="T52" s="3">
        <v>18</v>
      </c>
      <c r="U52" s="3">
        <v>19</v>
      </c>
      <c r="V52" s="3">
        <v>20</v>
      </c>
      <c r="W52" s="3">
        <v>21</v>
      </c>
      <c r="X52" s="3">
        <v>22</v>
      </c>
      <c r="Y52" s="3">
        <v>23</v>
      </c>
    </row>
    <row r="53" spans="1:25" ht="35.25" customHeight="1" x14ac:dyDescent="0.25">
      <c r="A53" s="4" t="s">
        <v>37</v>
      </c>
      <c r="B53" s="2"/>
      <c r="C53" s="2"/>
      <c r="D53" s="2"/>
      <c r="E53" s="2"/>
      <c r="F53" s="2"/>
      <c r="G53" s="2"/>
      <c r="H53" s="2"/>
      <c r="I53" s="2" t="s">
        <v>45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35.25" customHeight="1" x14ac:dyDescent="0.25">
      <c r="A54" s="4" t="s">
        <v>38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35.25" customHeight="1" x14ac:dyDescent="0.25">
      <c r="A55" s="4" t="s">
        <v>39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35.25" customHeight="1" x14ac:dyDescent="0.25">
      <c r="A56" s="4" t="s">
        <v>40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35.25" customHeight="1" x14ac:dyDescent="0.25">
      <c r="A57" s="4" t="s">
        <v>41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35.25" customHeight="1" x14ac:dyDescent="0.25">
      <c r="A58" s="7" t="s">
        <v>42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35.25" customHeight="1" x14ac:dyDescent="0.25">
      <c r="A59" s="9" t="s">
        <v>43</v>
      </c>
      <c r="B59" s="10"/>
      <c r="C59" s="2"/>
      <c r="D59" s="2"/>
      <c r="E59" s="2"/>
      <c r="F59" s="2"/>
      <c r="G59" s="2"/>
      <c r="H59" s="2"/>
      <c r="I59" s="2" t="s">
        <v>74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35.25" customHeight="1" x14ac:dyDescent="0.25"/>
    <row r="61" spans="1:25" ht="35.25" customHeight="1" x14ac:dyDescent="0.25"/>
    <row r="62" spans="1:25" ht="35.25" customHeight="1" x14ac:dyDescent="0.25"/>
    <row r="63" spans="1:25" ht="35.25" customHeight="1" x14ac:dyDescent="0.25"/>
    <row r="64" spans="1:25" ht="35.25" customHeight="1" x14ac:dyDescent="0.25"/>
    <row r="65" ht="35.25" customHeight="1" x14ac:dyDescent="0.25"/>
    <row r="66" ht="35.25" customHeight="1" x14ac:dyDescent="0.25"/>
    <row r="67" ht="35.25" customHeight="1" x14ac:dyDescent="0.25"/>
    <row r="68" ht="35.25" customHeight="1" x14ac:dyDescent="0.25"/>
    <row r="69" ht="35.25" customHeight="1" x14ac:dyDescent="0.25"/>
    <row r="70" ht="35.25" customHeight="1" x14ac:dyDescent="0.25"/>
    <row r="71" ht="35.25" customHeight="1" x14ac:dyDescent="0.25"/>
    <row r="72" ht="35.25" customHeight="1" x14ac:dyDescent="0.25"/>
    <row r="73" ht="35.25" customHeight="1" x14ac:dyDescent="0.25"/>
    <row r="74" ht="35.25" customHeight="1" x14ac:dyDescent="0.25"/>
    <row r="75" ht="35.25" customHeight="1" x14ac:dyDescent="0.25"/>
    <row r="76" ht="35.25" customHeight="1" x14ac:dyDescent="0.25"/>
    <row r="77" ht="35.25" customHeight="1" x14ac:dyDescent="0.25"/>
    <row r="78" ht="35.25" customHeight="1" x14ac:dyDescent="0.25"/>
    <row r="79" ht="35.25" customHeight="1" x14ac:dyDescent="0.25"/>
    <row r="80" ht="35.25" customHeight="1" x14ac:dyDescent="0.25"/>
    <row r="81" ht="35.25" customHeight="1" x14ac:dyDescent="0.25"/>
    <row r="82" ht="35.25" customHeight="1" x14ac:dyDescent="0.25"/>
    <row r="83" ht="35.25" customHeight="1" x14ac:dyDescent="0.25"/>
    <row r="84" ht="35.25" customHeight="1" x14ac:dyDescent="0.25"/>
    <row r="85" ht="35.25" customHeight="1" x14ac:dyDescent="0.25"/>
    <row r="86" ht="35.25" customHeight="1" x14ac:dyDescent="0.25"/>
    <row r="87" ht="35.25" customHeight="1" x14ac:dyDescent="0.25"/>
    <row r="88" ht="35.25" customHeight="1" x14ac:dyDescent="0.25"/>
    <row r="89" ht="35.25" customHeight="1" x14ac:dyDescent="0.25"/>
    <row r="90" ht="35.25" customHeight="1" x14ac:dyDescent="0.25"/>
    <row r="91" ht="35.25" customHeight="1" x14ac:dyDescent="0.25"/>
    <row r="92" ht="35.25" customHeight="1" x14ac:dyDescent="0.25"/>
    <row r="93" ht="35.25" customHeight="1" x14ac:dyDescent="0.25"/>
    <row r="94" ht="35.25" customHeight="1" x14ac:dyDescent="0.25"/>
    <row r="95" ht="35.25" customHeight="1" x14ac:dyDescent="0.25"/>
    <row r="96" ht="35.25" customHeight="1" x14ac:dyDescent="0.25"/>
    <row r="97" ht="35.25" customHeight="1" x14ac:dyDescent="0.25"/>
    <row r="98" ht="35.25" customHeight="1" x14ac:dyDescent="0.25"/>
    <row r="99" ht="35.25" customHeight="1" x14ac:dyDescent="0.25"/>
    <row r="100" ht="35.25" customHeight="1" x14ac:dyDescent="0.25"/>
    <row r="101" ht="35.25" customHeight="1" x14ac:dyDescent="0.25"/>
    <row r="102" ht="35.25" customHeight="1" x14ac:dyDescent="0.25"/>
    <row r="103" ht="35.25" customHeight="1" x14ac:dyDescent="0.25"/>
    <row r="104" ht="35.25" customHeight="1" x14ac:dyDescent="0.25"/>
    <row r="105" ht="35.25" customHeight="1" x14ac:dyDescent="0.25"/>
    <row r="106" ht="35.25" customHeight="1" x14ac:dyDescent="0.25"/>
    <row r="107" ht="35.25" customHeight="1" x14ac:dyDescent="0.25"/>
    <row r="108" ht="35.25" customHeight="1" x14ac:dyDescent="0.25"/>
    <row r="109" ht="35.25" customHeight="1" x14ac:dyDescent="0.25"/>
    <row r="110" ht="35.25" customHeight="1" x14ac:dyDescent="0.25"/>
    <row r="111" ht="35.25" customHeight="1" x14ac:dyDescent="0.25"/>
    <row r="112" ht="35.25" customHeight="1" x14ac:dyDescent="0.25"/>
    <row r="113" ht="35.25" customHeight="1" x14ac:dyDescent="0.25"/>
    <row r="114" ht="35.25" customHeight="1" x14ac:dyDescent="0.25"/>
    <row r="115" ht="35.25" customHeight="1" x14ac:dyDescent="0.25"/>
    <row r="116" ht="35.25" customHeight="1" x14ac:dyDescent="0.25"/>
    <row r="117" ht="35.25" customHeight="1" x14ac:dyDescent="0.25"/>
    <row r="118" ht="35.25" customHeight="1" x14ac:dyDescent="0.25"/>
    <row r="119" ht="35.25" customHeight="1" x14ac:dyDescent="0.25"/>
    <row r="120" ht="35.25" customHeight="1" x14ac:dyDescent="0.25"/>
    <row r="121" ht="35.25" customHeight="1" x14ac:dyDescent="0.25"/>
    <row r="122" ht="35.25" customHeight="1" x14ac:dyDescent="0.25"/>
    <row r="123" ht="35.25" customHeight="1" x14ac:dyDescent="0.25"/>
    <row r="124" ht="35.25" customHeight="1" x14ac:dyDescent="0.25"/>
    <row r="125" ht="35.25" customHeight="1" x14ac:dyDescent="0.25"/>
    <row r="126" ht="35.25" customHeight="1" x14ac:dyDescent="0.25"/>
    <row r="127" ht="35.25" customHeight="1" x14ac:dyDescent="0.25"/>
    <row r="128" ht="35.25" customHeight="1" x14ac:dyDescent="0.25"/>
    <row r="129" ht="35.25" customHeight="1" x14ac:dyDescent="0.25"/>
    <row r="130" ht="35.25" customHeight="1" x14ac:dyDescent="0.25"/>
    <row r="131" ht="35.25" customHeight="1" x14ac:dyDescent="0.25"/>
    <row r="132" ht="35.25" customHeight="1" x14ac:dyDescent="0.25"/>
    <row r="133" ht="35.25" customHeight="1" x14ac:dyDescent="0.25"/>
    <row r="134" ht="35.25" customHeight="1" x14ac:dyDescent="0.25"/>
    <row r="135" ht="35.25" customHeight="1" x14ac:dyDescent="0.25"/>
    <row r="136" ht="35.25" customHeight="1" x14ac:dyDescent="0.25"/>
    <row r="137" ht="35.25" customHeight="1" x14ac:dyDescent="0.25"/>
    <row r="138" ht="35.25" customHeight="1" x14ac:dyDescent="0.25"/>
    <row r="139" ht="35.25" customHeight="1" x14ac:dyDescent="0.25"/>
    <row r="140" ht="35.25" customHeight="1" x14ac:dyDescent="0.25"/>
    <row r="141" ht="35.25" customHeight="1" x14ac:dyDescent="0.25"/>
    <row r="142" ht="35.25" customHeight="1" x14ac:dyDescent="0.25"/>
    <row r="143" ht="35.25" customHeight="1" x14ac:dyDescent="0.25"/>
    <row r="144" ht="35.25" customHeight="1" x14ac:dyDescent="0.25"/>
    <row r="145" ht="35.25" customHeight="1" x14ac:dyDescent="0.25"/>
    <row r="146" ht="35.25" customHeight="1" x14ac:dyDescent="0.25"/>
    <row r="147" ht="35.25" customHeight="1" x14ac:dyDescent="0.25"/>
    <row r="148" ht="35.25" customHeight="1" x14ac:dyDescent="0.25"/>
    <row r="149" ht="35.25" customHeight="1" x14ac:dyDescent="0.25"/>
    <row r="150" ht="35.25" customHeight="1" x14ac:dyDescent="0.25"/>
    <row r="151" ht="35.25" customHeight="1" x14ac:dyDescent="0.25"/>
    <row r="152" ht="35.25" customHeight="1" x14ac:dyDescent="0.25"/>
    <row r="153" ht="35.25" customHeight="1" x14ac:dyDescent="0.25"/>
    <row r="154" ht="35.25" customHeight="1" x14ac:dyDescent="0.25"/>
    <row r="155" ht="35.25" customHeight="1" x14ac:dyDescent="0.25"/>
    <row r="156" ht="35.25" customHeight="1" x14ac:dyDescent="0.25"/>
    <row r="157" ht="35.25" customHeight="1" x14ac:dyDescent="0.25"/>
    <row r="158" ht="35.25" customHeight="1" x14ac:dyDescent="0.25"/>
    <row r="159" ht="35.25" customHeight="1" x14ac:dyDescent="0.25"/>
    <row r="160" ht="35.25" customHeight="1" x14ac:dyDescent="0.25"/>
    <row r="161" ht="35.25" customHeight="1" x14ac:dyDescent="0.25"/>
    <row r="162" ht="35.25" customHeight="1" x14ac:dyDescent="0.25"/>
    <row r="163" ht="35.25" customHeight="1" x14ac:dyDescent="0.25"/>
    <row r="164" ht="35.25" customHeight="1" x14ac:dyDescent="0.25"/>
    <row r="165" ht="35.25" customHeight="1" x14ac:dyDescent="0.25"/>
    <row r="166" ht="35.25" customHeight="1" x14ac:dyDescent="0.25"/>
    <row r="167" ht="35.25" customHeight="1" x14ac:dyDescent="0.25"/>
    <row r="168" ht="35.25" customHeight="1" x14ac:dyDescent="0.25"/>
    <row r="169" ht="35.25" customHeight="1" x14ac:dyDescent="0.25"/>
    <row r="170" ht="35.25" customHeight="1" x14ac:dyDescent="0.25"/>
    <row r="171" ht="35.25" customHeight="1" x14ac:dyDescent="0.25"/>
    <row r="172" ht="35.25" customHeight="1" x14ac:dyDescent="0.25"/>
    <row r="173" ht="35.25" customHeight="1" x14ac:dyDescent="0.25"/>
    <row r="174" ht="35.25" customHeight="1" x14ac:dyDescent="0.25"/>
    <row r="175" ht="35.25" customHeight="1" x14ac:dyDescent="0.25"/>
    <row r="176" ht="35.25" customHeight="1" x14ac:dyDescent="0.25"/>
    <row r="177" ht="35.25" customHeight="1" x14ac:dyDescent="0.25"/>
    <row r="178" ht="35.25" customHeight="1" x14ac:dyDescent="0.25"/>
    <row r="179" ht="35.25" customHeight="1" x14ac:dyDescent="0.25"/>
    <row r="180" ht="35.25" customHeight="1" x14ac:dyDescent="0.25"/>
    <row r="181" ht="35.25" customHeight="1" x14ac:dyDescent="0.25"/>
    <row r="182" ht="35.25" customHeight="1" x14ac:dyDescent="0.25"/>
    <row r="183" ht="35.25" customHeight="1" x14ac:dyDescent="0.25"/>
    <row r="184" ht="35.25" customHeight="1" x14ac:dyDescent="0.25"/>
    <row r="185" ht="35.25" customHeight="1" x14ac:dyDescent="0.25"/>
    <row r="186" ht="35.25" customHeight="1" x14ac:dyDescent="0.25"/>
    <row r="187" ht="35.25" customHeight="1" x14ac:dyDescent="0.25"/>
    <row r="188" ht="35.25" customHeight="1" x14ac:dyDescent="0.25"/>
    <row r="189" ht="35.25" customHeight="1" x14ac:dyDescent="0.25"/>
    <row r="190" ht="35.25" customHeight="1" x14ac:dyDescent="0.25"/>
    <row r="191" ht="35.25" customHeight="1" x14ac:dyDescent="0.25"/>
    <row r="192" ht="35.25" customHeight="1" x14ac:dyDescent="0.25"/>
    <row r="193" ht="35.25" customHeight="1" x14ac:dyDescent="0.25"/>
    <row r="194" ht="35.25" customHeight="1" x14ac:dyDescent="0.25"/>
    <row r="195" ht="35.25" customHeight="1" x14ac:dyDescent="0.25"/>
    <row r="196" ht="35.25" customHeight="1" x14ac:dyDescent="0.25"/>
    <row r="197" ht="35.25" customHeight="1" x14ac:dyDescent="0.25"/>
    <row r="198" ht="35.25" customHeight="1" x14ac:dyDescent="0.25"/>
    <row r="199" ht="35.25" customHeight="1" x14ac:dyDescent="0.25"/>
    <row r="200" ht="35.25" customHeight="1" x14ac:dyDescent="0.25"/>
    <row r="201" ht="35.25" customHeight="1" x14ac:dyDescent="0.25"/>
    <row r="202" ht="35.25" customHeight="1" x14ac:dyDescent="0.25"/>
    <row r="203" ht="35.25" customHeight="1" x14ac:dyDescent="0.25"/>
    <row r="204" ht="35.25" customHeight="1" x14ac:dyDescent="0.25"/>
    <row r="205" ht="35.25" customHeight="1" x14ac:dyDescent="0.25"/>
    <row r="206" ht="35.25" customHeight="1" x14ac:dyDescent="0.25"/>
    <row r="207" ht="35.25" customHeight="1" x14ac:dyDescent="0.25"/>
    <row r="208" ht="35.25" customHeight="1" x14ac:dyDescent="0.25"/>
    <row r="209" ht="35.25" customHeight="1" x14ac:dyDescent="0.25"/>
    <row r="210" ht="35.25" customHeight="1" x14ac:dyDescent="0.25"/>
    <row r="211" ht="35.25" customHeight="1" x14ac:dyDescent="0.25"/>
    <row r="212" ht="35.25" customHeight="1" x14ac:dyDescent="0.25"/>
    <row r="213" ht="35.25" customHeight="1" x14ac:dyDescent="0.25"/>
    <row r="214" ht="35.25" customHeight="1" x14ac:dyDescent="0.25"/>
    <row r="215" ht="35.25" customHeight="1" x14ac:dyDescent="0.25"/>
    <row r="216" ht="35.25" customHeight="1" x14ac:dyDescent="0.25"/>
    <row r="217" ht="35.25" customHeight="1" x14ac:dyDescent="0.25"/>
    <row r="218" ht="35.25" customHeight="1" x14ac:dyDescent="0.25"/>
    <row r="219" ht="35.25" customHeight="1" x14ac:dyDescent="0.25"/>
    <row r="220" ht="35.25" customHeight="1" x14ac:dyDescent="0.25"/>
    <row r="221" ht="35.25" customHeight="1" x14ac:dyDescent="0.25"/>
    <row r="222" ht="35.25" customHeight="1" x14ac:dyDescent="0.25"/>
    <row r="223" ht="35.25" customHeight="1" x14ac:dyDescent="0.25"/>
    <row r="224" ht="35.25" customHeight="1" x14ac:dyDescent="0.25"/>
    <row r="225" ht="35.25" customHeight="1" x14ac:dyDescent="0.25"/>
    <row r="226" ht="35.25" customHeight="1" x14ac:dyDescent="0.25"/>
    <row r="227" ht="35.25" customHeight="1" x14ac:dyDescent="0.25"/>
    <row r="228" ht="35.25" customHeight="1" x14ac:dyDescent="0.25"/>
    <row r="229" ht="35.25" customHeight="1" x14ac:dyDescent="0.25"/>
    <row r="230" ht="35.25" customHeight="1" x14ac:dyDescent="0.25"/>
    <row r="231" ht="35.25" customHeight="1" x14ac:dyDescent="0.25"/>
    <row r="232" ht="35.25" customHeight="1" x14ac:dyDescent="0.25"/>
    <row r="233" ht="35.25" customHeight="1" x14ac:dyDescent="0.25"/>
    <row r="234" ht="35.25" customHeight="1" x14ac:dyDescent="0.25"/>
    <row r="235" ht="35.25" customHeight="1" x14ac:dyDescent="0.25"/>
    <row r="236" ht="35.25" customHeight="1" x14ac:dyDescent="0.25"/>
    <row r="237" ht="35.25" customHeight="1" x14ac:dyDescent="0.25"/>
    <row r="238" ht="35.25" customHeight="1" x14ac:dyDescent="0.25"/>
    <row r="239" ht="35.25" customHeight="1" x14ac:dyDescent="0.25"/>
    <row r="240" ht="35.25" customHeight="1" x14ac:dyDescent="0.25"/>
    <row r="241" ht="35.25" customHeight="1" x14ac:dyDescent="0.25"/>
    <row r="242" ht="35.25" customHeight="1" x14ac:dyDescent="0.25"/>
    <row r="243" ht="35.25" customHeight="1" x14ac:dyDescent="0.25"/>
    <row r="244" ht="35.25" customHeight="1" x14ac:dyDescent="0.25"/>
    <row r="245" ht="35.25" customHeight="1" x14ac:dyDescent="0.25"/>
    <row r="246" ht="35.25" customHeight="1" x14ac:dyDescent="0.25"/>
    <row r="247" ht="35.25" customHeight="1" x14ac:dyDescent="0.25"/>
    <row r="248" ht="35.25" customHeight="1" x14ac:dyDescent="0.25"/>
    <row r="249" ht="35.25" customHeight="1" x14ac:dyDescent="0.25"/>
    <row r="250" ht="35.25" customHeight="1" x14ac:dyDescent="0.25"/>
    <row r="251" ht="35.25" customHeight="1" x14ac:dyDescent="0.25"/>
    <row r="252" ht="35.25" customHeight="1" x14ac:dyDescent="0.25"/>
    <row r="253" ht="35.25" customHeight="1" x14ac:dyDescent="0.25"/>
    <row r="254" ht="35.25" customHeight="1" x14ac:dyDescent="0.25"/>
    <row r="255" ht="35.25" customHeight="1" x14ac:dyDescent="0.25"/>
    <row r="256" ht="35.25" customHeight="1" x14ac:dyDescent="0.25"/>
    <row r="257" ht="35.25" customHeight="1" x14ac:dyDescent="0.25"/>
    <row r="258" ht="35.25" customHeight="1" x14ac:dyDescent="0.25"/>
    <row r="259" ht="35.25" customHeight="1" x14ac:dyDescent="0.25"/>
    <row r="260" ht="35.25" customHeight="1" x14ac:dyDescent="0.25"/>
    <row r="261" ht="35.25" customHeight="1" x14ac:dyDescent="0.25"/>
    <row r="262" ht="35.25" customHeight="1" x14ac:dyDescent="0.25"/>
    <row r="263" ht="35.25" customHeight="1" x14ac:dyDescent="0.25"/>
    <row r="264" ht="35.25" customHeight="1" x14ac:dyDescent="0.25"/>
    <row r="265" ht="35.25" customHeight="1" x14ac:dyDescent="0.25"/>
    <row r="266" ht="35.25" customHeight="1" x14ac:dyDescent="0.25"/>
    <row r="267" ht="35.25" customHeight="1" x14ac:dyDescent="0.25"/>
    <row r="268" ht="35.25" customHeight="1" x14ac:dyDescent="0.25"/>
    <row r="269" ht="35.25" customHeight="1" x14ac:dyDescent="0.25"/>
    <row r="270" ht="35.25" customHeight="1" x14ac:dyDescent="0.25"/>
    <row r="271" ht="35.25" customHeight="1" x14ac:dyDescent="0.25"/>
    <row r="272" ht="35.25" customHeight="1" x14ac:dyDescent="0.25"/>
    <row r="273" ht="35.25" customHeight="1" x14ac:dyDescent="0.25"/>
    <row r="274" ht="35.25" customHeight="1" x14ac:dyDescent="0.25"/>
    <row r="275" ht="35.25" customHeight="1" x14ac:dyDescent="0.25"/>
    <row r="276" ht="35.25" customHeight="1" x14ac:dyDescent="0.25"/>
    <row r="277" ht="35.25" customHeight="1" x14ac:dyDescent="0.25"/>
    <row r="278" ht="35.25" customHeight="1" x14ac:dyDescent="0.25"/>
    <row r="279" ht="35.25" customHeight="1" x14ac:dyDescent="0.25"/>
    <row r="280" ht="35.25" customHeight="1" x14ac:dyDescent="0.25"/>
    <row r="281" ht="35.25" customHeight="1" x14ac:dyDescent="0.25"/>
    <row r="282" ht="35.25" customHeight="1" x14ac:dyDescent="0.25"/>
    <row r="283" ht="35.25" customHeight="1" x14ac:dyDescent="0.25"/>
    <row r="284" ht="35.25" customHeight="1" x14ac:dyDescent="0.25"/>
    <row r="285" ht="35.25" customHeight="1" x14ac:dyDescent="0.25"/>
    <row r="286" ht="35.25" customHeight="1" x14ac:dyDescent="0.25"/>
    <row r="287" ht="35.25" customHeight="1" x14ac:dyDescent="0.25"/>
    <row r="288" ht="35.25" customHeight="1" x14ac:dyDescent="0.25"/>
    <row r="289" ht="35.25" customHeight="1" x14ac:dyDescent="0.25"/>
    <row r="290" ht="35.25" customHeight="1" x14ac:dyDescent="0.25"/>
    <row r="291" ht="35.25" customHeight="1" x14ac:dyDescent="0.25"/>
    <row r="292" ht="35.25" customHeight="1" x14ac:dyDescent="0.25"/>
    <row r="293" ht="35.25" customHeight="1" x14ac:dyDescent="0.25"/>
    <row r="294" ht="35.25" customHeight="1" x14ac:dyDescent="0.25"/>
    <row r="295" ht="35.25" customHeight="1" x14ac:dyDescent="0.25"/>
    <row r="296" ht="35.25" customHeight="1" x14ac:dyDescent="0.25"/>
    <row r="297" ht="35.25" customHeight="1" x14ac:dyDescent="0.25"/>
    <row r="298" ht="35.25" customHeight="1" x14ac:dyDescent="0.25"/>
    <row r="299" ht="35.25" customHeight="1" x14ac:dyDescent="0.25"/>
    <row r="300" ht="35.25" customHeight="1" x14ac:dyDescent="0.25"/>
    <row r="301" ht="35.25" customHeight="1" x14ac:dyDescent="0.25"/>
    <row r="302" ht="35.25" customHeight="1" x14ac:dyDescent="0.25"/>
    <row r="303" ht="35.25" customHeight="1" x14ac:dyDescent="0.25"/>
    <row r="304" ht="35.25" customHeight="1" x14ac:dyDescent="0.25"/>
    <row r="305" ht="35.25" customHeight="1" x14ac:dyDescent="0.25"/>
    <row r="306" ht="35.25" customHeight="1" x14ac:dyDescent="0.25"/>
    <row r="307" ht="35.25" customHeight="1" x14ac:dyDescent="0.25"/>
    <row r="308" ht="35.25" customHeight="1" x14ac:dyDescent="0.25"/>
    <row r="309" ht="35.25" customHeight="1" x14ac:dyDescent="0.25"/>
    <row r="310" ht="35.25" customHeight="1" x14ac:dyDescent="0.25"/>
    <row r="311" ht="35.25" customHeight="1" x14ac:dyDescent="0.25"/>
    <row r="312" ht="35.25" customHeight="1" x14ac:dyDescent="0.25"/>
    <row r="313" ht="35.25" customHeight="1" x14ac:dyDescent="0.25"/>
    <row r="314" ht="35.25" customHeight="1" x14ac:dyDescent="0.25"/>
    <row r="315" ht="35.25" customHeight="1" x14ac:dyDescent="0.25"/>
    <row r="316" ht="35.25" customHeight="1" x14ac:dyDescent="0.25"/>
    <row r="317" ht="35.25" customHeight="1" x14ac:dyDescent="0.25"/>
    <row r="318" ht="35.25" customHeight="1" x14ac:dyDescent="0.25"/>
    <row r="319" ht="35.25" customHeight="1" x14ac:dyDescent="0.25"/>
    <row r="320" ht="35.25" customHeight="1" x14ac:dyDescent="0.25"/>
    <row r="321" ht="35.25" customHeight="1" x14ac:dyDescent="0.25"/>
    <row r="322" ht="35.25" customHeight="1" x14ac:dyDescent="0.25"/>
    <row r="323" ht="35.25" customHeight="1" x14ac:dyDescent="0.25"/>
    <row r="324" ht="35.25" customHeight="1" x14ac:dyDescent="0.25"/>
    <row r="325" ht="35.25" customHeight="1" x14ac:dyDescent="0.25"/>
    <row r="326" ht="35.25" customHeight="1" x14ac:dyDescent="0.25"/>
    <row r="327" ht="35.25" customHeight="1" x14ac:dyDescent="0.25"/>
    <row r="328" ht="35.25" customHeight="1" x14ac:dyDescent="0.25"/>
    <row r="329" ht="35.25" customHeight="1" x14ac:dyDescent="0.25"/>
    <row r="330" ht="35.25" customHeight="1" x14ac:dyDescent="0.25"/>
    <row r="331" ht="35.25" customHeight="1" x14ac:dyDescent="0.25"/>
    <row r="332" ht="35.25" customHeight="1" x14ac:dyDescent="0.25"/>
    <row r="333" ht="35.25" customHeight="1" x14ac:dyDescent="0.25"/>
    <row r="334" ht="35.25" customHeight="1" x14ac:dyDescent="0.25"/>
    <row r="335" ht="35.25" customHeight="1" x14ac:dyDescent="0.25"/>
    <row r="336" ht="35.25" customHeight="1" x14ac:dyDescent="0.25"/>
    <row r="337" ht="35.25" customHeight="1" x14ac:dyDescent="0.25"/>
    <row r="338" ht="35.25" customHeight="1" x14ac:dyDescent="0.25"/>
    <row r="339" ht="35.25" customHeight="1" x14ac:dyDescent="0.25"/>
    <row r="340" ht="35.25" customHeight="1" x14ac:dyDescent="0.25"/>
    <row r="341" ht="35.25" customHeight="1" x14ac:dyDescent="0.25"/>
    <row r="342" ht="35.25" customHeight="1" x14ac:dyDescent="0.25"/>
    <row r="343" ht="35.25" customHeight="1" x14ac:dyDescent="0.25"/>
    <row r="344" ht="35.25" customHeight="1" x14ac:dyDescent="0.25"/>
    <row r="345" ht="35.25" customHeight="1" x14ac:dyDescent="0.25"/>
    <row r="346" ht="35.25" customHeight="1" x14ac:dyDescent="0.25"/>
    <row r="347" ht="35.25" customHeight="1" x14ac:dyDescent="0.25"/>
    <row r="348" ht="35.25" customHeight="1" x14ac:dyDescent="0.25"/>
    <row r="349" ht="35.25" customHeight="1" x14ac:dyDescent="0.25"/>
    <row r="350" ht="35.25" customHeight="1" x14ac:dyDescent="0.25"/>
    <row r="351" ht="35.25" customHeight="1" x14ac:dyDescent="0.25"/>
    <row r="352" ht="35.25" customHeight="1" x14ac:dyDescent="0.25"/>
    <row r="353" ht="35.25" customHeight="1" x14ac:dyDescent="0.25"/>
    <row r="354" ht="35.25" customHeight="1" x14ac:dyDescent="0.25"/>
    <row r="355" ht="35.25" customHeight="1" x14ac:dyDescent="0.25"/>
    <row r="356" ht="35.25" customHeight="1" x14ac:dyDescent="0.25"/>
    <row r="357" ht="35.25" customHeight="1" x14ac:dyDescent="0.25"/>
    <row r="358" ht="35.25" customHeight="1" x14ac:dyDescent="0.25"/>
    <row r="359" ht="35.25" customHeight="1" x14ac:dyDescent="0.25"/>
    <row r="360" ht="35.25" customHeight="1" x14ac:dyDescent="0.25"/>
    <row r="361" ht="35.25" customHeight="1" x14ac:dyDescent="0.25"/>
    <row r="362" ht="35.25" customHeight="1" x14ac:dyDescent="0.25"/>
    <row r="363" ht="35.25" customHeight="1" x14ac:dyDescent="0.25"/>
    <row r="364" ht="35.25" customHeight="1" x14ac:dyDescent="0.25"/>
    <row r="365" ht="35.25" customHeight="1" x14ac:dyDescent="0.25"/>
    <row r="366" ht="35.25" customHeight="1" x14ac:dyDescent="0.25"/>
    <row r="367" ht="35.25" customHeight="1" x14ac:dyDescent="0.25"/>
    <row r="368" ht="35.25" customHeight="1" x14ac:dyDescent="0.25"/>
    <row r="369" ht="35.25" customHeight="1" x14ac:dyDescent="0.25"/>
    <row r="370" ht="35.25" customHeight="1" x14ac:dyDescent="0.25"/>
    <row r="371" ht="35.25" customHeight="1" x14ac:dyDescent="0.25"/>
    <row r="372" ht="35.25" customHeight="1" x14ac:dyDescent="0.25"/>
    <row r="373" ht="35.25" customHeight="1" x14ac:dyDescent="0.25"/>
    <row r="374" ht="35.25" customHeight="1" x14ac:dyDescent="0.25"/>
    <row r="375" ht="35.25" customHeight="1" x14ac:dyDescent="0.25"/>
    <row r="376" ht="35.25" customHeight="1" x14ac:dyDescent="0.25"/>
    <row r="377" ht="35.25" customHeight="1" x14ac:dyDescent="0.25"/>
    <row r="378" ht="35.25" customHeight="1" x14ac:dyDescent="0.25"/>
    <row r="379" ht="35.25" customHeight="1" x14ac:dyDescent="0.25"/>
    <row r="380" ht="35.25" customHeight="1" x14ac:dyDescent="0.25"/>
    <row r="381" ht="35.25" customHeight="1" x14ac:dyDescent="0.25"/>
    <row r="382" ht="35.25" customHeight="1" x14ac:dyDescent="0.25"/>
    <row r="383" ht="35.25" customHeight="1" x14ac:dyDescent="0.25"/>
    <row r="384" ht="35.25" customHeight="1" x14ac:dyDescent="0.25"/>
    <row r="385" ht="35.25" customHeight="1" x14ac:dyDescent="0.25"/>
    <row r="386" ht="35.25" customHeight="1" x14ac:dyDescent="0.25"/>
    <row r="387" ht="35.25" customHeight="1" x14ac:dyDescent="0.25"/>
    <row r="388" ht="35.25" customHeight="1" x14ac:dyDescent="0.25"/>
    <row r="389" ht="35.25" customHeight="1" x14ac:dyDescent="0.25"/>
    <row r="390" ht="35.25" customHeight="1" x14ac:dyDescent="0.25"/>
    <row r="391" ht="35.25" customHeight="1" x14ac:dyDescent="0.25"/>
    <row r="392" ht="35.25" customHeight="1" x14ac:dyDescent="0.25"/>
    <row r="393" ht="35.25" customHeight="1" x14ac:dyDescent="0.25"/>
    <row r="394" ht="35.25" customHeight="1" x14ac:dyDescent="0.25"/>
    <row r="395" ht="35.25" customHeight="1" x14ac:dyDescent="0.25"/>
    <row r="396" ht="35.25" customHeight="1" x14ac:dyDescent="0.25"/>
    <row r="397" ht="35.25" customHeight="1" x14ac:dyDescent="0.25"/>
    <row r="398" ht="35.25" customHeight="1" x14ac:dyDescent="0.25"/>
    <row r="399" ht="35.25" customHeight="1" x14ac:dyDescent="0.25"/>
    <row r="400" ht="35.25" customHeight="1" x14ac:dyDescent="0.25"/>
    <row r="401" ht="35.25" customHeight="1" x14ac:dyDescent="0.25"/>
    <row r="402" ht="35.25" customHeight="1" x14ac:dyDescent="0.25"/>
    <row r="403" ht="35.25" customHeight="1" x14ac:dyDescent="0.25"/>
    <row r="404" ht="35.25" customHeight="1" x14ac:dyDescent="0.25"/>
    <row r="405" ht="35.25" customHeight="1" x14ac:dyDescent="0.25"/>
    <row r="406" ht="35.25" customHeight="1" x14ac:dyDescent="0.25"/>
    <row r="407" ht="35.25" customHeight="1" x14ac:dyDescent="0.25"/>
    <row r="408" ht="35.25" customHeight="1" x14ac:dyDescent="0.25"/>
    <row r="409" ht="35.25" customHeight="1" x14ac:dyDescent="0.25"/>
    <row r="410" ht="35.25" customHeight="1" x14ac:dyDescent="0.25"/>
    <row r="411" ht="35.25" customHeight="1" x14ac:dyDescent="0.25"/>
    <row r="412" ht="35.25" customHeight="1" x14ac:dyDescent="0.25"/>
    <row r="413" ht="35.25" customHeight="1" x14ac:dyDescent="0.25"/>
    <row r="414" ht="35.25" customHeight="1" x14ac:dyDescent="0.25"/>
    <row r="415" ht="35.25" customHeight="1" x14ac:dyDescent="0.25"/>
    <row r="416" ht="35.25" customHeight="1" x14ac:dyDescent="0.25"/>
    <row r="417" ht="35.25" customHeight="1" x14ac:dyDescent="0.25"/>
    <row r="418" ht="35.25" customHeight="1" x14ac:dyDescent="0.25"/>
    <row r="419" ht="35.25" customHeight="1" x14ac:dyDescent="0.25"/>
    <row r="420" ht="35.25" customHeight="1" x14ac:dyDescent="0.25"/>
    <row r="421" ht="35.25" customHeight="1" x14ac:dyDescent="0.25"/>
    <row r="422" ht="35.25" customHeight="1" x14ac:dyDescent="0.25"/>
    <row r="423" ht="35.25" customHeight="1" x14ac:dyDescent="0.25"/>
    <row r="424" ht="35.25" customHeight="1" x14ac:dyDescent="0.25"/>
    <row r="425" ht="35.25" customHeight="1" x14ac:dyDescent="0.25"/>
    <row r="426" ht="35.25" customHeight="1" x14ac:dyDescent="0.25"/>
    <row r="427" ht="35.25" customHeight="1" x14ac:dyDescent="0.25"/>
    <row r="428" ht="35.25" customHeight="1" x14ac:dyDescent="0.25"/>
    <row r="429" ht="35.25" customHeight="1" x14ac:dyDescent="0.25"/>
    <row r="430" ht="35.25" customHeight="1" x14ac:dyDescent="0.25"/>
    <row r="431" ht="35.25" customHeight="1" x14ac:dyDescent="0.25"/>
    <row r="432" ht="35.25" customHeight="1" x14ac:dyDescent="0.25"/>
    <row r="433" ht="35.25" customHeight="1" x14ac:dyDescent="0.25"/>
    <row r="434" ht="35.25" customHeight="1" x14ac:dyDescent="0.25"/>
    <row r="435" ht="35.25" customHeight="1" x14ac:dyDescent="0.25"/>
    <row r="436" ht="35.25" customHeight="1" x14ac:dyDescent="0.25"/>
    <row r="437" ht="35.25" customHeight="1" x14ac:dyDescent="0.25"/>
    <row r="438" ht="35.25" customHeight="1" x14ac:dyDescent="0.25"/>
    <row r="439" ht="35.25" customHeight="1" x14ac:dyDescent="0.25"/>
    <row r="440" ht="35.25" customHeight="1" x14ac:dyDescent="0.25"/>
    <row r="441" ht="35.25" customHeight="1" x14ac:dyDescent="0.25"/>
    <row r="442" ht="35.25" customHeight="1" x14ac:dyDescent="0.25"/>
    <row r="443" ht="35.25" customHeight="1" x14ac:dyDescent="0.25"/>
    <row r="444" ht="35.25" customHeight="1" x14ac:dyDescent="0.25"/>
    <row r="445" ht="35.25" customHeight="1" x14ac:dyDescent="0.25"/>
    <row r="446" ht="35.25" customHeight="1" x14ac:dyDescent="0.25"/>
    <row r="447" ht="35.25" customHeight="1" x14ac:dyDescent="0.25"/>
    <row r="448" ht="35.25" customHeight="1" x14ac:dyDescent="0.25"/>
    <row r="449" ht="35.25" customHeight="1" x14ac:dyDescent="0.25"/>
    <row r="450" ht="35.25" customHeight="1" x14ac:dyDescent="0.25"/>
    <row r="451" ht="35.25" customHeight="1" x14ac:dyDescent="0.25"/>
    <row r="452" ht="35.25" customHeight="1" x14ac:dyDescent="0.25"/>
    <row r="453" ht="35.25" customHeight="1" x14ac:dyDescent="0.25"/>
    <row r="454" ht="35.25" customHeight="1" x14ac:dyDescent="0.25"/>
    <row r="455" ht="35.25" customHeight="1" x14ac:dyDescent="0.25"/>
    <row r="456" ht="35.25" customHeight="1" x14ac:dyDescent="0.25"/>
    <row r="457" ht="35.25" customHeight="1" x14ac:dyDescent="0.25"/>
    <row r="458" ht="35.25" customHeight="1" x14ac:dyDescent="0.25"/>
    <row r="459" ht="35.25" customHeight="1" x14ac:dyDescent="0.25"/>
    <row r="460" ht="35.25" customHeight="1" x14ac:dyDescent="0.25"/>
    <row r="461" ht="35.25" customHeight="1" x14ac:dyDescent="0.25"/>
    <row r="462" ht="35.25" customHeight="1" x14ac:dyDescent="0.25"/>
    <row r="463" ht="35.25" customHeight="1" x14ac:dyDescent="0.25"/>
    <row r="464" ht="35.25" customHeight="1" x14ac:dyDescent="0.25"/>
    <row r="465" ht="35.25" customHeight="1" x14ac:dyDescent="0.25"/>
    <row r="466" ht="35.25" customHeight="1" x14ac:dyDescent="0.25"/>
    <row r="467" ht="35.25" customHeight="1" x14ac:dyDescent="0.25"/>
    <row r="468" ht="35.25" customHeight="1" x14ac:dyDescent="0.25"/>
    <row r="469" ht="35.25" customHeight="1" x14ac:dyDescent="0.25"/>
    <row r="470" ht="35.25" customHeight="1" x14ac:dyDescent="0.25"/>
    <row r="471" ht="35.25" customHeight="1" x14ac:dyDescent="0.25"/>
    <row r="472" ht="35.25" customHeight="1" x14ac:dyDescent="0.25"/>
    <row r="473" ht="35.25" customHeight="1" x14ac:dyDescent="0.25"/>
    <row r="474" ht="35.25" customHeight="1" x14ac:dyDescent="0.25"/>
    <row r="475" ht="35.25" customHeight="1" x14ac:dyDescent="0.25"/>
    <row r="476" ht="35.25" customHeight="1" x14ac:dyDescent="0.25"/>
    <row r="477" ht="35.25" customHeight="1" x14ac:dyDescent="0.25"/>
    <row r="478" ht="35.25" customHeight="1" x14ac:dyDescent="0.25"/>
    <row r="479" ht="35.25" customHeight="1" x14ac:dyDescent="0.25"/>
    <row r="480" ht="35.25" customHeight="1" x14ac:dyDescent="0.25"/>
    <row r="481" ht="35.25" customHeight="1" x14ac:dyDescent="0.25"/>
    <row r="482" ht="35.25" customHeight="1" x14ac:dyDescent="0.25"/>
    <row r="483" ht="35.25" customHeight="1" x14ac:dyDescent="0.25"/>
    <row r="484" ht="35.25" customHeight="1" x14ac:dyDescent="0.25"/>
    <row r="485" ht="35.25" customHeight="1" x14ac:dyDescent="0.25"/>
    <row r="486" ht="35.25" customHeight="1" x14ac:dyDescent="0.25"/>
    <row r="487" ht="35.25" customHeight="1" x14ac:dyDescent="0.25"/>
    <row r="488" ht="35.25" customHeight="1" x14ac:dyDescent="0.25"/>
    <row r="489" ht="35.25" customHeight="1" x14ac:dyDescent="0.25"/>
    <row r="490" ht="35.25" customHeight="1" x14ac:dyDescent="0.25"/>
    <row r="491" ht="35.25" customHeight="1" x14ac:dyDescent="0.25"/>
    <row r="492" ht="35.25" customHeight="1" x14ac:dyDescent="0.25"/>
    <row r="493" ht="35.25" customHeight="1" x14ac:dyDescent="0.25"/>
    <row r="494" ht="35.25" customHeight="1" x14ac:dyDescent="0.25"/>
    <row r="495" ht="35.25" customHeight="1" x14ac:dyDescent="0.25"/>
    <row r="496" ht="35.25" customHeight="1" x14ac:dyDescent="0.25"/>
    <row r="497" ht="35.25" customHeight="1" x14ac:dyDescent="0.25"/>
    <row r="498" ht="35.25" customHeight="1" x14ac:dyDescent="0.25"/>
    <row r="499" ht="35.25" customHeight="1" x14ac:dyDescent="0.25"/>
    <row r="500" ht="35.25" customHeight="1" x14ac:dyDescent="0.25"/>
    <row r="501" ht="35.25" customHeight="1" x14ac:dyDescent="0.25"/>
    <row r="502" ht="35.25" customHeight="1" x14ac:dyDescent="0.25"/>
    <row r="503" ht="35.25" customHeight="1" x14ac:dyDescent="0.25"/>
    <row r="504" ht="35.25" customHeight="1" x14ac:dyDescent="0.25"/>
    <row r="505" ht="35.25" customHeight="1" x14ac:dyDescent="0.25"/>
    <row r="506" ht="35.25" customHeight="1" x14ac:dyDescent="0.25"/>
    <row r="507" ht="35.25" customHeight="1" x14ac:dyDescent="0.25"/>
    <row r="508" ht="35.25" customHeight="1" x14ac:dyDescent="0.25"/>
    <row r="509" ht="35.25" customHeight="1" x14ac:dyDescent="0.25"/>
    <row r="510" ht="35.25" customHeight="1" x14ac:dyDescent="0.25"/>
    <row r="511" ht="35.25" customHeight="1" x14ac:dyDescent="0.25"/>
    <row r="512" ht="35.25" customHeight="1" x14ac:dyDescent="0.25"/>
    <row r="513" ht="35.25" customHeight="1" x14ac:dyDescent="0.25"/>
    <row r="514" ht="35.25" customHeight="1" x14ac:dyDescent="0.25"/>
    <row r="515" ht="35.25" customHeight="1" x14ac:dyDescent="0.25"/>
    <row r="516" ht="35.25" customHeight="1" x14ac:dyDescent="0.25"/>
    <row r="517" ht="35.25" customHeight="1" x14ac:dyDescent="0.25"/>
    <row r="518" ht="35.25" customHeight="1" x14ac:dyDescent="0.25"/>
    <row r="519" ht="35.25" customHeight="1" x14ac:dyDescent="0.25"/>
    <row r="520" ht="35.25" customHeight="1" x14ac:dyDescent="0.25"/>
    <row r="521" ht="35.25" customHeight="1" x14ac:dyDescent="0.25"/>
    <row r="522" ht="35.25" customHeight="1" x14ac:dyDescent="0.25"/>
    <row r="523" ht="35.25" customHeight="1" x14ac:dyDescent="0.25"/>
    <row r="524" ht="35.25" customHeight="1" x14ac:dyDescent="0.25"/>
    <row r="525" ht="35.25" customHeight="1" x14ac:dyDescent="0.25"/>
    <row r="526" ht="35.25" customHeight="1" x14ac:dyDescent="0.25"/>
    <row r="527" ht="35.25" customHeight="1" x14ac:dyDescent="0.25"/>
    <row r="528" ht="35.25" customHeight="1" x14ac:dyDescent="0.25"/>
    <row r="529" ht="35.25" customHeight="1" x14ac:dyDescent="0.25"/>
    <row r="530" ht="35.25" customHeight="1" x14ac:dyDescent="0.25"/>
    <row r="531" ht="35.25" customHeight="1" x14ac:dyDescent="0.25"/>
    <row r="532" ht="35.25" customHeight="1" x14ac:dyDescent="0.25"/>
    <row r="533" ht="35.25" customHeight="1" x14ac:dyDescent="0.25"/>
    <row r="534" ht="35.25" customHeight="1" x14ac:dyDescent="0.25"/>
    <row r="535" ht="35.25" customHeight="1" x14ac:dyDescent="0.25"/>
    <row r="536" ht="35.25" customHeight="1" x14ac:dyDescent="0.25"/>
    <row r="537" ht="35.25" customHeight="1" x14ac:dyDescent="0.25"/>
    <row r="538" ht="35.25" customHeight="1" x14ac:dyDescent="0.25"/>
    <row r="539" ht="35.25" customHeight="1" x14ac:dyDescent="0.25"/>
    <row r="540" ht="35.25" customHeight="1" x14ac:dyDescent="0.25"/>
    <row r="541" ht="35.25" customHeight="1" x14ac:dyDescent="0.25"/>
    <row r="542" ht="35.25" customHeight="1" x14ac:dyDescent="0.25"/>
    <row r="543" ht="35.25" customHeight="1" x14ac:dyDescent="0.25"/>
    <row r="544" ht="35.25" customHeight="1" x14ac:dyDescent="0.25"/>
    <row r="545" ht="35.25" customHeight="1" x14ac:dyDescent="0.25"/>
    <row r="546" ht="35.25" customHeight="1" x14ac:dyDescent="0.25"/>
    <row r="547" ht="35.25" customHeight="1" x14ac:dyDescent="0.25"/>
    <row r="548" ht="35.25" customHeight="1" x14ac:dyDescent="0.25"/>
    <row r="549" ht="35.25" customHeight="1" x14ac:dyDescent="0.25"/>
    <row r="550" ht="35.25" customHeight="1" x14ac:dyDescent="0.25"/>
    <row r="551" ht="35.25" customHeight="1" x14ac:dyDescent="0.25"/>
    <row r="552" ht="35.25" customHeight="1" x14ac:dyDescent="0.25"/>
    <row r="553" ht="35.25" customHeight="1" x14ac:dyDescent="0.25"/>
    <row r="554" ht="35.25" customHeight="1" x14ac:dyDescent="0.25"/>
    <row r="555" ht="35.25" customHeight="1" x14ac:dyDescent="0.25"/>
    <row r="556" ht="35.25" customHeight="1" x14ac:dyDescent="0.25"/>
    <row r="557" ht="35.25" customHeight="1" x14ac:dyDescent="0.25"/>
    <row r="558" ht="35.25" customHeight="1" x14ac:dyDescent="0.25"/>
    <row r="559" ht="35.25" customHeight="1" x14ac:dyDescent="0.25"/>
    <row r="560" ht="35.25" customHeight="1" x14ac:dyDescent="0.25"/>
    <row r="561" ht="35.25" customHeight="1" x14ac:dyDescent="0.25"/>
    <row r="562" ht="35.25" customHeight="1" x14ac:dyDescent="0.25"/>
    <row r="563" ht="35.25" customHeight="1" x14ac:dyDescent="0.25"/>
    <row r="564" ht="35.25" customHeight="1" x14ac:dyDescent="0.25"/>
    <row r="565" ht="35.25" customHeight="1" x14ac:dyDescent="0.25"/>
    <row r="566" ht="35.25" customHeight="1" x14ac:dyDescent="0.25"/>
    <row r="567" ht="35.25" customHeight="1" x14ac:dyDescent="0.25"/>
    <row r="568" ht="35.25" customHeight="1" x14ac:dyDescent="0.25"/>
    <row r="569" ht="35.25" customHeight="1" x14ac:dyDescent="0.25"/>
    <row r="570" ht="35.25" customHeight="1" x14ac:dyDescent="0.25"/>
    <row r="571" ht="35.25" customHeight="1" x14ac:dyDescent="0.25"/>
    <row r="572" ht="35.25" customHeight="1" x14ac:dyDescent="0.25"/>
    <row r="573" ht="35.25" customHeight="1" x14ac:dyDescent="0.25"/>
    <row r="574" ht="35.25" customHeight="1" x14ac:dyDescent="0.25"/>
    <row r="575" ht="35.25" customHeight="1" x14ac:dyDescent="0.25"/>
    <row r="576" ht="35.25" customHeight="1" x14ac:dyDescent="0.25"/>
    <row r="577" ht="35.25" customHeight="1" x14ac:dyDescent="0.25"/>
    <row r="578" ht="35.25" customHeight="1" x14ac:dyDescent="0.25"/>
    <row r="579" ht="35.25" customHeight="1" x14ac:dyDescent="0.25"/>
    <row r="580" ht="35.25" customHeight="1" x14ac:dyDescent="0.25"/>
    <row r="581" ht="35.25" customHeight="1" x14ac:dyDescent="0.25"/>
    <row r="582" ht="35.25" customHeight="1" x14ac:dyDescent="0.25"/>
    <row r="583" ht="35.25" customHeight="1" x14ac:dyDescent="0.25"/>
    <row r="584" ht="35.25" customHeight="1" x14ac:dyDescent="0.25"/>
    <row r="585" ht="35.25" customHeight="1" x14ac:dyDescent="0.25"/>
    <row r="586" ht="35.25" customHeight="1" x14ac:dyDescent="0.25"/>
    <row r="587" ht="35.25" customHeight="1" x14ac:dyDescent="0.25"/>
    <row r="588" ht="35.25" customHeight="1" x14ac:dyDescent="0.25"/>
    <row r="589" ht="35.25" customHeight="1" x14ac:dyDescent="0.25"/>
    <row r="590" ht="35.25" customHeight="1" x14ac:dyDescent="0.25"/>
    <row r="591" ht="35.25" customHeight="1" x14ac:dyDescent="0.25"/>
    <row r="592" ht="35.25" customHeight="1" x14ac:dyDescent="0.25"/>
    <row r="593" ht="35.25" customHeight="1" x14ac:dyDescent="0.25"/>
    <row r="594" ht="35.25" customHeight="1" x14ac:dyDescent="0.25"/>
    <row r="595" ht="35.25" customHeight="1" x14ac:dyDescent="0.25"/>
    <row r="596" ht="35.25" customHeight="1" x14ac:dyDescent="0.25"/>
    <row r="597" ht="35.25" customHeight="1" x14ac:dyDescent="0.25"/>
    <row r="598" ht="35.25" customHeight="1" x14ac:dyDescent="0.25"/>
    <row r="599" ht="35.25" customHeight="1" x14ac:dyDescent="0.25"/>
    <row r="600" ht="35.25" customHeight="1" x14ac:dyDescent="0.25"/>
    <row r="601" ht="35.25" customHeight="1" x14ac:dyDescent="0.25"/>
    <row r="602" ht="35.25" customHeight="1" x14ac:dyDescent="0.25"/>
    <row r="603" ht="35.25" customHeight="1" x14ac:dyDescent="0.25"/>
    <row r="604" ht="35.25" customHeight="1" x14ac:dyDescent="0.25"/>
    <row r="605" ht="35.25" customHeight="1" x14ac:dyDescent="0.25"/>
    <row r="606" ht="35.25" customHeight="1" x14ac:dyDescent="0.25"/>
    <row r="607" ht="35.25" customHeight="1" x14ac:dyDescent="0.25"/>
    <row r="608" ht="35.25" customHeight="1" x14ac:dyDescent="0.25"/>
    <row r="609" ht="35.25" customHeight="1" x14ac:dyDescent="0.25"/>
    <row r="610" ht="35.25" customHeight="1" x14ac:dyDescent="0.25"/>
    <row r="611" ht="35.25" customHeight="1" x14ac:dyDescent="0.25"/>
    <row r="612" ht="35.25" customHeight="1" x14ac:dyDescent="0.25"/>
    <row r="613" ht="35.25" customHeight="1" x14ac:dyDescent="0.25"/>
    <row r="614" ht="35.25" customHeight="1" x14ac:dyDescent="0.25"/>
    <row r="615" ht="35.25" customHeight="1" x14ac:dyDescent="0.25"/>
    <row r="616" ht="35.25" customHeight="1" x14ac:dyDescent="0.25"/>
    <row r="617" ht="35.25" customHeight="1" x14ac:dyDescent="0.25"/>
    <row r="618" ht="35.25" customHeight="1" x14ac:dyDescent="0.25"/>
    <row r="619" ht="35.25" customHeight="1" x14ac:dyDescent="0.25"/>
    <row r="620" ht="35.25" customHeight="1" x14ac:dyDescent="0.25"/>
    <row r="621" ht="35.25" customHeight="1" x14ac:dyDescent="0.25"/>
    <row r="622" ht="35.25" customHeight="1" x14ac:dyDescent="0.25"/>
    <row r="623" ht="35.25" customHeight="1" x14ac:dyDescent="0.25"/>
    <row r="624" ht="35.25" customHeight="1" x14ac:dyDescent="0.25"/>
    <row r="625" ht="35.25" customHeight="1" x14ac:dyDescent="0.25"/>
    <row r="626" ht="35.25" customHeight="1" x14ac:dyDescent="0.25"/>
    <row r="627" ht="35.25" customHeight="1" x14ac:dyDescent="0.25"/>
    <row r="628" ht="35.25" customHeight="1" x14ac:dyDescent="0.25"/>
    <row r="629" ht="35.25" customHeight="1" x14ac:dyDescent="0.25"/>
    <row r="630" ht="35.25" customHeight="1" x14ac:dyDescent="0.25"/>
    <row r="631" ht="35.25" customHeight="1" x14ac:dyDescent="0.25"/>
    <row r="632" ht="35.25" customHeight="1" x14ac:dyDescent="0.25"/>
    <row r="633" ht="35.25" customHeight="1" x14ac:dyDescent="0.25"/>
    <row r="634" ht="35.25" customHeight="1" x14ac:dyDescent="0.25"/>
    <row r="635" ht="35.25" customHeight="1" x14ac:dyDescent="0.25"/>
    <row r="636" ht="35.25" customHeight="1" x14ac:dyDescent="0.25"/>
    <row r="637" ht="35.25" customHeight="1" x14ac:dyDescent="0.25"/>
    <row r="638" ht="35.25" customHeight="1" x14ac:dyDescent="0.25"/>
    <row r="639" ht="35.25" customHeight="1" x14ac:dyDescent="0.25"/>
    <row r="640" ht="35.25" customHeight="1" x14ac:dyDescent="0.25"/>
    <row r="641" ht="35.25" customHeight="1" x14ac:dyDescent="0.25"/>
    <row r="642" ht="35.25" customHeight="1" x14ac:dyDescent="0.25"/>
    <row r="643" ht="35.25" customHeight="1" x14ac:dyDescent="0.25"/>
    <row r="644" ht="35.25" customHeight="1" x14ac:dyDescent="0.25"/>
    <row r="645" ht="35.25" customHeight="1" x14ac:dyDescent="0.25"/>
    <row r="646" ht="35.25" customHeight="1" x14ac:dyDescent="0.25"/>
    <row r="647" ht="35.25" customHeight="1" x14ac:dyDescent="0.25"/>
    <row r="648" ht="35.25" customHeight="1" x14ac:dyDescent="0.25"/>
    <row r="649" ht="35.25" customHeight="1" x14ac:dyDescent="0.25"/>
    <row r="650" ht="35.25" customHeight="1" x14ac:dyDescent="0.25"/>
    <row r="651" ht="35.25" customHeight="1" x14ac:dyDescent="0.25"/>
    <row r="652" ht="35.25" customHeight="1" x14ac:dyDescent="0.25"/>
    <row r="653" ht="35.25" customHeight="1" x14ac:dyDescent="0.25"/>
    <row r="654" ht="35.25" customHeight="1" x14ac:dyDescent="0.25"/>
    <row r="655" ht="35.25" customHeight="1" x14ac:dyDescent="0.25"/>
    <row r="656" ht="35.25" customHeight="1" x14ac:dyDescent="0.25"/>
    <row r="657" ht="35.25" customHeight="1" x14ac:dyDescent="0.25"/>
    <row r="658" ht="35.25" customHeight="1" x14ac:dyDescent="0.25"/>
    <row r="659" ht="35.25" customHeight="1" x14ac:dyDescent="0.25"/>
    <row r="660" ht="35.25" customHeight="1" x14ac:dyDescent="0.25"/>
    <row r="661" ht="35.25" customHeight="1" x14ac:dyDescent="0.25"/>
    <row r="662" ht="35.25" customHeight="1" x14ac:dyDescent="0.25"/>
    <row r="663" ht="35.25" customHeight="1" x14ac:dyDescent="0.25"/>
    <row r="664" ht="35.25" customHeight="1" x14ac:dyDescent="0.25"/>
    <row r="665" ht="35.25" customHeight="1" x14ac:dyDescent="0.25"/>
    <row r="666" ht="35.25" customHeight="1" x14ac:dyDescent="0.25"/>
    <row r="667" ht="35.25" customHeight="1" x14ac:dyDescent="0.25"/>
    <row r="668" ht="35.25" customHeight="1" x14ac:dyDescent="0.25"/>
    <row r="669" ht="35.25" customHeight="1" x14ac:dyDescent="0.25"/>
    <row r="670" ht="35.25" customHeight="1" x14ac:dyDescent="0.25"/>
    <row r="671" ht="35.25" customHeight="1" x14ac:dyDescent="0.25"/>
    <row r="672" ht="35.25" customHeight="1" x14ac:dyDescent="0.25"/>
    <row r="673" ht="35.25" customHeight="1" x14ac:dyDescent="0.25"/>
    <row r="674" ht="35.25" customHeight="1" x14ac:dyDescent="0.25"/>
    <row r="675" ht="35.25" customHeight="1" x14ac:dyDescent="0.25"/>
    <row r="676" ht="35.25" customHeight="1" x14ac:dyDescent="0.25"/>
    <row r="677" ht="35.25" customHeight="1" x14ac:dyDescent="0.25"/>
    <row r="678" ht="35.25" customHeight="1" x14ac:dyDescent="0.25"/>
    <row r="679" ht="35.25" customHeight="1" x14ac:dyDescent="0.25"/>
    <row r="680" ht="35.25" customHeight="1" x14ac:dyDescent="0.25"/>
    <row r="681" ht="35.25" customHeight="1" x14ac:dyDescent="0.25"/>
    <row r="682" ht="35.25" customHeight="1" x14ac:dyDescent="0.25"/>
    <row r="683" ht="35.25" customHeight="1" x14ac:dyDescent="0.25"/>
    <row r="684" ht="35.25" customHeight="1" x14ac:dyDescent="0.25"/>
    <row r="685" ht="35.25" customHeight="1" x14ac:dyDescent="0.25"/>
    <row r="686" ht="35.25" customHeight="1" x14ac:dyDescent="0.25"/>
    <row r="687" ht="35.25" customHeight="1" x14ac:dyDescent="0.25"/>
    <row r="688" ht="35.25" customHeight="1" x14ac:dyDescent="0.25"/>
    <row r="689" ht="35.25" customHeight="1" x14ac:dyDescent="0.25"/>
    <row r="690" ht="35.25" customHeight="1" x14ac:dyDescent="0.25"/>
    <row r="691" ht="35.25" customHeight="1" x14ac:dyDescent="0.25"/>
    <row r="692" ht="35.25" customHeight="1" x14ac:dyDescent="0.25"/>
    <row r="693" ht="35.25" customHeight="1" x14ac:dyDescent="0.25"/>
    <row r="694" ht="35.25" customHeight="1" x14ac:dyDescent="0.25"/>
    <row r="695" ht="35.25" customHeight="1" x14ac:dyDescent="0.25"/>
    <row r="696" ht="35.25" customHeight="1" x14ac:dyDescent="0.25"/>
    <row r="697" ht="35.25" customHeight="1" x14ac:dyDescent="0.25"/>
    <row r="698" ht="35.25" customHeight="1" x14ac:dyDescent="0.25"/>
    <row r="699" ht="35.25" customHeight="1" x14ac:dyDescent="0.25"/>
    <row r="700" ht="35.25" customHeight="1" x14ac:dyDescent="0.25"/>
    <row r="701" ht="35.25" customHeight="1" x14ac:dyDescent="0.25"/>
    <row r="702" ht="35.25" customHeight="1" x14ac:dyDescent="0.25"/>
    <row r="703" ht="35.25" customHeight="1" x14ac:dyDescent="0.25"/>
    <row r="704" ht="35.25" customHeight="1" x14ac:dyDescent="0.25"/>
    <row r="705" ht="35.25" customHeight="1" x14ac:dyDescent="0.25"/>
    <row r="706" ht="35.25" customHeight="1" x14ac:dyDescent="0.25"/>
    <row r="707" ht="35.25" customHeight="1" x14ac:dyDescent="0.25"/>
    <row r="708" ht="35.25" customHeight="1" x14ac:dyDescent="0.25"/>
    <row r="709" ht="35.25" customHeight="1" x14ac:dyDescent="0.25"/>
    <row r="710" ht="35.25" customHeight="1" x14ac:dyDescent="0.25"/>
    <row r="711" ht="35.25" customHeight="1" x14ac:dyDescent="0.25"/>
    <row r="712" ht="35.25" customHeight="1" x14ac:dyDescent="0.25"/>
    <row r="713" ht="35.25" customHeight="1" x14ac:dyDescent="0.25"/>
    <row r="714" ht="35.25" customHeight="1" x14ac:dyDescent="0.25"/>
    <row r="715" ht="35.25" customHeight="1" x14ac:dyDescent="0.25"/>
    <row r="716" ht="35.25" customHeight="1" x14ac:dyDescent="0.25"/>
    <row r="717" ht="35.25" customHeight="1" x14ac:dyDescent="0.25"/>
    <row r="718" ht="35.25" customHeight="1" x14ac:dyDescent="0.25"/>
    <row r="719" ht="35.25" customHeight="1" x14ac:dyDescent="0.25"/>
    <row r="720" ht="35.25" customHeight="1" x14ac:dyDescent="0.25"/>
    <row r="721" ht="35.25" customHeight="1" x14ac:dyDescent="0.25"/>
    <row r="722" ht="35.25" customHeight="1" x14ac:dyDescent="0.25"/>
    <row r="723" ht="35.25" customHeight="1" x14ac:dyDescent="0.25"/>
    <row r="724" ht="35.25" customHeight="1" x14ac:dyDescent="0.25"/>
    <row r="725" ht="35.25" customHeight="1" x14ac:dyDescent="0.25"/>
    <row r="726" ht="35.25" customHeight="1" x14ac:dyDescent="0.25"/>
    <row r="727" ht="35.25" customHeight="1" x14ac:dyDescent="0.25"/>
    <row r="728" ht="35.25" customHeight="1" x14ac:dyDescent="0.25"/>
    <row r="729" ht="35.25" customHeight="1" x14ac:dyDescent="0.25"/>
    <row r="730" ht="35.25" customHeight="1" x14ac:dyDescent="0.25"/>
    <row r="731" ht="35.25" customHeight="1" x14ac:dyDescent="0.25"/>
    <row r="732" ht="35.25" customHeight="1" x14ac:dyDescent="0.25"/>
    <row r="733" ht="35.25" customHeight="1" x14ac:dyDescent="0.25"/>
    <row r="734" ht="35.25" customHeight="1" x14ac:dyDescent="0.25"/>
    <row r="735" ht="35.25" customHeight="1" x14ac:dyDescent="0.25"/>
    <row r="736" ht="35.25" customHeight="1" x14ac:dyDescent="0.25"/>
    <row r="737" ht="35.25" customHeight="1" x14ac:dyDescent="0.25"/>
    <row r="738" ht="35.25" customHeight="1" x14ac:dyDescent="0.25"/>
    <row r="739" ht="35.25" customHeight="1" x14ac:dyDescent="0.25"/>
    <row r="740" ht="35.25" customHeight="1" x14ac:dyDescent="0.25"/>
    <row r="741" ht="35.25" customHeight="1" x14ac:dyDescent="0.25"/>
    <row r="742" ht="35.25" customHeight="1" x14ac:dyDescent="0.25"/>
    <row r="743" ht="35.25" customHeight="1" x14ac:dyDescent="0.25"/>
    <row r="744" ht="35.25" customHeight="1" x14ac:dyDescent="0.25"/>
    <row r="745" ht="35.25" customHeight="1" x14ac:dyDescent="0.25"/>
    <row r="746" ht="35.25" customHeight="1" x14ac:dyDescent="0.25"/>
    <row r="747" ht="35.25" customHeight="1" x14ac:dyDescent="0.25"/>
    <row r="748" ht="35.25" customHeight="1" x14ac:dyDescent="0.25"/>
    <row r="749" ht="35.25" customHeight="1" x14ac:dyDescent="0.25"/>
    <row r="750" ht="35.25" customHeight="1" x14ac:dyDescent="0.25"/>
    <row r="751" ht="35.25" customHeight="1" x14ac:dyDescent="0.25"/>
    <row r="752" ht="35.25" customHeight="1" x14ac:dyDescent="0.25"/>
    <row r="753" ht="35.25" customHeight="1" x14ac:dyDescent="0.25"/>
    <row r="754" ht="35.25" customHeight="1" x14ac:dyDescent="0.25"/>
    <row r="755" ht="35.25" customHeight="1" x14ac:dyDescent="0.25"/>
    <row r="756" ht="35.25" customHeight="1" x14ac:dyDescent="0.25"/>
    <row r="757" ht="35.25" customHeight="1" x14ac:dyDescent="0.25"/>
    <row r="758" ht="35.25" customHeight="1" x14ac:dyDescent="0.25"/>
    <row r="759" ht="35.25" customHeight="1" x14ac:dyDescent="0.25"/>
    <row r="760" ht="35.25" customHeight="1" x14ac:dyDescent="0.25"/>
    <row r="761" ht="35.25" customHeight="1" x14ac:dyDescent="0.25"/>
    <row r="762" ht="35.25" customHeight="1" x14ac:dyDescent="0.25"/>
    <row r="763" ht="35.25" customHeight="1" x14ac:dyDescent="0.25"/>
    <row r="764" ht="35.25" customHeight="1" x14ac:dyDescent="0.25"/>
    <row r="765" ht="35.25" customHeight="1" x14ac:dyDescent="0.25"/>
    <row r="766" ht="35.25" customHeight="1" x14ac:dyDescent="0.25"/>
    <row r="767" ht="35.25" customHeight="1" x14ac:dyDescent="0.25"/>
    <row r="768" ht="35.25" customHeight="1" x14ac:dyDescent="0.25"/>
    <row r="769" ht="35.25" customHeight="1" x14ac:dyDescent="0.25"/>
    <row r="770" ht="35.25" customHeight="1" x14ac:dyDescent="0.25"/>
    <row r="771" ht="35.25" customHeight="1" x14ac:dyDescent="0.25"/>
    <row r="772" ht="35.25" customHeight="1" x14ac:dyDescent="0.25"/>
    <row r="773" ht="35.25" customHeight="1" x14ac:dyDescent="0.25"/>
    <row r="774" ht="35.25" customHeight="1" x14ac:dyDescent="0.25"/>
    <row r="775" ht="35.25" customHeight="1" x14ac:dyDescent="0.25"/>
    <row r="776" ht="35.25" customHeight="1" x14ac:dyDescent="0.25"/>
    <row r="777" ht="35.25" customHeight="1" x14ac:dyDescent="0.25"/>
    <row r="778" ht="35.25" customHeight="1" x14ac:dyDescent="0.25"/>
    <row r="779" ht="35.25" customHeight="1" x14ac:dyDescent="0.25"/>
    <row r="780" ht="35.25" customHeight="1" x14ac:dyDescent="0.25"/>
    <row r="781" ht="35.25" customHeight="1" x14ac:dyDescent="0.25"/>
    <row r="782" ht="35.25" customHeight="1" x14ac:dyDescent="0.25"/>
    <row r="783" ht="35.25" customHeight="1" x14ac:dyDescent="0.25"/>
    <row r="784" ht="35.25" customHeight="1" x14ac:dyDescent="0.25"/>
    <row r="785" ht="35.25" customHeight="1" x14ac:dyDescent="0.25"/>
    <row r="786" ht="35.25" customHeight="1" x14ac:dyDescent="0.25"/>
    <row r="787" ht="35.25" customHeight="1" x14ac:dyDescent="0.25"/>
    <row r="788" ht="35.25" customHeight="1" x14ac:dyDescent="0.25"/>
    <row r="789" ht="35.25" customHeight="1" x14ac:dyDescent="0.25"/>
    <row r="790" ht="35.25" customHeight="1" x14ac:dyDescent="0.25"/>
    <row r="791" ht="35.25" customHeight="1" x14ac:dyDescent="0.25"/>
    <row r="792" ht="35.25" customHeight="1" x14ac:dyDescent="0.25"/>
    <row r="793" ht="35.25" customHeight="1" x14ac:dyDescent="0.25"/>
    <row r="794" ht="35.25" customHeight="1" x14ac:dyDescent="0.25"/>
    <row r="795" ht="35.25" customHeight="1" x14ac:dyDescent="0.25"/>
    <row r="796" ht="35.25" customHeight="1" x14ac:dyDescent="0.25"/>
    <row r="797" ht="35.25" customHeight="1" x14ac:dyDescent="0.25"/>
    <row r="798" ht="35.25" customHeight="1" x14ac:dyDescent="0.25"/>
    <row r="799" ht="35.25" customHeight="1" x14ac:dyDescent="0.25"/>
    <row r="800" ht="35.25" customHeight="1" x14ac:dyDescent="0.25"/>
    <row r="801" ht="35.25" customHeight="1" x14ac:dyDescent="0.25"/>
    <row r="802" ht="35.25" customHeight="1" x14ac:dyDescent="0.25"/>
    <row r="803" ht="35.25" customHeight="1" x14ac:dyDescent="0.25"/>
    <row r="804" ht="35.25" customHeight="1" x14ac:dyDescent="0.25"/>
    <row r="805" ht="35.25" customHeight="1" x14ac:dyDescent="0.25"/>
    <row r="806" ht="35.25" customHeight="1" x14ac:dyDescent="0.25"/>
    <row r="807" ht="35.25" customHeight="1" x14ac:dyDescent="0.25"/>
    <row r="808" ht="35.25" customHeight="1" x14ac:dyDescent="0.25"/>
    <row r="809" ht="35.25" customHeight="1" x14ac:dyDescent="0.25"/>
    <row r="810" ht="35.25" customHeight="1" x14ac:dyDescent="0.25"/>
    <row r="811" ht="35.25" customHeight="1" x14ac:dyDescent="0.25"/>
    <row r="812" ht="35.25" customHeight="1" x14ac:dyDescent="0.25"/>
    <row r="813" ht="35.25" customHeight="1" x14ac:dyDescent="0.25"/>
    <row r="814" ht="35.25" customHeight="1" x14ac:dyDescent="0.25"/>
    <row r="815" ht="35.25" customHeight="1" x14ac:dyDescent="0.25"/>
    <row r="816" ht="35.25" customHeight="1" x14ac:dyDescent="0.25"/>
    <row r="817" ht="35.25" customHeight="1" x14ac:dyDescent="0.25"/>
    <row r="818" ht="35.25" customHeight="1" x14ac:dyDescent="0.25"/>
    <row r="819" ht="35.25" customHeight="1" x14ac:dyDescent="0.25"/>
    <row r="820" ht="35.25" customHeight="1" x14ac:dyDescent="0.25"/>
    <row r="821" ht="35.25" customHeight="1" x14ac:dyDescent="0.25"/>
    <row r="822" ht="35.25" customHeight="1" x14ac:dyDescent="0.25"/>
    <row r="823" ht="35.25" customHeight="1" x14ac:dyDescent="0.25"/>
    <row r="824" ht="35.25" customHeight="1" x14ac:dyDescent="0.25"/>
    <row r="825" ht="35.25" customHeight="1" x14ac:dyDescent="0.25"/>
    <row r="826" ht="35.25" customHeight="1" x14ac:dyDescent="0.25"/>
    <row r="827" ht="35.25" customHeight="1" x14ac:dyDescent="0.25"/>
    <row r="828" ht="35.25" customHeight="1" x14ac:dyDescent="0.25"/>
    <row r="829" ht="35.25" customHeight="1" x14ac:dyDescent="0.25"/>
    <row r="830" ht="35.25" customHeight="1" x14ac:dyDescent="0.25"/>
    <row r="831" ht="35.25" customHeight="1" x14ac:dyDescent="0.25"/>
    <row r="832" ht="35.25" customHeight="1" x14ac:dyDescent="0.25"/>
    <row r="833" ht="35.25" customHeight="1" x14ac:dyDescent="0.25"/>
    <row r="834" ht="35.25" customHeight="1" x14ac:dyDescent="0.25"/>
    <row r="835" ht="35.25" customHeight="1" x14ac:dyDescent="0.25"/>
    <row r="836" ht="35.25" customHeight="1" x14ac:dyDescent="0.25"/>
    <row r="837" ht="35.25" customHeight="1" x14ac:dyDescent="0.25"/>
    <row r="838" ht="35.25" customHeight="1" x14ac:dyDescent="0.25"/>
    <row r="839" ht="35.25" customHeight="1" x14ac:dyDescent="0.25"/>
    <row r="840" ht="35.25" customHeight="1" x14ac:dyDescent="0.25"/>
    <row r="841" ht="35.25" customHeight="1" x14ac:dyDescent="0.25"/>
    <row r="842" ht="35.25" customHeight="1" x14ac:dyDescent="0.25"/>
    <row r="843" ht="35.25" customHeight="1" x14ac:dyDescent="0.25"/>
    <row r="844" ht="35.25" customHeight="1" x14ac:dyDescent="0.25"/>
    <row r="845" ht="35.25" customHeight="1" x14ac:dyDescent="0.25"/>
    <row r="846" ht="35.25" customHeight="1" x14ac:dyDescent="0.25"/>
    <row r="847" ht="35.25" customHeight="1" x14ac:dyDescent="0.25"/>
    <row r="848" ht="35.25" customHeight="1" x14ac:dyDescent="0.25"/>
    <row r="849" ht="35.25" customHeight="1" x14ac:dyDescent="0.25"/>
    <row r="850" ht="35.25" customHeight="1" x14ac:dyDescent="0.25"/>
    <row r="851" ht="35.25" customHeight="1" x14ac:dyDescent="0.25"/>
    <row r="852" ht="35.25" customHeight="1" x14ac:dyDescent="0.25"/>
    <row r="853" ht="35.25" customHeight="1" x14ac:dyDescent="0.25"/>
    <row r="854" ht="35.25" customHeight="1" x14ac:dyDescent="0.25"/>
    <row r="855" ht="35.25" customHeight="1" x14ac:dyDescent="0.25"/>
    <row r="856" ht="35.25" customHeight="1" x14ac:dyDescent="0.25"/>
    <row r="857" ht="35.25" customHeight="1" x14ac:dyDescent="0.25"/>
    <row r="858" ht="35.25" customHeight="1" x14ac:dyDescent="0.25"/>
    <row r="859" ht="35.25" customHeight="1" x14ac:dyDescent="0.25"/>
    <row r="860" ht="35.25" customHeight="1" x14ac:dyDescent="0.25"/>
    <row r="861" ht="35.25" customHeight="1" x14ac:dyDescent="0.25"/>
    <row r="862" ht="35.25" customHeight="1" x14ac:dyDescent="0.25"/>
    <row r="863" ht="35.25" customHeight="1" x14ac:dyDescent="0.25"/>
    <row r="864" ht="35.25" customHeight="1" x14ac:dyDescent="0.25"/>
    <row r="865" ht="35.25" customHeight="1" x14ac:dyDescent="0.25"/>
    <row r="866" ht="35.25" customHeight="1" x14ac:dyDescent="0.25"/>
    <row r="867" ht="35.25" customHeight="1" x14ac:dyDescent="0.25"/>
    <row r="868" ht="35.25" customHeight="1" x14ac:dyDescent="0.25"/>
    <row r="869" ht="35.25" customHeight="1" x14ac:dyDescent="0.25"/>
    <row r="870" ht="35.25" customHeight="1" x14ac:dyDescent="0.25"/>
    <row r="871" ht="35.25" customHeight="1" x14ac:dyDescent="0.25"/>
    <row r="872" ht="35.25" customHeight="1" x14ac:dyDescent="0.25"/>
    <row r="873" ht="35.25" customHeight="1" x14ac:dyDescent="0.25"/>
    <row r="874" ht="35.25" customHeight="1" x14ac:dyDescent="0.25"/>
    <row r="875" ht="35.25" customHeight="1" x14ac:dyDescent="0.25"/>
    <row r="876" ht="35.25" customHeight="1" x14ac:dyDescent="0.25"/>
    <row r="877" ht="35.25" customHeight="1" x14ac:dyDescent="0.25"/>
    <row r="878" ht="35.25" customHeight="1" x14ac:dyDescent="0.25"/>
    <row r="879" ht="35.25" customHeight="1" x14ac:dyDescent="0.25"/>
    <row r="880" ht="35.25" customHeight="1" x14ac:dyDescent="0.25"/>
    <row r="881" ht="35.25" customHeight="1" x14ac:dyDescent="0.25"/>
    <row r="882" ht="35.25" customHeight="1" x14ac:dyDescent="0.25"/>
    <row r="883" ht="35.25" customHeight="1" x14ac:dyDescent="0.25"/>
    <row r="884" ht="35.25" customHeight="1" x14ac:dyDescent="0.25"/>
    <row r="885" ht="35.25" customHeight="1" x14ac:dyDescent="0.25"/>
    <row r="886" ht="35.25" customHeight="1" x14ac:dyDescent="0.25"/>
    <row r="887" ht="35.25" customHeight="1" x14ac:dyDescent="0.25"/>
    <row r="888" ht="35.25" customHeight="1" x14ac:dyDescent="0.25"/>
    <row r="889" ht="35.25" customHeight="1" x14ac:dyDescent="0.25"/>
    <row r="890" ht="35.25" customHeight="1" x14ac:dyDescent="0.25"/>
    <row r="891" ht="35.25" customHeight="1" x14ac:dyDescent="0.25"/>
    <row r="892" ht="35.25" customHeight="1" x14ac:dyDescent="0.25"/>
    <row r="893" ht="35.25" customHeight="1" x14ac:dyDescent="0.25"/>
    <row r="894" ht="35.25" customHeight="1" x14ac:dyDescent="0.25"/>
    <row r="895" ht="35.25" customHeight="1" x14ac:dyDescent="0.25"/>
    <row r="896" ht="35.25" customHeight="1" x14ac:dyDescent="0.25"/>
    <row r="897" ht="35.25" customHeight="1" x14ac:dyDescent="0.25"/>
    <row r="898" ht="35.25" customHeight="1" x14ac:dyDescent="0.25"/>
    <row r="899" ht="35.25" customHeight="1" x14ac:dyDescent="0.25"/>
    <row r="900" ht="35.25" customHeight="1" x14ac:dyDescent="0.25"/>
    <row r="901" ht="35.25" customHeight="1" x14ac:dyDescent="0.25"/>
    <row r="902" ht="35.25" customHeight="1" x14ac:dyDescent="0.25"/>
    <row r="903" ht="35.25" customHeight="1" x14ac:dyDescent="0.25"/>
    <row r="904" ht="35.25" customHeight="1" x14ac:dyDescent="0.25"/>
    <row r="905" ht="35.25" customHeight="1" x14ac:dyDescent="0.25"/>
    <row r="906" ht="35.25" customHeight="1" x14ac:dyDescent="0.25"/>
    <row r="907" ht="35.25" customHeight="1" x14ac:dyDescent="0.25"/>
    <row r="908" ht="35.25" customHeight="1" x14ac:dyDescent="0.25"/>
    <row r="909" ht="35.25" customHeight="1" x14ac:dyDescent="0.25"/>
    <row r="910" ht="35.25" customHeight="1" x14ac:dyDescent="0.25"/>
    <row r="911" ht="35.25" customHeight="1" x14ac:dyDescent="0.25"/>
    <row r="912" ht="35.25" customHeight="1" x14ac:dyDescent="0.25"/>
    <row r="913" ht="35.25" customHeight="1" x14ac:dyDescent="0.25"/>
    <row r="914" ht="35.25" customHeight="1" x14ac:dyDescent="0.25"/>
    <row r="915" ht="35.25" customHeight="1" x14ac:dyDescent="0.25"/>
    <row r="916" ht="35.25" customHeight="1" x14ac:dyDescent="0.25"/>
    <row r="917" ht="35.25" customHeight="1" x14ac:dyDescent="0.25"/>
    <row r="918" ht="35.25" customHeight="1" x14ac:dyDescent="0.25"/>
    <row r="919" ht="35.25" customHeight="1" x14ac:dyDescent="0.25"/>
    <row r="920" ht="35.25" customHeight="1" x14ac:dyDescent="0.25"/>
    <row r="921" ht="35.25" customHeight="1" x14ac:dyDescent="0.25"/>
    <row r="922" ht="35.25" customHeight="1" x14ac:dyDescent="0.25"/>
    <row r="923" ht="35.25" customHeight="1" x14ac:dyDescent="0.25"/>
    <row r="924" ht="35.25" customHeight="1" x14ac:dyDescent="0.25"/>
    <row r="925" ht="35.25" customHeight="1" x14ac:dyDescent="0.25"/>
    <row r="926" ht="35.25" customHeight="1" x14ac:dyDescent="0.25"/>
    <row r="927" ht="35.25" customHeight="1" x14ac:dyDescent="0.25"/>
    <row r="928" ht="35.25" customHeight="1" x14ac:dyDescent="0.25"/>
    <row r="929" ht="35.25" customHeight="1" x14ac:dyDescent="0.25"/>
    <row r="930" ht="35.25" customHeight="1" x14ac:dyDescent="0.25"/>
    <row r="931" ht="35.25" customHeight="1" x14ac:dyDescent="0.25"/>
    <row r="932" ht="35.25" customHeight="1" x14ac:dyDescent="0.25"/>
    <row r="933" ht="35.25" customHeight="1" x14ac:dyDescent="0.25"/>
    <row r="934" ht="35.25" customHeight="1" x14ac:dyDescent="0.25"/>
    <row r="935" ht="35.25" customHeight="1" x14ac:dyDescent="0.25"/>
    <row r="936" ht="35.25" customHeight="1" x14ac:dyDescent="0.25"/>
    <row r="937" ht="35.25" customHeight="1" x14ac:dyDescent="0.25"/>
    <row r="938" ht="35.25" customHeight="1" x14ac:dyDescent="0.25"/>
    <row r="939" ht="35.25" customHeight="1" x14ac:dyDescent="0.25"/>
    <row r="940" ht="35.25" customHeight="1" x14ac:dyDescent="0.25"/>
    <row r="941" ht="35.25" customHeight="1" x14ac:dyDescent="0.25"/>
    <row r="942" ht="35.25" customHeight="1" x14ac:dyDescent="0.25"/>
    <row r="943" ht="35.25" customHeight="1" x14ac:dyDescent="0.25"/>
    <row r="944" ht="35.25" customHeight="1" x14ac:dyDescent="0.25"/>
    <row r="945" ht="35.25" customHeight="1" x14ac:dyDescent="0.25"/>
    <row r="946" ht="35.25" customHeight="1" x14ac:dyDescent="0.25"/>
    <row r="947" ht="35.25" customHeight="1" x14ac:dyDescent="0.25"/>
    <row r="948" ht="35.25" customHeight="1" x14ac:dyDescent="0.25"/>
    <row r="949" ht="35.25" customHeight="1" x14ac:dyDescent="0.25"/>
    <row r="950" ht="35.25" customHeight="1" x14ac:dyDescent="0.25"/>
    <row r="951" ht="35.25" customHeight="1" x14ac:dyDescent="0.25"/>
    <row r="952" ht="35.25" customHeight="1" x14ac:dyDescent="0.25"/>
    <row r="953" ht="35.25" customHeight="1" x14ac:dyDescent="0.25"/>
    <row r="954" ht="35.25" customHeight="1" x14ac:dyDescent="0.25"/>
    <row r="955" ht="35.25" customHeight="1" x14ac:dyDescent="0.25"/>
    <row r="956" ht="35.25" customHeight="1" x14ac:dyDescent="0.25"/>
    <row r="957" ht="35.25" customHeight="1" x14ac:dyDescent="0.25"/>
    <row r="958" ht="35.25" customHeight="1" x14ac:dyDescent="0.25"/>
    <row r="959" ht="35.25" customHeight="1" x14ac:dyDescent="0.25"/>
    <row r="960" ht="35.25" customHeight="1" x14ac:dyDescent="0.25"/>
    <row r="961" ht="35.25" customHeight="1" x14ac:dyDescent="0.25"/>
    <row r="962" ht="35.25" customHeight="1" x14ac:dyDescent="0.25"/>
    <row r="963" ht="35.25" customHeight="1" x14ac:dyDescent="0.25"/>
    <row r="964" ht="35.25" customHeight="1" x14ac:dyDescent="0.25"/>
    <row r="965" ht="35.25" customHeight="1" x14ac:dyDescent="0.25"/>
    <row r="966" ht="35.25" customHeight="1" x14ac:dyDescent="0.25"/>
    <row r="967" ht="35.25" customHeight="1" x14ac:dyDescent="0.25"/>
    <row r="968" ht="35.25" customHeight="1" x14ac:dyDescent="0.25"/>
    <row r="969" ht="35.25" customHeight="1" x14ac:dyDescent="0.25"/>
    <row r="970" ht="35.25" customHeight="1" x14ac:dyDescent="0.25"/>
    <row r="971" ht="35.25" customHeight="1" x14ac:dyDescent="0.25"/>
    <row r="972" ht="35.25" customHeight="1" x14ac:dyDescent="0.25"/>
    <row r="973" ht="35.25" customHeight="1" x14ac:dyDescent="0.25"/>
    <row r="974" ht="35.25" customHeight="1" x14ac:dyDescent="0.25"/>
    <row r="975" ht="35.25" customHeight="1" x14ac:dyDescent="0.25"/>
    <row r="976" ht="35.25" customHeight="1" x14ac:dyDescent="0.25"/>
    <row r="977" ht="35.25" customHeight="1" x14ac:dyDescent="0.25"/>
    <row r="978" ht="35.25" customHeight="1" x14ac:dyDescent="0.25"/>
    <row r="979" ht="35.25" customHeight="1" x14ac:dyDescent="0.25"/>
    <row r="980" ht="35.25" customHeight="1" x14ac:dyDescent="0.25"/>
    <row r="981" ht="35.25" customHeight="1" x14ac:dyDescent="0.25"/>
    <row r="982" ht="35.25" customHeight="1" x14ac:dyDescent="0.25"/>
    <row r="983" ht="35.25" customHeight="1" x14ac:dyDescent="0.25"/>
    <row r="984" ht="35.25" customHeight="1" x14ac:dyDescent="0.25"/>
    <row r="985" ht="35.25" customHeight="1" x14ac:dyDescent="0.25"/>
    <row r="986" ht="35.25" customHeight="1" x14ac:dyDescent="0.25"/>
    <row r="987" ht="35.25" customHeight="1" x14ac:dyDescent="0.25"/>
    <row r="988" ht="35.25" customHeight="1" x14ac:dyDescent="0.25"/>
    <row r="989" ht="35.25" customHeight="1" x14ac:dyDescent="0.25"/>
    <row r="990" ht="35.25" customHeight="1" x14ac:dyDescent="0.25"/>
    <row r="991" ht="35.25" customHeight="1" x14ac:dyDescent="0.25"/>
    <row r="992" ht="35.25" customHeight="1" x14ac:dyDescent="0.25"/>
    <row r="993" ht="35.25" customHeight="1" x14ac:dyDescent="0.25"/>
    <row r="994" ht="35.25" customHeight="1" x14ac:dyDescent="0.25"/>
    <row r="995" ht="35.25" customHeight="1" x14ac:dyDescent="0.25"/>
    <row r="996" ht="35.25" customHeight="1" x14ac:dyDescent="0.25"/>
    <row r="997" ht="35.25" customHeight="1" x14ac:dyDescent="0.25"/>
    <row r="998" ht="35.25" customHeight="1" x14ac:dyDescent="0.25"/>
    <row r="999" ht="35.25" customHeight="1" x14ac:dyDescent="0.25"/>
    <row r="1000" ht="35.25" customHeight="1" x14ac:dyDescent="0.25"/>
  </sheetData>
  <mergeCells count="5">
    <mergeCell ref="B51:Y51"/>
    <mergeCell ref="B11:Y11"/>
    <mergeCell ref="B21:Y21"/>
    <mergeCell ref="B31:Y31"/>
    <mergeCell ref="B41:Y4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F17" sqref="F17"/>
    </sheetView>
  </sheetViews>
  <sheetFormatPr defaultRowHeight="13.2" x14ac:dyDescent="0.25"/>
  <sheetData>
    <row r="1" spans="1:25" x14ac:dyDescent="0.25">
      <c r="A1" s="1">
        <v>43282</v>
      </c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9"/>
    </row>
    <row r="2" spans="1:25" x14ac:dyDescent="0.25">
      <c r="A2" s="2" t="s">
        <v>8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</row>
    <row r="3" spans="1:25" x14ac:dyDescent="0.25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4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4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7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9" t="s">
        <v>7</v>
      </c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</sheetData>
  <mergeCells count="1">
    <mergeCell ref="B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JBCOM</cp:lastModifiedBy>
  <dcterms:modified xsi:type="dcterms:W3CDTF">2018-07-17T04:47:06Z</dcterms:modified>
</cp:coreProperties>
</file>