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20" yWindow="600" windowWidth="15036" windowHeight="6036"/>
  </bookViews>
  <sheets>
    <sheet name="Sheet1" sheetId="1" r:id="rId1"/>
    <sheet name="Sheet2" sheetId="3" r:id="rId2"/>
  </sheets>
  <calcPr calcId="144525" iterateDelta="1E-4"/>
</workbook>
</file>

<file path=xl/calcChain.xml><?xml version="1.0" encoding="utf-8"?>
<calcChain xmlns="http://schemas.openxmlformats.org/spreadsheetml/2006/main">
  <c r="AD2" i="1" l="1"/>
  <c r="AD1" i="1"/>
  <c r="H9" i="1" s="1"/>
  <c r="F9" i="1" l="1"/>
  <c r="H4" i="1" l="1"/>
  <c r="H8" i="1"/>
  <c r="H3" i="1"/>
  <c r="H7" i="1"/>
  <c r="H6" i="1"/>
  <c r="H5" i="1"/>
  <c r="L8" i="1" l="1"/>
  <c r="P9" i="1" s="1"/>
  <c r="L5" i="1"/>
  <c r="P5" i="1" s="1"/>
</calcChain>
</file>

<file path=xl/sharedStrings.xml><?xml version="1.0" encoding="utf-8"?>
<sst xmlns="http://schemas.openxmlformats.org/spreadsheetml/2006/main" count="84" uniqueCount="67">
  <si>
    <t>Time</t>
  </si>
  <si>
    <t>ยามปกติ</t>
  </si>
  <si>
    <t>Hint : พักครึ่งเดือนหลังเทอมนึง</t>
  </si>
  <si>
    <t>Mon 7</t>
  </si>
  <si>
    <t>Tue 8</t>
  </si>
  <si>
    <t>Wed 9</t>
  </si>
  <si>
    <t>Thus 10</t>
  </si>
  <si>
    <t>Fri 11</t>
  </si>
  <si>
    <t>Sat 12</t>
  </si>
  <si>
    <t>Sun 13</t>
  </si>
  <si>
    <t>Mon 14</t>
  </si>
  <si>
    <t>Tue 15</t>
  </si>
  <si>
    <t>Wed 16</t>
  </si>
  <si>
    <t>Thus 17</t>
  </si>
  <si>
    <t>Fri 18</t>
  </si>
  <si>
    <t xml:space="preserve"> Sat 19</t>
  </si>
  <si>
    <t>Sun 20</t>
  </si>
  <si>
    <t>Mon 21</t>
  </si>
  <si>
    <t>Tue 22</t>
  </si>
  <si>
    <t>Wed 23</t>
  </si>
  <si>
    <t>Thus 24</t>
  </si>
  <si>
    <t>Fri 25</t>
  </si>
  <si>
    <t>Sat 26</t>
  </si>
  <si>
    <t>Sun 27</t>
  </si>
  <si>
    <t>Mon 28</t>
  </si>
  <si>
    <t>Tue 29</t>
  </si>
  <si>
    <t>Wed 30</t>
  </si>
  <si>
    <t>Thus 31</t>
  </si>
  <si>
    <t>Fri 1</t>
  </si>
  <si>
    <t>Sat 2</t>
  </si>
  <si>
    <t>Sun 3</t>
  </si>
  <si>
    <t>Jan - Feb</t>
  </si>
  <si>
    <t>JP Time</t>
  </si>
  <si>
    <t>TH time</t>
  </si>
  <si>
    <t>Financial Management System</t>
  </si>
  <si>
    <t>Cash in for me</t>
  </si>
  <si>
    <t>THB</t>
  </si>
  <si>
    <t>Cash out</t>
  </si>
  <si>
    <t>who knows?</t>
  </si>
  <si>
    <t>weekday</t>
  </si>
  <si>
    <t>days</t>
  </si>
  <si>
    <t>x</t>
  </si>
  <si>
    <t>(food</t>
  </si>
  <si>
    <t>THB/day</t>
  </si>
  <si>
    <t>+</t>
  </si>
  <si>
    <t>travel</t>
  </si>
  <si>
    <t>THB/day)</t>
  </si>
  <si>
    <t>iOS call</t>
  </si>
  <si>
    <t>THB/month</t>
  </si>
  <si>
    <t>=</t>
  </si>
  <si>
    <t>Works if weekenf stays home all day, best to go Saturday</t>
  </si>
  <si>
    <t>ไห</t>
  </si>
  <si>
    <t>ไห 6 = ค่ากิน อยู่รอด</t>
  </si>
  <si>
    <t>% เมื่อหักจากไห 6</t>
  </si>
  <si>
    <t>weekend</t>
  </si>
  <si>
    <t>stay home Sunday</t>
  </si>
  <si>
    <t>ไห 1 : Financial Freedom</t>
  </si>
  <si>
    <t>ไห 2.1 : LTSS1 : Fix things</t>
  </si>
  <si>
    <t>ไห 2.2 : LTSS2 : Emergency downfalls</t>
  </si>
  <si>
    <t>Total COLD</t>
  </si>
  <si>
    <t>Keep</t>
  </si>
  <si>
    <t>ไห 3 : PLAY</t>
  </si>
  <si>
    <t>ไห 4 : Education (ยังไม่ใช้วัยเรียน)</t>
  </si>
  <si>
    <t>วัยทำงาน เป็น HOT</t>
  </si>
  <si>
    <t>ไห 5 : GIVE</t>
  </si>
  <si>
    <t>Total HOT</t>
  </si>
  <si>
    <t>ไห 6 :Necessities Account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</si>
</sst>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7" formatCode="mmm\ yyyy"/>
  </numFmts>
  <fonts count="7" x14ac:knownFonts="1">
    <font>
      <sz val="10"/>
      <color rgb="FF000000"/>
      <name val="Arial"/>
    </font>
    <font>
      <sz val="10"/>
      <name val="Arial"/>
      <family val="2"/>
    </font>
    <font>
      <sz val="10"/>
      <color rgb="FF000000"/>
      <name val="Arial"/>
      <family val="2"/>
    </font>
    <font>
      <sz val="10"/>
      <color rgb="FFFF0000"/>
      <name val="Arial"/>
      <family val="2"/>
    </font>
    <font>
      <b/>
      <sz val="10"/>
      <color rgb="FF000000"/>
      <name val="Arial"/>
      <family val="2"/>
    </font>
    <font>
      <sz val="10"/>
      <color rgb="FF0070C0"/>
      <name val="Arial"/>
      <family val="2"/>
    </font>
    <font>
      <sz val="10"/>
      <color rgb="FF00B050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187" fontId="1" fillId="0" borderId="1" xfId="0" applyNumberFormat="1" applyFont="1" applyBorder="1" applyAlignment="1"/>
    <xf numFmtId="0" fontId="1" fillId="0" borderId="1" xfId="0" applyFont="1" applyBorder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2" fillId="0" borderId="0" xfId="0" applyFont="1" applyAlignment="1"/>
    <xf numFmtId="0" fontId="3" fillId="0" borderId="0" xfId="0" applyFont="1" applyAlignment="1"/>
    <xf numFmtId="0" fontId="1" fillId="0" borderId="4" xfId="0" applyFont="1" applyBorder="1"/>
    <xf numFmtId="0" fontId="1" fillId="0" borderId="5" xfId="0" applyFont="1" applyBorder="1" applyAlignment="1">
      <alignment horizontal="center"/>
    </xf>
    <xf numFmtId="0" fontId="1" fillId="0" borderId="0" xfId="0" applyFont="1" applyFill="1" applyBorder="1" applyAlignment="1">
      <alignment horizontal="left"/>
    </xf>
    <xf numFmtId="0" fontId="1" fillId="0" borderId="6" xfId="0" applyFont="1" applyBorder="1" applyAlignment="1">
      <alignment horizontal="center"/>
    </xf>
    <xf numFmtId="0" fontId="1" fillId="0" borderId="4" xfId="0" applyFont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/>
    <xf numFmtId="0" fontId="1" fillId="0" borderId="4" xfId="0" applyFont="1" applyBorder="1"/>
    <xf numFmtId="0" fontId="4" fillId="0" borderId="0" xfId="0" applyFont="1" applyAlignment="1"/>
    <xf numFmtId="0" fontId="5" fillId="0" borderId="0" xfId="0" applyFont="1" applyAlignment="1"/>
    <xf numFmtId="0" fontId="6" fillId="0" borderId="0" xfId="0" applyFont="1" applyAlignment="1"/>
    <xf numFmtId="9" fontId="6" fillId="0" borderId="0" xfId="0" applyNumberFormat="1" applyFont="1" applyAlignment="1"/>
    <xf numFmtId="9" fontId="3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12</xdr:row>
      <xdr:rowOff>7620</xdr:rowOff>
    </xdr:from>
    <xdr:to>
      <xdr:col>6</xdr:col>
      <xdr:colOff>327660</xdr:colOff>
      <xdr:row>12</xdr:row>
      <xdr:rowOff>426720</xdr:rowOff>
    </xdr:to>
    <xdr:sp macro="" textlink="">
      <xdr:nvSpPr>
        <xdr:cNvPr id="2" name="สี่เหลี่ยมผืนผ้า 1"/>
        <xdr:cNvSpPr/>
      </xdr:nvSpPr>
      <xdr:spPr>
        <a:xfrm>
          <a:off x="685800" y="891540"/>
          <a:ext cx="361950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30480</xdr:colOff>
      <xdr:row>13</xdr:row>
      <xdr:rowOff>7620</xdr:rowOff>
    </xdr:from>
    <xdr:to>
      <xdr:col>6</xdr:col>
      <xdr:colOff>22860</xdr:colOff>
      <xdr:row>13</xdr:row>
      <xdr:rowOff>426720</xdr:rowOff>
    </xdr:to>
    <xdr:sp macro="" textlink="">
      <xdr:nvSpPr>
        <xdr:cNvPr id="3" name="สี่เหลี่ยมผืนผ้า 2"/>
        <xdr:cNvSpPr/>
      </xdr:nvSpPr>
      <xdr:spPr>
        <a:xfrm>
          <a:off x="693420" y="1333500"/>
          <a:ext cx="330708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8</xdr:col>
      <xdr:colOff>91440</xdr:colOff>
      <xdr:row>18</xdr:row>
      <xdr:rowOff>51164</xdr:rowOff>
    </xdr:from>
    <xdr:to>
      <xdr:col>13</xdr:col>
      <xdr:colOff>87086</xdr:colOff>
      <xdr:row>19</xdr:row>
      <xdr:rowOff>23950</xdr:rowOff>
    </xdr:to>
    <xdr:sp macro="" textlink="">
      <xdr:nvSpPr>
        <xdr:cNvPr id="8" name="สี่เหลี่ยมผืนผ้า 7"/>
        <xdr:cNvSpPr/>
      </xdr:nvSpPr>
      <xdr:spPr>
        <a:xfrm>
          <a:off x="5403669" y="8084821"/>
          <a:ext cx="3315788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6</xdr:col>
      <xdr:colOff>342900</xdr:colOff>
      <xdr:row>12</xdr:row>
      <xdr:rowOff>15240</xdr:rowOff>
    </xdr:from>
    <xdr:to>
      <xdr:col>7</xdr:col>
      <xdr:colOff>312420</xdr:colOff>
      <xdr:row>12</xdr:row>
      <xdr:rowOff>434340</xdr:rowOff>
    </xdr:to>
    <xdr:sp macro="" textlink="">
      <xdr:nvSpPr>
        <xdr:cNvPr id="9" name="สี่เหลี่ยมผืนผ้า 8"/>
        <xdr:cNvSpPr/>
      </xdr:nvSpPr>
      <xdr:spPr>
        <a:xfrm>
          <a:off x="4320540" y="899160"/>
          <a:ext cx="63246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6</xdr:col>
      <xdr:colOff>30480</xdr:colOff>
      <xdr:row>13</xdr:row>
      <xdr:rowOff>0</xdr:rowOff>
    </xdr:from>
    <xdr:to>
      <xdr:col>7</xdr:col>
      <xdr:colOff>15240</xdr:colOff>
      <xdr:row>13</xdr:row>
      <xdr:rowOff>419100</xdr:rowOff>
    </xdr:to>
    <xdr:sp macro="" textlink="">
      <xdr:nvSpPr>
        <xdr:cNvPr id="10" name="สี่เหลี่ยมผืนผ้า 9"/>
        <xdr:cNvSpPr/>
      </xdr:nvSpPr>
      <xdr:spPr>
        <a:xfrm>
          <a:off x="4008120" y="1325880"/>
          <a:ext cx="64770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5</xdr:col>
      <xdr:colOff>549728</xdr:colOff>
      <xdr:row>13</xdr:row>
      <xdr:rowOff>432162</xdr:rowOff>
    </xdr:from>
    <xdr:to>
      <xdr:col>6</xdr:col>
      <xdr:colOff>519249</xdr:colOff>
      <xdr:row>14</xdr:row>
      <xdr:rowOff>404948</xdr:rowOff>
    </xdr:to>
    <xdr:sp macro="" textlink="">
      <xdr:nvSpPr>
        <xdr:cNvPr id="11" name="สี่เหลี่ยมผืนผ้า 10"/>
        <xdr:cNvSpPr/>
      </xdr:nvSpPr>
      <xdr:spPr>
        <a:xfrm>
          <a:off x="3869871" y="6234248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6</xdr:col>
      <xdr:colOff>190500</xdr:colOff>
      <xdr:row>15</xdr:row>
      <xdr:rowOff>0</xdr:rowOff>
    </xdr:from>
    <xdr:to>
      <xdr:col>7</xdr:col>
      <xdr:colOff>160020</xdr:colOff>
      <xdr:row>15</xdr:row>
      <xdr:rowOff>419100</xdr:rowOff>
    </xdr:to>
    <xdr:sp macro="" textlink="">
      <xdr:nvSpPr>
        <xdr:cNvPr id="12" name="สี่เหลี่ยมผืนผ้า 11"/>
        <xdr:cNvSpPr/>
      </xdr:nvSpPr>
      <xdr:spPr>
        <a:xfrm>
          <a:off x="4174671" y="6694714"/>
          <a:ext cx="633549" cy="419100"/>
        </a:xfrm>
        <a:prstGeom prst="rect">
          <a:avLst/>
        </a:prstGeom>
        <a:solidFill>
          <a:schemeClr val="tx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6</xdr:col>
      <xdr:colOff>22860</xdr:colOff>
      <xdr:row>16</xdr:row>
      <xdr:rowOff>0</xdr:rowOff>
    </xdr:from>
    <xdr:to>
      <xdr:col>6</xdr:col>
      <xdr:colOff>655320</xdr:colOff>
      <xdr:row>16</xdr:row>
      <xdr:rowOff>419100</xdr:rowOff>
    </xdr:to>
    <xdr:sp macro="" textlink="">
      <xdr:nvSpPr>
        <xdr:cNvPr id="13" name="สี่เหลี่ยมผืนผ้า 12"/>
        <xdr:cNvSpPr/>
      </xdr:nvSpPr>
      <xdr:spPr>
        <a:xfrm>
          <a:off x="4000500" y="2651760"/>
          <a:ext cx="632460" cy="419100"/>
        </a:xfrm>
        <a:prstGeom prst="rect">
          <a:avLst/>
        </a:prstGeom>
        <a:solidFill>
          <a:schemeClr val="tx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23</xdr:col>
      <xdr:colOff>186146</xdr:colOff>
      <xdr:row>12</xdr:row>
      <xdr:rowOff>10886</xdr:rowOff>
    </xdr:from>
    <xdr:to>
      <xdr:col>24</xdr:col>
      <xdr:colOff>201386</xdr:colOff>
      <xdr:row>12</xdr:row>
      <xdr:rowOff>429986</xdr:rowOff>
    </xdr:to>
    <xdr:sp macro="" textlink="">
      <xdr:nvSpPr>
        <xdr:cNvPr id="14" name="สี่เหลี่ยมผืนผ้า 13"/>
        <xdr:cNvSpPr/>
      </xdr:nvSpPr>
      <xdr:spPr>
        <a:xfrm>
          <a:off x="15433766" y="894806"/>
          <a:ext cx="67818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19</xdr:col>
      <xdr:colOff>468084</xdr:colOff>
      <xdr:row>15</xdr:row>
      <xdr:rowOff>33745</xdr:rowOff>
    </xdr:from>
    <xdr:to>
      <xdr:col>20</xdr:col>
      <xdr:colOff>445225</xdr:colOff>
      <xdr:row>16</xdr:row>
      <xdr:rowOff>10884</xdr:rowOff>
    </xdr:to>
    <xdr:sp macro="" textlink="">
      <xdr:nvSpPr>
        <xdr:cNvPr id="15" name="สี่เหลี่ยมผืนผ้า 14"/>
        <xdr:cNvSpPr/>
      </xdr:nvSpPr>
      <xdr:spPr>
        <a:xfrm>
          <a:off x="13084627" y="6728459"/>
          <a:ext cx="641169" cy="423454"/>
        </a:xfrm>
        <a:prstGeom prst="rect">
          <a:avLst/>
        </a:prstGeom>
        <a:solidFill>
          <a:schemeClr val="tx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21</xdr:col>
      <xdr:colOff>537755</xdr:colOff>
      <xdr:row>12</xdr:row>
      <xdr:rowOff>33746</xdr:rowOff>
    </xdr:from>
    <xdr:to>
      <xdr:col>22</xdr:col>
      <xdr:colOff>513806</xdr:colOff>
      <xdr:row>13</xdr:row>
      <xdr:rowOff>10886</xdr:rowOff>
    </xdr:to>
    <xdr:sp macro="" textlink="">
      <xdr:nvSpPr>
        <xdr:cNvPr id="16" name="สี่เหลี่ยมผืนผ้า 15"/>
        <xdr:cNvSpPr/>
      </xdr:nvSpPr>
      <xdr:spPr>
        <a:xfrm>
          <a:off x="14459495" y="917666"/>
          <a:ext cx="638991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19</xdr:col>
      <xdr:colOff>556260</xdr:colOff>
      <xdr:row>15</xdr:row>
      <xdr:rowOff>439782</xdr:rowOff>
    </xdr:from>
    <xdr:to>
      <xdr:col>20</xdr:col>
      <xdr:colOff>533400</xdr:colOff>
      <xdr:row>16</xdr:row>
      <xdr:rowOff>412568</xdr:rowOff>
    </xdr:to>
    <xdr:sp macro="" textlink="">
      <xdr:nvSpPr>
        <xdr:cNvPr id="19" name="สี่เหลี่ยมผืนผ้า 18"/>
        <xdr:cNvSpPr/>
      </xdr:nvSpPr>
      <xdr:spPr>
        <a:xfrm>
          <a:off x="13172803" y="7134496"/>
          <a:ext cx="641168" cy="419101"/>
        </a:xfrm>
        <a:prstGeom prst="rect">
          <a:avLst/>
        </a:prstGeom>
        <a:solidFill>
          <a:schemeClr val="tx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18</xdr:col>
      <xdr:colOff>178527</xdr:colOff>
      <xdr:row>12</xdr:row>
      <xdr:rowOff>421279</xdr:rowOff>
    </xdr:from>
    <xdr:to>
      <xdr:col>19</xdr:col>
      <xdr:colOff>193767</xdr:colOff>
      <xdr:row>13</xdr:row>
      <xdr:rowOff>394064</xdr:rowOff>
    </xdr:to>
    <xdr:sp macro="" textlink="">
      <xdr:nvSpPr>
        <xdr:cNvPr id="20" name="สี่เหลี่ยมผืนผ้า 19"/>
        <xdr:cNvSpPr/>
      </xdr:nvSpPr>
      <xdr:spPr>
        <a:xfrm>
          <a:off x="12131041" y="5777050"/>
          <a:ext cx="67926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24</xdr:col>
      <xdr:colOff>259080</xdr:colOff>
      <xdr:row>14</xdr:row>
      <xdr:rowOff>37011</xdr:rowOff>
    </xdr:from>
    <xdr:to>
      <xdr:col>25</xdr:col>
      <xdr:colOff>274321</xdr:colOff>
      <xdr:row>15</xdr:row>
      <xdr:rowOff>9797</xdr:rowOff>
    </xdr:to>
    <xdr:sp macro="" textlink="">
      <xdr:nvSpPr>
        <xdr:cNvPr id="21" name="สี่เหลี่ยมผืนผ้า 20"/>
        <xdr:cNvSpPr/>
      </xdr:nvSpPr>
      <xdr:spPr>
        <a:xfrm>
          <a:off x="16195766" y="6285411"/>
          <a:ext cx="679269" cy="419100"/>
        </a:xfrm>
        <a:prstGeom prst="rect">
          <a:avLst/>
        </a:prstGeom>
        <a:solidFill>
          <a:schemeClr val="tx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24</xdr:col>
      <xdr:colOff>572588</xdr:colOff>
      <xdr:row>16</xdr:row>
      <xdr:rowOff>8708</xdr:rowOff>
    </xdr:from>
    <xdr:to>
      <xdr:col>25</xdr:col>
      <xdr:colOff>587829</xdr:colOff>
      <xdr:row>16</xdr:row>
      <xdr:rowOff>432162</xdr:rowOff>
    </xdr:to>
    <xdr:sp macro="" textlink="">
      <xdr:nvSpPr>
        <xdr:cNvPr id="22" name="สี่เหลี่ยมผืนผ้า 21"/>
        <xdr:cNvSpPr/>
      </xdr:nvSpPr>
      <xdr:spPr>
        <a:xfrm>
          <a:off x="16509274" y="7149737"/>
          <a:ext cx="679269" cy="423454"/>
        </a:xfrm>
        <a:prstGeom prst="rect">
          <a:avLst/>
        </a:prstGeom>
        <a:solidFill>
          <a:schemeClr val="tx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24</xdr:col>
      <xdr:colOff>457200</xdr:colOff>
      <xdr:row>15</xdr:row>
      <xdr:rowOff>43542</xdr:rowOff>
    </xdr:from>
    <xdr:to>
      <xdr:col>25</xdr:col>
      <xdr:colOff>433252</xdr:colOff>
      <xdr:row>16</xdr:row>
      <xdr:rowOff>16327</xdr:rowOff>
    </xdr:to>
    <xdr:sp macro="" textlink="">
      <xdr:nvSpPr>
        <xdr:cNvPr id="23" name="สี่เหลี่ยมผืนผ้า 22"/>
        <xdr:cNvSpPr/>
      </xdr:nvSpPr>
      <xdr:spPr>
        <a:xfrm>
          <a:off x="16393886" y="6738256"/>
          <a:ext cx="640080" cy="419100"/>
        </a:xfrm>
        <a:prstGeom prst="rect">
          <a:avLst/>
        </a:prstGeom>
        <a:solidFill>
          <a:schemeClr val="tx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22</xdr:col>
      <xdr:colOff>642257</xdr:colOff>
      <xdr:row>16</xdr:row>
      <xdr:rowOff>439784</xdr:rowOff>
    </xdr:from>
    <xdr:to>
      <xdr:col>23</xdr:col>
      <xdr:colOff>622663</xdr:colOff>
      <xdr:row>17</xdr:row>
      <xdr:rowOff>412570</xdr:rowOff>
    </xdr:to>
    <xdr:sp macro="" textlink="">
      <xdr:nvSpPr>
        <xdr:cNvPr id="24" name="สี่เหลี่ยมผืนผ้า 23"/>
        <xdr:cNvSpPr/>
      </xdr:nvSpPr>
      <xdr:spPr>
        <a:xfrm>
          <a:off x="15250886" y="7580813"/>
          <a:ext cx="644434" cy="419100"/>
        </a:xfrm>
        <a:prstGeom prst="rect">
          <a:avLst/>
        </a:prstGeom>
        <a:solidFill>
          <a:schemeClr val="tx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21</xdr:col>
      <xdr:colOff>272143</xdr:colOff>
      <xdr:row>18</xdr:row>
      <xdr:rowOff>18506</xdr:rowOff>
    </xdr:from>
    <xdr:to>
      <xdr:col>22</xdr:col>
      <xdr:colOff>287382</xdr:colOff>
      <xdr:row>18</xdr:row>
      <xdr:rowOff>437606</xdr:rowOff>
    </xdr:to>
    <xdr:sp macro="" textlink="">
      <xdr:nvSpPr>
        <xdr:cNvPr id="25" name="สี่เหลี่ยมผืนผ้า 24"/>
        <xdr:cNvSpPr/>
      </xdr:nvSpPr>
      <xdr:spPr>
        <a:xfrm>
          <a:off x="14193883" y="3554186"/>
          <a:ext cx="67817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25</xdr:col>
      <xdr:colOff>285207</xdr:colOff>
      <xdr:row>18</xdr:row>
      <xdr:rowOff>18506</xdr:rowOff>
    </xdr:from>
    <xdr:to>
      <xdr:col>26</xdr:col>
      <xdr:colOff>590006</xdr:colOff>
      <xdr:row>18</xdr:row>
      <xdr:rowOff>437605</xdr:rowOff>
    </xdr:to>
    <xdr:sp macro="" textlink="">
      <xdr:nvSpPr>
        <xdr:cNvPr id="26" name="สี่เหลี่ยมผืนผ้า 25"/>
        <xdr:cNvSpPr/>
      </xdr:nvSpPr>
      <xdr:spPr>
        <a:xfrm>
          <a:off x="16885921" y="8052163"/>
          <a:ext cx="968828" cy="41909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ตรวจปฎิทิน</a:t>
          </a:r>
        </a:p>
      </xdr:txBody>
    </xdr:sp>
    <xdr:clientData/>
  </xdr:twoCellAnchor>
  <xdr:twoCellAnchor>
    <xdr:from>
      <xdr:col>23</xdr:col>
      <xdr:colOff>609601</xdr:colOff>
      <xdr:row>18</xdr:row>
      <xdr:rowOff>53339</xdr:rowOff>
    </xdr:from>
    <xdr:to>
      <xdr:col>25</xdr:col>
      <xdr:colOff>219892</xdr:colOff>
      <xdr:row>19</xdr:row>
      <xdr:rowOff>30480</xdr:rowOff>
    </xdr:to>
    <xdr:sp macro="" textlink="">
      <xdr:nvSpPr>
        <xdr:cNvPr id="27" name="สี่เหลี่ยมผืนผ้า 26"/>
        <xdr:cNvSpPr/>
      </xdr:nvSpPr>
      <xdr:spPr>
        <a:xfrm>
          <a:off x="15857221" y="3589019"/>
          <a:ext cx="936171" cy="41910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ตรวจปฎิทิน</a:t>
          </a:r>
        </a:p>
      </xdr:txBody>
    </xdr:sp>
    <xdr:clientData/>
  </xdr:twoCellAnchor>
  <xdr:twoCellAnchor>
    <xdr:from>
      <xdr:col>21</xdr:col>
      <xdr:colOff>117566</xdr:colOff>
      <xdr:row>12</xdr:row>
      <xdr:rowOff>18506</xdr:rowOff>
    </xdr:from>
    <xdr:to>
      <xdr:col>21</xdr:col>
      <xdr:colOff>513806</xdr:colOff>
      <xdr:row>12</xdr:row>
      <xdr:rowOff>437606</xdr:rowOff>
    </xdr:to>
    <xdr:sp macro="" textlink="">
      <xdr:nvSpPr>
        <xdr:cNvPr id="28" name="สี่เหลี่ยมผืนผ้า 27"/>
        <xdr:cNvSpPr/>
      </xdr:nvSpPr>
      <xdr:spPr>
        <a:xfrm>
          <a:off x="14039306" y="902426"/>
          <a:ext cx="39624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22</xdr:col>
      <xdr:colOff>452846</xdr:colOff>
      <xdr:row>11</xdr:row>
      <xdr:rowOff>445226</xdr:rowOff>
    </xdr:from>
    <xdr:to>
      <xdr:col>23</xdr:col>
      <xdr:colOff>216626</xdr:colOff>
      <xdr:row>12</xdr:row>
      <xdr:rowOff>422366</xdr:rowOff>
    </xdr:to>
    <xdr:sp macro="" textlink="">
      <xdr:nvSpPr>
        <xdr:cNvPr id="29" name="สี่เหลี่ยมผืนผ้า 28"/>
        <xdr:cNvSpPr/>
      </xdr:nvSpPr>
      <xdr:spPr>
        <a:xfrm>
          <a:off x="15037526" y="887186"/>
          <a:ext cx="42672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16</xdr:col>
      <xdr:colOff>247106</xdr:colOff>
      <xdr:row>13</xdr:row>
      <xdr:rowOff>37011</xdr:rowOff>
    </xdr:from>
    <xdr:to>
      <xdr:col>16</xdr:col>
      <xdr:colOff>644435</xdr:colOff>
      <xdr:row>14</xdr:row>
      <xdr:rowOff>9797</xdr:rowOff>
    </xdr:to>
    <xdr:sp macro="" textlink="">
      <xdr:nvSpPr>
        <xdr:cNvPr id="30" name="สี่เหลี่ยมผืนผ้า 29"/>
        <xdr:cNvSpPr/>
      </xdr:nvSpPr>
      <xdr:spPr>
        <a:xfrm>
          <a:off x="10871563" y="5839097"/>
          <a:ext cx="39732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17</xdr:col>
      <xdr:colOff>244929</xdr:colOff>
      <xdr:row>13</xdr:row>
      <xdr:rowOff>0</xdr:rowOff>
    </xdr:from>
    <xdr:to>
      <xdr:col>18</xdr:col>
      <xdr:colOff>8709</xdr:colOff>
      <xdr:row>13</xdr:row>
      <xdr:rowOff>419100</xdr:rowOff>
    </xdr:to>
    <xdr:sp macro="" textlink="">
      <xdr:nvSpPr>
        <xdr:cNvPr id="31" name="สี่เหลี่ยมผืนผ้า 30"/>
        <xdr:cNvSpPr/>
      </xdr:nvSpPr>
      <xdr:spPr>
        <a:xfrm>
          <a:off x="11533415" y="5802086"/>
          <a:ext cx="427808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23</xdr:col>
      <xdr:colOff>487681</xdr:colOff>
      <xdr:row>14</xdr:row>
      <xdr:rowOff>9797</xdr:rowOff>
    </xdr:from>
    <xdr:to>
      <xdr:col>24</xdr:col>
      <xdr:colOff>251460</xdr:colOff>
      <xdr:row>14</xdr:row>
      <xdr:rowOff>433251</xdr:rowOff>
    </xdr:to>
    <xdr:sp macro="" textlink="">
      <xdr:nvSpPr>
        <xdr:cNvPr id="33" name="สี่เหลี่ยมผืนผ้า 32"/>
        <xdr:cNvSpPr/>
      </xdr:nvSpPr>
      <xdr:spPr>
        <a:xfrm>
          <a:off x="15760338" y="6258197"/>
          <a:ext cx="427808" cy="423454"/>
        </a:xfrm>
        <a:prstGeom prst="rect">
          <a:avLst/>
        </a:prstGeom>
        <a:solidFill>
          <a:schemeClr val="tx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23</xdr:col>
      <xdr:colOff>594359</xdr:colOff>
      <xdr:row>15</xdr:row>
      <xdr:rowOff>32657</xdr:rowOff>
    </xdr:from>
    <xdr:to>
      <xdr:col>24</xdr:col>
      <xdr:colOff>358139</xdr:colOff>
      <xdr:row>16</xdr:row>
      <xdr:rowOff>5442</xdr:rowOff>
    </xdr:to>
    <xdr:sp macro="" textlink="">
      <xdr:nvSpPr>
        <xdr:cNvPr id="34" name="สี่เหลี่ยมผืนผ้า 33"/>
        <xdr:cNvSpPr/>
      </xdr:nvSpPr>
      <xdr:spPr>
        <a:xfrm>
          <a:off x="15867016" y="6727371"/>
          <a:ext cx="427809" cy="419100"/>
        </a:xfrm>
        <a:prstGeom prst="rect">
          <a:avLst/>
        </a:prstGeom>
        <a:solidFill>
          <a:schemeClr val="tx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19</xdr:col>
      <xdr:colOff>155665</xdr:colOff>
      <xdr:row>15</xdr:row>
      <xdr:rowOff>404948</xdr:rowOff>
    </xdr:from>
    <xdr:to>
      <xdr:col>19</xdr:col>
      <xdr:colOff>552994</xdr:colOff>
      <xdr:row>16</xdr:row>
      <xdr:rowOff>382088</xdr:rowOff>
    </xdr:to>
    <xdr:sp macro="" textlink="">
      <xdr:nvSpPr>
        <xdr:cNvPr id="35" name="สี่เหลี่ยมผืนผ้า 34"/>
        <xdr:cNvSpPr/>
      </xdr:nvSpPr>
      <xdr:spPr>
        <a:xfrm>
          <a:off x="12772208" y="7099662"/>
          <a:ext cx="397329" cy="423455"/>
        </a:xfrm>
        <a:prstGeom prst="rect">
          <a:avLst/>
        </a:prstGeom>
        <a:solidFill>
          <a:schemeClr val="tx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23</xdr:col>
      <xdr:colOff>643345</xdr:colOff>
      <xdr:row>15</xdr:row>
      <xdr:rowOff>411479</xdr:rowOff>
    </xdr:from>
    <xdr:to>
      <xdr:col>24</xdr:col>
      <xdr:colOff>407124</xdr:colOff>
      <xdr:row>16</xdr:row>
      <xdr:rowOff>388619</xdr:rowOff>
    </xdr:to>
    <xdr:sp macro="" textlink="">
      <xdr:nvSpPr>
        <xdr:cNvPr id="36" name="สี่เหลี่ยมผืนผ้า 35"/>
        <xdr:cNvSpPr/>
      </xdr:nvSpPr>
      <xdr:spPr>
        <a:xfrm>
          <a:off x="15916002" y="7106193"/>
          <a:ext cx="427808" cy="423455"/>
        </a:xfrm>
        <a:prstGeom prst="rect">
          <a:avLst/>
        </a:prstGeom>
        <a:solidFill>
          <a:schemeClr val="tx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7</xdr:col>
      <xdr:colOff>97971</xdr:colOff>
      <xdr:row>18</xdr:row>
      <xdr:rowOff>7621</xdr:rowOff>
    </xdr:from>
    <xdr:to>
      <xdr:col>7</xdr:col>
      <xdr:colOff>525780</xdr:colOff>
      <xdr:row>18</xdr:row>
      <xdr:rowOff>426721</xdr:rowOff>
    </xdr:to>
    <xdr:sp macro="" textlink="">
      <xdr:nvSpPr>
        <xdr:cNvPr id="38" name="สี่เหลี่ยมผืนผ้า 37"/>
        <xdr:cNvSpPr/>
      </xdr:nvSpPr>
      <xdr:spPr>
        <a:xfrm>
          <a:off x="4746171" y="8041278"/>
          <a:ext cx="42780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20</xdr:col>
      <xdr:colOff>234043</xdr:colOff>
      <xdr:row>18</xdr:row>
      <xdr:rowOff>10886</xdr:rowOff>
    </xdr:from>
    <xdr:to>
      <xdr:col>20</xdr:col>
      <xdr:colOff>631372</xdr:colOff>
      <xdr:row>18</xdr:row>
      <xdr:rowOff>429986</xdr:rowOff>
    </xdr:to>
    <xdr:sp macro="" textlink="">
      <xdr:nvSpPr>
        <xdr:cNvPr id="39" name="สี่เหลี่ยมผืนผ้า 38"/>
        <xdr:cNvSpPr/>
      </xdr:nvSpPr>
      <xdr:spPr>
        <a:xfrm>
          <a:off x="13492843" y="3546566"/>
          <a:ext cx="39732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20</xdr:col>
      <xdr:colOff>576943</xdr:colOff>
      <xdr:row>18</xdr:row>
      <xdr:rowOff>10886</xdr:rowOff>
    </xdr:from>
    <xdr:to>
      <xdr:col>21</xdr:col>
      <xdr:colOff>340723</xdr:colOff>
      <xdr:row>18</xdr:row>
      <xdr:rowOff>429986</xdr:rowOff>
    </xdr:to>
    <xdr:sp macro="" textlink="">
      <xdr:nvSpPr>
        <xdr:cNvPr id="40" name="สี่เหลี่ยมผืนผ้า 39"/>
        <xdr:cNvSpPr/>
      </xdr:nvSpPr>
      <xdr:spPr>
        <a:xfrm>
          <a:off x="13835743" y="3546566"/>
          <a:ext cx="42672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6</xdr:col>
      <xdr:colOff>174172</xdr:colOff>
      <xdr:row>17</xdr:row>
      <xdr:rowOff>21772</xdr:rowOff>
    </xdr:from>
    <xdr:to>
      <xdr:col>7</xdr:col>
      <xdr:colOff>142603</xdr:colOff>
      <xdr:row>17</xdr:row>
      <xdr:rowOff>440872</xdr:rowOff>
    </xdr:to>
    <xdr:sp macro="" textlink="">
      <xdr:nvSpPr>
        <xdr:cNvPr id="41" name="สี่เหลี่ยมผืนผ้า 40"/>
        <xdr:cNvSpPr/>
      </xdr:nvSpPr>
      <xdr:spPr>
        <a:xfrm>
          <a:off x="4158343" y="7609115"/>
          <a:ext cx="632460" cy="419100"/>
        </a:xfrm>
        <a:prstGeom prst="rect">
          <a:avLst/>
        </a:prstGeom>
        <a:solidFill>
          <a:schemeClr val="tx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14</xdr:col>
      <xdr:colOff>48986</xdr:colOff>
      <xdr:row>18</xdr:row>
      <xdr:rowOff>54429</xdr:rowOff>
    </xdr:from>
    <xdr:to>
      <xdr:col>15</xdr:col>
      <xdr:colOff>18506</xdr:colOff>
      <xdr:row>19</xdr:row>
      <xdr:rowOff>27215</xdr:rowOff>
    </xdr:to>
    <xdr:sp macro="" textlink="">
      <xdr:nvSpPr>
        <xdr:cNvPr id="42" name="สี่เหลี่ยมผืนผ้า 41"/>
        <xdr:cNvSpPr/>
      </xdr:nvSpPr>
      <xdr:spPr>
        <a:xfrm>
          <a:off x="9345386" y="8088086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1</xdr:col>
      <xdr:colOff>22860</xdr:colOff>
      <xdr:row>22</xdr:row>
      <xdr:rowOff>7620</xdr:rowOff>
    </xdr:from>
    <xdr:to>
      <xdr:col>6</xdr:col>
      <xdr:colOff>327660</xdr:colOff>
      <xdr:row>22</xdr:row>
      <xdr:rowOff>426720</xdr:rowOff>
    </xdr:to>
    <xdr:sp macro="" textlink="">
      <xdr:nvSpPr>
        <xdr:cNvPr id="44" name="สี่เหลี่ยมผืนผ้า 43"/>
        <xdr:cNvSpPr/>
      </xdr:nvSpPr>
      <xdr:spPr>
        <a:xfrm>
          <a:off x="686889" y="5363391"/>
          <a:ext cx="3624942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30480</xdr:colOff>
      <xdr:row>23</xdr:row>
      <xdr:rowOff>7620</xdr:rowOff>
    </xdr:from>
    <xdr:to>
      <xdr:col>6</xdr:col>
      <xdr:colOff>22860</xdr:colOff>
      <xdr:row>23</xdr:row>
      <xdr:rowOff>426720</xdr:rowOff>
    </xdr:to>
    <xdr:sp macro="" textlink="">
      <xdr:nvSpPr>
        <xdr:cNvPr id="45" name="สี่เหลี่ยมผืนผ้า 44"/>
        <xdr:cNvSpPr/>
      </xdr:nvSpPr>
      <xdr:spPr>
        <a:xfrm>
          <a:off x="694509" y="5809706"/>
          <a:ext cx="3312522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0</xdr:colOff>
      <xdr:row>24</xdr:row>
      <xdr:rowOff>0</xdr:rowOff>
    </xdr:from>
    <xdr:to>
      <xdr:col>6</xdr:col>
      <xdr:colOff>45720</xdr:colOff>
      <xdr:row>24</xdr:row>
      <xdr:rowOff>419100</xdr:rowOff>
    </xdr:to>
    <xdr:sp macro="" textlink="">
      <xdr:nvSpPr>
        <xdr:cNvPr id="46" name="สี่เหลี่ยมผืนผ้า 45"/>
        <xdr:cNvSpPr/>
      </xdr:nvSpPr>
      <xdr:spPr>
        <a:xfrm>
          <a:off x="664029" y="6248400"/>
          <a:ext cx="3365862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15240</xdr:colOff>
      <xdr:row>24</xdr:row>
      <xdr:rowOff>426720</xdr:rowOff>
    </xdr:from>
    <xdr:to>
      <xdr:col>6</xdr:col>
      <xdr:colOff>320040</xdr:colOff>
      <xdr:row>25</xdr:row>
      <xdr:rowOff>403860</xdr:rowOff>
    </xdr:to>
    <xdr:sp macro="" textlink="">
      <xdr:nvSpPr>
        <xdr:cNvPr id="47" name="สี่เหลี่ยมผืนผ้า 46"/>
        <xdr:cNvSpPr/>
      </xdr:nvSpPr>
      <xdr:spPr>
        <a:xfrm>
          <a:off x="679269" y="6675120"/>
          <a:ext cx="3624942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15240</xdr:colOff>
      <xdr:row>25</xdr:row>
      <xdr:rowOff>434340</xdr:rowOff>
    </xdr:from>
    <xdr:to>
      <xdr:col>6</xdr:col>
      <xdr:colOff>22860</xdr:colOff>
      <xdr:row>26</xdr:row>
      <xdr:rowOff>411480</xdr:rowOff>
    </xdr:to>
    <xdr:sp macro="" textlink="">
      <xdr:nvSpPr>
        <xdr:cNvPr id="48" name="สี่เหลี่ยมผืนผ้า 47"/>
        <xdr:cNvSpPr/>
      </xdr:nvSpPr>
      <xdr:spPr>
        <a:xfrm>
          <a:off x="679269" y="7129054"/>
          <a:ext cx="3327762" cy="42345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7620</xdr:colOff>
      <xdr:row>27</xdr:row>
      <xdr:rowOff>15240</xdr:rowOff>
    </xdr:from>
    <xdr:to>
      <xdr:col>6</xdr:col>
      <xdr:colOff>655320</xdr:colOff>
      <xdr:row>27</xdr:row>
      <xdr:rowOff>434340</xdr:rowOff>
    </xdr:to>
    <xdr:sp macro="" textlink="">
      <xdr:nvSpPr>
        <xdr:cNvPr id="49" name="สี่เหลี่ยมผืนผ้า 48"/>
        <xdr:cNvSpPr/>
      </xdr:nvSpPr>
      <xdr:spPr>
        <a:xfrm>
          <a:off x="671649" y="7602583"/>
          <a:ext cx="3967842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15240</xdr:colOff>
      <xdr:row>28</xdr:row>
      <xdr:rowOff>7620</xdr:rowOff>
    </xdr:from>
    <xdr:to>
      <xdr:col>6</xdr:col>
      <xdr:colOff>640080</xdr:colOff>
      <xdr:row>28</xdr:row>
      <xdr:rowOff>426720</xdr:rowOff>
    </xdr:to>
    <xdr:sp macro="" textlink="">
      <xdr:nvSpPr>
        <xdr:cNvPr id="50" name="สี่เหลี่ยมผืนผ้า 49"/>
        <xdr:cNvSpPr/>
      </xdr:nvSpPr>
      <xdr:spPr>
        <a:xfrm>
          <a:off x="679269" y="8041277"/>
          <a:ext cx="3944982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6</xdr:col>
      <xdr:colOff>342900</xdr:colOff>
      <xdr:row>22</xdr:row>
      <xdr:rowOff>15240</xdr:rowOff>
    </xdr:from>
    <xdr:to>
      <xdr:col>7</xdr:col>
      <xdr:colOff>312420</xdr:colOff>
      <xdr:row>22</xdr:row>
      <xdr:rowOff>434340</xdr:rowOff>
    </xdr:to>
    <xdr:sp macro="" textlink="">
      <xdr:nvSpPr>
        <xdr:cNvPr id="51" name="สี่เหลี่ยมผืนผ้า 50"/>
        <xdr:cNvSpPr/>
      </xdr:nvSpPr>
      <xdr:spPr>
        <a:xfrm>
          <a:off x="4327071" y="5371011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6</xdr:col>
      <xdr:colOff>30480</xdr:colOff>
      <xdr:row>23</xdr:row>
      <xdr:rowOff>0</xdr:rowOff>
    </xdr:from>
    <xdr:to>
      <xdr:col>7</xdr:col>
      <xdr:colOff>15240</xdr:colOff>
      <xdr:row>23</xdr:row>
      <xdr:rowOff>419100</xdr:rowOff>
    </xdr:to>
    <xdr:sp macro="" textlink="">
      <xdr:nvSpPr>
        <xdr:cNvPr id="52" name="สี่เหลี่ยมผืนผ้า 51"/>
        <xdr:cNvSpPr/>
      </xdr:nvSpPr>
      <xdr:spPr>
        <a:xfrm>
          <a:off x="4014651" y="5802086"/>
          <a:ext cx="64878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6</xdr:col>
      <xdr:colOff>38100</xdr:colOff>
      <xdr:row>24</xdr:row>
      <xdr:rowOff>7620</xdr:rowOff>
    </xdr:from>
    <xdr:to>
      <xdr:col>7</xdr:col>
      <xdr:colOff>7620</xdr:colOff>
      <xdr:row>24</xdr:row>
      <xdr:rowOff>426720</xdr:rowOff>
    </xdr:to>
    <xdr:sp macro="" textlink="">
      <xdr:nvSpPr>
        <xdr:cNvPr id="53" name="สี่เหลี่ยมผืนผ้า 52"/>
        <xdr:cNvSpPr/>
      </xdr:nvSpPr>
      <xdr:spPr>
        <a:xfrm>
          <a:off x="4022271" y="6256020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6</xdr:col>
      <xdr:colOff>342900</xdr:colOff>
      <xdr:row>25</xdr:row>
      <xdr:rowOff>0</xdr:rowOff>
    </xdr:from>
    <xdr:to>
      <xdr:col>7</xdr:col>
      <xdr:colOff>312420</xdr:colOff>
      <xdr:row>25</xdr:row>
      <xdr:rowOff>419100</xdr:rowOff>
    </xdr:to>
    <xdr:sp macro="" textlink="">
      <xdr:nvSpPr>
        <xdr:cNvPr id="54" name="สี่เหลี่ยมผืนผ้า 53"/>
        <xdr:cNvSpPr/>
      </xdr:nvSpPr>
      <xdr:spPr>
        <a:xfrm>
          <a:off x="4327071" y="6694714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6</xdr:col>
      <xdr:colOff>22860</xdr:colOff>
      <xdr:row>26</xdr:row>
      <xdr:rowOff>0</xdr:rowOff>
    </xdr:from>
    <xdr:to>
      <xdr:col>6</xdr:col>
      <xdr:colOff>655320</xdr:colOff>
      <xdr:row>26</xdr:row>
      <xdr:rowOff>419100</xdr:rowOff>
    </xdr:to>
    <xdr:sp macro="" textlink="">
      <xdr:nvSpPr>
        <xdr:cNvPr id="55" name="สี่เหลี่ยมผืนผ้า 54"/>
        <xdr:cNvSpPr/>
      </xdr:nvSpPr>
      <xdr:spPr>
        <a:xfrm>
          <a:off x="4007031" y="7141029"/>
          <a:ext cx="63246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23</xdr:col>
      <xdr:colOff>186146</xdr:colOff>
      <xdr:row>22</xdr:row>
      <xdr:rowOff>10886</xdr:rowOff>
    </xdr:from>
    <xdr:to>
      <xdr:col>24</xdr:col>
      <xdr:colOff>201386</xdr:colOff>
      <xdr:row>22</xdr:row>
      <xdr:rowOff>429986</xdr:rowOff>
    </xdr:to>
    <xdr:sp macro="" textlink="">
      <xdr:nvSpPr>
        <xdr:cNvPr id="56" name="สี่เหลี่ยมผืนผ้า 55"/>
        <xdr:cNvSpPr/>
      </xdr:nvSpPr>
      <xdr:spPr>
        <a:xfrm>
          <a:off x="15458803" y="5366657"/>
          <a:ext cx="67926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21</xdr:col>
      <xdr:colOff>152399</xdr:colOff>
      <xdr:row>24</xdr:row>
      <xdr:rowOff>403859</xdr:rowOff>
    </xdr:from>
    <xdr:to>
      <xdr:col>22</xdr:col>
      <xdr:colOff>129539</xdr:colOff>
      <xdr:row>25</xdr:row>
      <xdr:rowOff>380999</xdr:rowOff>
    </xdr:to>
    <xdr:sp macro="" textlink="">
      <xdr:nvSpPr>
        <xdr:cNvPr id="57" name="สี่เหลี่ยมผืนผ้า 56"/>
        <xdr:cNvSpPr/>
      </xdr:nvSpPr>
      <xdr:spPr>
        <a:xfrm>
          <a:off x="14096999" y="6652259"/>
          <a:ext cx="641169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21</xdr:col>
      <xdr:colOff>537755</xdr:colOff>
      <xdr:row>22</xdr:row>
      <xdr:rowOff>33746</xdr:rowOff>
    </xdr:from>
    <xdr:to>
      <xdr:col>22</xdr:col>
      <xdr:colOff>513806</xdr:colOff>
      <xdr:row>23</xdr:row>
      <xdr:rowOff>10886</xdr:rowOff>
    </xdr:to>
    <xdr:sp macro="" textlink="">
      <xdr:nvSpPr>
        <xdr:cNvPr id="58" name="สี่เหลี่ยมผืนผ้า 57"/>
        <xdr:cNvSpPr/>
      </xdr:nvSpPr>
      <xdr:spPr>
        <a:xfrm>
          <a:off x="14482355" y="5389517"/>
          <a:ext cx="640080" cy="42345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21</xdr:col>
      <xdr:colOff>530135</xdr:colOff>
      <xdr:row>23</xdr:row>
      <xdr:rowOff>26126</xdr:rowOff>
    </xdr:from>
    <xdr:to>
      <xdr:col>22</xdr:col>
      <xdr:colOff>506186</xdr:colOff>
      <xdr:row>23</xdr:row>
      <xdr:rowOff>445226</xdr:rowOff>
    </xdr:to>
    <xdr:sp macro="" textlink="">
      <xdr:nvSpPr>
        <xdr:cNvPr id="59" name="สี่เหลี่ยมผืนผ้า 58"/>
        <xdr:cNvSpPr/>
      </xdr:nvSpPr>
      <xdr:spPr>
        <a:xfrm>
          <a:off x="14474735" y="5828212"/>
          <a:ext cx="64008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21</xdr:col>
      <xdr:colOff>530135</xdr:colOff>
      <xdr:row>24</xdr:row>
      <xdr:rowOff>10886</xdr:rowOff>
    </xdr:from>
    <xdr:to>
      <xdr:col>22</xdr:col>
      <xdr:colOff>506186</xdr:colOff>
      <xdr:row>24</xdr:row>
      <xdr:rowOff>429986</xdr:rowOff>
    </xdr:to>
    <xdr:sp macro="" textlink="">
      <xdr:nvSpPr>
        <xdr:cNvPr id="60" name="สี่เหลี่ยมผืนผ้า 59"/>
        <xdr:cNvSpPr/>
      </xdr:nvSpPr>
      <xdr:spPr>
        <a:xfrm>
          <a:off x="14474735" y="6259286"/>
          <a:ext cx="64008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21</xdr:col>
      <xdr:colOff>186146</xdr:colOff>
      <xdr:row>25</xdr:row>
      <xdr:rowOff>439782</xdr:rowOff>
    </xdr:from>
    <xdr:to>
      <xdr:col>22</xdr:col>
      <xdr:colOff>163285</xdr:colOff>
      <xdr:row>26</xdr:row>
      <xdr:rowOff>412568</xdr:rowOff>
    </xdr:to>
    <xdr:sp macro="" textlink="">
      <xdr:nvSpPr>
        <xdr:cNvPr id="61" name="สี่เหลี่ยมผืนผ้า 60"/>
        <xdr:cNvSpPr/>
      </xdr:nvSpPr>
      <xdr:spPr>
        <a:xfrm>
          <a:off x="14130746" y="7134496"/>
          <a:ext cx="641168" cy="41910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23</xdr:col>
      <xdr:colOff>178526</xdr:colOff>
      <xdr:row>23</xdr:row>
      <xdr:rowOff>18506</xdr:rowOff>
    </xdr:from>
    <xdr:to>
      <xdr:col>24</xdr:col>
      <xdr:colOff>193766</xdr:colOff>
      <xdr:row>23</xdr:row>
      <xdr:rowOff>437606</xdr:rowOff>
    </xdr:to>
    <xdr:sp macro="" textlink="">
      <xdr:nvSpPr>
        <xdr:cNvPr id="62" name="สี่เหลี่ยมผืนผ้า 61"/>
        <xdr:cNvSpPr/>
      </xdr:nvSpPr>
      <xdr:spPr>
        <a:xfrm>
          <a:off x="15451183" y="5820592"/>
          <a:ext cx="67926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23</xdr:col>
      <xdr:colOff>193766</xdr:colOff>
      <xdr:row>24</xdr:row>
      <xdr:rowOff>26126</xdr:rowOff>
    </xdr:from>
    <xdr:to>
      <xdr:col>24</xdr:col>
      <xdr:colOff>209006</xdr:colOff>
      <xdr:row>24</xdr:row>
      <xdr:rowOff>445226</xdr:rowOff>
    </xdr:to>
    <xdr:sp macro="" textlink="">
      <xdr:nvSpPr>
        <xdr:cNvPr id="63" name="สี่เหลี่ยมผืนผ้า 62"/>
        <xdr:cNvSpPr/>
      </xdr:nvSpPr>
      <xdr:spPr>
        <a:xfrm>
          <a:off x="15466423" y="6274526"/>
          <a:ext cx="67926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22</xdr:col>
      <xdr:colOff>529045</xdr:colOff>
      <xdr:row>26</xdr:row>
      <xdr:rowOff>8708</xdr:rowOff>
    </xdr:from>
    <xdr:to>
      <xdr:col>23</xdr:col>
      <xdr:colOff>544286</xdr:colOff>
      <xdr:row>26</xdr:row>
      <xdr:rowOff>432162</xdr:rowOff>
    </xdr:to>
    <xdr:sp macro="" textlink="">
      <xdr:nvSpPr>
        <xdr:cNvPr id="64" name="สี่เหลี่ยมผืนผ้า 63"/>
        <xdr:cNvSpPr/>
      </xdr:nvSpPr>
      <xdr:spPr>
        <a:xfrm>
          <a:off x="15137674" y="7149737"/>
          <a:ext cx="679269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22</xdr:col>
      <xdr:colOff>435428</xdr:colOff>
      <xdr:row>24</xdr:row>
      <xdr:rowOff>380999</xdr:rowOff>
    </xdr:from>
    <xdr:to>
      <xdr:col>23</xdr:col>
      <xdr:colOff>411480</xdr:colOff>
      <xdr:row>25</xdr:row>
      <xdr:rowOff>353785</xdr:rowOff>
    </xdr:to>
    <xdr:sp macro="" textlink="">
      <xdr:nvSpPr>
        <xdr:cNvPr id="65" name="สี่เหลี่ยมผืนผ้า 64"/>
        <xdr:cNvSpPr/>
      </xdr:nvSpPr>
      <xdr:spPr>
        <a:xfrm>
          <a:off x="15044057" y="6629399"/>
          <a:ext cx="64008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21</xdr:col>
      <xdr:colOff>302623</xdr:colOff>
      <xdr:row>27</xdr:row>
      <xdr:rowOff>26126</xdr:rowOff>
    </xdr:from>
    <xdr:to>
      <xdr:col>22</xdr:col>
      <xdr:colOff>317862</xdr:colOff>
      <xdr:row>27</xdr:row>
      <xdr:rowOff>445226</xdr:rowOff>
    </xdr:to>
    <xdr:sp macro="" textlink="">
      <xdr:nvSpPr>
        <xdr:cNvPr id="66" name="สี่เหลี่ยมผืนผ้า 65"/>
        <xdr:cNvSpPr/>
      </xdr:nvSpPr>
      <xdr:spPr>
        <a:xfrm>
          <a:off x="14247223" y="7613469"/>
          <a:ext cx="679268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21</xdr:col>
      <xdr:colOff>272143</xdr:colOff>
      <xdr:row>28</xdr:row>
      <xdr:rowOff>18506</xdr:rowOff>
    </xdr:from>
    <xdr:to>
      <xdr:col>22</xdr:col>
      <xdr:colOff>287382</xdr:colOff>
      <xdr:row>28</xdr:row>
      <xdr:rowOff>437606</xdr:rowOff>
    </xdr:to>
    <xdr:sp macro="" textlink="">
      <xdr:nvSpPr>
        <xdr:cNvPr id="67" name="สี่เหลี่ยมผืนผ้า 66"/>
        <xdr:cNvSpPr/>
      </xdr:nvSpPr>
      <xdr:spPr>
        <a:xfrm>
          <a:off x="14216743" y="8052163"/>
          <a:ext cx="679268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23</xdr:col>
      <xdr:colOff>633550</xdr:colOff>
      <xdr:row>27</xdr:row>
      <xdr:rowOff>51163</xdr:rowOff>
    </xdr:from>
    <xdr:to>
      <xdr:col>25</xdr:col>
      <xdr:colOff>274321</xdr:colOff>
      <xdr:row>28</xdr:row>
      <xdr:rowOff>23948</xdr:rowOff>
    </xdr:to>
    <xdr:sp macro="" textlink="">
      <xdr:nvSpPr>
        <xdr:cNvPr id="68" name="สี่เหลี่ยมผืนผ้า 67"/>
        <xdr:cNvSpPr/>
      </xdr:nvSpPr>
      <xdr:spPr>
        <a:xfrm>
          <a:off x="15906207" y="7638506"/>
          <a:ext cx="968828" cy="41909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ตรวจปฎิทิน</a:t>
          </a:r>
        </a:p>
      </xdr:txBody>
    </xdr:sp>
    <xdr:clientData/>
  </xdr:twoCellAnchor>
  <xdr:twoCellAnchor>
    <xdr:from>
      <xdr:col>23</xdr:col>
      <xdr:colOff>609601</xdr:colOff>
      <xdr:row>28</xdr:row>
      <xdr:rowOff>53339</xdr:rowOff>
    </xdr:from>
    <xdr:to>
      <xdr:col>25</xdr:col>
      <xdr:colOff>219892</xdr:colOff>
      <xdr:row>29</xdr:row>
      <xdr:rowOff>30480</xdr:rowOff>
    </xdr:to>
    <xdr:sp macro="" textlink="">
      <xdr:nvSpPr>
        <xdr:cNvPr id="69" name="สี่เหลี่ยมผืนผ้า 68"/>
        <xdr:cNvSpPr/>
      </xdr:nvSpPr>
      <xdr:spPr>
        <a:xfrm>
          <a:off x="15882258" y="8086996"/>
          <a:ext cx="938348" cy="42345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ตรวจปฎิทิน</a:t>
          </a:r>
        </a:p>
      </xdr:txBody>
    </xdr:sp>
    <xdr:clientData/>
  </xdr:twoCellAnchor>
  <xdr:twoCellAnchor>
    <xdr:from>
      <xdr:col>21</xdr:col>
      <xdr:colOff>117566</xdr:colOff>
      <xdr:row>22</xdr:row>
      <xdr:rowOff>18506</xdr:rowOff>
    </xdr:from>
    <xdr:to>
      <xdr:col>21</xdr:col>
      <xdr:colOff>513806</xdr:colOff>
      <xdr:row>22</xdr:row>
      <xdr:rowOff>437606</xdr:rowOff>
    </xdr:to>
    <xdr:sp macro="" textlink="">
      <xdr:nvSpPr>
        <xdr:cNvPr id="70" name="สี่เหลี่ยมผืนผ้า 69"/>
        <xdr:cNvSpPr/>
      </xdr:nvSpPr>
      <xdr:spPr>
        <a:xfrm>
          <a:off x="14062166" y="5374277"/>
          <a:ext cx="39624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22</xdr:col>
      <xdr:colOff>452846</xdr:colOff>
      <xdr:row>21</xdr:row>
      <xdr:rowOff>445226</xdr:rowOff>
    </xdr:from>
    <xdr:to>
      <xdr:col>23</xdr:col>
      <xdr:colOff>216626</xdr:colOff>
      <xdr:row>22</xdr:row>
      <xdr:rowOff>422366</xdr:rowOff>
    </xdr:to>
    <xdr:sp macro="" textlink="">
      <xdr:nvSpPr>
        <xdr:cNvPr id="71" name="สี่เหลี่ยมผืนผ้า 70"/>
        <xdr:cNvSpPr/>
      </xdr:nvSpPr>
      <xdr:spPr>
        <a:xfrm>
          <a:off x="15061475" y="5354683"/>
          <a:ext cx="427808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21</xdr:col>
      <xdr:colOff>170906</xdr:colOff>
      <xdr:row>23</xdr:row>
      <xdr:rowOff>26126</xdr:rowOff>
    </xdr:from>
    <xdr:to>
      <xdr:col>21</xdr:col>
      <xdr:colOff>568235</xdr:colOff>
      <xdr:row>23</xdr:row>
      <xdr:rowOff>445226</xdr:rowOff>
    </xdr:to>
    <xdr:sp macro="" textlink="">
      <xdr:nvSpPr>
        <xdr:cNvPr id="72" name="สี่เหลี่ยมผืนผ้า 71"/>
        <xdr:cNvSpPr/>
      </xdr:nvSpPr>
      <xdr:spPr>
        <a:xfrm>
          <a:off x="14115506" y="5828212"/>
          <a:ext cx="39732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22</xdr:col>
      <xdr:colOff>506186</xdr:colOff>
      <xdr:row>23</xdr:row>
      <xdr:rowOff>10886</xdr:rowOff>
    </xdr:from>
    <xdr:to>
      <xdr:col>23</xdr:col>
      <xdr:colOff>269966</xdr:colOff>
      <xdr:row>23</xdr:row>
      <xdr:rowOff>429986</xdr:rowOff>
    </xdr:to>
    <xdr:sp macro="" textlink="">
      <xdr:nvSpPr>
        <xdr:cNvPr id="73" name="สี่เหลี่ยมผืนผ้า 72"/>
        <xdr:cNvSpPr/>
      </xdr:nvSpPr>
      <xdr:spPr>
        <a:xfrm>
          <a:off x="15114815" y="5812972"/>
          <a:ext cx="427808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21</xdr:col>
      <xdr:colOff>87086</xdr:colOff>
      <xdr:row>24</xdr:row>
      <xdr:rowOff>18506</xdr:rowOff>
    </xdr:from>
    <xdr:to>
      <xdr:col>21</xdr:col>
      <xdr:colOff>483326</xdr:colOff>
      <xdr:row>24</xdr:row>
      <xdr:rowOff>437606</xdr:rowOff>
    </xdr:to>
    <xdr:sp macro="" textlink="">
      <xdr:nvSpPr>
        <xdr:cNvPr id="74" name="สี่เหลี่ยมผืนผ้า 73"/>
        <xdr:cNvSpPr/>
      </xdr:nvSpPr>
      <xdr:spPr>
        <a:xfrm>
          <a:off x="14031686" y="6266906"/>
          <a:ext cx="39624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22</xdr:col>
      <xdr:colOff>422366</xdr:colOff>
      <xdr:row>23</xdr:row>
      <xdr:rowOff>445226</xdr:rowOff>
    </xdr:from>
    <xdr:to>
      <xdr:col>23</xdr:col>
      <xdr:colOff>186146</xdr:colOff>
      <xdr:row>24</xdr:row>
      <xdr:rowOff>422366</xdr:rowOff>
    </xdr:to>
    <xdr:sp macro="" textlink="">
      <xdr:nvSpPr>
        <xdr:cNvPr id="75" name="สี่เหลี่ยมผืนผ้า 74"/>
        <xdr:cNvSpPr/>
      </xdr:nvSpPr>
      <xdr:spPr>
        <a:xfrm>
          <a:off x="15030995" y="6247312"/>
          <a:ext cx="427808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22</xdr:col>
      <xdr:colOff>60959</xdr:colOff>
      <xdr:row>24</xdr:row>
      <xdr:rowOff>380999</xdr:rowOff>
    </xdr:from>
    <xdr:to>
      <xdr:col>22</xdr:col>
      <xdr:colOff>488768</xdr:colOff>
      <xdr:row>25</xdr:row>
      <xdr:rowOff>353785</xdr:rowOff>
    </xdr:to>
    <xdr:sp macro="" textlink="">
      <xdr:nvSpPr>
        <xdr:cNvPr id="76" name="สี่เหลี่ยมผืนผ้า 75"/>
        <xdr:cNvSpPr/>
      </xdr:nvSpPr>
      <xdr:spPr>
        <a:xfrm>
          <a:off x="14669588" y="6629399"/>
          <a:ext cx="42780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20</xdr:col>
      <xdr:colOff>460466</xdr:colOff>
      <xdr:row>25</xdr:row>
      <xdr:rowOff>404948</xdr:rowOff>
    </xdr:from>
    <xdr:to>
      <xdr:col>21</xdr:col>
      <xdr:colOff>193766</xdr:colOff>
      <xdr:row>26</xdr:row>
      <xdr:rowOff>382088</xdr:rowOff>
    </xdr:to>
    <xdr:sp macro="" textlink="">
      <xdr:nvSpPr>
        <xdr:cNvPr id="77" name="สี่เหลี่ยมผืนผ้า 76"/>
        <xdr:cNvSpPr/>
      </xdr:nvSpPr>
      <xdr:spPr>
        <a:xfrm>
          <a:off x="13741037" y="7099662"/>
          <a:ext cx="397329" cy="42345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22</xdr:col>
      <xdr:colOff>131717</xdr:colOff>
      <xdr:row>25</xdr:row>
      <xdr:rowOff>389708</xdr:rowOff>
    </xdr:from>
    <xdr:to>
      <xdr:col>22</xdr:col>
      <xdr:colOff>559525</xdr:colOff>
      <xdr:row>26</xdr:row>
      <xdr:rowOff>366848</xdr:rowOff>
    </xdr:to>
    <xdr:sp macro="" textlink="">
      <xdr:nvSpPr>
        <xdr:cNvPr id="78" name="สี่เหลี่ยมผืนผ้า 77"/>
        <xdr:cNvSpPr/>
      </xdr:nvSpPr>
      <xdr:spPr>
        <a:xfrm>
          <a:off x="14740346" y="7084422"/>
          <a:ext cx="427808" cy="42345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20</xdr:col>
      <xdr:colOff>234043</xdr:colOff>
      <xdr:row>27</xdr:row>
      <xdr:rowOff>18506</xdr:rowOff>
    </xdr:from>
    <xdr:to>
      <xdr:col>20</xdr:col>
      <xdr:colOff>631372</xdr:colOff>
      <xdr:row>27</xdr:row>
      <xdr:rowOff>437606</xdr:rowOff>
    </xdr:to>
    <xdr:sp macro="" textlink="">
      <xdr:nvSpPr>
        <xdr:cNvPr id="79" name="สี่เหลี่ยมผืนผ้า 78"/>
        <xdr:cNvSpPr/>
      </xdr:nvSpPr>
      <xdr:spPr>
        <a:xfrm>
          <a:off x="13514614" y="7605849"/>
          <a:ext cx="39732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20</xdr:col>
      <xdr:colOff>576943</xdr:colOff>
      <xdr:row>27</xdr:row>
      <xdr:rowOff>18506</xdr:rowOff>
    </xdr:from>
    <xdr:to>
      <xdr:col>21</xdr:col>
      <xdr:colOff>340723</xdr:colOff>
      <xdr:row>27</xdr:row>
      <xdr:rowOff>437606</xdr:rowOff>
    </xdr:to>
    <xdr:sp macro="" textlink="">
      <xdr:nvSpPr>
        <xdr:cNvPr id="80" name="สี่เหลี่ยมผืนผ้า 79"/>
        <xdr:cNvSpPr/>
      </xdr:nvSpPr>
      <xdr:spPr>
        <a:xfrm>
          <a:off x="13857514" y="7605849"/>
          <a:ext cx="42780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20</xdr:col>
      <xdr:colOff>234043</xdr:colOff>
      <xdr:row>28</xdr:row>
      <xdr:rowOff>10886</xdr:rowOff>
    </xdr:from>
    <xdr:to>
      <xdr:col>20</xdr:col>
      <xdr:colOff>631372</xdr:colOff>
      <xdr:row>28</xdr:row>
      <xdr:rowOff>429986</xdr:rowOff>
    </xdr:to>
    <xdr:sp macro="" textlink="">
      <xdr:nvSpPr>
        <xdr:cNvPr id="81" name="สี่เหลี่ยมผืนผ้า 80"/>
        <xdr:cNvSpPr/>
      </xdr:nvSpPr>
      <xdr:spPr>
        <a:xfrm>
          <a:off x="13514614" y="8044543"/>
          <a:ext cx="39732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20</xdr:col>
      <xdr:colOff>576943</xdr:colOff>
      <xdr:row>28</xdr:row>
      <xdr:rowOff>10886</xdr:rowOff>
    </xdr:from>
    <xdr:to>
      <xdr:col>21</xdr:col>
      <xdr:colOff>340723</xdr:colOff>
      <xdr:row>28</xdr:row>
      <xdr:rowOff>429986</xdr:rowOff>
    </xdr:to>
    <xdr:sp macro="" textlink="">
      <xdr:nvSpPr>
        <xdr:cNvPr id="82" name="สี่เหลี่ยมผืนผ้า 81"/>
        <xdr:cNvSpPr/>
      </xdr:nvSpPr>
      <xdr:spPr>
        <a:xfrm>
          <a:off x="13857514" y="8044543"/>
          <a:ext cx="42780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7</xdr:col>
      <xdr:colOff>0</xdr:colOff>
      <xdr:row>27</xdr:row>
      <xdr:rowOff>0</xdr:rowOff>
    </xdr:from>
    <xdr:to>
      <xdr:col>7</xdr:col>
      <xdr:colOff>632460</xdr:colOff>
      <xdr:row>27</xdr:row>
      <xdr:rowOff>419100</xdr:rowOff>
    </xdr:to>
    <xdr:sp macro="" textlink="">
      <xdr:nvSpPr>
        <xdr:cNvPr id="83" name="สี่เหลี่ยมผืนผ้า 82"/>
        <xdr:cNvSpPr/>
      </xdr:nvSpPr>
      <xdr:spPr>
        <a:xfrm>
          <a:off x="4648200" y="7587343"/>
          <a:ext cx="63246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7</xdr:col>
      <xdr:colOff>38100</xdr:colOff>
      <xdr:row>28</xdr:row>
      <xdr:rowOff>0</xdr:rowOff>
    </xdr:from>
    <xdr:to>
      <xdr:col>8</xdr:col>
      <xdr:colOff>7620</xdr:colOff>
      <xdr:row>28</xdr:row>
      <xdr:rowOff>419100</xdr:rowOff>
    </xdr:to>
    <xdr:sp macro="" textlink="">
      <xdr:nvSpPr>
        <xdr:cNvPr id="84" name="สี่เหลี่ยมผืนผ้า 83"/>
        <xdr:cNvSpPr/>
      </xdr:nvSpPr>
      <xdr:spPr>
        <a:xfrm>
          <a:off x="4686300" y="8033657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24</xdr:col>
      <xdr:colOff>128451</xdr:colOff>
      <xdr:row>26</xdr:row>
      <xdr:rowOff>31569</xdr:rowOff>
    </xdr:from>
    <xdr:to>
      <xdr:col>25</xdr:col>
      <xdr:colOff>105592</xdr:colOff>
      <xdr:row>27</xdr:row>
      <xdr:rowOff>8709</xdr:rowOff>
    </xdr:to>
    <xdr:sp macro="" textlink="">
      <xdr:nvSpPr>
        <xdr:cNvPr id="85" name="สี่เหลี่ยมผืนผ้า 84"/>
        <xdr:cNvSpPr/>
      </xdr:nvSpPr>
      <xdr:spPr>
        <a:xfrm>
          <a:off x="16065137" y="7172598"/>
          <a:ext cx="641169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ตัดเล็บ</a:t>
          </a:r>
        </a:p>
      </xdr:txBody>
    </xdr:sp>
    <xdr:clientData/>
  </xdr:twoCellAnchor>
  <xdr:twoCellAnchor>
    <xdr:from>
      <xdr:col>1</xdr:col>
      <xdr:colOff>22860</xdr:colOff>
      <xdr:row>32</xdr:row>
      <xdr:rowOff>7620</xdr:rowOff>
    </xdr:from>
    <xdr:to>
      <xdr:col>6</xdr:col>
      <xdr:colOff>327660</xdr:colOff>
      <xdr:row>32</xdr:row>
      <xdr:rowOff>426720</xdr:rowOff>
    </xdr:to>
    <xdr:sp macro="" textlink="">
      <xdr:nvSpPr>
        <xdr:cNvPr id="86" name="สี่เหลี่ยมผืนผ้า 85"/>
        <xdr:cNvSpPr/>
      </xdr:nvSpPr>
      <xdr:spPr>
        <a:xfrm>
          <a:off x="686889" y="5363391"/>
          <a:ext cx="3624942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30480</xdr:colOff>
      <xdr:row>33</xdr:row>
      <xdr:rowOff>7620</xdr:rowOff>
    </xdr:from>
    <xdr:to>
      <xdr:col>6</xdr:col>
      <xdr:colOff>22860</xdr:colOff>
      <xdr:row>33</xdr:row>
      <xdr:rowOff>426720</xdr:rowOff>
    </xdr:to>
    <xdr:sp macro="" textlink="">
      <xdr:nvSpPr>
        <xdr:cNvPr id="87" name="สี่เหลี่ยมผืนผ้า 86"/>
        <xdr:cNvSpPr/>
      </xdr:nvSpPr>
      <xdr:spPr>
        <a:xfrm>
          <a:off x="694509" y="5809706"/>
          <a:ext cx="3312522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0</xdr:colOff>
      <xdr:row>34</xdr:row>
      <xdr:rowOff>0</xdr:rowOff>
    </xdr:from>
    <xdr:to>
      <xdr:col>6</xdr:col>
      <xdr:colOff>45720</xdr:colOff>
      <xdr:row>34</xdr:row>
      <xdr:rowOff>419100</xdr:rowOff>
    </xdr:to>
    <xdr:sp macro="" textlink="">
      <xdr:nvSpPr>
        <xdr:cNvPr id="88" name="สี่เหลี่ยมผืนผ้า 87"/>
        <xdr:cNvSpPr/>
      </xdr:nvSpPr>
      <xdr:spPr>
        <a:xfrm>
          <a:off x="664029" y="6248400"/>
          <a:ext cx="3365862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15240</xdr:colOff>
      <xdr:row>34</xdr:row>
      <xdr:rowOff>426720</xdr:rowOff>
    </xdr:from>
    <xdr:to>
      <xdr:col>6</xdr:col>
      <xdr:colOff>320040</xdr:colOff>
      <xdr:row>35</xdr:row>
      <xdr:rowOff>403860</xdr:rowOff>
    </xdr:to>
    <xdr:sp macro="" textlink="">
      <xdr:nvSpPr>
        <xdr:cNvPr id="89" name="สี่เหลี่ยมผืนผ้า 88"/>
        <xdr:cNvSpPr/>
      </xdr:nvSpPr>
      <xdr:spPr>
        <a:xfrm>
          <a:off x="679269" y="6675120"/>
          <a:ext cx="3624942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15240</xdr:colOff>
      <xdr:row>35</xdr:row>
      <xdr:rowOff>434340</xdr:rowOff>
    </xdr:from>
    <xdr:to>
      <xdr:col>6</xdr:col>
      <xdr:colOff>22860</xdr:colOff>
      <xdr:row>36</xdr:row>
      <xdr:rowOff>411480</xdr:rowOff>
    </xdr:to>
    <xdr:sp macro="" textlink="">
      <xdr:nvSpPr>
        <xdr:cNvPr id="90" name="สี่เหลี่ยมผืนผ้า 89"/>
        <xdr:cNvSpPr/>
      </xdr:nvSpPr>
      <xdr:spPr>
        <a:xfrm>
          <a:off x="679269" y="7129054"/>
          <a:ext cx="3327762" cy="42345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7620</xdr:colOff>
      <xdr:row>37</xdr:row>
      <xdr:rowOff>15240</xdr:rowOff>
    </xdr:from>
    <xdr:to>
      <xdr:col>6</xdr:col>
      <xdr:colOff>655320</xdr:colOff>
      <xdr:row>37</xdr:row>
      <xdr:rowOff>434340</xdr:rowOff>
    </xdr:to>
    <xdr:sp macro="" textlink="">
      <xdr:nvSpPr>
        <xdr:cNvPr id="91" name="สี่เหลี่ยมผืนผ้า 90"/>
        <xdr:cNvSpPr/>
      </xdr:nvSpPr>
      <xdr:spPr>
        <a:xfrm>
          <a:off x="671649" y="7602583"/>
          <a:ext cx="3967842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15240</xdr:colOff>
      <xdr:row>38</xdr:row>
      <xdr:rowOff>7620</xdr:rowOff>
    </xdr:from>
    <xdr:to>
      <xdr:col>6</xdr:col>
      <xdr:colOff>640080</xdr:colOff>
      <xdr:row>38</xdr:row>
      <xdr:rowOff>426720</xdr:rowOff>
    </xdr:to>
    <xdr:sp macro="" textlink="">
      <xdr:nvSpPr>
        <xdr:cNvPr id="92" name="สี่เหลี่ยมผืนผ้า 91"/>
        <xdr:cNvSpPr/>
      </xdr:nvSpPr>
      <xdr:spPr>
        <a:xfrm>
          <a:off x="679269" y="8041277"/>
          <a:ext cx="3944982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6</xdr:col>
      <xdr:colOff>342900</xdr:colOff>
      <xdr:row>32</xdr:row>
      <xdr:rowOff>15240</xdr:rowOff>
    </xdr:from>
    <xdr:to>
      <xdr:col>7</xdr:col>
      <xdr:colOff>312420</xdr:colOff>
      <xdr:row>32</xdr:row>
      <xdr:rowOff>434340</xdr:rowOff>
    </xdr:to>
    <xdr:sp macro="" textlink="">
      <xdr:nvSpPr>
        <xdr:cNvPr id="93" name="สี่เหลี่ยมผืนผ้า 92"/>
        <xdr:cNvSpPr/>
      </xdr:nvSpPr>
      <xdr:spPr>
        <a:xfrm>
          <a:off x="4327071" y="5371011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6</xdr:col>
      <xdr:colOff>30480</xdr:colOff>
      <xdr:row>33</xdr:row>
      <xdr:rowOff>0</xdr:rowOff>
    </xdr:from>
    <xdr:to>
      <xdr:col>7</xdr:col>
      <xdr:colOff>15240</xdr:colOff>
      <xdr:row>33</xdr:row>
      <xdr:rowOff>419100</xdr:rowOff>
    </xdr:to>
    <xdr:sp macro="" textlink="">
      <xdr:nvSpPr>
        <xdr:cNvPr id="94" name="สี่เหลี่ยมผืนผ้า 93"/>
        <xdr:cNvSpPr/>
      </xdr:nvSpPr>
      <xdr:spPr>
        <a:xfrm>
          <a:off x="4014651" y="5802086"/>
          <a:ext cx="64878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6</xdr:col>
      <xdr:colOff>38100</xdr:colOff>
      <xdr:row>34</xdr:row>
      <xdr:rowOff>7620</xdr:rowOff>
    </xdr:from>
    <xdr:to>
      <xdr:col>7</xdr:col>
      <xdr:colOff>7620</xdr:colOff>
      <xdr:row>34</xdr:row>
      <xdr:rowOff>426720</xdr:rowOff>
    </xdr:to>
    <xdr:sp macro="" textlink="">
      <xdr:nvSpPr>
        <xdr:cNvPr id="95" name="สี่เหลี่ยมผืนผ้า 94"/>
        <xdr:cNvSpPr/>
      </xdr:nvSpPr>
      <xdr:spPr>
        <a:xfrm>
          <a:off x="4022271" y="6256020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6</xdr:col>
      <xdr:colOff>342900</xdr:colOff>
      <xdr:row>35</xdr:row>
      <xdr:rowOff>0</xdr:rowOff>
    </xdr:from>
    <xdr:to>
      <xdr:col>7</xdr:col>
      <xdr:colOff>312420</xdr:colOff>
      <xdr:row>35</xdr:row>
      <xdr:rowOff>419100</xdr:rowOff>
    </xdr:to>
    <xdr:sp macro="" textlink="">
      <xdr:nvSpPr>
        <xdr:cNvPr id="96" name="สี่เหลี่ยมผืนผ้า 95"/>
        <xdr:cNvSpPr/>
      </xdr:nvSpPr>
      <xdr:spPr>
        <a:xfrm>
          <a:off x="4327071" y="6694714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6</xdr:col>
      <xdr:colOff>22860</xdr:colOff>
      <xdr:row>36</xdr:row>
      <xdr:rowOff>0</xdr:rowOff>
    </xdr:from>
    <xdr:to>
      <xdr:col>6</xdr:col>
      <xdr:colOff>655320</xdr:colOff>
      <xdr:row>36</xdr:row>
      <xdr:rowOff>419100</xdr:rowOff>
    </xdr:to>
    <xdr:sp macro="" textlink="">
      <xdr:nvSpPr>
        <xdr:cNvPr id="97" name="สี่เหลี่ยมผืนผ้า 96"/>
        <xdr:cNvSpPr/>
      </xdr:nvSpPr>
      <xdr:spPr>
        <a:xfrm>
          <a:off x="4007031" y="7141029"/>
          <a:ext cx="63246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23</xdr:col>
      <xdr:colOff>186146</xdr:colOff>
      <xdr:row>32</xdr:row>
      <xdr:rowOff>10886</xdr:rowOff>
    </xdr:from>
    <xdr:to>
      <xdr:col>24</xdr:col>
      <xdr:colOff>201386</xdr:colOff>
      <xdr:row>32</xdr:row>
      <xdr:rowOff>429986</xdr:rowOff>
    </xdr:to>
    <xdr:sp macro="" textlink="">
      <xdr:nvSpPr>
        <xdr:cNvPr id="98" name="สี่เหลี่ยมผืนผ้า 97"/>
        <xdr:cNvSpPr/>
      </xdr:nvSpPr>
      <xdr:spPr>
        <a:xfrm>
          <a:off x="15458803" y="5366657"/>
          <a:ext cx="67926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21</xdr:col>
      <xdr:colOff>152399</xdr:colOff>
      <xdr:row>34</xdr:row>
      <xdr:rowOff>403859</xdr:rowOff>
    </xdr:from>
    <xdr:to>
      <xdr:col>22</xdr:col>
      <xdr:colOff>129539</xdr:colOff>
      <xdr:row>35</xdr:row>
      <xdr:rowOff>380999</xdr:rowOff>
    </xdr:to>
    <xdr:sp macro="" textlink="">
      <xdr:nvSpPr>
        <xdr:cNvPr id="99" name="สี่เหลี่ยมผืนผ้า 98"/>
        <xdr:cNvSpPr/>
      </xdr:nvSpPr>
      <xdr:spPr>
        <a:xfrm>
          <a:off x="14096999" y="6652259"/>
          <a:ext cx="641169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21</xdr:col>
      <xdr:colOff>537755</xdr:colOff>
      <xdr:row>32</xdr:row>
      <xdr:rowOff>33746</xdr:rowOff>
    </xdr:from>
    <xdr:to>
      <xdr:col>22</xdr:col>
      <xdr:colOff>513806</xdr:colOff>
      <xdr:row>33</xdr:row>
      <xdr:rowOff>10886</xdr:rowOff>
    </xdr:to>
    <xdr:sp macro="" textlink="">
      <xdr:nvSpPr>
        <xdr:cNvPr id="100" name="สี่เหลี่ยมผืนผ้า 99"/>
        <xdr:cNvSpPr/>
      </xdr:nvSpPr>
      <xdr:spPr>
        <a:xfrm>
          <a:off x="14482355" y="5389517"/>
          <a:ext cx="640080" cy="42345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21</xdr:col>
      <xdr:colOff>530135</xdr:colOff>
      <xdr:row>33</xdr:row>
      <xdr:rowOff>26126</xdr:rowOff>
    </xdr:from>
    <xdr:to>
      <xdr:col>22</xdr:col>
      <xdr:colOff>506186</xdr:colOff>
      <xdr:row>33</xdr:row>
      <xdr:rowOff>445226</xdr:rowOff>
    </xdr:to>
    <xdr:sp macro="" textlink="">
      <xdr:nvSpPr>
        <xdr:cNvPr id="101" name="สี่เหลี่ยมผืนผ้า 100"/>
        <xdr:cNvSpPr/>
      </xdr:nvSpPr>
      <xdr:spPr>
        <a:xfrm>
          <a:off x="14474735" y="5828212"/>
          <a:ext cx="64008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21</xdr:col>
      <xdr:colOff>530135</xdr:colOff>
      <xdr:row>34</xdr:row>
      <xdr:rowOff>10886</xdr:rowOff>
    </xdr:from>
    <xdr:to>
      <xdr:col>22</xdr:col>
      <xdr:colOff>506186</xdr:colOff>
      <xdr:row>34</xdr:row>
      <xdr:rowOff>429986</xdr:rowOff>
    </xdr:to>
    <xdr:sp macro="" textlink="">
      <xdr:nvSpPr>
        <xdr:cNvPr id="102" name="สี่เหลี่ยมผืนผ้า 101"/>
        <xdr:cNvSpPr/>
      </xdr:nvSpPr>
      <xdr:spPr>
        <a:xfrm>
          <a:off x="14474735" y="6259286"/>
          <a:ext cx="64008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21</xdr:col>
      <xdr:colOff>186146</xdr:colOff>
      <xdr:row>35</xdr:row>
      <xdr:rowOff>439782</xdr:rowOff>
    </xdr:from>
    <xdr:to>
      <xdr:col>22</xdr:col>
      <xdr:colOff>163285</xdr:colOff>
      <xdr:row>36</xdr:row>
      <xdr:rowOff>412568</xdr:rowOff>
    </xdr:to>
    <xdr:sp macro="" textlink="">
      <xdr:nvSpPr>
        <xdr:cNvPr id="103" name="สี่เหลี่ยมผืนผ้า 102"/>
        <xdr:cNvSpPr/>
      </xdr:nvSpPr>
      <xdr:spPr>
        <a:xfrm>
          <a:off x="14130746" y="7134496"/>
          <a:ext cx="641168" cy="41910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23</xdr:col>
      <xdr:colOff>178526</xdr:colOff>
      <xdr:row>33</xdr:row>
      <xdr:rowOff>18506</xdr:rowOff>
    </xdr:from>
    <xdr:to>
      <xdr:col>24</xdr:col>
      <xdr:colOff>193766</xdr:colOff>
      <xdr:row>33</xdr:row>
      <xdr:rowOff>437606</xdr:rowOff>
    </xdr:to>
    <xdr:sp macro="" textlink="">
      <xdr:nvSpPr>
        <xdr:cNvPr id="104" name="สี่เหลี่ยมผืนผ้า 103"/>
        <xdr:cNvSpPr/>
      </xdr:nvSpPr>
      <xdr:spPr>
        <a:xfrm>
          <a:off x="15451183" y="5820592"/>
          <a:ext cx="67926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23</xdr:col>
      <xdr:colOff>193766</xdr:colOff>
      <xdr:row>34</xdr:row>
      <xdr:rowOff>26126</xdr:rowOff>
    </xdr:from>
    <xdr:to>
      <xdr:col>24</xdr:col>
      <xdr:colOff>209006</xdr:colOff>
      <xdr:row>34</xdr:row>
      <xdr:rowOff>445226</xdr:rowOff>
    </xdr:to>
    <xdr:sp macro="" textlink="">
      <xdr:nvSpPr>
        <xdr:cNvPr id="105" name="สี่เหลี่ยมผืนผ้า 104"/>
        <xdr:cNvSpPr/>
      </xdr:nvSpPr>
      <xdr:spPr>
        <a:xfrm>
          <a:off x="15466423" y="6274526"/>
          <a:ext cx="67926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22</xdr:col>
      <xdr:colOff>529045</xdr:colOff>
      <xdr:row>36</xdr:row>
      <xdr:rowOff>8708</xdr:rowOff>
    </xdr:from>
    <xdr:to>
      <xdr:col>23</xdr:col>
      <xdr:colOff>544286</xdr:colOff>
      <xdr:row>36</xdr:row>
      <xdr:rowOff>432162</xdr:rowOff>
    </xdr:to>
    <xdr:sp macro="" textlink="">
      <xdr:nvSpPr>
        <xdr:cNvPr id="106" name="สี่เหลี่ยมผืนผ้า 105"/>
        <xdr:cNvSpPr/>
      </xdr:nvSpPr>
      <xdr:spPr>
        <a:xfrm>
          <a:off x="15137674" y="7149737"/>
          <a:ext cx="679269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22</xdr:col>
      <xdr:colOff>435428</xdr:colOff>
      <xdr:row>34</xdr:row>
      <xdr:rowOff>380999</xdr:rowOff>
    </xdr:from>
    <xdr:to>
      <xdr:col>23</xdr:col>
      <xdr:colOff>411480</xdr:colOff>
      <xdr:row>35</xdr:row>
      <xdr:rowOff>353785</xdr:rowOff>
    </xdr:to>
    <xdr:sp macro="" textlink="">
      <xdr:nvSpPr>
        <xdr:cNvPr id="107" name="สี่เหลี่ยมผืนผ้า 106"/>
        <xdr:cNvSpPr/>
      </xdr:nvSpPr>
      <xdr:spPr>
        <a:xfrm>
          <a:off x="15044057" y="6629399"/>
          <a:ext cx="64008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21</xdr:col>
      <xdr:colOff>302623</xdr:colOff>
      <xdr:row>37</xdr:row>
      <xdr:rowOff>26126</xdr:rowOff>
    </xdr:from>
    <xdr:to>
      <xdr:col>22</xdr:col>
      <xdr:colOff>317862</xdr:colOff>
      <xdr:row>37</xdr:row>
      <xdr:rowOff>445226</xdr:rowOff>
    </xdr:to>
    <xdr:sp macro="" textlink="">
      <xdr:nvSpPr>
        <xdr:cNvPr id="108" name="สี่เหลี่ยมผืนผ้า 107"/>
        <xdr:cNvSpPr/>
      </xdr:nvSpPr>
      <xdr:spPr>
        <a:xfrm>
          <a:off x="14247223" y="7613469"/>
          <a:ext cx="679268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21</xdr:col>
      <xdr:colOff>272143</xdr:colOff>
      <xdr:row>38</xdr:row>
      <xdr:rowOff>18506</xdr:rowOff>
    </xdr:from>
    <xdr:to>
      <xdr:col>22</xdr:col>
      <xdr:colOff>287382</xdr:colOff>
      <xdr:row>38</xdr:row>
      <xdr:rowOff>437606</xdr:rowOff>
    </xdr:to>
    <xdr:sp macro="" textlink="">
      <xdr:nvSpPr>
        <xdr:cNvPr id="109" name="สี่เหลี่ยมผืนผ้า 108"/>
        <xdr:cNvSpPr/>
      </xdr:nvSpPr>
      <xdr:spPr>
        <a:xfrm>
          <a:off x="14216743" y="8052163"/>
          <a:ext cx="679268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23</xdr:col>
      <xdr:colOff>633550</xdr:colOff>
      <xdr:row>37</xdr:row>
      <xdr:rowOff>51163</xdr:rowOff>
    </xdr:from>
    <xdr:to>
      <xdr:col>25</xdr:col>
      <xdr:colOff>274321</xdr:colOff>
      <xdr:row>38</xdr:row>
      <xdr:rowOff>23948</xdr:rowOff>
    </xdr:to>
    <xdr:sp macro="" textlink="">
      <xdr:nvSpPr>
        <xdr:cNvPr id="110" name="สี่เหลี่ยมผืนผ้า 109"/>
        <xdr:cNvSpPr/>
      </xdr:nvSpPr>
      <xdr:spPr>
        <a:xfrm>
          <a:off x="15906207" y="7638506"/>
          <a:ext cx="968828" cy="41909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ตรวจปฎิทิน</a:t>
          </a:r>
        </a:p>
      </xdr:txBody>
    </xdr:sp>
    <xdr:clientData/>
  </xdr:twoCellAnchor>
  <xdr:twoCellAnchor>
    <xdr:from>
      <xdr:col>23</xdr:col>
      <xdr:colOff>609601</xdr:colOff>
      <xdr:row>38</xdr:row>
      <xdr:rowOff>53339</xdr:rowOff>
    </xdr:from>
    <xdr:to>
      <xdr:col>25</xdr:col>
      <xdr:colOff>219892</xdr:colOff>
      <xdr:row>39</xdr:row>
      <xdr:rowOff>30480</xdr:rowOff>
    </xdr:to>
    <xdr:sp macro="" textlink="">
      <xdr:nvSpPr>
        <xdr:cNvPr id="111" name="สี่เหลี่ยมผืนผ้า 110"/>
        <xdr:cNvSpPr/>
      </xdr:nvSpPr>
      <xdr:spPr>
        <a:xfrm>
          <a:off x="15882258" y="8086996"/>
          <a:ext cx="938348" cy="42345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ตรวจปฎิทิน</a:t>
          </a:r>
        </a:p>
      </xdr:txBody>
    </xdr:sp>
    <xdr:clientData/>
  </xdr:twoCellAnchor>
  <xdr:twoCellAnchor>
    <xdr:from>
      <xdr:col>21</xdr:col>
      <xdr:colOff>117566</xdr:colOff>
      <xdr:row>32</xdr:row>
      <xdr:rowOff>18506</xdr:rowOff>
    </xdr:from>
    <xdr:to>
      <xdr:col>21</xdr:col>
      <xdr:colOff>513806</xdr:colOff>
      <xdr:row>32</xdr:row>
      <xdr:rowOff>437606</xdr:rowOff>
    </xdr:to>
    <xdr:sp macro="" textlink="">
      <xdr:nvSpPr>
        <xdr:cNvPr id="112" name="สี่เหลี่ยมผืนผ้า 111"/>
        <xdr:cNvSpPr/>
      </xdr:nvSpPr>
      <xdr:spPr>
        <a:xfrm>
          <a:off x="14062166" y="5374277"/>
          <a:ext cx="39624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22</xdr:col>
      <xdr:colOff>452846</xdr:colOff>
      <xdr:row>31</xdr:row>
      <xdr:rowOff>445226</xdr:rowOff>
    </xdr:from>
    <xdr:to>
      <xdr:col>23</xdr:col>
      <xdr:colOff>216626</xdr:colOff>
      <xdr:row>32</xdr:row>
      <xdr:rowOff>422366</xdr:rowOff>
    </xdr:to>
    <xdr:sp macro="" textlink="">
      <xdr:nvSpPr>
        <xdr:cNvPr id="113" name="สี่เหลี่ยมผืนผ้า 112"/>
        <xdr:cNvSpPr/>
      </xdr:nvSpPr>
      <xdr:spPr>
        <a:xfrm>
          <a:off x="15061475" y="5354683"/>
          <a:ext cx="427808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21</xdr:col>
      <xdr:colOff>170906</xdr:colOff>
      <xdr:row>33</xdr:row>
      <xdr:rowOff>26126</xdr:rowOff>
    </xdr:from>
    <xdr:to>
      <xdr:col>21</xdr:col>
      <xdr:colOff>568235</xdr:colOff>
      <xdr:row>33</xdr:row>
      <xdr:rowOff>445226</xdr:rowOff>
    </xdr:to>
    <xdr:sp macro="" textlink="">
      <xdr:nvSpPr>
        <xdr:cNvPr id="114" name="สี่เหลี่ยมผืนผ้า 113"/>
        <xdr:cNvSpPr/>
      </xdr:nvSpPr>
      <xdr:spPr>
        <a:xfrm>
          <a:off x="14115506" y="5828212"/>
          <a:ext cx="39732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22</xdr:col>
      <xdr:colOff>506186</xdr:colOff>
      <xdr:row>33</xdr:row>
      <xdr:rowOff>10886</xdr:rowOff>
    </xdr:from>
    <xdr:to>
      <xdr:col>23</xdr:col>
      <xdr:colOff>269966</xdr:colOff>
      <xdr:row>33</xdr:row>
      <xdr:rowOff>429986</xdr:rowOff>
    </xdr:to>
    <xdr:sp macro="" textlink="">
      <xdr:nvSpPr>
        <xdr:cNvPr id="115" name="สี่เหลี่ยมผืนผ้า 114"/>
        <xdr:cNvSpPr/>
      </xdr:nvSpPr>
      <xdr:spPr>
        <a:xfrm>
          <a:off x="15114815" y="5812972"/>
          <a:ext cx="427808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21</xdr:col>
      <xdr:colOff>87086</xdr:colOff>
      <xdr:row>34</xdr:row>
      <xdr:rowOff>18506</xdr:rowOff>
    </xdr:from>
    <xdr:to>
      <xdr:col>21</xdr:col>
      <xdr:colOff>483326</xdr:colOff>
      <xdr:row>34</xdr:row>
      <xdr:rowOff>437606</xdr:rowOff>
    </xdr:to>
    <xdr:sp macro="" textlink="">
      <xdr:nvSpPr>
        <xdr:cNvPr id="116" name="สี่เหลี่ยมผืนผ้า 115"/>
        <xdr:cNvSpPr/>
      </xdr:nvSpPr>
      <xdr:spPr>
        <a:xfrm>
          <a:off x="14031686" y="6266906"/>
          <a:ext cx="39624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22</xdr:col>
      <xdr:colOff>422366</xdr:colOff>
      <xdr:row>33</xdr:row>
      <xdr:rowOff>445226</xdr:rowOff>
    </xdr:from>
    <xdr:to>
      <xdr:col>23</xdr:col>
      <xdr:colOff>186146</xdr:colOff>
      <xdr:row>34</xdr:row>
      <xdr:rowOff>422366</xdr:rowOff>
    </xdr:to>
    <xdr:sp macro="" textlink="">
      <xdr:nvSpPr>
        <xdr:cNvPr id="117" name="สี่เหลี่ยมผืนผ้า 116"/>
        <xdr:cNvSpPr/>
      </xdr:nvSpPr>
      <xdr:spPr>
        <a:xfrm>
          <a:off x="15030995" y="6247312"/>
          <a:ext cx="427808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22</xdr:col>
      <xdr:colOff>60959</xdr:colOff>
      <xdr:row>34</xdr:row>
      <xdr:rowOff>380999</xdr:rowOff>
    </xdr:from>
    <xdr:to>
      <xdr:col>22</xdr:col>
      <xdr:colOff>488768</xdr:colOff>
      <xdr:row>35</xdr:row>
      <xdr:rowOff>353785</xdr:rowOff>
    </xdr:to>
    <xdr:sp macro="" textlink="">
      <xdr:nvSpPr>
        <xdr:cNvPr id="118" name="สี่เหลี่ยมผืนผ้า 117"/>
        <xdr:cNvSpPr/>
      </xdr:nvSpPr>
      <xdr:spPr>
        <a:xfrm>
          <a:off x="14669588" y="6629399"/>
          <a:ext cx="42780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20</xdr:col>
      <xdr:colOff>460466</xdr:colOff>
      <xdr:row>35</xdr:row>
      <xdr:rowOff>404948</xdr:rowOff>
    </xdr:from>
    <xdr:to>
      <xdr:col>21</xdr:col>
      <xdr:colOff>193766</xdr:colOff>
      <xdr:row>36</xdr:row>
      <xdr:rowOff>382088</xdr:rowOff>
    </xdr:to>
    <xdr:sp macro="" textlink="">
      <xdr:nvSpPr>
        <xdr:cNvPr id="119" name="สี่เหลี่ยมผืนผ้า 118"/>
        <xdr:cNvSpPr/>
      </xdr:nvSpPr>
      <xdr:spPr>
        <a:xfrm>
          <a:off x="13741037" y="7099662"/>
          <a:ext cx="397329" cy="42345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22</xdr:col>
      <xdr:colOff>131717</xdr:colOff>
      <xdr:row>35</xdr:row>
      <xdr:rowOff>389708</xdr:rowOff>
    </xdr:from>
    <xdr:to>
      <xdr:col>22</xdr:col>
      <xdr:colOff>559525</xdr:colOff>
      <xdr:row>36</xdr:row>
      <xdr:rowOff>366848</xdr:rowOff>
    </xdr:to>
    <xdr:sp macro="" textlink="">
      <xdr:nvSpPr>
        <xdr:cNvPr id="120" name="สี่เหลี่ยมผืนผ้า 119"/>
        <xdr:cNvSpPr/>
      </xdr:nvSpPr>
      <xdr:spPr>
        <a:xfrm>
          <a:off x="14740346" y="7084422"/>
          <a:ext cx="427808" cy="42345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20</xdr:col>
      <xdr:colOff>234043</xdr:colOff>
      <xdr:row>37</xdr:row>
      <xdr:rowOff>18506</xdr:rowOff>
    </xdr:from>
    <xdr:to>
      <xdr:col>20</xdr:col>
      <xdr:colOff>631372</xdr:colOff>
      <xdr:row>37</xdr:row>
      <xdr:rowOff>437606</xdr:rowOff>
    </xdr:to>
    <xdr:sp macro="" textlink="">
      <xdr:nvSpPr>
        <xdr:cNvPr id="121" name="สี่เหลี่ยมผืนผ้า 120"/>
        <xdr:cNvSpPr/>
      </xdr:nvSpPr>
      <xdr:spPr>
        <a:xfrm>
          <a:off x="13514614" y="7605849"/>
          <a:ext cx="39732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20</xdr:col>
      <xdr:colOff>576943</xdr:colOff>
      <xdr:row>37</xdr:row>
      <xdr:rowOff>18506</xdr:rowOff>
    </xdr:from>
    <xdr:to>
      <xdr:col>21</xdr:col>
      <xdr:colOff>340723</xdr:colOff>
      <xdr:row>37</xdr:row>
      <xdr:rowOff>437606</xdr:rowOff>
    </xdr:to>
    <xdr:sp macro="" textlink="">
      <xdr:nvSpPr>
        <xdr:cNvPr id="122" name="สี่เหลี่ยมผืนผ้า 121"/>
        <xdr:cNvSpPr/>
      </xdr:nvSpPr>
      <xdr:spPr>
        <a:xfrm>
          <a:off x="13857514" y="7605849"/>
          <a:ext cx="42780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20</xdr:col>
      <xdr:colOff>234043</xdr:colOff>
      <xdr:row>38</xdr:row>
      <xdr:rowOff>10886</xdr:rowOff>
    </xdr:from>
    <xdr:to>
      <xdr:col>20</xdr:col>
      <xdr:colOff>631372</xdr:colOff>
      <xdr:row>38</xdr:row>
      <xdr:rowOff>429986</xdr:rowOff>
    </xdr:to>
    <xdr:sp macro="" textlink="">
      <xdr:nvSpPr>
        <xdr:cNvPr id="123" name="สี่เหลี่ยมผืนผ้า 122"/>
        <xdr:cNvSpPr/>
      </xdr:nvSpPr>
      <xdr:spPr>
        <a:xfrm>
          <a:off x="13514614" y="8044543"/>
          <a:ext cx="39732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20</xdr:col>
      <xdr:colOff>576943</xdr:colOff>
      <xdr:row>38</xdr:row>
      <xdr:rowOff>10886</xdr:rowOff>
    </xdr:from>
    <xdr:to>
      <xdr:col>21</xdr:col>
      <xdr:colOff>340723</xdr:colOff>
      <xdr:row>38</xdr:row>
      <xdr:rowOff>429986</xdr:rowOff>
    </xdr:to>
    <xdr:sp macro="" textlink="">
      <xdr:nvSpPr>
        <xdr:cNvPr id="124" name="สี่เหลี่ยมผืนผ้า 123"/>
        <xdr:cNvSpPr/>
      </xdr:nvSpPr>
      <xdr:spPr>
        <a:xfrm>
          <a:off x="13857514" y="8044543"/>
          <a:ext cx="42780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7</xdr:col>
      <xdr:colOff>0</xdr:colOff>
      <xdr:row>37</xdr:row>
      <xdr:rowOff>0</xdr:rowOff>
    </xdr:from>
    <xdr:to>
      <xdr:col>7</xdr:col>
      <xdr:colOff>632460</xdr:colOff>
      <xdr:row>37</xdr:row>
      <xdr:rowOff>419100</xdr:rowOff>
    </xdr:to>
    <xdr:sp macro="" textlink="">
      <xdr:nvSpPr>
        <xdr:cNvPr id="125" name="สี่เหลี่ยมผืนผ้า 124"/>
        <xdr:cNvSpPr/>
      </xdr:nvSpPr>
      <xdr:spPr>
        <a:xfrm>
          <a:off x="4648200" y="7587343"/>
          <a:ext cx="63246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7</xdr:col>
      <xdr:colOff>38100</xdr:colOff>
      <xdr:row>38</xdr:row>
      <xdr:rowOff>0</xdr:rowOff>
    </xdr:from>
    <xdr:to>
      <xdr:col>8</xdr:col>
      <xdr:colOff>7620</xdr:colOff>
      <xdr:row>38</xdr:row>
      <xdr:rowOff>419100</xdr:rowOff>
    </xdr:to>
    <xdr:sp macro="" textlink="">
      <xdr:nvSpPr>
        <xdr:cNvPr id="126" name="สี่เหลี่ยมผืนผ้า 125"/>
        <xdr:cNvSpPr/>
      </xdr:nvSpPr>
      <xdr:spPr>
        <a:xfrm>
          <a:off x="4686300" y="8033657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24</xdr:col>
      <xdr:colOff>128451</xdr:colOff>
      <xdr:row>36</xdr:row>
      <xdr:rowOff>31569</xdr:rowOff>
    </xdr:from>
    <xdr:to>
      <xdr:col>25</xdr:col>
      <xdr:colOff>105592</xdr:colOff>
      <xdr:row>37</xdr:row>
      <xdr:rowOff>8709</xdr:rowOff>
    </xdr:to>
    <xdr:sp macro="" textlink="">
      <xdr:nvSpPr>
        <xdr:cNvPr id="127" name="สี่เหลี่ยมผืนผ้า 126"/>
        <xdr:cNvSpPr/>
      </xdr:nvSpPr>
      <xdr:spPr>
        <a:xfrm>
          <a:off x="16065137" y="7172598"/>
          <a:ext cx="641169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ตัดเล็บ</a:t>
          </a:r>
        </a:p>
      </xdr:txBody>
    </xdr:sp>
    <xdr:clientData/>
  </xdr:twoCellAnchor>
  <xdr:twoCellAnchor>
    <xdr:from>
      <xdr:col>1</xdr:col>
      <xdr:colOff>22860</xdr:colOff>
      <xdr:row>42</xdr:row>
      <xdr:rowOff>7620</xdr:rowOff>
    </xdr:from>
    <xdr:to>
      <xdr:col>6</xdr:col>
      <xdr:colOff>327660</xdr:colOff>
      <xdr:row>42</xdr:row>
      <xdr:rowOff>426720</xdr:rowOff>
    </xdr:to>
    <xdr:sp macro="" textlink="">
      <xdr:nvSpPr>
        <xdr:cNvPr id="128" name="สี่เหลี่ยมผืนผ้า 127"/>
        <xdr:cNvSpPr/>
      </xdr:nvSpPr>
      <xdr:spPr>
        <a:xfrm>
          <a:off x="686889" y="5363391"/>
          <a:ext cx="3624942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30480</xdr:colOff>
      <xdr:row>43</xdr:row>
      <xdr:rowOff>7620</xdr:rowOff>
    </xdr:from>
    <xdr:to>
      <xdr:col>6</xdr:col>
      <xdr:colOff>22860</xdr:colOff>
      <xdr:row>43</xdr:row>
      <xdr:rowOff>426720</xdr:rowOff>
    </xdr:to>
    <xdr:sp macro="" textlink="">
      <xdr:nvSpPr>
        <xdr:cNvPr id="129" name="สี่เหลี่ยมผืนผ้า 128"/>
        <xdr:cNvSpPr/>
      </xdr:nvSpPr>
      <xdr:spPr>
        <a:xfrm>
          <a:off x="694509" y="5809706"/>
          <a:ext cx="3312522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0</xdr:colOff>
      <xdr:row>44</xdr:row>
      <xdr:rowOff>0</xdr:rowOff>
    </xdr:from>
    <xdr:to>
      <xdr:col>6</xdr:col>
      <xdr:colOff>45720</xdr:colOff>
      <xdr:row>44</xdr:row>
      <xdr:rowOff>419100</xdr:rowOff>
    </xdr:to>
    <xdr:sp macro="" textlink="">
      <xdr:nvSpPr>
        <xdr:cNvPr id="130" name="สี่เหลี่ยมผืนผ้า 129"/>
        <xdr:cNvSpPr/>
      </xdr:nvSpPr>
      <xdr:spPr>
        <a:xfrm>
          <a:off x="664029" y="6248400"/>
          <a:ext cx="3365862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15240</xdr:colOff>
      <xdr:row>44</xdr:row>
      <xdr:rowOff>426720</xdr:rowOff>
    </xdr:from>
    <xdr:to>
      <xdr:col>6</xdr:col>
      <xdr:colOff>320040</xdr:colOff>
      <xdr:row>45</xdr:row>
      <xdr:rowOff>403860</xdr:rowOff>
    </xdr:to>
    <xdr:sp macro="" textlink="">
      <xdr:nvSpPr>
        <xdr:cNvPr id="131" name="สี่เหลี่ยมผืนผ้า 130"/>
        <xdr:cNvSpPr/>
      </xdr:nvSpPr>
      <xdr:spPr>
        <a:xfrm>
          <a:off x="679269" y="6675120"/>
          <a:ext cx="3624942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15240</xdr:colOff>
      <xdr:row>45</xdr:row>
      <xdr:rowOff>434340</xdr:rowOff>
    </xdr:from>
    <xdr:to>
      <xdr:col>6</xdr:col>
      <xdr:colOff>22860</xdr:colOff>
      <xdr:row>46</xdr:row>
      <xdr:rowOff>411480</xdr:rowOff>
    </xdr:to>
    <xdr:sp macro="" textlink="">
      <xdr:nvSpPr>
        <xdr:cNvPr id="132" name="สี่เหลี่ยมผืนผ้า 131"/>
        <xdr:cNvSpPr/>
      </xdr:nvSpPr>
      <xdr:spPr>
        <a:xfrm>
          <a:off x="679269" y="7129054"/>
          <a:ext cx="3327762" cy="42345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7620</xdr:colOff>
      <xdr:row>47</xdr:row>
      <xdr:rowOff>15240</xdr:rowOff>
    </xdr:from>
    <xdr:to>
      <xdr:col>6</xdr:col>
      <xdr:colOff>655320</xdr:colOff>
      <xdr:row>47</xdr:row>
      <xdr:rowOff>434340</xdr:rowOff>
    </xdr:to>
    <xdr:sp macro="" textlink="">
      <xdr:nvSpPr>
        <xdr:cNvPr id="133" name="สี่เหลี่ยมผืนผ้า 132"/>
        <xdr:cNvSpPr/>
      </xdr:nvSpPr>
      <xdr:spPr>
        <a:xfrm>
          <a:off x="671649" y="7602583"/>
          <a:ext cx="3967842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15240</xdr:colOff>
      <xdr:row>48</xdr:row>
      <xdr:rowOff>7620</xdr:rowOff>
    </xdr:from>
    <xdr:to>
      <xdr:col>6</xdr:col>
      <xdr:colOff>640080</xdr:colOff>
      <xdr:row>48</xdr:row>
      <xdr:rowOff>426720</xdr:rowOff>
    </xdr:to>
    <xdr:sp macro="" textlink="">
      <xdr:nvSpPr>
        <xdr:cNvPr id="134" name="สี่เหลี่ยมผืนผ้า 133"/>
        <xdr:cNvSpPr/>
      </xdr:nvSpPr>
      <xdr:spPr>
        <a:xfrm>
          <a:off x="679269" y="8041277"/>
          <a:ext cx="3944982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6</xdr:col>
      <xdr:colOff>342900</xdr:colOff>
      <xdr:row>42</xdr:row>
      <xdr:rowOff>15240</xdr:rowOff>
    </xdr:from>
    <xdr:to>
      <xdr:col>7</xdr:col>
      <xdr:colOff>312420</xdr:colOff>
      <xdr:row>42</xdr:row>
      <xdr:rowOff>434340</xdr:rowOff>
    </xdr:to>
    <xdr:sp macro="" textlink="">
      <xdr:nvSpPr>
        <xdr:cNvPr id="135" name="สี่เหลี่ยมผืนผ้า 134"/>
        <xdr:cNvSpPr/>
      </xdr:nvSpPr>
      <xdr:spPr>
        <a:xfrm>
          <a:off x="4327071" y="5371011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6</xdr:col>
      <xdr:colOff>30480</xdr:colOff>
      <xdr:row>43</xdr:row>
      <xdr:rowOff>0</xdr:rowOff>
    </xdr:from>
    <xdr:to>
      <xdr:col>7</xdr:col>
      <xdr:colOff>15240</xdr:colOff>
      <xdr:row>43</xdr:row>
      <xdr:rowOff>419100</xdr:rowOff>
    </xdr:to>
    <xdr:sp macro="" textlink="">
      <xdr:nvSpPr>
        <xdr:cNvPr id="136" name="สี่เหลี่ยมผืนผ้า 135"/>
        <xdr:cNvSpPr/>
      </xdr:nvSpPr>
      <xdr:spPr>
        <a:xfrm>
          <a:off x="4014651" y="5802086"/>
          <a:ext cx="64878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6</xdr:col>
      <xdr:colOff>38100</xdr:colOff>
      <xdr:row>44</xdr:row>
      <xdr:rowOff>7620</xdr:rowOff>
    </xdr:from>
    <xdr:to>
      <xdr:col>7</xdr:col>
      <xdr:colOff>7620</xdr:colOff>
      <xdr:row>44</xdr:row>
      <xdr:rowOff>426720</xdr:rowOff>
    </xdr:to>
    <xdr:sp macro="" textlink="">
      <xdr:nvSpPr>
        <xdr:cNvPr id="137" name="สี่เหลี่ยมผืนผ้า 136"/>
        <xdr:cNvSpPr/>
      </xdr:nvSpPr>
      <xdr:spPr>
        <a:xfrm>
          <a:off x="4022271" y="6256020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6</xdr:col>
      <xdr:colOff>342900</xdr:colOff>
      <xdr:row>45</xdr:row>
      <xdr:rowOff>0</xdr:rowOff>
    </xdr:from>
    <xdr:to>
      <xdr:col>7</xdr:col>
      <xdr:colOff>312420</xdr:colOff>
      <xdr:row>45</xdr:row>
      <xdr:rowOff>419100</xdr:rowOff>
    </xdr:to>
    <xdr:sp macro="" textlink="">
      <xdr:nvSpPr>
        <xdr:cNvPr id="138" name="สี่เหลี่ยมผืนผ้า 137"/>
        <xdr:cNvSpPr/>
      </xdr:nvSpPr>
      <xdr:spPr>
        <a:xfrm>
          <a:off x="4327071" y="6694714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6</xdr:col>
      <xdr:colOff>22860</xdr:colOff>
      <xdr:row>46</xdr:row>
      <xdr:rowOff>0</xdr:rowOff>
    </xdr:from>
    <xdr:to>
      <xdr:col>6</xdr:col>
      <xdr:colOff>655320</xdr:colOff>
      <xdr:row>46</xdr:row>
      <xdr:rowOff>419100</xdr:rowOff>
    </xdr:to>
    <xdr:sp macro="" textlink="">
      <xdr:nvSpPr>
        <xdr:cNvPr id="139" name="สี่เหลี่ยมผืนผ้า 138"/>
        <xdr:cNvSpPr/>
      </xdr:nvSpPr>
      <xdr:spPr>
        <a:xfrm>
          <a:off x="4007031" y="7141029"/>
          <a:ext cx="63246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23</xdr:col>
      <xdr:colOff>186146</xdr:colOff>
      <xdr:row>42</xdr:row>
      <xdr:rowOff>10886</xdr:rowOff>
    </xdr:from>
    <xdr:to>
      <xdr:col>24</xdr:col>
      <xdr:colOff>201386</xdr:colOff>
      <xdr:row>42</xdr:row>
      <xdr:rowOff>429986</xdr:rowOff>
    </xdr:to>
    <xdr:sp macro="" textlink="">
      <xdr:nvSpPr>
        <xdr:cNvPr id="140" name="สี่เหลี่ยมผืนผ้า 139"/>
        <xdr:cNvSpPr/>
      </xdr:nvSpPr>
      <xdr:spPr>
        <a:xfrm>
          <a:off x="15458803" y="5366657"/>
          <a:ext cx="67926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21</xdr:col>
      <xdr:colOff>152399</xdr:colOff>
      <xdr:row>44</xdr:row>
      <xdr:rowOff>403859</xdr:rowOff>
    </xdr:from>
    <xdr:to>
      <xdr:col>22</xdr:col>
      <xdr:colOff>129539</xdr:colOff>
      <xdr:row>45</xdr:row>
      <xdr:rowOff>380999</xdr:rowOff>
    </xdr:to>
    <xdr:sp macro="" textlink="">
      <xdr:nvSpPr>
        <xdr:cNvPr id="141" name="สี่เหลี่ยมผืนผ้า 140"/>
        <xdr:cNvSpPr/>
      </xdr:nvSpPr>
      <xdr:spPr>
        <a:xfrm>
          <a:off x="14096999" y="6652259"/>
          <a:ext cx="641169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21</xdr:col>
      <xdr:colOff>537755</xdr:colOff>
      <xdr:row>42</xdr:row>
      <xdr:rowOff>33746</xdr:rowOff>
    </xdr:from>
    <xdr:to>
      <xdr:col>22</xdr:col>
      <xdr:colOff>513806</xdr:colOff>
      <xdr:row>43</xdr:row>
      <xdr:rowOff>10886</xdr:rowOff>
    </xdr:to>
    <xdr:sp macro="" textlink="">
      <xdr:nvSpPr>
        <xdr:cNvPr id="142" name="สี่เหลี่ยมผืนผ้า 141"/>
        <xdr:cNvSpPr/>
      </xdr:nvSpPr>
      <xdr:spPr>
        <a:xfrm>
          <a:off x="14482355" y="5389517"/>
          <a:ext cx="640080" cy="42345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21</xdr:col>
      <xdr:colOff>530135</xdr:colOff>
      <xdr:row>43</xdr:row>
      <xdr:rowOff>26126</xdr:rowOff>
    </xdr:from>
    <xdr:to>
      <xdr:col>22</xdr:col>
      <xdr:colOff>506186</xdr:colOff>
      <xdr:row>43</xdr:row>
      <xdr:rowOff>445226</xdr:rowOff>
    </xdr:to>
    <xdr:sp macro="" textlink="">
      <xdr:nvSpPr>
        <xdr:cNvPr id="143" name="สี่เหลี่ยมผืนผ้า 142"/>
        <xdr:cNvSpPr/>
      </xdr:nvSpPr>
      <xdr:spPr>
        <a:xfrm>
          <a:off x="14474735" y="5828212"/>
          <a:ext cx="64008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21</xdr:col>
      <xdr:colOff>530135</xdr:colOff>
      <xdr:row>44</xdr:row>
      <xdr:rowOff>10886</xdr:rowOff>
    </xdr:from>
    <xdr:to>
      <xdr:col>22</xdr:col>
      <xdr:colOff>506186</xdr:colOff>
      <xdr:row>44</xdr:row>
      <xdr:rowOff>429986</xdr:rowOff>
    </xdr:to>
    <xdr:sp macro="" textlink="">
      <xdr:nvSpPr>
        <xdr:cNvPr id="144" name="สี่เหลี่ยมผืนผ้า 143"/>
        <xdr:cNvSpPr/>
      </xdr:nvSpPr>
      <xdr:spPr>
        <a:xfrm>
          <a:off x="14474735" y="6259286"/>
          <a:ext cx="64008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21</xdr:col>
      <xdr:colOff>186146</xdr:colOff>
      <xdr:row>45</xdr:row>
      <xdr:rowOff>439782</xdr:rowOff>
    </xdr:from>
    <xdr:to>
      <xdr:col>22</xdr:col>
      <xdr:colOff>163285</xdr:colOff>
      <xdr:row>46</xdr:row>
      <xdr:rowOff>412568</xdr:rowOff>
    </xdr:to>
    <xdr:sp macro="" textlink="">
      <xdr:nvSpPr>
        <xdr:cNvPr id="145" name="สี่เหลี่ยมผืนผ้า 144"/>
        <xdr:cNvSpPr/>
      </xdr:nvSpPr>
      <xdr:spPr>
        <a:xfrm>
          <a:off x="14130746" y="7134496"/>
          <a:ext cx="641168" cy="41910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23</xdr:col>
      <xdr:colOff>178526</xdr:colOff>
      <xdr:row>43</xdr:row>
      <xdr:rowOff>18506</xdr:rowOff>
    </xdr:from>
    <xdr:to>
      <xdr:col>24</xdr:col>
      <xdr:colOff>193766</xdr:colOff>
      <xdr:row>43</xdr:row>
      <xdr:rowOff>437606</xdr:rowOff>
    </xdr:to>
    <xdr:sp macro="" textlink="">
      <xdr:nvSpPr>
        <xdr:cNvPr id="146" name="สี่เหลี่ยมผืนผ้า 145"/>
        <xdr:cNvSpPr/>
      </xdr:nvSpPr>
      <xdr:spPr>
        <a:xfrm>
          <a:off x="15451183" y="5820592"/>
          <a:ext cx="67926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23</xdr:col>
      <xdr:colOff>193766</xdr:colOff>
      <xdr:row>44</xdr:row>
      <xdr:rowOff>26126</xdr:rowOff>
    </xdr:from>
    <xdr:to>
      <xdr:col>24</xdr:col>
      <xdr:colOff>209006</xdr:colOff>
      <xdr:row>44</xdr:row>
      <xdr:rowOff>445226</xdr:rowOff>
    </xdr:to>
    <xdr:sp macro="" textlink="">
      <xdr:nvSpPr>
        <xdr:cNvPr id="147" name="สี่เหลี่ยมผืนผ้า 146"/>
        <xdr:cNvSpPr/>
      </xdr:nvSpPr>
      <xdr:spPr>
        <a:xfrm>
          <a:off x="15466423" y="6274526"/>
          <a:ext cx="67926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22</xdr:col>
      <xdr:colOff>529045</xdr:colOff>
      <xdr:row>46</xdr:row>
      <xdr:rowOff>8708</xdr:rowOff>
    </xdr:from>
    <xdr:to>
      <xdr:col>23</xdr:col>
      <xdr:colOff>544286</xdr:colOff>
      <xdr:row>46</xdr:row>
      <xdr:rowOff>432162</xdr:rowOff>
    </xdr:to>
    <xdr:sp macro="" textlink="">
      <xdr:nvSpPr>
        <xdr:cNvPr id="148" name="สี่เหลี่ยมผืนผ้า 147"/>
        <xdr:cNvSpPr/>
      </xdr:nvSpPr>
      <xdr:spPr>
        <a:xfrm>
          <a:off x="15137674" y="7149737"/>
          <a:ext cx="679269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22</xdr:col>
      <xdr:colOff>435428</xdr:colOff>
      <xdr:row>44</xdr:row>
      <xdr:rowOff>380999</xdr:rowOff>
    </xdr:from>
    <xdr:to>
      <xdr:col>23</xdr:col>
      <xdr:colOff>411480</xdr:colOff>
      <xdr:row>45</xdr:row>
      <xdr:rowOff>353785</xdr:rowOff>
    </xdr:to>
    <xdr:sp macro="" textlink="">
      <xdr:nvSpPr>
        <xdr:cNvPr id="149" name="สี่เหลี่ยมผืนผ้า 148"/>
        <xdr:cNvSpPr/>
      </xdr:nvSpPr>
      <xdr:spPr>
        <a:xfrm>
          <a:off x="15044057" y="6629399"/>
          <a:ext cx="64008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21</xdr:col>
      <xdr:colOff>302623</xdr:colOff>
      <xdr:row>47</xdr:row>
      <xdr:rowOff>26126</xdr:rowOff>
    </xdr:from>
    <xdr:to>
      <xdr:col>22</xdr:col>
      <xdr:colOff>317862</xdr:colOff>
      <xdr:row>47</xdr:row>
      <xdr:rowOff>445226</xdr:rowOff>
    </xdr:to>
    <xdr:sp macro="" textlink="">
      <xdr:nvSpPr>
        <xdr:cNvPr id="150" name="สี่เหลี่ยมผืนผ้า 149"/>
        <xdr:cNvSpPr/>
      </xdr:nvSpPr>
      <xdr:spPr>
        <a:xfrm>
          <a:off x="14247223" y="7613469"/>
          <a:ext cx="679268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21</xdr:col>
      <xdr:colOff>272143</xdr:colOff>
      <xdr:row>48</xdr:row>
      <xdr:rowOff>18506</xdr:rowOff>
    </xdr:from>
    <xdr:to>
      <xdr:col>22</xdr:col>
      <xdr:colOff>287382</xdr:colOff>
      <xdr:row>48</xdr:row>
      <xdr:rowOff>437606</xdr:rowOff>
    </xdr:to>
    <xdr:sp macro="" textlink="">
      <xdr:nvSpPr>
        <xdr:cNvPr id="151" name="สี่เหลี่ยมผืนผ้า 150"/>
        <xdr:cNvSpPr/>
      </xdr:nvSpPr>
      <xdr:spPr>
        <a:xfrm>
          <a:off x="14216743" y="8052163"/>
          <a:ext cx="679268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23</xdr:col>
      <xdr:colOff>633550</xdr:colOff>
      <xdr:row>47</xdr:row>
      <xdr:rowOff>51163</xdr:rowOff>
    </xdr:from>
    <xdr:to>
      <xdr:col>25</xdr:col>
      <xdr:colOff>274321</xdr:colOff>
      <xdr:row>48</xdr:row>
      <xdr:rowOff>23948</xdr:rowOff>
    </xdr:to>
    <xdr:sp macro="" textlink="">
      <xdr:nvSpPr>
        <xdr:cNvPr id="152" name="สี่เหลี่ยมผืนผ้า 151"/>
        <xdr:cNvSpPr/>
      </xdr:nvSpPr>
      <xdr:spPr>
        <a:xfrm>
          <a:off x="15906207" y="7638506"/>
          <a:ext cx="968828" cy="41909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ตรวจปฎิทิน</a:t>
          </a:r>
        </a:p>
      </xdr:txBody>
    </xdr:sp>
    <xdr:clientData/>
  </xdr:twoCellAnchor>
  <xdr:twoCellAnchor>
    <xdr:from>
      <xdr:col>23</xdr:col>
      <xdr:colOff>609601</xdr:colOff>
      <xdr:row>48</xdr:row>
      <xdr:rowOff>53339</xdr:rowOff>
    </xdr:from>
    <xdr:to>
      <xdr:col>25</xdr:col>
      <xdr:colOff>219892</xdr:colOff>
      <xdr:row>49</xdr:row>
      <xdr:rowOff>30480</xdr:rowOff>
    </xdr:to>
    <xdr:sp macro="" textlink="">
      <xdr:nvSpPr>
        <xdr:cNvPr id="153" name="สี่เหลี่ยมผืนผ้า 152"/>
        <xdr:cNvSpPr/>
      </xdr:nvSpPr>
      <xdr:spPr>
        <a:xfrm>
          <a:off x="15882258" y="8086996"/>
          <a:ext cx="938348" cy="42345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ตรวจปฎิทิน</a:t>
          </a:r>
        </a:p>
      </xdr:txBody>
    </xdr:sp>
    <xdr:clientData/>
  </xdr:twoCellAnchor>
  <xdr:twoCellAnchor>
    <xdr:from>
      <xdr:col>21</xdr:col>
      <xdr:colOff>117566</xdr:colOff>
      <xdr:row>42</xdr:row>
      <xdr:rowOff>18506</xdr:rowOff>
    </xdr:from>
    <xdr:to>
      <xdr:col>21</xdr:col>
      <xdr:colOff>513806</xdr:colOff>
      <xdr:row>42</xdr:row>
      <xdr:rowOff>437606</xdr:rowOff>
    </xdr:to>
    <xdr:sp macro="" textlink="">
      <xdr:nvSpPr>
        <xdr:cNvPr id="154" name="สี่เหลี่ยมผืนผ้า 153"/>
        <xdr:cNvSpPr/>
      </xdr:nvSpPr>
      <xdr:spPr>
        <a:xfrm>
          <a:off x="14062166" y="5374277"/>
          <a:ext cx="39624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22</xdr:col>
      <xdr:colOff>452846</xdr:colOff>
      <xdr:row>41</xdr:row>
      <xdr:rowOff>445226</xdr:rowOff>
    </xdr:from>
    <xdr:to>
      <xdr:col>23</xdr:col>
      <xdr:colOff>216626</xdr:colOff>
      <xdr:row>42</xdr:row>
      <xdr:rowOff>422366</xdr:rowOff>
    </xdr:to>
    <xdr:sp macro="" textlink="">
      <xdr:nvSpPr>
        <xdr:cNvPr id="155" name="สี่เหลี่ยมผืนผ้า 154"/>
        <xdr:cNvSpPr/>
      </xdr:nvSpPr>
      <xdr:spPr>
        <a:xfrm>
          <a:off x="15061475" y="5354683"/>
          <a:ext cx="427808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21</xdr:col>
      <xdr:colOff>170906</xdr:colOff>
      <xdr:row>43</xdr:row>
      <xdr:rowOff>26126</xdr:rowOff>
    </xdr:from>
    <xdr:to>
      <xdr:col>21</xdr:col>
      <xdr:colOff>568235</xdr:colOff>
      <xdr:row>43</xdr:row>
      <xdr:rowOff>445226</xdr:rowOff>
    </xdr:to>
    <xdr:sp macro="" textlink="">
      <xdr:nvSpPr>
        <xdr:cNvPr id="156" name="สี่เหลี่ยมผืนผ้า 155"/>
        <xdr:cNvSpPr/>
      </xdr:nvSpPr>
      <xdr:spPr>
        <a:xfrm>
          <a:off x="14115506" y="5828212"/>
          <a:ext cx="39732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22</xdr:col>
      <xdr:colOff>506186</xdr:colOff>
      <xdr:row>43</xdr:row>
      <xdr:rowOff>10886</xdr:rowOff>
    </xdr:from>
    <xdr:to>
      <xdr:col>23</xdr:col>
      <xdr:colOff>269966</xdr:colOff>
      <xdr:row>43</xdr:row>
      <xdr:rowOff>429986</xdr:rowOff>
    </xdr:to>
    <xdr:sp macro="" textlink="">
      <xdr:nvSpPr>
        <xdr:cNvPr id="157" name="สี่เหลี่ยมผืนผ้า 156"/>
        <xdr:cNvSpPr/>
      </xdr:nvSpPr>
      <xdr:spPr>
        <a:xfrm>
          <a:off x="15114815" y="5812972"/>
          <a:ext cx="427808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21</xdr:col>
      <xdr:colOff>87086</xdr:colOff>
      <xdr:row>44</xdr:row>
      <xdr:rowOff>18506</xdr:rowOff>
    </xdr:from>
    <xdr:to>
      <xdr:col>21</xdr:col>
      <xdr:colOff>483326</xdr:colOff>
      <xdr:row>44</xdr:row>
      <xdr:rowOff>437606</xdr:rowOff>
    </xdr:to>
    <xdr:sp macro="" textlink="">
      <xdr:nvSpPr>
        <xdr:cNvPr id="158" name="สี่เหลี่ยมผืนผ้า 157"/>
        <xdr:cNvSpPr/>
      </xdr:nvSpPr>
      <xdr:spPr>
        <a:xfrm>
          <a:off x="14031686" y="6266906"/>
          <a:ext cx="39624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22</xdr:col>
      <xdr:colOff>422366</xdr:colOff>
      <xdr:row>43</xdr:row>
      <xdr:rowOff>445226</xdr:rowOff>
    </xdr:from>
    <xdr:to>
      <xdr:col>23</xdr:col>
      <xdr:colOff>186146</xdr:colOff>
      <xdr:row>44</xdr:row>
      <xdr:rowOff>422366</xdr:rowOff>
    </xdr:to>
    <xdr:sp macro="" textlink="">
      <xdr:nvSpPr>
        <xdr:cNvPr id="159" name="สี่เหลี่ยมผืนผ้า 158"/>
        <xdr:cNvSpPr/>
      </xdr:nvSpPr>
      <xdr:spPr>
        <a:xfrm>
          <a:off x="15030995" y="6247312"/>
          <a:ext cx="427808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22</xdr:col>
      <xdr:colOff>60959</xdr:colOff>
      <xdr:row>44</xdr:row>
      <xdr:rowOff>380999</xdr:rowOff>
    </xdr:from>
    <xdr:to>
      <xdr:col>22</xdr:col>
      <xdr:colOff>488768</xdr:colOff>
      <xdr:row>45</xdr:row>
      <xdr:rowOff>353785</xdr:rowOff>
    </xdr:to>
    <xdr:sp macro="" textlink="">
      <xdr:nvSpPr>
        <xdr:cNvPr id="160" name="สี่เหลี่ยมผืนผ้า 159"/>
        <xdr:cNvSpPr/>
      </xdr:nvSpPr>
      <xdr:spPr>
        <a:xfrm>
          <a:off x="14669588" y="6629399"/>
          <a:ext cx="42780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20</xdr:col>
      <xdr:colOff>460466</xdr:colOff>
      <xdr:row>45</xdr:row>
      <xdr:rowOff>404948</xdr:rowOff>
    </xdr:from>
    <xdr:to>
      <xdr:col>21</xdr:col>
      <xdr:colOff>193766</xdr:colOff>
      <xdr:row>46</xdr:row>
      <xdr:rowOff>382088</xdr:rowOff>
    </xdr:to>
    <xdr:sp macro="" textlink="">
      <xdr:nvSpPr>
        <xdr:cNvPr id="161" name="สี่เหลี่ยมผืนผ้า 160"/>
        <xdr:cNvSpPr/>
      </xdr:nvSpPr>
      <xdr:spPr>
        <a:xfrm>
          <a:off x="13741037" y="7099662"/>
          <a:ext cx="397329" cy="42345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22</xdr:col>
      <xdr:colOff>131717</xdr:colOff>
      <xdr:row>45</xdr:row>
      <xdr:rowOff>389708</xdr:rowOff>
    </xdr:from>
    <xdr:to>
      <xdr:col>22</xdr:col>
      <xdr:colOff>559525</xdr:colOff>
      <xdr:row>46</xdr:row>
      <xdr:rowOff>366848</xdr:rowOff>
    </xdr:to>
    <xdr:sp macro="" textlink="">
      <xdr:nvSpPr>
        <xdr:cNvPr id="162" name="สี่เหลี่ยมผืนผ้า 161"/>
        <xdr:cNvSpPr/>
      </xdr:nvSpPr>
      <xdr:spPr>
        <a:xfrm>
          <a:off x="14740346" y="7084422"/>
          <a:ext cx="427808" cy="42345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20</xdr:col>
      <xdr:colOff>234043</xdr:colOff>
      <xdr:row>47</xdr:row>
      <xdr:rowOff>18506</xdr:rowOff>
    </xdr:from>
    <xdr:to>
      <xdr:col>20</xdr:col>
      <xdr:colOff>631372</xdr:colOff>
      <xdr:row>47</xdr:row>
      <xdr:rowOff>437606</xdr:rowOff>
    </xdr:to>
    <xdr:sp macro="" textlink="">
      <xdr:nvSpPr>
        <xdr:cNvPr id="163" name="สี่เหลี่ยมผืนผ้า 162"/>
        <xdr:cNvSpPr/>
      </xdr:nvSpPr>
      <xdr:spPr>
        <a:xfrm>
          <a:off x="13514614" y="7605849"/>
          <a:ext cx="39732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20</xdr:col>
      <xdr:colOff>576943</xdr:colOff>
      <xdr:row>47</xdr:row>
      <xdr:rowOff>18506</xdr:rowOff>
    </xdr:from>
    <xdr:to>
      <xdr:col>21</xdr:col>
      <xdr:colOff>340723</xdr:colOff>
      <xdr:row>47</xdr:row>
      <xdr:rowOff>437606</xdr:rowOff>
    </xdr:to>
    <xdr:sp macro="" textlink="">
      <xdr:nvSpPr>
        <xdr:cNvPr id="164" name="สี่เหลี่ยมผืนผ้า 163"/>
        <xdr:cNvSpPr/>
      </xdr:nvSpPr>
      <xdr:spPr>
        <a:xfrm>
          <a:off x="13857514" y="7605849"/>
          <a:ext cx="42780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20</xdr:col>
      <xdr:colOff>234043</xdr:colOff>
      <xdr:row>48</xdr:row>
      <xdr:rowOff>10886</xdr:rowOff>
    </xdr:from>
    <xdr:to>
      <xdr:col>20</xdr:col>
      <xdr:colOff>631372</xdr:colOff>
      <xdr:row>48</xdr:row>
      <xdr:rowOff>429986</xdr:rowOff>
    </xdr:to>
    <xdr:sp macro="" textlink="">
      <xdr:nvSpPr>
        <xdr:cNvPr id="165" name="สี่เหลี่ยมผืนผ้า 164"/>
        <xdr:cNvSpPr/>
      </xdr:nvSpPr>
      <xdr:spPr>
        <a:xfrm>
          <a:off x="13514614" y="8044543"/>
          <a:ext cx="39732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20</xdr:col>
      <xdr:colOff>576943</xdr:colOff>
      <xdr:row>48</xdr:row>
      <xdr:rowOff>10886</xdr:rowOff>
    </xdr:from>
    <xdr:to>
      <xdr:col>21</xdr:col>
      <xdr:colOff>340723</xdr:colOff>
      <xdr:row>48</xdr:row>
      <xdr:rowOff>429986</xdr:rowOff>
    </xdr:to>
    <xdr:sp macro="" textlink="">
      <xdr:nvSpPr>
        <xdr:cNvPr id="166" name="สี่เหลี่ยมผืนผ้า 165"/>
        <xdr:cNvSpPr/>
      </xdr:nvSpPr>
      <xdr:spPr>
        <a:xfrm>
          <a:off x="13857514" y="8044543"/>
          <a:ext cx="42780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7</xdr:col>
      <xdr:colOff>0</xdr:colOff>
      <xdr:row>47</xdr:row>
      <xdr:rowOff>0</xdr:rowOff>
    </xdr:from>
    <xdr:to>
      <xdr:col>7</xdr:col>
      <xdr:colOff>632460</xdr:colOff>
      <xdr:row>47</xdr:row>
      <xdr:rowOff>419100</xdr:rowOff>
    </xdr:to>
    <xdr:sp macro="" textlink="">
      <xdr:nvSpPr>
        <xdr:cNvPr id="167" name="สี่เหลี่ยมผืนผ้า 166"/>
        <xdr:cNvSpPr/>
      </xdr:nvSpPr>
      <xdr:spPr>
        <a:xfrm>
          <a:off x="4648200" y="7587343"/>
          <a:ext cx="63246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7</xdr:col>
      <xdr:colOff>38100</xdr:colOff>
      <xdr:row>48</xdr:row>
      <xdr:rowOff>0</xdr:rowOff>
    </xdr:from>
    <xdr:to>
      <xdr:col>8</xdr:col>
      <xdr:colOff>7620</xdr:colOff>
      <xdr:row>48</xdr:row>
      <xdr:rowOff>419100</xdr:rowOff>
    </xdr:to>
    <xdr:sp macro="" textlink="">
      <xdr:nvSpPr>
        <xdr:cNvPr id="168" name="สี่เหลี่ยมผืนผ้า 167"/>
        <xdr:cNvSpPr/>
      </xdr:nvSpPr>
      <xdr:spPr>
        <a:xfrm>
          <a:off x="4686300" y="8033657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24</xdr:col>
      <xdr:colOff>128451</xdr:colOff>
      <xdr:row>46</xdr:row>
      <xdr:rowOff>31569</xdr:rowOff>
    </xdr:from>
    <xdr:to>
      <xdr:col>25</xdr:col>
      <xdr:colOff>105592</xdr:colOff>
      <xdr:row>47</xdr:row>
      <xdr:rowOff>8709</xdr:rowOff>
    </xdr:to>
    <xdr:sp macro="" textlink="">
      <xdr:nvSpPr>
        <xdr:cNvPr id="169" name="สี่เหลี่ยมผืนผ้า 168"/>
        <xdr:cNvSpPr/>
      </xdr:nvSpPr>
      <xdr:spPr>
        <a:xfrm>
          <a:off x="16065137" y="7172598"/>
          <a:ext cx="641169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ตัดเล็บ</a:t>
          </a:r>
        </a:p>
      </xdr:txBody>
    </xdr:sp>
    <xdr:clientData/>
  </xdr:twoCellAnchor>
  <xdr:twoCellAnchor>
    <xdr:from>
      <xdr:col>1</xdr:col>
      <xdr:colOff>21771</xdr:colOff>
      <xdr:row>14</xdr:row>
      <xdr:rowOff>3269</xdr:rowOff>
    </xdr:from>
    <xdr:to>
      <xdr:col>5</xdr:col>
      <xdr:colOff>500743</xdr:colOff>
      <xdr:row>14</xdr:row>
      <xdr:rowOff>422369</xdr:rowOff>
    </xdr:to>
    <xdr:sp macro="" textlink="">
      <xdr:nvSpPr>
        <xdr:cNvPr id="170" name="สี่เหลี่ยมผืนผ้า 169"/>
        <xdr:cNvSpPr/>
      </xdr:nvSpPr>
      <xdr:spPr>
        <a:xfrm>
          <a:off x="685800" y="6251669"/>
          <a:ext cx="3135086" cy="419100"/>
        </a:xfrm>
        <a:prstGeom prst="rect">
          <a:avLst/>
        </a:prstGeom>
        <a:solidFill>
          <a:schemeClr val="tx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6</xdr:col>
      <xdr:colOff>345076</xdr:colOff>
      <xdr:row>14</xdr:row>
      <xdr:rowOff>2179</xdr:rowOff>
    </xdr:from>
    <xdr:to>
      <xdr:col>7</xdr:col>
      <xdr:colOff>627016</xdr:colOff>
      <xdr:row>14</xdr:row>
      <xdr:rowOff>425633</xdr:rowOff>
    </xdr:to>
    <xdr:sp macro="" textlink="">
      <xdr:nvSpPr>
        <xdr:cNvPr id="171" name="สี่เหลี่ยมผืนผ้า 170"/>
        <xdr:cNvSpPr/>
      </xdr:nvSpPr>
      <xdr:spPr>
        <a:xfrm>
          <a:off x="4329247" y="6250579"/>
          <a:ext cx="945969" cy="423454"/>
        </a:xfrm>
        <a:prstGeom prst="rect">
          <a:avLst/>
        </a:prstGeom>
        <a:solidFill>
          <a:schemeClr val="tx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  <a:r>
            <a:rPr lang="en-US" sz="1000"/>
            <a:t> + Pack </a:t>
          </a:r>
          <a:r>
            <a:rPr lang="th-TH" sz="1000"/>
            <a:t>กระเป๋า</a:t>
          </a:r>
        </a:p>
      </xdr:txBody>
    </xdr:sp>
    <xdr:clientData/>
  </xdr:twoCellAnchor>
  <xdr:twoCellAnchor>
    <xdr:from>
      <xdr:col>19</xdr:col>
      <xdr:colOff>378822</xdr:colOff>
      <xdr:row>13</xdr:row>
      <xdr:rowOff>32659</xdr:rowOff>
    </xdr:from>
    <xdr:to>
      <xdr:col>24</xdr:col>
      <xdr:colOff>642255</xdr:colOff>
      <xdr:row>14</xdr:row>
      <xdr:rowOff>5445</xdr:rowOff>
    </xdr:to>
    <xdr:sp macro="" textlink="">
      <xdr:nvSpPr>
        <xdr:cNvPr id="172" name="สี่เหลี่ยมผืนผ้า 171"/>
        <xdr:cNvSpPr/>
      </xdr:nvSpPr>
      <xdr:spPr>
        <a:xfrm>
          <a:off x="12995365" y="5834745"/>
          <a:ext cx="3583576" cy="419100"/>
        </a:xfrm>
        <a:prstGeom prst="rect">
          <a:avLst/>
        </a:prstGeom>
        <a:solidFill>
          <a:schemeClr val="accent4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 </a:t>
          </a:r>
          <a:r>
            <a:rPr lang="th-TH" sz="1100" baseline="0"/>
            <a:t>ตตั้งต่ </a:t>
          </a:r>
          <a:r>
            <a:rPr lang="en-US" sz="1100" baseline="0"/>
            <a:t>19:00-20:00</a:t>
          </a:r>
          <a:endParaRPr lang="th-TH" sz="1100"/>
        </a:p>
      </xdr:txBody>
    </xdr:sp>
    <xdr:clientData/>
  </xdr:twoCellAnchor>
  <xdr:twoCellAnchor>
    <xdr:from>
      <xdr:col>7</xdr:col>
      <xdr:colOff>544288</xdr:colOff>
      <xdr:row>14</xdr:row>
      <xdr:rowOff>26126</xdr:rowOff>
    </xdr:from>
    <xdr:to>
      <xdr:col>10</xdr:col>
      <xdr:colOff>54428</xdr:colOff>
      <xdr:row>14</xdr:row>
      <xdr:rowOff>445226</xdr:rowOff>
    </xdr:to>
    <xdr:sp macro="" textlink="">
      <xdr:nvSpPr>
        <xdr:cNvPr id="173" name="สี่เหลี่ยมผืนผ้า 172"/>
        <xdr:cNvSpPr/>
      </xdr:nvSpPr>
      <xdr:spPr>
        <a:xfrm>
          <a:off x="5192488" y="6274526"/>
          <a:ext cx="1502226" cy="419100"/>
        </a:xfrm>
        <a:prstGeom prst="rect">
          <a:avLst/>
        </a:prstGeom>
        <a:solidFill>
          <a:schemeClr val="tx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000"/>
            <a:t>Check</a:t>
          </a:r>
          <a:r>
            <a:rPr lang="en-US" sz="1000" baseline="0"/>
            <a:t> in in DMK Airport  (Passport + E-Ticket) </a:t>
          </a:r>
          <a:endParaRPr lang="th-TH" sz="1000"/>
        </a:p>
      </xdr:txBody>
    </xdr:sp>
    <xdr:clientData/>
  </xdr:twoCellAnchor>
  <xdr:twoCellAnchor>
    <xdr:from>
      <xdr:col>12</xdr:col>
      <xdr:colOff>76200</xdr:colOff>
      <xdr:row>12</xdr:row>
      <xdr:rowOff>402772</xdr:rowOff>
    </xdr:from>
    <xdr:to>
      <xdr:col>14</xdr:col>
      <xdr:colOff>576943</xdr:colOff>
      <xdr:row>13</xdr:row>
      <xdr:rowOff>375557</xdr:rowOff>
    </xdr:to>
    <xdr:sp macro="" textlink="">
      <xdr:nvSpPr>
        <xdr:cNvPr id="174" name="สี่เหลี่ยมผืนผ้า 173"/>
        <xdr:cNvSpPr/>
      </xdr:nvSpPr>
      <xdr:spPr>
        <a:xfrm>
          <a:off x="8044543" y="5758543"/>
          <a:ext cx="1828800" cy="419100"/>
        </a:xfrm>
        <a:prstGeom prst="rect">
          <a:avLst/>
        </a:prstGeom>
        <a:solidFill>
          <a:srgbClr val="00206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เตรียมของ ใช้ </a:t>
          </a:r>
          <a:r>
            <a:rPr lang="en-US" sz="1000"/>
            <a:t>Ritual </a:t>
          </a:r>
          <a:r>
            <a:rPr lang="th-TH" sz="1000"/>
            <a:t>พิเศษ สำหรับ </a:t>
          </a:r>
          <a:r>
            <a:rPr lang="en-US" sz="1000"/>
            <a:t>Trip</a:t>
          </a:r>
          <a:endParaRPr lang="th-TH" sz="1000"/>
        </a:p>
      </xdr:txBody>
    </xdr:sp>
    <xdr:clientData/>
  </xdr:twoCellAnchor>
  <xdr:twoCellAnchor>
    <xdr:from>
      <xdr:col>1</xdr:col>
      <xdr:colOff>-1</xdr:colOff>
      <xdr:row>14</xdr:row>
      <xdr:rowOff>438698</xdr:rowOff>
    </xdr:from>
    <xdr:to>
      <xdr:col>6</xdr:col>
      <xdr:colOff>45719</xdr:colOff>
      <xdr:row>15</xdr:row>
      <xdr:rowOff>411484</xdr:rowOff>
    </xdr:to>
    <xdr:sp macro="" textlink="">
      <xdr:nvSpPr>
        <xdr:cNvPr id="175" name="สี่เหลี่ยมผืนผ้า 174"/>
        <xdr:cNvSpPr/>
      </xdr:nvSpPr>
      <xdr:spPr>
        <a:xfrm>
          <a:off x="664028" y="6687098"/>
          <a:ext cx="3365862" cy="419100"/>
        </a:xfrm>
        <a:prstGeom prst="rect">
          <a:avLst/>
        </a:prstGeom>
        <a:solidFill>
          <a:schemeClr val="tx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32656</xdr:colOff>
      <xdr:row>15</xdr:row>
      <xdr:rowOff>416927</xdr:rowOff>
    </xdr:from>
    <xdr:to>
      <xdr:col>6</xdr:col>
      <xdr:colOff>78376</xdr:colOff>
      <xdr:row>16</xdr:row>
      <xdr:rowOff>389712</xdr:rowOff>
    </xdr:to>
    <xdr:sp macro="" textlink="">
      <xdr:nvSpPr>
        <xdr:cNvPr id="176" name="สี่เหลี่ยมผืนผ้า 175"/>
        <xdr:cNvSpPr/>
      </xdr:nvSpPr>
      <xdr:spPr>
        <a:xfrm>
          <a:off x="696685" y="7111641"/>
          <a:ext cx="3365862" cy="419100"/>
        </a:xfrm>
        <a:prstGeom prst="rect">
          <a:avLst/>
        </a:prstGeom>
        <a:solidFill>
          <a:schemeClr val="tx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32656</xdr:colOff>
      <xdr:row>16</xdr:row>
      <xdr:rowOff>427812</xdr:rowOff>
    </xdr:from>
    <xdr:to>
      <xdr:col>6</xdr:col>
      <xdr:colOff>78376</xdr:colOff>
      <xdr:row>17</xdr:row>
      <xdr:rowOff>400598</xdr:rowOff>
    </xdr:to>
    <xdr:sp macro="" textlink="">
      <xdr:nvSpPr>
        <xdr:cNvPr id="177" name="สี่เหลี่ยมผืนผ้า 176"/>
        <xdr:cNvSpPr/>
      </xdr:nvSpPr>
      <xdr:spPr>
        <a:xfrm>
          <a:off x="696685" y="7568841"/>
          <a:ext cx="3365862" cy="419100"/>
        </a:xfrm>
        <a:prstGeom prst="rect">
          <a:avLst/>
        </a:prstGeom>
        <a:solidFill>
          <a:schemeClr val="tx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10</xdr:col>
      <xdr:colOff>206827</xdr:colOff>
      <xdr:row>14</xdr:row>
      <xdr:rowOff>21771</xdr:rowOff>
    </xdr:from>
    <xdr:to>
      <xdr:col>17</xdr:col>
      <xdr:colOff>348342</xdr:colOff>
      <xdr:row>14</xdr:row>
      <xdr:rowOff>440871</xdr:rowOff>
    </xdr:to>
    <xdr:sp macro="" textlink="">
      <xdr:nvSpPr>
        <xdr:cNvPr id="178" name="สี่เหลี่ยมผืนผ้า 177"/>
        <xdr:cNvSpPr/>
      </xdr:nvSpPr>
      <xdr:spPr>
        <a:xfrm>
          <a:off x="6847113" y="6270171"/>
          <a:ext cx="4789715" cy="419100"/>
        </a:xfrm>
        <a:prstGeom prst="rect">
          <a:avLst/>
        </a:prstGeom>
        <a:solidFill>
          <a:schemeClr val="tx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000" baseline="0"/>
            <a:t>Have a safe flight</a:t>
          </a:r>
          <a:endParaRPr lang="th-TH" sz="1000"/>
        </a:p>
      </xdr:txBody>
    </xdr:sp>
    <xdr:clientData/>
  </xdr:twoCellAnchor>
  <xdr:twoCellAnchor>
    <xdr:from>
      <xdr:col>23</xdr:col>
      <xdr:colOff>587830</xdr:colOff>
      <xdr:row>17</xdr:row>
      <xdr:rowOff>14151</xdr:rowOff>
    </xdr:from>
    <xdr:to>
      <xdr:col>26</xdr:col>
      <xdr:colOff>206830</xdr:colOff>
      <xdr:row>17</xdr:row>
      <xdr:rowOff>440871</xdr:rowOff>
    </xdr:to>
    <xdr:sp macro="" textlink="">
      <xdr:nvSpPr>
        <xdr:cNvPr id="179" name="สี่เหลี่ยมผืนผ้า 178"/>
        <xdr:cNvSpPr/>
      </xdr:nvSpPr>
      <xdr:spPr>
        <a:xfrm>
          <a:off x="15860487" y="7601494"/>
          <a:ext cx="1611086" cy="426720"/>
        </a:xfrm>
        <a:prstGeom prst="rect">
          <a:avLst/>
        </a:prstGeom>
        <a:solidFill>
          <a:schemeClr val="tx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000" baseline="0"/>
            <a:t>Have a safe flight</a:t>
          </a:r>
          <a:endParaRPr lang="th-TH" sz="1000"/>
        </a:p>
      </xdr:txBody>
    </xdr:sp>
    <xdr:clientData/>
  </xdr:twoCellAnchor>
  <xdr:twoCellAnchor>
    <xdr:from>
      <xdr:col>0</xdr:col>
      <xdr:colOff>653144</xdr:colOff>
      <xdr:row>18</xdr:row>
      <xdr:rowOff>35923</xdr:rowOff>
    </xdr:from>
    <xdr:to>
      <xdr:col>5</xdr:col>
      <xdr:colOff>32656</xdr:colOff>
      <xdr:row>19</xdr:row>
      <xdr:rowOff>16329</xdr:rowOff>
    </xdr:to>
    <xdr:sp macro="" textlink="">
      <xdr:nvSpPr>
        <xdr:cNvPr id="180" name="สี่เหลี่ยมผืนผ้า 179"/>
        <xdr:cNvSpPr/>
      </xdr:nvSpPr>
      <xdr:spPr>
        <a:xfrm>
          <a:off x="653144" y="8069580"/>
          <a:ext cx="2699655" cy="426720"/>
        </a:xfrm>
        <a:prstGeom prst="rect">
          <a:avLst/>
        </a:prstGeom>
        <a:solidFill>
          <a:schemeClr val="tx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000" baseline="0"/>
            <a:t>Have a safe flight</a:t>
          </a:r>
          <a:endParaRPr lang="th-TH" sz="1000"/>
        </a:p>
      </xdr:txBody>
    </xdr:sp>
    <xdr:clientData/>
  </xdr:twoCellAnchor>
  <xdr:twoCellAnchor>
    <xdr:from>
      <xdr:col>8</xdr:col>
      <xdr:colOff>163286</xdr:colOff>
      <xdr:row>15</xdr:row>
      <xdr:rowOff>21772</xdr:rowOff>
    </xdr:from>
    <xdr:to>
      <xdr:col>19</xdr:col>
      <xdr:colOff>64226</xdr:colOff>
      <xdr:row>15</xdr:row>
      <xdr:rowOff>445226</xdr:rowOff>
    </xdr:to>
    <xdr:sp macro="" textlink="">
      <xdr:nvSpPr>
        <xdr:cNvPr id="181" name="สี่เหลี่ยมผืนผ้า 180"/>
        <xdr:cNvSpPr/>
      </xdr:nvSpPr>
      <xdr:spPr>
        <a:xfrm>
          <a:off x="5475515" y="6716486"/>
          <a:ext cx="7205254" cy="423454"/>
        </a:xfrm>
        <a:prstGeom prst="rect">
          <a:avLst/>
        </a:prstGeom>
        <a:solidFill>
          <a:schemeClr val="tx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000" baseline="0"/>
            <a:t>Universal</a:t>
          </a:r>
          <a:endParaRPr lang="th-TH" sz="1000"/>
        </a:p>
      </xdr:txBody>
    </xdr:sp>
    <xdr:clientData/>
  </xdr:twoCellAnchor>
  <xdr:twoCellAnchor>
    <xdr:from>
      <xdr:col>20</xdr:col>
      <xdr:colOff>304801</xdr:colOff>
      <xdr:row>14</xdr:row>
      <xdr:rowOff>32659</xdr:rowOff>
    </xdr:from>
    <xdr:to>
      <xdr:col>22</xdr:col>
      <xdr:colOff>348342</xdr:colOff>
      <xdr:row>15</xdr:row>
      <xdr:rowOff>9799</xdr:rowOff>
    </xdr:to>
    <xdr:sp macro="" textlink="">
      <xdr:nvSpPr>
        <xdr:cNvPr id="182" name="สี่เหลี่ยมผืนผ้า 181"/>
        <xdr:cNvSpPr/>
      </xdr:nvSpPr>
      <xdr:spPr>
        <a:xfrm>
          <a:off x="13585372" y="6281059"/>
          <a:ext cx="1371599" cy="423454"/>
        </a:xfrm>
        <a:prstGeom prst="rect">
          <a:avLst/>
        </a:prstGeom>
        <a:solidFill>
          <a:schemeClr val="tx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000" baseline="0"/>
            <a:t>Dotonbori</a:t>
          </a:r>
          <a:endParaRPr lang="th-TH" sz="1000"/>
        </a:p>
      </xdr:txBody>
    </xdr:sp>
    <xdr:clientData/>
  </xdr:twoCellAnchor>
  <xdr:twoCellAnchor>
    <xdr:from>
      <xdr:col>10</xdr:col>
      <xdr:colOff>108858</xdr:colOff>
      <xdr:row>16</xdr:row>
      <xdr:rowOff>32657</xdr:rowOff>
    </xdr:from>
    <xdr:to>
      <xdr:col>13</xdr:col>
      <xdr:colOff>315686</xdr:colOff>
      <xdr:row>17</xdr:row>
      <xdr:rowOff>9797</xdr:rowOff>
    </xdr:to>
    <xdr:sp macro="" textlink="">
      <xdr:nvSpPr>
        <xdr:cNvPr id="183" name="สี่เหลี่ยมผืนผ้า 182"/>
        <xdr:cNvSpPr/>
      </xdr:nvSpPr>
      <xdr:spPr>
        <a:xfrm>
          <a:off x="6749144" y="7173686"/>
          <a:ext cx="2198913" cy="423454"/>
        </a:xfrm>
        <a:prstGeom prst="rect">
          <a:avLst/>
        </a:prstGeom>
        <a:solidFill>
          <a:schemeClr val="tx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000" baseline="0"/>
            <a:t>Meusuem</a:t>
          </a:r>
          <a:endParaRPr lang="th-TH" sz="1000"/>
        </a:p>
      </xdr:txBody>
    </xdr:sp>
    <xdr:clientData/>
  </xdr:twoCellAnchor>
  <xdr:twoCellAnchor>
    <xdr:from>
      <xdr:col>13</xdr:col>
      <xdr:colOff>631374</xdr:colOff>
      <xdr:row>16</xdr:row>
      <xdr:rowOff>10884</xdr:rowOff>
    </xdr:from>
    <xdr:to>
      <xdr:col>17</xdr:col>
      <xdr:colOff>424543</xdr:colOff>
      <xdr:row>16</xdr:row>
      <xdr:rowOff>434338</xdr:rowOff>
    </xdr:to>
    <xdr:sp macro="" textlink="">
      <xdr:nvSpPr>
        <xdr:cNvPr id="184" name="สี่เหลี่ยมผืนผ้า 183"/>
        <xdr:cNvSpPr/>
      </xdr:nvSpPr>
      <xdr:spPr>
        <a:xfrm>
          <a:off x="9263745" y="7151913"/>
          <a:ext cx="2449284" cy="423454"/>
        </a:xfrm>
        <a:prstGeom prst="rect">
          <a:avLst/>
        </a:prstGeom>
        <a:solidFill>
          <a:schemeClr val="tx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000" baseline="0"/>
            <a:t>Namba Anime Walk out and Pictures</a:t>
          </a:r>
          <a:endParaRPr lang="th-TH" sz="1000"/>
        </a:p>
      </xdr:txBody>
    </xdr:sp>
    <xdr:clientData/>
  </xdr:twoCellAnchor>
  <xdr:twoCellAnchor>
    <xdr:from>
      <xdr:col>12</xdr:col>
      <xdr:colOff>43543</xdr:colOff>
      <xdr:row>17</xdr:row>
      <xdr:rowOff>43542</xdr:rowOff>
    </xdr:from>
    <xdr:to>
      <xdr:col>18</xdr:col>
      <xdr:colOff>478972</xdr:colOff>
      <xdr:row>18</xdr:row>
      <xdr:rowOff>20682</xdr:rowOff>
    </xdr:to>
    <xdr:sp macro="" textlink="">
      <xdr:nvSpPr>
        <xdr:cNvPr id="185" name="สี่เหลี่ยมผืนผ้า 184"/>
        <xdr:cNvSpPr/>
      </xdr:nvSpPr>
      <xdr:spPr>
        <a:xfrm>
          <a:off x="8011886" y="7630885"/>
          <a:ext cx="4419600" cy="423454"/>
        </a:xfrm>
        <a:prstGeom prst="rect">
          <a:avLst/>
        </a:prstGeom>
        <a:solidFill>
          <a:schemeClr val="tx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000" baseline="0"/>
            <a:t>Namba Anime Walk out </a:t>
          </a:r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and Pictures</a:t>
          </a:r>
          <a:endParaRPr lang="th-TH" sz="1000"/>
        </a:p>
      </xdr:txBody>
    </xdr:sp>
    <xdr:clientData/>
  </xdr:twoCellAnchor>
  <xdr:twoCellAnchor>
    <xdr:from>
      <xdr:col>19</xdr:col>
      <xdr:colOff>31568</xdr:colOff>
      <xdr:row>14</xdr:row>
      <xdr:rowOff>32657</xdr:rowOff>
    </xdr:from>
    <xdr:to>
      <xdr:col>20</xdr:col>
      <xdr:colOff>321128</xdr:colOff>
      <xdr:row>15</xdr:row>
      <xdr:rowOff>9798</xdr:rowOff>
    </xdr:to>
    <xdr:sp macro="" textlink="">
      <xdr:nvSpPr>
        <xdr:cNvPr id="186" name="สี่เหลี่ยมผืนผ้า 185"/>
        <xdr:cNvSpPr/>
      </xdr:nvSpPr>
      <xdr:spPr>
        <a:xfrm>
          <a:off x="12648111" y="6281057"/>
          <a:ext cx="953588" cy="423455"/>
        </a:xfrm>
        <a:prstGeom prst="rect">
          <a:avLst/>
        </a:prstGeom>
        <a:solidFill>
          <a:schemeClr val="tx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000" baseline="0"/>
            <a:t>Check In Hotel</a:t>
          </a:r>
          <a:endParaRPr lang="th-TH" sz="1000"/>
        </a:p>
      </xdr:txBody>
    </xdr:sp>
    <xdr:clientData/>
  </xdr:twoCellAnchor>
  <xdr:twoCellAnchor>
    <xdr:from>
      <xdr:col>10</xdr:col>
      <xdr:colOff>87085</xdr:colOff>
      <xdr:row>17</xdr:row>
      <xdr:rowOff>46808</xdr:rowOff>
    </xdr:from>
    <xdr:to>
      <xdr:col>11</xdr:col>
      <xdr:colOff>376645</xdr:colOff>
      <xdr:row>18</xdr:row>
      <xdr:rowOff>19594</xdr:rowOff>
    </xdr:to>
    <xdr:sp macro="" textlink="">
      <xdr:nvSpPr>
        <xdr:cNvPr id="187" name="สี่เหลี่ยมผืนผ้า 186"/>
        <xdr:cNvSpPr/>
      </xdr:nvSpPr>
      <xdr:spPr>
        <a:xfrm>
          <a:off x="6727371" y="7634151"/>
          <a:ext cx="953588" cy="419100"/>
        </a:xfrm>
        <a:prstGeom prst="rect">
          <a:avLst/>
        </a:prstGeom>
        <a:solidFill>
          <a:schemeClr val="tx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000" baseline="0"/>
            <a:t>Check Out Hotel</a:t>
          </a:r>
          <a:endParaRPr lang="th-TH" sz="1000"/>
        </a:p>
      </xdr:txBody>
    </xdr:sp>
    <xdr:clientData/>
  </xdr:twoCellAnchor>
  <xdr:twoCellAnchor>
    <xdr:from>
      <xdr:col>16</xdr:col>
      <xdr:colOff>660764</xdr:colOff>
      <xdr:row>14</xdr:row>
      <xdr:rowOff>1</xdr:rowOff>
    </xdr:from>
    <xdr:to>
      <xdr:col>17</xdr:col>
      <xdr:colOff>636815</xdr:colOff>
      <xdr:row>14</xdr:row>
      <xdr:rowOff>419101</xdr:rowOff>
    </xdr:to>
    <xdr:sp macro="" textlink="">
      <xdr:nvSpPr>
        <xdr:cNvPr id="18" name="สี่เหลี่ยมผืนผ้า 17"/>
        <xdr:cNvSpPr/>
      </xdr:nvSpPr>
      <xdr:spPr>
        <a:xfrm>
          <a:off x="11285221" y="6248401"/>
          <a:ext cx="640080" cy="419100"/>
        </a:xfrm>
        <a:prstGeom prst="rect">
          <a:avLst/>
        </a:prstGeom>
        <a:solidFill>
          <a:schemeClr val="tx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  <a:endParaRPr lang="en-US" sz="1000"/>
        </a:p>
        <a:p>
          <a:pPr algn="l"/>
          <a:r>
            <a:rPr lang="en-US" sz="1000"/>
            <a:t>Express</a:t>
          </a:r>
          <a:endParaRPr lang="th-TH" sz="1000"/>
        </a:p>
      </xdr:txBody>
    </xdr:sp>
    <xdr:clientData/>
  </xdr:twoCellAnchor>
  <xdr:twoCellAnchor>
    <xdr:from>
      <xdr:col>21</xdr:col>
      <xdr:colOff>381000</xdr:colOff>
      <xdr:row>14</xdr:row>
      <xdr:rowOff>51164</xdr:rowOff>
    </xdr:from>
    <xdr:to>
      <xdr:col>22</xdr:col>
      <xdr:colOff>113211</xdr:colOff>
      <xdr:row>15</xdr:row>
      <xdr:rowOff>23950</xdr:rowOff>
    </xdr:to>
    <xdr:sp macro="" textlink="">
      <xdr:nvSpPr>
        <xdr:cNvPr id="32" name="สี่เหลี่ยมผืนผ้า 31"/>
        <xdr:cNvSpPr/>
      </xdr:nvSpPr>
      <xdr:spPr>
        <a:xfrm>
          <a:off x="14325600" y="6299564"/>
          <a:ext cx="396240" cy="419100"/>
        </a:xfrm>
        <a:prstGeom prst="rect">
          <a:avLst/>
        </a:prstGeom>
        <a:solidFill>
          <a:schemeClr val="tx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5</xdr:col>
      <xdr:colOff>631371</xdr:colOff>
      <xdr:row>18</xdr:row>
      <xdr:rowOff>15240</xdr:rowOff>
    </xdr:from>
    <xdr:to>
      <xdr:col>6</xdr:col>
      <xdr:colOff>608511</xdr:colOff>
      <xdr:row>18</xdr:row>
      <xdr:rowOff>434341</xdr:rowOff>
    </xdr:to>
    <xdr:sp macro="" textlink="">
      <xdr:nvSpPr>
        <xdr:cNvPr id="188" name="สี่เหลี่ยมผืนผ้า 187"/>
        <xdr:cNvSpPr/>
      </xdr:nvSpPr>
      <xdr:spPr>
        <a:xfrm>
          <a:off x="3951514" y="8048897"/>
          <a:ext cx="641168" cy="419101"/>
        </a:xfrm>
        <a:prstGeom prst="rect">
          <a:avLst/>
        </a:prstGeom>
        <a:solidFill>
          <a:schemeClr val="accent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21</xdr:col>
      <xdr:colOff>348343</xdr:colOff>
      <xdr:row>17</xdr:row>
      <xdr:rowOff>35921</xdr:rowOff>
    </xdr:from>
    <xdr:to>
      <xdr:col>22</xdr:col>
      <xdr:colOff>631371</xdr:colOff>
      <xdr:row>18</xdr:row>
      <xdr:rowOff>8707</xdr:rowOff>
    </xdr:to>
    <xdr:sp macro="" textlink="">
      <xdr:nvSpPr>
        <xdr:cNvPr id="192" name="สี่เหลี่ยมผืนผ้า 191"/>
        <xdr:cNvSpPr/>
      </xdr:nvSpPr>
      <xdr:spPr>
        <a:xfrm>
          <a:off x="14292943" y="7623264"/>
          <a:ext cx="947057" cy="419100"/>
        </a:xfrm>
        <a:prstGeom prst="rect">
          <a:avLst/>
        </a:prstGeom>
        <a:solidFill>
          <a:schemeClr val="tx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000" baseline="0"/>
            <a:t>Print Boarding Pass</a:t>
          </a:r>
          <a:endParaRPr lang="th-TH" sz="1000"/>
        </a:p>
      </xdr:txBody>
    </xdr:sp>
    <xdr:clientData/>
  </xdr:twoCellAnchor>
  <xdr:twoCellAnchor>
    <xdr:from>
      <xdr:col>19</xdr:col>
      <xdr:colOff>174171</xdr:colOff>
      <xdr:row>17</xdr:row>
      <xdr:rowOff>69668</xdr:rowOff>
    </xdr:from>
    <xdr:to>
      <xdr:col>20</xdr:col>
      <xdr:colOff>151311</xdr:colOff>
      <xdr:row>18</xdr:row>
      <xdr:rowOff>42455</xdr:rowOff>
    </xdr:to>
    <xdr:sp macro="" textlink="">
      <xdr:nvSpPr>
        <xdr:cNvPr id="193" name="สี่เหลี่ยมผืนผ้า 192"/>
        <xdr:cNvSpPr/>
      </xdr:nvSpPr>
      <xdr:spPr>
        <a:xfrm>
          <a:off x="12790714" y="7657011"/>
          <a:ext cx="641168" cy="419101"/>
        </a:xfrm>
        <a:prstGeom prst="rect">
          <a:avLst/>
        </a:prstGeom>
        <a:solidFill>
          <a:schemeClr val="tx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  <a:endParaRPr lang="en-US" sz="1000"/>
        </a:p>
        <a:p>
          <a:pPr algn="l"/>
          <a:r>
            <a:rPr lang="en-US" sz="1000"/>
            <a:t>Express</a:t>
          </a:r>
          <a:endParaRPr lang="th-TH" sz="1000"/>
        </a:p>
      </xdr:txBody>
    </xdr:sp>
    <xdr:clientData/>
  </xdr:twoCellAnchor>
  <xdr:twoCellAnchor>
    <xdr:from>
      <xdr:col>20</xdr:col>
      <xdr:colOff>173082</xdr:colOff>
      <xdr:row>17</xdr:row>
      <xdr:rowOff>10885</xdr:rowOff>
    </xdr:from>
    <xdr:to>
      <xdr:col>21</xdr:col>
      <xdr:colOff>462641</xdr:colOff>
      <xdr:row>17</xdr:row>
      <xdr:rowOff>434340</xdr:rowOff>
    </xdr:to>
    <xdr:sp macro="" textlink="">
      <xdr:nvSpPr>
        <xdr:cNvPr id="195" name="สี่เหลี่ยมผืนผ้า 194"/>
        <xdr:cNvSpPr/>
      </xdr:nvSpPr>
      <xdr:spPr>
        <a:xfrm>
          <a:off x="13453653" y="7598228"/>
          <a:ext cx="953588" cy="423455"/>
        </a:xfrm>
        <a:prstGeom prst="rect">
          <a:avLst/>
        </a:prstGeom>
        <a:solidFill>
          <a:schemeClr val="tx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000" baseline="0"/>
            <a:t>Check In kansai Airport</a:t>
          </a:r>
          <a:endParaRPr lang="th-TH" sz="1000"/>
        </a:p>
      </xdr:txBody>
    </xdr:sp>
    <xdr:clientData/>
  </xdr:twoCellAnchor>
  <xdr:twoCellAnchor>
    <xdr:from>
      <xdr:col>18</xdr:col>
      <xdr:colOff>364672</xdr:colOff>
      <xdr:row>17</xdr:row>
      <xdr:rowOff>72934</xdr:rowOff>
    </xdr:from>
    <xdr:to>
      <xdr:col>19</xdr:col>
      <xdr:colOff>97972</xdr:colOff>
      <xdr:row>18</xdr:row>
      <xdr:rowOff>45720</xdr:rowOff>
    </xdr:to>
    <xdr:sp macro="" textlink="">
      <xdr:nvSpPr>
        <xdr:cNvPr id="37" name="สี่เหลี่ยมผืนผ้า 36"/>
        <xdr:cNvSpPr/>
      </xdr:nvSpPr>
      <xdr:spPr>
        <a:xfrm>
          <a:off x="12317186" y="7660277"/>
          <a:ext cx="397329" cy="419100"/>
        </a:xfrm>
        <a:prstGeom prst="rect">
          <a:avLst/>
        </a:prstGeom>
        <a:solidFill>
          <a:schemeClr val="tx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15</xdr:col>
      <xdr:colOff>445226</xdr:colOff>
      <xdr:row>14</xdr:row>
      <xdr:rowOff>185058</xdr:rowOff>
    </xdr:from>
    <xdr:to>
      <xdr:col>17</xdr:col>
      <xdr:colOff>70757</xdr:colOff>
      <xdr:row>15</xdr:row>
      <xdr:rowOff>162199</xdr:rowOff>
    </xdr:to>
    <xdr:sp macro="" textlink="">
      <xdr:nvSpPr>
        <xdr:cNvPr id="196" name="สี่เหลี่ยมผืนผ้า 195"/>
        <xdr:cNvSpPr/>
      </xdr:nvSpPr>
      <xdr:spPr>
        <a:xfrm>
          <a:off x="10405655" y="6433458"/>
          <a:ext cx="953588" cy="423455"/>
        </a:xfrm>
        <a:prstGeom prst="rect">
          <a:avLst/>
        </a:prstGeom>
        <a:solidFill>
          <a:schemeClr val="tx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 baseline="0"/>
            <a:t>ซื้อ </a:t>
          </a:r>
          <a:r>
            <a:rPr lang="en-US" sz="1000" baseline="0"/>
            <a:t>pocket wi-fi </a:t>
          </a:r>
          <a:r>
            <a:rPr lang="th-TH" sz="1000" baseline="0"/>
            <a:t>หรือ </a:t>
          </a:r>
          <a:r>
            <a:rPr lang="en-US" sz="1000" baseline="0"/>
            <a:t>sim</a:t>
          </a:r>
          <a:endParaRPr lang="th-TH" sz="1000"/>
        </a:p>
      </xdr:txBody>
    </xdr:sp>
    <xdr:clientData/>
  </xdr:twoCellAnchor>
  <xdr:twoCellAnchor>
    <xdr:from>
      <xdr:col>20</xdr:col>
      <xdr:colOff>620486</xdr:colOff>
      <xdr:row>15</xdr:row>
      <xdr:rowOff>44631</xdr:rowOff>
    </xdr:from>
    <xdr:to>
      <xdr:col>24</xdr:col>
      <xdr:colOff>17416</xdr:colOff>
      <xdr:row>16</xdr:row>
      <xdr:rowOff>17416</xdr:rowOff>
    </xdr:to>
    <xdr:sp macro="" textlink="">
      <xdr:nvSpPr>
        <xdr:cNvPr id="198" name="สี่เหลี่ยมผืนผ้า 197"/>
        <xdr:cNvSpPr/>
      </xdr:nvSpPr>
      <xdr:spPr>
        <a:xfrm>
          <a:off x="13901057" y="6739345"/>
          <a:ext cx="2053045" cy="419100"/>
        </a:xfrm>
        <a:prstGeom prst="rect">
          <a:avLst/>
        </a:prstGeom>
        <a:solidFill>
          <a:schemeClr val="tx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000" baseline="0"/>
            <a:t>Relax </a:t>
          </a:r>
          <a:endParaRPr lang="th-TH" sz="1000"/>
        </a:p>
      </xdr:txBody>
    </xdr:sp>
    <xdr:clientData/>
  </xdr:twoCellAnchor>
  <xdr:twoCellAnchor>
    <xdr:from>
      <xdr:col>22</xdr:col>
      <xdr:colOff>380999</xdr:colOff>
      <xdr:row>14</xdr:row>
      <xdr:rowOff>11974</xdr:rowOff>
    </xdr:from>
    <xdr:to>
      <xdr:col>24</xdr:col>
      <xdr:colOff>158931</xdr:colOff>
      <xdr:row>14</xdr:row>
      <xdr:rowOff>431074</xdr:rowOff>
    </xdr:to>
    <xdr:sp macro="" textlink="">
      <xdr:nvSpPr>
        <xdr:cNvPr id="199" name="สี่เหลี่ยมผืนผ้า 198"/>
        <xdr:cNvSpPr/>
      </xdr:nvSpPr>
      <xdr:spPr>
        <a:xfrm>
          <a:off x="14989628" y="6260374"/>
          <a:ext cx="1105989" cy="419100"/>
        </a:xfrm>
        <a:prstGeom prst="rect">
          <a:avLst/>
        </a:prstGeom>
        <a:solidFill>
          <a:schemeClr val="tx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000" baseline="0"/>
            <a:t>Relax </a:t>
          </a:r>
          <a:endParaRPr lang="th-TH" sz="1000"/>
        </a:p>
      </xdr:txBody>
    </xdr:sp>
    <xdr:clientData/>
  </xdr:twoCellAnchor>
  <xdr:twoCellAnchor>
    <xdr:from>
      <xdr:col>12</xdr:col>
      <xdr:colOff>108856</xdr:colOff>
      <xdr:row>11</xdr:row>
      <xdr:rowOff>427808</xdr:rowOff>
    </xdr:from>
    <xdr:to>
      <xdr:col>15</xdr:col>
      <xdr:colOff>631371</xdr:colOff>
      <xdr:row>12</xdr:row>
      <xdr:rowOff>400594</xdr:rowOff>
    </xdr:to>
    <xdr:sp macro="" textlink="">
      <xdr:nvSpPr>
        <xdr:cNvPr id="200" name="สี่เหลี่ยมผืนผ้า 199"/>
        <xdr:cNvSpPr/>
      </xdr:nvSpPr>
      <xdr:spPr>
        <a:xfrm>
          <a:off x="8077199" y="5337265"/>
          <a:ext cx="2514601" cy="419100"/>
        </a:xfrm>
        <a:prstGeom prst="rect">
          <a:avLst/>
        </a:prstGeom>
        <a:solidFill>
          <a:schemeClr val="tx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 baseline="0"/>
            <a:t>เตรียมเสื้อผ้า เสื้อกันหนาว ที่ครอบหู สำหรับหน้าหนาวญี่ปุ่นโดยเฉพาะ</a:t>
          </a:r>
          <a:endParaRPr lang="th-TH" sz="1000"/>
        </a:p>
      </xdr:txBody>
    </xdr:sp>
    <xdr:clientData/>
  </xdr:twoCellAnchor>
  <xdr:twoCellAnchor>
    <xdr:from>
      <xdr:col>20</xdr:col>
      <xdr:colOff>598715</xdr:colOff>
      <xdr:row>16</xdr:row>
      <xdr:rowOff>44630</xdr:rowOff>
    </xdr:from>
    <xdr:to>
      <xdr:col>23</xdr:col>
      <xdr:colOff>659674</xdr:colOff>
      <xdr:row>17</xdr:row>
      <xdr:rowOff>17416</xdr:rowOff>
    </xdr:to>
    <xdr:sp macro="" textlink="">
      <xdr:nvSpPr>
        <xdr:cNvPr id="201" name="สี่เหลี่ยมผืนผ้า 200"/>
        <xdr:cNvSpPr/>
      </xdr:nvSpPr>
      <xdr:spPr>
        <a:xfrm>
          <a:off x="13879286" y="7185659"/>
          <a:ext cx="2053045" cy="419100"/>
        </a:xfrm>
        <a:prstGeom prst="rect">
          <a:avLst/>
        </a:prstGeom>
        <a:solidFill>
          <a:schemeClr val="tx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000" baseline="0"/>
            <a:t>Relax </a:t>
          </a:r>
          <a:endParaRPr lang="th-TH" sz="1000"/>
        </a:p>
      </xdr:txBody>
    </xdr:sp>
    <xdr:clientData/>
  </xdr:twoCellAnchor>
  <xdr:twoCellAnchor>
    <xdr:from>
      <xdr:col>7</xdr:col>
      <xdr:colOff>185058</xdr:colOff>
      <xdr:row>16</xdr:row>
      <xdr:rowOff>436516</xdr:rowOff>
    </xdr:from>
    <xdr:to>
      <xdr:col>9</xdr:col>
      <xdr:colOff>511629</xdr:colOff>
      <xdr:row>17</xdr:row>
      <xdr:rowOff>409302</xdr:rowOff>
    </xdr:to>
    <xdr:sp macro="" textlink="">
      <xdr:nvSpPr>
        <xdr:cNvPr id="202" name="สี่เหลี่ยมผืนผ้า 201"/>
        <xdr:cNvSpPr/>
      </xdr:nvSpPr>
      <xdr:spPr>
        <a:xfrm>
          <a:off x="4833258" y="7577545"/>
          <a:ext cx="1654628" cy="419100"/>
        </a:xfrm>
        <a:prstGeom prst="rect">
          <a:avLst/>
        </a:prstGeom>
        <a:solidFill>
          <a:schemeClr val="tx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000" baseline="0"/>
            <a:t>Relax </a:t>
          </a:r>
          <a:endParaRPr lang="th-TH" sz="1000"/>
        </a:p>
      </xdr:txBody>
    </xdr:sp>
    <xdr:clientData/>
  </xdr:twoCellAnchor>
  <xdr:twoCellAnchor>
    <xdr:from>
      <xdr:col>7</xdr:col>
      <xdr:colOff>293916</xdr:colOff>
      <xdr:row>16</xdr:row>
      <xdr:rowOff>33745</xdr:rowOff>
    </xdr:from>
    <xdr:to>
      <xdr:col>9</xdr:col>
      <xdr:colOff>620487</xdr:colOff>
      <xdr:row>17</xdr:row>
      <xdr:rowOff>6531</xdr:rowOff>
    </xdr:to>
    <xdr:sp macro="" textlink="">
      <xdr:nvSpPr>
        <xdr:cNvPr id="203" name="สี่เหลี่ยมผืนผ้า 202"/>
        <xdr:cNvSpPr/>
      </xdr:nvSpPr>
      <xdr:spPr>
        <a:xfrm>
          <a:off x="4942116" y="7174774"/>
          <a:ext cx="1654628" cy="419100"/>
        </a:xfrm>
        <a:prstGeom prst="rect">
          <a:avLst/>
        </a:prstGeom>
        <a:solidFill>
          <a:schemeClr val="tx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000" baseline="0"/>
            <a:t>Relax </a:t>
          </a:r>
          <a:endParaRPr lang="th-TH" sz="1000"/>
        </a:p>
      </xdr:txBody>
    </xdr:sp>
    <xdr:clientData/>
  </xdr:twoCellAnchor>
  <xdr:twoCellAnchor>
    <xdr:from>
      <xdr:col>8</xdr:col>
      <xdr:colOff>228600</xdr:colOff>
      <xdr:row>12</xdr:row>
      <xdr:rowOff>391886</xdr:rowOff>
    </xdr:from>
    <xdr:to>
      <xdr:col>11</xdr:col>
      <xdr:colOff>65315</xdr:colOff>
      <xdr:row>13</xdr:row>
      <xdr:rowOff>364671</xdr:rowOff>
    </xdr:to>
    <xdr:sp macro="" textlink="">
      <xdr:nvSpPr>
        <xdr:cNvPr id="204" name="สี่เหลี่ยมผืนผ้า 203"/>
        <xdr:cNvSpPr/>
      </xdr:nvSpPr>
      <xdr:spPr>
        <a:xfrm>
          <a:off x="5540829" y="5747657"/>
          <a:ext cx="1828800" cy="419100"/>
        </a:xfrm>
        <a:prstGeom prst="rect">
          <a:avLst/>
        </a:prstGeom>
        <a:solidFill>
          <a:srgbClr val="00206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นำเอกสารจำเป็น</a:t>
          </a:r>
          <a:r>
            <a:rPr lang="th-TH" sz="1000" baseline="0"/>
            <a:t> และเอาของต้องห้ามออก</a:t>
          </a:r>
          <a:endParaRPr lang="th-TH" sz="1000"/>
        </a:p>
      </xdr:txBody>
    </xdr:sp>
    <xdr:clientData/>
  </xdr:twoCellAnchor>
  <xdr:twoCellAnchor>
    <xdr:from>
      <xdr:col>8</xdr:col>
      <xdr:colOff>337457</xdr:colOff>
      <xdr:row>11</xdr:row>
      <xdr:rowOff>402771</xdr:rowOff>
    </xdr:from>
    <xdr:to>
      <xdr:col>11</xdr:col>
      <xdr:colOff>370116</xdr:colOff>
      <xdr:row>12</xdr:row>
      <xdr:rowOff>375557</xdr:rowOff>
    </xdr:to>
    <xdr:sp macro="" textlink="">
      <xdr:nvSpPr>
        <xdr:cNvPr id="205" name="สี่เหลี่ยมผืนผ้า 204"/>
        <xdr:cNvSpPr/>
      </xdr:nvSpPr>
      <xdr:spPr>
        <a:xfrm>
          <a:off x="5649686" y="5312228"/>
          <a:ext cx="2024744" cy="419100"/>
        </a:xfrm>
        <a:prstGeom prst="rect">
          <a:avLst/>
        </a:prstGeom>
        <a:solidFill>
          <a:srgbClr val="00206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ซื้อแชมพู ยาสีฟันเล็กๆ ใช้เดินทาง เก็บแปรงด้วย</a:t>
          </a:r>
          <a:r>
            <a:rPr lang="th-TH" sz="1000" baseline="0"/>
            <a:t> ใส่ถุงซิปรวมกัน</a:t>
          </a:r>
          <a:endParaRPr lang="th-TH" sz="1000"/>
        </a:p>
      </xdr:txBody>
    </xdr:sp>
    <xdr:clientData/>
  </xdr:twoCellAnchor>
  <xdr:twoCellAnchor>
    <xdr:from>
      <xdr:col>17</xdr:col>
      <xdr:colOff>272144</xdr:colOff>
      <xdr:row>16</xdr:row>
      <xdr:rowOff>32657</xdr:rowOff>
    </xdr:from>
    <xdr:to>
      <xdr:col>19</xdr:col>
      <xdr:colOff>65315</xdr:colOff>
      <xdr:row>17</xdr:row>
      <xdr:rowOff>5443</xdr:rowOff>
    </xdr:to>
    <xdr:sp macro="" textlink="">
      <xdr:nvSpPr>
        <xdr:cNvPr id="206" name="สี่เหลี่ยมผืนผ้า 205"/>
        <xdr:cNvSpPr/>
      </xdr:nvSpPr>
      <xdr:spPr>
        <a:xfrm>
          <a:off x="11560630" y="7173686"/>
          <a:ext cx="1121228" cy="419100"/>
        </a:xfrm>
        <a:prstGeom prst="rect">
          <a:avLst/>
        </a:prstGeom>
        <a:solidFill>
          <a:schemeClr val="tx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000" baseline="0"/>
            <a:t>Travel around</a:t>
          </a:r>
          <a:endParaRPr lang="th-TH" sz="1000"/>
        </a:p>
      </xdr:txBody>
    </xdr:sp>
    <xdr:clientData/>
  </xdr:twoCellAnchor>
</xdr:wsDr>
</file>

<file path=xl/theme/theme1.xml><?xml version="1.0" encoding="utf-8"?>
<a:theme xmlns:a="http://schemas.openxmlformats.org/drawingml/2006/main" name="ชุดรูปแบบ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00"/>
  <sheetViews>
    <sheetView tabSelected="1" zoomScale="70" zoomScaleNormal="70" workbookViewId="0">
      <selection activeCell="F5" sqref="F5"/>
    </sheetView>
  </sheetViews>
  <sheetFormatPr defaultColWidth="14.44140625" defaultRowHeight="15.75" customHeight="1" x14ac:dyDescent="0.25"/>
  <cols>
    <col min="1" max="26" width="9.6640625" customWidth="1"/>
  </cols>
  <sheetData>
    <row r="1" spans="1:31" ht="35.25" customHeight="1" x14ac:dyDescent="0.25">
      <c r="B1" s="15" t="s">
        <v>34</v>
      </c>
      <c r="F1" s="16" t="s">
        <v>35</v>
      </c>
      <c r="G1" s="16"/>
      <c r="H1" s="16">
        <v>4500</v>
      </c>
      <c r="I1" s="16" t="s">
        <v>36</v>
      </c>
      <c r="J1" s="6" t="s">
        <v>37</v>
      </c>
      <c r="K1" s="6"/>
      <c r="L1" s="6" t="s">
        <v>38</v>
      </c>
      <c r="M1" s="16"/>
      <c r="N1" s="16" t="s">
        <v>39</v>
      </c>
      <c r="O1" s="16">
        <v>20</v>
      </c>
      <c r="P1" s="16" t="s">
        <v>40</v>
      </c>
      <c r="Q1" s="16" t="s">
        <v>41</v>
      </c>
      <c r="R1" s="16" t="s">
        <v>42</v>
      </c>
      <c r="S1" s="16">
        <v>70</v>
      </c>
      <c r="T1" s="16" t="s">
        <v>43</v>
      </c>
      <c r="U1" s="16" t="s">
        <v>44</v>
      </c>
      <c r="V1" s="16" t="s">
        <v>45</v>
      </c>
      <c r="W1" s="16">
        <v>65</v>
      </c>
      <c r="X1" s="16" t="s">
        <v>46</v>
      </c>
      <c r="Y1" s="16" t="s">
        <v>44</v>
      </c>
      <c r="Z1" s="16" t="s">
        <v>47</v>
      </c>
      <c r="AA1" s="16">
        <v>70</v>
      </c>
      <c r="AB1" s="16" t="s">
        <v>48</v>
      </c>
      <c r="AC1" s="16" t="s">
        <v>49</v>
      </c>
      <c r="AD1" s="16">
        <f>((S1+W1)*O1) + AA1</f>
        <v>2770</v>
      </c>
      <c r="AE1" t="s">
        <v>50</v>
      </c>
    </row>
    <row r="2" spans="1:31" ht="35.25" customHeight="1" x14ac:dyDescent="0.25">
      <c r="B2" t="s">
        <v>51</v>
      </c>
      <c r="C2" t="s">
        <v>52</v>
      </c>
      <c r="F2" t="s">
        <v>53</v>
      </c>
      <c r="H2" t="s">
        <v>36</v>
      </c>
      <c r="J2" s="16"/>
      <c r="K2" s="16"/>
      <c r="L2" s="16"/>
      <c r="M2" s="16"/>
      <c r="N2" s="16" t="s">
        <v>54</v>
      </c>
      <c r="O2" s="16">
        <v>4</v>
      </c>
      <c r="P2" s="16" t="s">
        <v>40</v>
      </c>
      <c r="Q2" s="16" t="s">
        <v>41</v>
      </c>
      <c r="R2" s="16" t="s">
        <v>42</v>
      </c>
      <c r="S2" s="16">
        <v>50</v>
      </c>
      <c r="T2" s="16" t="s">
        <v>43</v>
      </c>
      <c r="U2" s="16" t="s">
        <v>44</v>
      </c>
      <c r="V2" s="16" t="s">
        <v>45</v>
      </c>
      <c r="W2" s="16">
        <v>46</v>
      </c>
      <c r="X2" s="16" t="s">
        <v>46</v>
      </c>
      <c r="Y2" s="16"/>
      <c r="Z2" s="16" t="s">
        <v>55</v>
      </c>
      <c r="AA2" s="16"/>
      <c r="AB2" s="16"/>
      <c r="AC2" s="16" t="s">
        <v>49</v>
      </c>
      <c r="AD2" s="16">
        <f>((S2+W2)*O2)</f>
        <v>384</v>
      </c>
    </row>
    <row r="3" spans="1:31" ht="35.25" customHeight="1" x14ac:dyDescent="0.25">
      <c r="B3" s="17" t="s">
        <v>56</v>
      </c>
      <c r="C3" s="17"/>
      <c r="D3" s="17"/>
      <c r="E3" s="17"/>
      <c r="F3" s="18">
        <v>0.2</v>
      </c>
      <c r="G3" s="17"/>
      <c r="H3" s="17">
        <f>ROUND(F9*(20/100),0)</f>
        <v>269</v>
      </c>
    </row>
    <row r="4" spans="1:31" ht="35.25" customHeight="1" x14ac:dyDescent="0.25">
      <c r="B4" s="17" t="s">
        <v>57</v>
      </c>
      <c r="C4" s="17"/>
      <c r="D4" s="17"/>
      <c r="E4" s="17"/>
      <c r="F4" s="18">
        <v>0.2</v>
      </c>
      <c r="G4" s="17"/>
      <c r="H4" s="17">
        <f>ROUND(F9*(20/100),0)</f>
        <v>269</v>
      </c>
    </row>
    <row r="5" spans="1:31" ht="35.25" customHeight="1" x14ac:dyDescent="0.25">
      <c r="B5" s="17" t="s">
        <v>58</v>
      </c>
      <c r="C5" s="17"/>
      <c r="D5" s="17"/>
      <c r="E5" s="17"/>
      <c r="F5" s="18">
        <v>0.2</v>
      </c>
      <c r="G5" s="17"/>
      <c r="H5" s="17">
        <f>ROUND(F9*(20/100),0)</f>
        <v>269</v>
      </c>
      <c r="J5" s="17" t="s">
        <v>59</v>
      </c>
      <c r="K5" s="17"/>
      <c r="L5" s="17">
        <f>SUM(H3:H5)+H7</f>
        <v>1076</v>
      </c>
      <c r="O5" s="17" t="s">
        <v>60</v>
      </c>
      <c r="P5" s="17">
        <f>L5</f>
        <v>1076</v>
      </c>
      <c r="R5" s="5"/>
      <c r="T5" s="5"/>
    </row>
    <row r="6" spans="1:31" ht="35.25" customHeight="1" x14ac:dyDescent="0.25">
      <c r="B6" s="6" t="s">
        <v>61</v>
      </c>
      <c r="C6" s="6"/>
      <c r="D6" s="6"/>
      <c r="E6" s="6"/>
      <c r="F6" s="19">
        <v>0.15</v>
      </c>
      <c r="G6" s="6"/>
      <c r="H6" s="6">
        <f>ROUND(F9*(15/100),0)</f>
        <v>202</v>
      </c>
    </row>
    <row r="7" spans="1:31" ht="35.25" customHeight="1" x14ac:dyDescent="0.25">
      <c r="B7" s="17" t="s">
        <v>62</v>
      </c>
      <c r="C7" s="17"/>
      <c r="D7" s="17"/>
      <c r="E7" s="17"/>
      <c r="F7" s="18">
        <v>0.2</v>
      </c>
      <c r="G7" s="17"/>
      <c r="H7" s="17">
        <f>ROUND(F9*(20/100),0)</f>
        <v>269</v>
      </c>
      <c r="J7" s="6" t="s">
        <v>63</v>
      </c>
    </row>
    <row r="8" spans="1:31" ht="35.25" customHeight="1" x14ac:dyDescent="0.25">
      <c r="B8" s="6" t="s">
        <v>64</v>
      </c>
      <c r="C8" s="6"/>
      <c r="D8" s="6"/>
      <c r="E8" s="6"/>
      <c r="F8" s="19">
        <v>0.05</v>
      </c>
      <c r="G8" s="6"/>
      <c r="H8" s="6">
        <f>ROUND(F9*(5/100),0)</f>
        <v>67</v>
      </c>
      <c r="J8" s="6" t="s">
        <v>65</v>
      </c>
      <c r="K8" s="6"/>
      <c r="L8" s="6">
        <f>SUM(H6:H8)-H7</f>
        <v>269</v>
      </c>
    </row>
    <row r="9" spans="1:31" ht="35.25" customHeight="1" x14ac:dyDescent="0.25">
      <c r="B9" s="16" t="s">
        <v>66</v>
      </c>
      <c r="C9" s="16"/>
      <c r="D9" s="16"/>
      <c r="E9" s="16"/>
      <c r="F9" s="16">
        <f>H1-H9</f>
        <v>1346</v>
      </c>
      <c r="G9" s="16"/>
      <c r="H9" s="16">
        <f>AD1+AD2</f>
        <v>3154</v>
      </c>
      <c r="O9" s="6" t="s">
        <v>37</v>
      </c>
      <c r="P9" s="6">
        <f>H9+L8</f>
        <v>3423</v>
      </c>
    </row>
    <row r="10" spans="1:31" ht="35.25" customHeight="1" x14ac:dyDescent="0.25">
      <c r="A10" s="9"/>
      <c r="M10" s="6"/>
    </row>
    <row r="11" spans="1:31" ht="35.25" customHeight="1" x14ac:dyDescent="0.25">
      <c r="A11" s="1">
        <v>43466</v>
      </c>
      <c r="B11" s="12" t="s">
        <v>0</v>
      </c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4"/>
    </row>
    <row r="12" spans="1:31" ht="35.25" customHeight="1" x14ac:dyDescent="0.25">
      <c r="A12" s="2" t="s">
        <v>1</v>
      </c>
      <c r="B12" s="3">
        <v>0</v>
      </c>
      <c r="C12" s="3">
        <v>1</v>
      </c>
      <c r="D12" s="3">
        <v>2</v>
      </c>
      <c r="E12" s="3">
        <v>3</v>
      </c>
      <c r="F12" s="3">
        <v>4</v>
      </c>
      <c r="G12" s="3">
        <v>5</v>
      </c>
      <c r="H12" s="3">
        <v>6</v>
      </c>
      <c r="I12" s="3">
        <v>7</v>
      </c>
      <c r="J12" s="3">
        <v>8</v>
      </c>
      <c r="K12" s="3">
        <v>9</v>
      </c>
      <c r="L12" s="3">
        <v>10</v>
      </c>
      <c r="M12" s="3">
        <v>11</v>
      </c>
      <c r="N12" s="3">
        <v>12</v>
      </c>
      <c r="O12" s="3">
        <v>13</v>
      </c>
      <c r="P12" s="3">
        <v>14</v>
      </c>
      <c r="Q12" s="3">
        <v>15</v>
      </c>
      <c r="R12" s="3">
        <v>16</v>
      </c>
      <c r="S12" s="3">
        <v>17</v>
      </c>
      <c r="T12" s="3">
        <v>18</v>
      </c>
      <c r="U12" s="3">
        <v>19</v>
      </c>
      <c r="V12" s="3">
        <v>20</v>
      </c>
      <c r="W12" s="3">
        <v>21</v>
      </c>
      <c r="X12" s="3">
        <v>22</v>
      </c>
      <c r="Y12" s="3">
        <v>23</v>
      </c>
    </row>
    <row r="13" spans="1:31" ht="35.25" customHeight="1" x14ac:dyDescent="0.25">
      <c r="A13" s="4" t="s">
        <v>3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31" ht="35.25" customHeight="1" x14ac:dyDescent="0.25">
      <c r="A14" s="4" t="s">
        <v>4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T14" s="2"/>
      <c r="U14" s="2"/>
      <c r="V14" s="2"/>
      <c r="W14" s="2"/>
      <c r="X14" s="2"/>
      <c r="Y14" s="2"/>
    </row>
    <row r="15" spans="1:31" ht="35.25" customHeight="1" x14ac:dyDescent="0.25">
      <c r="A15" s="4" t="s">
        <v>5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 t="s">
        <v>32</v>
      </c>
      <c r="T15" s="2"/>
      <c r="U15" s="2"/>
      <c r="V15" s="2"/>
      <c r="W15" s="2"/>
      <c r="X15" s="2"/>
      <c r="Y15" s="2"/>
    </row>
    <row r="16" spans="1:31" ht="35.25" customHeight="1" x14ac:dyDescent="0.25">
      <c r="A16" s="4" t="s">
        <v>6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1:25" ht="35.25" customHeight="1" x14ac:dyDescent="0.25">
      <c r="A17" s="4" t="s">
        <v>7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1:25" ht="35.25" customHeight="1" x14ac:dyDescent="0.25">
      <c r="A18" s="8" t="s">
        <v>8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1:25" ht="35.25" customHeight="1" x14ac:dyDescent="0.25">
      <c r="A19" s="10" t="s">
        <v>9</v>
      </c>
      <c r="B19" s="7"/>
      <c r="C19" s="2"/>
      <c r="D19" s="2"/>
      <c r="E19" s="2"/>
      <c r="F19" s="2" t="s">
        <v>33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1:25" ht="35.25" customHeight="1" x14ac:dyDescent="0.25"/>
    <row r="21" spans="1:25" ht="35.25" customHeight="1" x14ac:dyDescent="0.25">
      <c r="A21" s="1">
        <v>43466</v>
      </c>
      <c r="B21" s="12" t="s">
        <v>0</v>
      </c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4"/>
    </row>
    <row r="22" spans="1:25" ht="35.25" customHeight="1" x14ac:dyDescent="0.25">
      <c r="A22" s="2" t="s">
        <v>1</v>
      </c>
      <c r="B22" s="3">
        <v>0</v>
      </c>
      <c r="C22" s="3">
        <v>1</v>
      </c>
      <c r="D22" s="3">
        <v>2</v>
      </c>
      <c r="E22" s="3">
        <v>3</v>
      </c>
      <c r="F22" s="3">
        <v>4</v>
      </c>
      <c r="G22" s="3">
        <v>5</v>
      </c>
      <c r="H22" s="3">
        <v>6</v>
      </c>
      <c r="I22" s="3">
        <v>7</v>
      </c>
      <c r="J22" s="3">
        <v>8</v>
      </c>
      <c r="K22" s="3">
        <v>9</v>
      </c>
      <c r="L22" s="3">
        <v>10</v>
      </c>
      <c r="M22" s="3">
        <v>11</v>
      </c>
      <c r="N22" s="3">
        <v>12</v>
      </c>
      <c r="O22" s="3">
        <v>13</v>
      </c>
      <c r="P22" s="3">
        <v>14</v>
      </c>
      <c r="Q22" s="3">
        <v>15</v>
      </c>
      <c r="R22" s="3">
        <v>16</v>
      </c>
      <c r="S22" s="3">
        <v>17</v>
      </c>
      <c r="T22" s="3">
        <v>18</v>
      </c>
      <c r="U22" s="3">
        <v>19</v>
      </c>
      <c r="V22" s="3">
        <v>20</v>
      </c>
      <c r="W22" s="3">
        <v>21</v>
      </c>
      <c r="X22" s="3">
        <v>22</v>
      </c>
      <c r="Y22" s="3">
        <v>23</v>
      </c>
    </row>
    <row r="23" spans="1:25" ht="35.25" customHeight="1" x14ac:dyDescent="0.25">
      <c r="A23" s="4" t="s">
        <v>10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ht="35.25" customHeight="1" x14ac:dyDescent="0.25">
      <c r="A24" s="4" t="s">
        <v>11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ht="35.25" customHeight="1" x14ac:dyDescent="0.25">
      <c r="A25" s="4" t="s">
        <v>12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ht="35.25" customHeight="1" x14ac:dyDescent="0.25">
      <c r="A26" s="4" t="s">
        <v>13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ht="35.25" customHeight="1" x14ac:dyDescent="0.25">
      <c r="A27" s="4" t="s">
        <v>14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ht="35.25" customHeight="1" x14ac:dyDescent="0.25">
      <c r="A28" s="8" t="s">
        <v>15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ht="35.25" customHeight="1" x14ac:dyDescent="0.25">
      <c r="A29" s="10" t="s">
        <v>16</v>
      </c>
      <c r="B29" s="11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ht="35.25" customHeight="1" x14ac:dyDescent="0.25"/>
    <row r="31" spans="1:25" ht="35.25" customHeight="1" x14ac:dyDescent="0.25">
      <c r="A31" s="1">
        <v>43466</v>
      </c>
      <c r="B31" s="12" t="s">
        <v>0</v>
      </c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4"/>
    </row>
    <row r="32" spans="1:25" ht="35.25" customHeight="1" x14ac:dyDescent="0.25">
      <c r="A32" s="2" t="s">
        <v>1</v>
      </c>
      <c r="B32" s="3">
        <v>0</v>
      </c>
      <c r="C32" s="3">
        <v>1</v>
      </c>
      <c r="D32" s="3">
        <v>2</v>
      </c>
      <c r="E32" s="3">
        <v>3</v>
      </c>
      <c r="F32" s="3">
        <v>4</v>
      </c>
      <c r="G32" s="3">
        <v>5</v>
      </c>
      <c r="H32" s="3">
        <v>6</v>
      </c>
      <c r="I32" s="3">
        <v>7</v>
      </c>
      <c r="J32" s="3">
        <v>8</v>
      </c>
      <c r="K32" s="3">
        <v>9</v>
      </c>
      <c r="L32" s="3">
        <v>10</v>
      </c>
      <c r="M32" s="3">
        <v>11</v>
      </c>
      <c r="N32" s="3">
        <v>12</v>
      </c>
      <c r="O32" s="3">
        <v>13</v>
      </c>
      <c r="P32" s="3">
        <v>14</v>
      </c>
      <c r="Q32" s="3">
        <v>15</v>
      </c>
      <c r="R32" s="3">
        <v>16</v>
      </c>
      <c r="S32" s="3">
        <v>17</v>
      </c>
      <c r="T32" s="3">
        <v>18</v>
      </c>
      <c r="U32" s="3">
        <v>19</v>
      </c>
      <c r="V32" s="3">
        <v>20</v>
      </c>
      <c r="W32" s="3">
        <v>21</v>
      </c>
      <c r="X32" s="3">
        <v>22</v>
      </c>
      <c r="Y32" s="3">
        <v>23</v>
      </c>
    </row>
    <row r="33" spans="1:25" ht="35.25" customHeight="1" x14ac:dyDescent="0.25">
      <c r="A33" s="4" t="s">
        <v>17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spans="1:25" ht="35.25" customHeight="1" x14ac:dyDescent="0.25">
      <c r="A34" s="4" t="s">
        <v>18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spans="1:25" ht="35.25" customHeight="1" x14ac:dyDescent="0.25">
      <c r="A35" s="4" t="s">
        <v>19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spans="1:25" ht="35.25" customHeight="1" x14ac:dyDescent="0.25">
      <c r="A36" s="4" t="s">
        <v>20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spans="1:25" ht="35.25" customHeight="1" x14ac:dyDescent="0.25">
      <c r="A37" s="4" t="s">
        <v>21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spans="1:25" ht="35.25" customHeight="1" x14ac:dyDescent="0.25">
      <c r="A38" s="8" t="s">
        <v>22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spans="1:25" ht="35.25" customHeight="1" x14ac:dyDescent="0.25">
      <c r="A39" s="10" t="s">
        <v>23</v>
      </c>
      <c r="B39" s="11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spans="1:25" ht="35.25" customHeight="1" x14ac:dyDescent="0.25"/>
    <row r="41" spans="1:25" ht="35.25" customHeight="1" x14ac:dyDescent="0.25">
      <c r="A41" s="1" t="s">
        <v>31</v>
      </c>
      <c r="B41" s="12" t="s">
        <v>0</v>
      </c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4"/>
    </row>
    <row r="42" spans="1:25" ht="35.25" customHeight="1" x14ac:dyDescent="0.25">
      <c r="A42" s="2" t="s">
        <v>1</v>
      </c>
      <c r="B42" s="3">
        <v>0</v>
      </c>
      <c r="C42" s="3">
        <v>1</v>
      </c>
      <c r="D42" s="3">
        <v>2</v>
      </c>
      <c r="E42" s="3">
        <v>3</v>
      </c>
      <c r="F42" s="3">
        <v>4</v>
      </c>
      <c r="G42" s="3">
        <v>5</v>
      </c>
      <c r="H42" s="3">
        <v>6</v>
      </c>
      <c r="I42" s="3">
        <v>7</v>
      </c>
      <c r="J42" s="3">
        <v>8</v>
      </c>
      <c r="K42" s="3">
        <v>9</v>
      </c>
      <c r="L42" s="3">
        <v>10</v>
      </c>
      <c r="M42" s="3">
        <v>11</v>
      </c>
      <c r="N42" s="3">
        <v>12</v>
      </c>
      <c r="O42" s="3">
        <v>13</v>
      </c>
      <c r="P42" s="3">
        <v>14</v>
      </c>
      <c r="Q42" s="3">
        <v>15</v>
      </c>
      <c r="R42" s="3">
        <v>16</v>
      </c>
      <c r="S42" s="3">
        <v>17</v>
      </c>
      <c r="T42" s="3">
        <v>18</v>
      </c>
      <c r="U42" s="3">
        <v>19</v>
      </c>
      <c r="V42" s="3">
        <v>20</v>
      </c>
      <c r="W42" s="3">
        <v>21</v>
      </c>
      <c r="X42" s="3">
        <v>22</v>
      </c>
      <c r="Y42" s="3">
        <v>23</v>
      </c>
    </row>
    <row r="43" spans="1:25" ht="35.25" customHeight="1" x14ac:dyDescent="0.25">
      <c r="A43" s="4" t="s">
        <v>24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spans="1:25" ht="35.25" customHeight="1" x14ac:dyDescent="0.25">
      <c r="A44" s="4" t="s">
        <v>25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spans="1:25" ht="35.25" customHeight="1" x14ac:dyDescent="0.25">
      <c r="A45" s="4" t="s">
        <v>26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spans="1:25" ht="35.25" customHeight="1" x14ac:dyDescent="0.25">
      <c r="A46" s="4" t="s">
        <v>27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spans="1:25" ht="35.25" customHeight="1" x14ac:dyDescent="0.25">
      <c r="A47" s="4" t="s">
        <v>28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spans="1:25" ht="35.25" customHeight="1" x14ac:dyDescent="0.25">
      <c r="A48" s="8" t="s">
        <v>29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1:25" ht="35.25" customHeight="1" x14ac:dyDescent="0.25">
      <c r="A49" s="10" t="s">
        <v>30</v>
      </c>
      <c r="B49" s="11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spans="1:25" ht="35.25" customHeight="1" x14ac:dyDescent="0.25"/>
    <row r="51" spans="1:25" ht="35.25" customHeight="1" x14ac:dyDescent="0.25">
      <c r="B51" s="5" t="s">
        <v>2</v>
      </c>
    </row>
    <row r="52" spans="1:25" ht="35.25" customHeight="1" x14ac:dyDescent="0.25"/>
    <row r="53" spans="1:25" ht="35.25" customHeight="1" x14ac:dyDescent="0.25"/>
    <row r="54" spans="1:25" ht="35.25" customHeight="1" x14ac:dyDescent="0.25"/>
    <row r="55" spans="1:25" ht="35.25" customHeight="1" x14ac:dyDescent="0.25"/>
    <row r="56" spans="1:25" ht="35.25" customHeight="1" x14ac:dyDescent="0.25"/>
    <row r="57" spans="1:25" ht="35.25" customHeight="1" x14ac:dyDescent="0.25"/>
    <row r="58" spans="1:25" ht="35.25" customHeight="1" x14ac:dyDescent="0.25"/>
    <row r="59" spans="1:25" ht="35.25" customHeight="1" x14ac:dyDescent="0.25"/>
    <row r="60" spans="1:25" ht="35.25" customHeight="1" x14ac:dyDescent="0.25"/>
    <row r="61" spans="1:25" ht="35.25" customHeight="1" x14ac:dyDescent="0.25"/>
    <row r="62" spans="1:25" ht="35.25" customHeight="1" x14ac:dyDescent="0.25"/>
    <row r="63" spans="1:25" ht="35.25" customHeight="1" x14ac:dyDescent="0.25"/>
    <row r="64" spans="1:25" ht="35.25" customHeight="1" x14ac:dyDescent="0.25"/>
    <row r="65" ht="35.25" customHeight="1" x14ac:dyDescent="0.25"/>
    <row r="66" ht="35.25" customHeight="1" x14ac:dyDescent="0.25"/>
    <row r="67" ht="35.25" customHeight="1" x14ac:dyDescent="0.25"/>
    <row r="68" ht="35.25" customHeight="1" x14ac:dyDescent="0.25"/>
    <row r="69" ht="35.25" customHeight="1" x14ac:dyDescent="0.25"/>
    <row r="70" ht="35.25" customHeight="1" x14ac:dyDescent="0.25"/>
    <row r="71" ht="35.25" customHeight="1" x14ac:dyDescent="0.25"/>
    <row r="72" ht="35.25" customHeight="1" x14ac:dyDescent="0.25"/>
    <row r="73" ht="35.25" customHeight="1" x14ac:dyDescent="0.25"/>
    <row r="74" ht="35.25" customHeight="1" x14ac:dyDescent="0.25"/>
    <row r="75" ht="35.25" customHeight="1" x14ac:dyDescent="0.25"/>
    <row r="76" ht="35.25" customHeight="1" x14ac:dyDescent="0.25"/>
    <row r="77" ht="35.25" customHeight="1" x14ac:dyDescent="0.25"/>
    <row r="78" ht="35.25" customHeight="1" x14ac:dyDescent="0.25"/>
    <row r="79" ht="35.25" customHeight="1" x14ac:dyDescent="0.25"/>
    <row r="80" ht="35.25" customHeight="1" x14ac:dyDescent="0.25"/>
    <row r="81" ht="35.25" customHeight="1" x14ac:dyDescent="0.25"/>
    <row r="82" ht="35.25" customHeight="1" x14ac:dyDescent="0.25"/>
    <row r="83" ht="35.25" customHeight="1" x14ac:dyDescent="0.25"/>
    <row r="84" ht="35.25" customHeight="1" x14ac:dyDescent="0.25"/>
    <row r="85" ht="35.25" customHeight="1" x14ac:dyDescent="0.25"/>
    <row r="86" ht="35.25" customHeight="1" x14ac:dyDescent="0.25"/>
    <row r="87" ht="35.25" customHeight="1" x14ac:dyDescent="0.25"/>
    <row r="88" ht="35.25" customHeight="1" x14ac:dyDescent="0.25"/>
    <row r="89" ht="35.25" customHeight="1" x14ac:dyDescent="0.25"/>
    <row r="90" ht="35.25" customHeight="1" x14ac:dyDescent="0.25"/>
    <row r="91" ht="35.25" customHeight="1" x14ac:dyDescent="0.25"/>
    <row r="92" ht="35.25" customHeight="1" x14ac:dyDescent="0.25"/>
    <row r="93" ht="35.25" customHeight="1" x14ac:dyDescent="0.25"/>
    <row r="94" ht="35.25" customHeight="1" x14ac:dyDescent="0.25"/>
    <row r="95" ht="35.25" customHeight="1" x14ac:dyDescent="0.25"/>
    <row r="96" ht="35.25" customHeight="1" x14ac:dyDescent="0.25"/>
    <row r="97" ht="35.25" customHeight="1" x14ac:dyDescent="0.25"/>
    <row r="98" ht="35.25" customHeight="1" x14ac:dyDescent="0.25"/>
    <row r="99" ht="35.25" customHeight="1" x14ac:dyDescent="0.25"/>
    <row r="100" ht="35.25" customHeight="1" x14ac:dyDescent="0.25"/>
    <row r="101" ht="35.25" customHeight="1" x14ac:dyDescent="0.25"/>
    <row r="102" ht="35.25" customHeight="1" x14ac:dyDescent="0.25"/>
    <row r="103" ht="35.25" customHeight="1" x14ac:dyDescent="0.25"/>
    <row r="104" ht="35.25" customHeight="1" x14ac:dyDescent="0.25"/>
    <row r="105" ht="35.25" customHeight="1" x14ac:dyDescent="0.25"/>
    <row r="106" ht="35.25" customHeight="1" x14ac:dyDescent="0.25"/>
    <row r="107" ht="35.25" customHeight="1" x14ac:dyDescent="0.25"/>
    <row r="108" ht="35.25" customHeight="1" x14ac:dyDescent="0.25"/>
    <row r="109" ht="35.25" customHeight="1" x14ac:dyDescent="0.25"/>
    <row r="110" ht="35.25" customHeight="1" x14ac:dyDescent="0.25"/>
    <row r="111" ht="35.25" customHeight="1" x14ac:dyDescent="0.25"/>
    <row r="112" ht="35.25" customHeight="1" x14ac:dyDescent="0.25"/>
    <row r="113" ht="35.25" customHeight="1" x14ac:dyDescent="0.25"/>
    <row r="114" ht="35.25" customHeight="1" x14ac:dyDescent="0.25"/>
    <row r="115" ht="35.25" customHeight="1" x14ac:dyDescent="0.25"/>
    <row r="116" ht="35.25" customHeight="1" x14ac:dyDescent="0.25"/>
    <row r="117" ht="35.25" customHeight="1" x14ac:dyDescent="0.25"/>
    <row r="118" ht="35.25" customHeight="1" x14ac:dyDescent="0.25"/>
    <row r="119" ht="35.25" customHeight="1" x14ac:dyDescent="0.25"/>
    <row r="120" ht="35.25" customHeight="1" x14ac:dyDescent="0.25"/>
    <row r="121" ht="35.25" customHeight="1" x14ac:dyDescent="0.25"/>
    <row r="122" ht="35.25" customHeight="1" x14ac:dyDescent="0.25"/>
    <row r="123" ht="35.25" customHeight="1" x14ac:dyDescent="0.25"/>
    <row r="124" ht="35.25" customHeight="1" x14ac:dyDescent="0.25"/>
    <row r="125" ht="35.25" customHeight="1" x14ac:dyDescent="0.25"/>
    <row r="126" ht="35.25" customHeight="1" x14ac:dyDescent="0.25"/>
    <row r="127" ht="35.25" customHeight="1" x14ac:dyDescent="0.25"/>
    <row r="128" ht="35.25" customHeight="1" x14ac:dyDescent="0.25"/>
    <row r="129" ht="35.25" customHeight="1" x14ac:dyDescent="0.25"/>
    <row r="130" ht="35.25" customHeight="1" x14ac:dyDescent="0.25"/>
    <row r="131" ht="35.25" customHeight="1" x14ac:dyDescent="0.25"/>
    <row r="132" ht="35.25" customHeight="1" x14ac:dyDescent="0.25"/>
    <row r="133" ht="35.25" customHeight="1" x14ac:dyDescent="0.25"/>
    <row r="134" ht="35.25" customHeight="1" x14ac:dyDescent="0.25"/>
    <row r="135" ht="35.25" customHeight="1" x14ac:dyDescent="0.25"/>
    <row r="136" ht="35.25" customHeight="1" x14ac:dyDescent="0.25"/>
    <row r="137" ht="35.25" customHeight="1" x14ac:dyDescent="0.25"/>
    <row r="138" ht="35.25" customHeight="1" x14ac:dyDescent="0.25"/>
    <row r="139" ht="35.25" customHeight="1" x14ac:dyDescent="0.25"/>
    <row r="140" ht="35.25" customHeight="1" x14ac:dyDescent="0.25"/>
    <row r="141" ht="35.25" customHeight="1" x14ac:dyDescent="0.25"/>
    <row r="142" ht="35.25" customHeight="1" x14ac:dyDescent="0.25"/>
    <row r="143" ht="35.25" customHeight="1" x14ac:dyDescent="0.25"/>
    <row r="144" ht="35.25" customHeight="1" x14ac:dyDescent="0.25"/>
    <row r="145" ht="35.25" customHeight="1" x14ac:dyDescent="0.25"/>
    <row r="146" ht="35.25" customHeight="1" x14ac:dyDescent="0.25"/>
    <row r="147" ht="35.25" customHeight="1" x14ac:dyDescent="0.25"/>
    <row r="148" ht="35.25" customHeight="1" x14ac:dyDescent="0.25"/>
    <row r="149" ht="35.25" customHeight="1" x14ac:dyDescent="0.25"/>
    <row r="150" ht="35.25" customHeight="1" x14ac:dyDescent="0.25"/>
    <row r="151" ht="35.25" customHeight="1" x14ac:dyDescent="0.25"/>
    <row r="152" ht="35.25" customHeight="1" x14ac:dyDescent="0.25"/>
    <row r="153" ht="35.25" customHeight="1" x14ac:dyDescent="0.25"/>
    <row r="154" ht="35.25" customHeight="1" x14ac:dyDescent="0.25"/>
    <row r="155" ht="35.25" customHeight="1" x14ac:dyDescent="0.25"/>
    <row r="156" ht="35.25" customHeight="1" x14ac:dyDescent="0.25"/>
    <row r="157" ht="35.25" customHeight="1" x14ac:dyDescent="0.25"/>
    <row r="158" ht="35.25" customHeight="1" x14ac:dyDescent="0.25"/>
    <row r="159" ht="35.25" customHeight="1" x14ac:dyDescent="0.25"/>
    <row r="160" ht="35.25" customHeight="1" x14ac:dyDescent="0.25"/>
    <row r="161" ht="35.25" customHeight="1" x14ac:dyDescent="0.25"/>
    <row r="162" ht="35.25" customHeight="1" x14ac:dyDescent="0.25"/>
    <row r="163" ht="35.25" customHeight="1" x14ac:dyDescent="0.25"/>
    <row r="164" ht="35.25" customHeight="1" x14ac:dyDescent="0.25"/>
    <row r="165" ht="35.25" customHeight="1" x14ac:dyDescent="0.25"/>
    <row r="166" ht="35.25" customHeight="1" x14ac:dyDescent="0.25"/>
    <row r="167" ht="35.25" customHeight="1" x14ac:dyDescent="0.25"/>
    <row r="168" ht="35.25" customHeight="1" x14ac:dyDescent="0.25"/>
    <row r="169" ht="35.25" customHeight="1" x14ac:dyDescent="0.25"/>
    <row r="170" ht="35.25" customHeight="1" x14ac:dyDescent="0.25"/>
    <row r="171" ht="35.25" customHeight="1" x14ac:dyDescent="0.25"/>
    <row r="172" ht="35.25" customHeight="1" x14ac:dyDescent="0.25"/>
    <row r="173" ht="35.25" customHeight="1" x14ac:dyDescent="0.25"/>
    <row r="174" ht="35.25" customHeight="1" x14ac:dyDescent="0.25"/>
    <row r="175" ht="35.25" customHeight="1" x14ac:dyDescent="0.25"/>
    <row r="176" ht="35.25" customHeight="1" x14ac:dyDescent="0.25"/>
    <row r="177" ht="35.25" customHeight="1" x14ac:dyDescent="0.25"/>
    <row r="178" ht="35.25" customHeight="1" x14ac:dyDescent="0.25"/>
    <row r="179" ht="35.25" customHeight="1" x14ac:dyDescent="0.25"/>
    <row r="180" ht="35.25" customHeight="1" x14ac:dyDescent="0.25"/>
    <row r="181" ht="35.25" customHeight="1" x14ac:dyDescent="0.25"/>
    <row r="182" ht="35.25" customHeight="1" x14ac:dyDescent="0.25"/>
    <row r="183" ht="35.25" customHeight="1" x14ac:dyDescent="0.25"/>
    <row r="184" ht="35.25" customHeight="1" x14ac:dyDescent="0.25"/>
    <row r="185" ht="35.25" customHeight="1" x14ac:dyDescent="0.25"/>
    <row r="186" ht="35.25" customHeight="1" x14ac:dyDescent="0.25"/>
    <row r="187" ht="35.25" customHeight="1" x14ac:dyDescent="0.25"/>
    <row r="188" ht="35.25" customHeight="1" x14ac:dyDescent="0.25"/>
    <row r="189" ht="35.25" customHeight="1" x14ac:dyDescent="0.25"/>
    <row r="190" ht="35.25" customHeight="1" x14ac:dyDescent="0.25"/>
    <row r="191" ht="35.25" customHeight="1" x14ac:dyDescent="0.25"/>
    <row r="192" ht="35.25" customHeight="1" x14ac:dyDescent="0.25"/>
    <row r="193" ht="35.25" customHeight="1" x14ac:dyDescent="0.25"/>
    <row r="194" ht="35.25" customHeight="1" x14ac:dyDescent="0.25"/>
    <row r="195" ht="35.25" customHeight="1" x14ac:dyDescent="0.25"/>
    <row r="196" ht="35.25" customHeight="1" x14ac:dyDescent="0.25"/>
    <row r="197" ht="35.25" customHeight="1" x14ac:dyDescent="0.25"/>
    <row r="198" ht="35.25" customHeight="1" x14ac:dyDescent="0.25"/>
    <row r="199" ht="35.25" customHeight="1" x14ac:dyDescent="0.25"/>
    <row r="200" ht="35.25" customHeight="1" x14ac:dyDescent="0.25"/>
    <row r="201" ht="35.25" customHeight="1" x14ac:dyDescent="0.25"/>
    <row r="202" ht="35.25" customHeight="1" x14ac:dyDescent="0.25"/>
    <row r="203" ht="35.25" customHeight="1" x14ac:dyDescent="0.25"/>
    <row r="204" ht="35.25" customHeight="1" x14ac:dyDescent="0.25"/>
    <row r="205" ht="35.25" customHeight="1" x14ac:dyDescent="0.25"/>
    <row r="206" ht="35.25" customHeight="1" x14ac:dyDescent="0.25"/>
    <row r="207" ht="35.25" customHeight="1" x14ac:dyDescent="0.25"/>
    <row r="208" ht="35.25" customHeight="1" x14ac:dyDescent="0.25"/>
    <row r="209" ht="35.25" customHeight="1" x14ac:dyDescent="0.25"/>
    <row r="210" ht="35.25" customHeight="1" x14ac:dyDescent="0.25"/>
    <row r="211" ht="35.25" customHeight="1" x14ac:dyDescent="0.25"/>
    <row r="212" ht="35.25" customHeight="1" x14ac:dyDescent="0.25"/>
    <row r="213" ht="35.25" customHeight="1" x14ac:dyDescent="0.25"/>
    <row r="214" ht="35.25" customHeight="1" x14ac:dyDescent="0.25"/>
    <row r="215" ht="35.25" customHeight="1" x14ac:dyDescent="0.25"/>
    <row r="216" ht="35.25" customHeight="1" x14ac:dyDescent="0.25"/>
    <row r="217" ht="35.25" customHeight="1" x14ac:dyDescent="0.25"/>
    <row r="218" ht="35.25" customHeight="1" x14ac:dyDescent="0.25"/>
    <row r="219" ht="35.25" customHeight="1" x14ac:dyDescent="0.25"/>
    <row r="220" ht="35.25" customHeight="1" x14ac:dyDescent="0.25"/>
    <row r="221" ht="35.25" customHeight="1" x14ac:dyDescent="0.25"/>
    <row r="222" ht="35.25" customHeight="1" x14ac:dyDescent="0.25"/>
    <row r="223" ht="35.25" customHeight="1" x14ac:dyDescent="0.25"/>
    <row r="224" ht="35.25" customHeight="1" x14ac:dyDescent="0.25"/>
    <row r="225" ht="35.25" customHeight="1" x14ac:dyDescent="0.25"/>
    <row r="226" ht="35.25" customHeight="1" x14ac:dyDescent="0.25"/>
    <row r="227" ht="35.25" customHeight="1" x14ac:dyDescent="0.25"/>
    <row r="228" ht="35.25" customHeight="1" x14ac:dyDescent="0.25"/>
    <row r="229" ht="35.25" customHeight="1" x14ac:dyDescent="0.25"/>
    <row r="230" ht="35.25" customHeight="1" x14ac:dyDescent="0.25"/>
    <row r="231" ht="35.25" customHeight="1" x14ac:dyDescent="0.25"/>
    <row r="232" ht="35.25" customHeight="1" x14ac:dyDescent="0.25"/>
    <row r="233" ht="35.25" customHeight="1" x14ac:dyDescent="0.25"/>
    <row r="234" ht="35.25" customHeight="1" x14ac:dyDescent="0.25"/>
    <row r="235" ht="35.25" customHeight="1" x14ac:dyDescent="0.25"/>
    <row r="236" ht="35.25" customHeight="1" x14ac:dyDescent="0.25"/>
    <row r="237" ht="35.25" customHeight="1" x14ac:dyDescent="0.25"/>
    <row r="238" ht="35.25" customHeight="1" x14ac:dyDescent="0.25"/>
    <row r="239" ht="35.25" customHeight="1" x14ac:dyDescent="0.25"/>
    <row r="240" ht="35.25" customHeight="1" x14ac:dyDescent="0.25"/>
    <row r="241" ht="35.25" customHeight="1" x14ac:dyDescent="0.25"/>
    <row r="242" ht="35.25" customHeight="1" x14ac:dyDescent="0.25"/>
    <row r="243" ht="35.25" customHeight="1" x14ac:dyDescent="0.25"/>
    <row r="244" ht="35.25" customHeight="1" x14ac:dyDescent="0.25"/>
    <row r="245" ht="35.25" customHeight="1" x14ac:dyDescent="0.25"/>
    <row r="246" ht="35.25" customHeight="1" x14ac:dyDescent="0.25"/>
    <row r="247" ht="35.25" customHeight="1" x14ac:dyDescent="0.25"/>
    <row r="248" ht="35.25" customHeight="1" x14ac:dyDescent="0.25"/>
    <row r="249" ht="35.25" customHeight="1" x14ac:dyDescent="0.25"/>
    <row r="250" ht="35.25" customHeight="1" x14ac:dyDescent="0.25"/>
    <row r="251" ht="35.25" customHeight="1" x14ac:dyDescent="0.25"/>
    <row r="252" ht="35.25" customHeight="1" x14ac:dyDescent="0.25"/>
    <row r="253" ht="35.25" customHeight="1" x14ac:dyDescent="0.25"/>
    <row r="254" ht="35.25" customHeight="1" x14ac:dyDescent="0.25"/>
    <row r="255" ht="35.25" customHeight="1" x14ac:dyDescent="0.25"/>
    <row r="256" ht="35.25" customHeight="1" x14ac:dyDescent="0.25"/>
    <row r="257" ht="35.25" customHeight="1" x14ac:dyDescent="0.25"/>
    <row r="258" ht="35.25" customHeight="1" x14ac:dyDescent="0.25"/>
    <row r="259" ht="35.25" customHeight="1" x14ac:dyDescent="0.25"/>
    <row r="260" ht="35.25" customHeight="1" x14ac:dyDescent="0.25"/>
    <row r="261" ht="35.25" customHeight="1" x14ac:dyDescent="0.25"/>
    <row r="262" ht="35.25" customHeight="1" x14ac:dyDescent="0.25"/>
    <row r="263" ht="35.25" customHeight="1" x14ac:dyDescent="0.25"/>
    <row r="264" ht="35.25" customHeight="1" x14ac:dyDescent="0.25"/>
    <row r="265" ht="35.25" customHeight="1" x14ac:dyDescent="0.25"/>
    <row r="266" ht="35.25" customHeight="1" x14ac:dyDescent="0.25"/>
    <row r="267" ht="35.25" customHeight="1" x14ac:dyDescent="0.25"/>
    <row r="268" ht="35.25" customHeight="1" x14ac:dyDescent="0.25"/>
    <row r="269" ht="35.25" customHeight="1" x14ac:dyDescent="0.25"/>
    <row r="270" ht="35.25" customHeight="1" x14ac:dyDescent="0.25"/>
    <row r="271" ht="35.25" customHeight="1" x14ac:dyDescent="0.25"/>
    <row r="272" ht="35.25" customHeight="1" x14ac:dyDescent="0.25"/>
    <row r="273" ht="35.25" customHeight="1" x14ac:dyDescent="0.25"/>
    <row r="274" ht="35.25" customHeight="1" x14ac:dyDescent="0.25"/>
    <row r="275" ht="35.25" customHeight="1" x14ac:dyDescent="0.25"/>
    <row r="276" ht="35.25" customHeight="1" x14ac:dyDescent="0.25"/>
    <row r="277" ht="35.25" customHeight="1" x14ac:dyDescent="0.25"/>
    <row r="278" ht="35.25" customHeight="1" x14ac:dyDescent="0.25"/>
    <row r="279" ht="35.25" customHeight="1" x14ac:dyDescent="0.25"/>
    <row r="280" ht="35.25" customHeight="1" x14ac:dyDescent="0.25"/>
    <row r="281" ht="35.25" customHeight="1" x14ac:dyDescent="0.25"/>
    <row r="282" ht="35.25" customHeight="1" x14ac:dyDescent="0.25"/>
    <row r="283" ht="35.25" customHeight="1" x14ac:dyDescent="0.25"/>
    <row r="284" ht="35.25" customHeight="1" x14ac:dyDescent="0.25"/>
    <row r="285" ht="35.25" customHeight="1" x14ac:dyDescent="0.25"/>
    <row r="286" ht="35.25" customHeight="1" x14ac:dyDescent="0.25"/>
    <row r="287" ht="35.25" customHeight="1" x14ac:dyDescent="0.25"/>
    <row r="288" ht="35.25" customHeight="1" x14ac:dyDescent="0.25"/>
    <row r="289" ht="35.25" customHeight="1" x14ac:dyDescent="0.25"/>
    <row r="290" ht="35.25" customHeight="1" x14ac:dyDescent="0.25"/>
    <row r="291" ht="35.25" customHeight="1" x14ac:dyDescent="0.25"/>
    <row r="292" ht="35.25" customHeight="1" x14ac:dyDescent="0.25"/>
    <row r="293" ht="35.25" customHeight="1" x14ac:dyDescent="0.25"/>
    <row r="294" ht="35.25" customHeight="1" x14ac:dyDescent="0.25"/>
    <row r="295" ht="35.25" customHeight="1" x14ac:dyDescent="0.25"/>
    <row r="296" ht="35.25" customHeight="1" x14ac:dyDescent="0.25"/>
    <row r="297" ht="35.25" customHeight="1" x14ac:dyDescent="0.25"/>
    <row r="298" ht="35.25" customHeight="1" x14ac:dyDescent="0.25"/>
    <row r="299" ht="35.25" customHeight="1" x14ac:dyDescent="0.25"/>
    <row r="300" ht="35.25" customHeight="1" x14ac:dyDescent="0.25"/>
    <row r="301" ht="35.25" customHeight="1" x14ac:dyDescent="0.25"/>
    <row r="302" ht="35.25" customHeight="1" x14ac:dyDescent="0.25"/>
    <row r="303" ht="35.25" customHeight="1" x14ac:dyDescent="0.25"/>
    <row r="304" ht="35.25" customHeight="1" x14ac:dyDescent="0.25"/>
    <row r="305" ht="35.25" customHeight="1" x14ac:dyDescent="0.25"/>
    <row r="306" ht="35.25" customHeight="1" x14ac:dyDescent="0.25"/>
    <row r="307" ht="35.25" customHeight="1" x14ac:dyDescent="0.25"/>
    <row r="308" ht="35.25" customHeight="1" x14ac:dyDescent="0.25"/>
    <row r="309" ht="35.25" customHeight="1" x14ac:dyDescent="0.25"/>
    <row r="310" ht="35.25" customHeight="1" x14ac:dyDescent="0.25"/>
    <row r="311" ht="35.25" customHeight="1" x14ac:dyDescent="0.25"/>
    <row r="312" ht="35.25" customHeight="1" x14ac:dyDescent="0.25"/>
    <row r="313" ht="35.25" customHeight="1" x14ac:dyDescent="0.25"/>
    <row r="314" ht="35.25" customHeight="1" x14ac:dyDescent="0.25"/>
    <row r="315" ht="35.25" customHeight="1" x14ac:dyDescent="0.25"/>
    <row r="316" ht="35.25" customHeight="1" x14ac:dyDescent="0.25"/>
    <row r="317" ht="35.25" customHeight="1" x14ac:dyDescent="0.25"/>
    <row r="318" ht="35.25" customHeight="1" x14ac:dyDescent="0.25"/>
    <row r="319" ht="35.25" customHeight="1" x14ac:dyDescent="0.25"/>
    <row r="320" ht="35.25" customHeight="1" x14ac:dyDescent="0.25"/>
    <row r="321" ht="35.25" customHeight="1" x14ac:dyDescent="0.25"/>
    <row r="322" ht="35.25" customHeight="1" x14ac:dyDescent="0.25"/>
    <row r="323" ht="35.25" customHeight="1" x14ac:dyDescent="0.25"/>
    <row r="324" ht="35.25" customHeight="1" x14ac:dyDescent="0.25"/>
    <row r="325" ht="35.25" customHeight="1" x14ac:dyDescent="0.25"/>
    <row r="326" ht="35.25" customHeight="1" x14ac:dyDescent="0.25"/>
    <row r="327" ht="35.25" customHeight="1" x14ac:dyDescent="0.25"/>
    <row r="328" ht="35.25" customHeight="1" x14ac:dyDescent="0.25"/>
    <row r="329" ht="35.25" customHeight="1" x14ac:dyDescent="0.25"/>
    <row r="330" ht="35.25" customHeight="1" x14ac:dyDescent="0.25"/>
    <row r="331" ht="35.25" customHeight="1" x14ac:dyDescent="0.25"/>
    <row r="332" ht="35.25" customHeight="1" x14ac:dyDescent="0.25"/>
    <row r="333" ht="35.25" customHeight="1" x14ac:dyDescent="0.25"/>
    <row r="334" ht="35.25" customHeight="1" x14ac:dyDescent="0.25"/>
    <row r="335" ht="35.25" customHeight="1" x14ac:dyDescent="0.25"/>
    <row r="336" ht="35.25" customHeight="1" x14ac:dyDescent="0.25"/>
    <row r="337" ht="35.25" customHeight="1" x14ac:dyDescent="0.25"/>
    <row r="338" ht="35.25" customHeight="1" x14ac:dyDescent="0.25"/>
    <row r="339" ht="35.25" customHeight="1" x14ac:dyDescent="0.25"/>
    <row r="340" ht="35.25" customHeight="1" x14ac:dyDescent="0.25"/>
    <row r="341" ht="35.25" customHeight="1" x14ac:dyDescent="0.25"/>
    <row r="342" ht="35.25" customHeight="1" x14ac:dyDescent="0.25"/>
    <row r="343" ht="35.25" customHeight="1" x14ac:dyDescent="0.25"/>
    <row r="344" ht="35.25" customHeight="1" x14ac:dyDescent="0.25"/>
    <row r="345" ht="35.25" customHeight="1" x14ac:dyDescent="0.25"/>
    <row r="346" ht="35.25" customHeight="1" x14ac:dyDescent="0.25"/>
    <row r="347" ht="35.25" customHeight="1" x14ac:dyDescent="0.25"/>
    <row r="348" ht="35.25" customHeight="1" x14ac:dyDescent="0.25"/>
    <row r="349" ht="35.25" customHeight="1" x14ac:dyDescent="0.25"/>
    <row r="350" ht="35.25" customHeight="1" x14ac:dyDescent="0.25"/>
    <row r="351" ht="35.25" customHeight="1" x14ac:dyDescent="0.25"/>
    <row r="352" ht="35.25" customHeight="1" x14ac:dyDescent="0.25"/>
    <row r="353" ht="35.25" customHeight="1" x14ac:dyDescent="0.25"/>
    <row r="354" ht="35.25" customHeight="1" x14ac:dyDescent="0.25"/>
    <row r="355" ht="35.25" customHeight="1" x14ac:dyDescent="0.25"/>
    <row r="356" ht="35.25" customHeight="1" x14ac:dyDescent="0.25"/>
    <row r="357" ht="35.25" customHeight="1" x14ac:dyDescent="0.25"/>
    <row r="358" ht="35.25" customHeight="1" x14ac:dyDescent="0.25"/>
    <row r="359" ht="35.25" customHeight="1" x14ac:dyDescent="0.25"/>
    <row r="360" ht="35.25" customHeight="1" x14ac:dyDescent="0.25"/>
    <row r="361" ht="35.25" customHeight="1" x14ac:dyDescent="0.25"/>
    <row r="362" ht="35.25" customHeight="1" x14ac:dyDescent="0.25"/>
    <row r="363" ht="35.25" customHeight="1" x14ac:dyDescent="0.25"/>
    <row r="364" ht="35.25" customHeight="1" x14ac:dyDescent="0.25"/>
    <row r="365" ht="35.25" customHeight="1" x14ac:dyDescent="0.25"/>
    <row r="366" ht="35.25" customHeight="1" x14ac:dyDescent="0.25"/>
    <row r="367" ht="35.25" customHeight="1" x14ac:dyDescent="0.25"/>
    <row r="368" ht="35.25" customHeight="1" x14ac:dyDescent="0.25"/>
    <row r="369" ht="35.25" customHeight="1" x14ac:dyDescent="0.25"/>
    <row r="370" ht="35.25" customHeight="1" x14ac:dyDescent="0.25"/>
    <row r="371" ht="35.25" customHeight="1" x14ac:dyDescent="0.25"/>
    <row r="372" ht="35.25" customHeight="1" x14ac:dyDescent="0.25"/>
    <row r="373" ht="35.25" customHeight="1" x14ac:dyDescent="0.25"/>
    <row r="374" ht="35.25" customHeight="1" x14ac:dyDescent="0.25"/>
    <row r="375" ht="35.25" customHeight="1" x14ac:dyDescent="0.25"/>
    <row r="376" ht="35.25" customHeight="1" x14ac:dyDescent="0.25"/>
    <row r="377" ht="35.25" customHeight="1" x14ac:dyDescent="0.25"/>
    <row r="378" ht="35.25" customHeight="1" x14ac:dyDescent="0.25"/>
    <row r="379" ht="35.25" customHeight="1" x14ac:dyDescent="0.25"/>
    <row r="380" ht="35.25" customHeight="1" x14ac:dyDescent="0.25"/>
    <row r="381" ht="35.25" customHeight="1" x14ac:dyDescent="0.25"/>
    <row r="382" ht="35.25" customHeight="1" x14ac:dyDescent="0.25"/>
    <row r="383" ht="35.25" customHeight="1" x14ac:dyDescent="0.25"/>
    <row r="384" ht="35.25" customHeight="1" x14ac:dyDescent="0.25"/>
    <row r="385" ht="35.25" customHeight="1" x14ac:dyDescent="0.25"/>
    <row r="386" ht="35.25" customHeight="1" x14ac:dyDescent="0.25"/>
    <row r="387" ht="35.25" customHeight="1" x14ac:dyDescent="0.25"/>
    <row r="388" ht="35.25" customHeight="1" x14ac:dyDescent="0.25"/>
    <row r="389" ht="35.25" customHeight="1" x14ac:dyDescent="0.25"/>
    <row r="390" ht="35.25" customHeight="1" x14ac:dyDescent="0.25"/>
    <row r="391" ht="35.25" customHeight="1" x14ac:dyDescent="0.25"/>
    <row r="392" ht="35.25" customHeight="1" x14ac:dyDescent="0.25"/>
    <row r="393" ht="35.25" customHeight="1" x14ac:dyDescent="0.25"/>
    <row r="394" ht="35.25" customHeight="1" x14ac:dyDescent="0.25"/>
    <row r="395" ht="35.25" customHeight="1" x14ac:dyDescent="0.25"/>
    <row r="396" ht="35.25" customHeight="1" x14ac:dyDescent="0.25"/>
    <row r="397" ht="35.25" customHeight="1" x14ac:dyDescent="0.25"/>
    <row r="398" ht="35.25" customHeight="1" x14ac:dyDescent="0.25"/>
    <row r="399" ht="35.25" customHeight="1" x14ac:dyDescent="0.25"/>
    <row r="400" ht="35.25" customHeight="1" x14ac:dyDescent="0.25"/>
    <row r="401" ht="35.25" customHeight="1" x14ac:dyDescent="0.25"/>
    <row r="402" ht="35.25" customHeight="1" x14ac:dyDescent="0.25"/>
    <row r="403" ht="35.25" customHeight="1" x14ac:dyDescent="0.25"/>
    <row r="404" ht="35.25" customHeight="1" x14ac:dyDescent="0.25"/>
    <row r="405" ht="35.25" customHeight="1" x14ac:dyDescent="0.25"/>
    <row r="406" ht="35.25" customHeight="1" x14ac:dyDescent="0.25"/>
    <row r="407" ht="35.25" customHeight="1" x14ac:dyDescent="0.25"/>
    <row r="408" ht="35.25" customHeight="1" x14ac:dyDescent="0.25"/>
    <row r="409" ht="35.25" customHeight="1" x14ac:dyDescent="0.25"/>
    <row r="410" ht="35.25" customHeight="1" x14ac:dyDescent="0.25"/>
    <row r="411" ht="35.25" customHeight="1" x14ac:dyDescent="0.25"/>
    <row r="412" ht="35.25" customHeight="1" x14ac:dyDescent="0.25"/>
    <row r="413" ht="35.25" customHeight="1" x14ac:dyDescent="0.25"/>
    <row r="414" ht="35.25" customHeight="1" x14ac:dyDescent="0.25"/>
    <row r="415" ht="35.25" customHeight="1" x14ac:dyDescent="0.25"/>
    <row r="416" ht="35.25" customHeight="1" x14ac:dyDescent="0.25"/>
    <row r="417" ht="35.25" customHeight="1" x14ac:dyDescent="0.25"/>
    <row r="418" ht="35.25" customHeight="1" x14ac:dyDescent="0.25"/>
    <row r="419" ht="35.25" customHeight="1" x14ac:dyDescent="0.25"/>
    <row r="420" ht="35.25" customHeight="1" x14ac:dyDescent="0.25"/>
    <row r="421" ht="35.25" customHeight="1" x14ac:dyDescent="0.25"/>
    <row r="422" ht="35.25" customHeight="1" x14ac:dyDescent="0.25"/>
    <row r="423" ht="35.25" customHeight="1" x14ac:dyDescent="0.25"/>
    <row r="424" ht="35.25" customHeight="1" x14ac:dyDescent="0.25"/>
    <row r="425" ht="35.25" customHeight="1" x14ac:dyDescent="0.25"/>
    <row r="426" ht="35.25" customHeight="1" x14ac:dyDescent="0.25"/>
    <row r="427" ht="35.25" customHeight="1" x14ac:dyDescent="0.25"/>
    <row r="428" ht="35.25" customHeight="1" x14ac:dyDescent="0.25"/>
    <row r="429" ht="35.25" customHeight="1" x14ac:dyDescent="0.25"/>
    <row r="430" ht="35.25" customHeight="1" x14ac:dyDescent="0.25"/>
    <row r="431" ht="35.25" customHeight="1" x14ac:dyDescent="0.25"/>
    <row r="432" ht="35.25" customHeight="1" x14ac:dyDescent="0.25"/>
    <row r="433" ht="35.25" customHeight="1" x14ac:dyDescent="0.25"/>
    <row r="434" ht="35.25" customHeight="1" x14ac:dyDescent="0.25"/>
    <row r="435" ht="35.25" customHeight="1" x14ac:dyDescent="0.25"/>
    <row r="436" ht="35.25" customHeight="1" x14ac:dyDescent="0.25"/>
    <row r="437" ht="35.25" customHeight="1" x14ac:dyDescent="0.25"/>
    <row r="438" ht="35.25" customHeight="1" x14ac:dyDescent="0.25"/>
    <row r="439" ht="35.25" customHeight="1" x14ac:dyDescent="0.25"/>
    <row r="440" ht="35.25" customHeight="1" x14ac:dyDescent="0.25"/>
    <row r="441" ht="35.25" customHeight="1" x14ac:dyDescent="0.25"/>
    <row r="442" ht="35.25" customHeight="1" x14ac:dyDescent="0.25"/>
    <row r="443" ht="35.25" customHeight="1" x14ac:dyDescent="0.25"/>
    <row r="444" ht="35.25" customHeight="1" x14ac:dyDescent="0.25"/>
    <row r="445" ht="35.25" customHeight="1" x14ac:dyDescent="0.25"/>
    <row r="446" ht="35.25" customHeight="1" x14ac:dyDescent="0.25"/>
    <row r="447" ht="35.25" customHeight="1" x14ac:dyDescent="0.25"/>
    <row r="448" ht="35.25" customHeight="1" x14ac:dyDescent="0.25"/>
    <row r="449" ht="35.25" customHeight="1" x14ac:dyDescent="0.25"/>
    <row r="450" ht="35.25" customHeight="1" x14ac:dyDescent="0.25"/>
    <row r="451" ht="35.25" customHeight="1" x14ac:dyDescent="0.25"/>
    <row r="452" ht="35.25" customHeight="1" x14ac:dyDescent="0.25"/>
    <row r="453" ht="35.25" customHeight="1" x14ac:dyDescent="0.25"/>
    <row r="454" ht="35.25" customHeight="1" x14ac:dyDescent="0.25"/>
    <row r="455" ht="35.25" customHeight="1" x14ac:dyDescent="0.25"/>
    <row r="456" ht="35.25" customHeight="1" x14ac:dyDescent="0.25"/>
    <row r="457" ht="35.25" customHeight="1" x14ac:dyDescent="0.25"/>
    <row r="458" ht="35.25" customHeight="1" x14ac:dyDescent="0.25"/>
    <row r="459" ht="35.25" customHeight="1" x14ac:dyDescent="0.25"/>
    <row r="460" ht="35.25" customHeight="1" x14ac:dyDescent="0.25"/>
    <row r="461" ht="35.25" customHeight="1" x14ac:dyDescent="0.25"/>
    <row r="462" ht="35.25" customHeight="1" x14ac:dyDescent="0.25"/>
    <row r="463" ht="35.25" customHeight="1" x14ac:dyDescent="0.25"/>
    <row r="464" ht="35.25" customHeight="1" x14ac:dyDescent="0.25"/>
    <row r="465" ht="35.25" customHeight="1" x14ac:dyDescent="0.25"/>
    <row r="466" ht="35.25" customHeight="1" x14ac:dyDescent="0.25"/>
    <row r="467" ht="35.25" customHeight="1" x14ac:dyDescent="0.25"/>
    <row r="468" ht="35.25" customHeight="1" x14ac:dyDescent="0.25"/>
    <row r="469" ht="35.25" customHeight="1" x14ac:dyDescent="0.25"/>
    <row r="470" ht="35.25" customHeight="1" x14ac:dyDescent="0.25"/>
    <row r="471" ht="35.25" customHeight="1" x14ac:dyDescent="0.25"/>
    <row r="472" ht="35.25" customHeight="1" x14ac:dyDescent="0.25"/>
    <row r="473" ht="35.25" customHeight="1" x14ac:dyDescent="0.25"/>
    <row r="474" ht="35.25" customHeight="1" x14ac:dyDescent="0.25"/>
    <row r="475" ht="35.25" customHeight="1" x14ac:dyDescent="0.25"/>
    <row r="476" ht="35.25" customHeight="1" x14ac:dyDescent="0.25"/>
    <row r="477" ht="35.25" customHeight="1" x14ac:dyDescent="0.25"/>
    <row r="478" ht="35.25" customHeight="1" x14ac:dyDescent="0.25"/>
    <row r="479" ht="35.25" customHeight="1" x14ac:dyDescent="0.25"/>
    <row r="480" ht="35.25" customHeight="1" x14ac:dyDescent="0.25"/>
    <row r="481" ht="35.25" customHeight="1" x14ac:dyDescent="0.25"/>
    <row r="482" ht="35.25" customHeight="1" x14ac:dyDescent="0.25"/>
    <row r="483" ht="35.25" customHeight="1" x14ac:dyDescent="0.25"/>
    <row r="484" ht="35.25" customHeight="1" x14ac:dyDescent="0.25"/>
    <row r="485" ht="35.25" customHeight="1" x14ac:dyDescent="0.25"/>
    <row r="486" ht="35.25" customHeight="1" x14ac:dyDescent="0.25"/>
    <row r="487" ht="35.25" customHeight="1" x14ac:dyDescent="0.25"/>
    <row r="488" ht="35.25" customHeight="1" x14ac:dyDescent="0.25"/>
    <row r="489" ht="35.25" customHeight="1" x14ac:dyDescent="0.25"/>
    <row r="490" ht="35.25" customHeight="1" x14ac:dyDescent="0.25"/>
    <row r="491" ht="35.25" customHeight="1" x14ac:dyDescent="0.25"/>
    <row r="492" ht="35.25" customHeight="1" x14ac:dyDescent="0.25"/>
    <row r="493" ht="35.25" customHeight="1" x14ac:dyDescent="0.25"/>
    <row r="494" ht="35.25" customHeight="1" x14ac:dyDescent="0.25"/>
    <row r="495" ht="35.25" customHeight="1" x14ac:dyDescent="0.25"/>
    <row r="496" ht="35.25" customHeight="1" x14ac:dyDescent="0.25"/>
    <row r="497" ht="35.25" customHeight="1" x14ac:dyDescent="0.25"/>
    <row r="498" ht="35.25" customHeight="1" x14ac:dyDescent="0.25"/>
    <row r="499" ht="35.25" customHeight="1" x14ac:dyDescent="0.25"/>
    <row r="500" ht="35.25" customHeight="1" x14ac:dyDescent="0.25"/>
    <row r="501" ht="35.25" customHeight="1" x14ac:dyDescent="0.25"/>
    <row r="502" ht="35.25" customHeight="1" x14ac:dyDescent="0.25"/>
    <row r="503" ht="35.25" customHeight="1" x14ac:dyDescent="0.25"/>
    <row r="504" ht="35.25" customHeight="1" x14ac:dyDescent="0.25"/>
    <row r="505" ht="35.25" customHeight="1" x14ac:dyDescent="0.25"/>
    <row r="506" ht="35.25" customHeight="1" x14ac:dyDescent="0.25"/>
    <row r="507" ht="35.25" customHeight="1" x14ac:dyDescent="0.25"/>
    <row r="508" ht="35.25" customHeight="1" x14ac:dyDescent="0.25"/>
    <row r="509" ht="35.25" customHeight="1" x14ac:dyDescent="0.25"/>
    <row r="510" ht="35.25" customHeight="1" x14ac:dyDescent="0.25"/>
    <row r="511" ht="35.25" customHeight="1" x14ac:dyDescent="0.25"/>
    <row r="512" ht="35.25" customHeight="1" x14ac:dyDescent="0.25"/>
    <row r="513" ht="35.25" customHeight="1" x14ac:dyDescent="0.25"/>
    <row r="514" ht="35.25" customHeight="1" x14ac:dyDescent="0.25"/>
    <row r="515" ht="35.25" customHeight="1" x14ac:dyDescent="0.25"/>
    <row r="516" ht="35.25" customHeight="1" x14ac:dyDescent="0.25"/>
    <row r="517" ht="35.25" customHeight="1" x14ac:dyDescent="0.25"/>
    <row r="518" ht="35.25" customHeight="1" x14ac:dyDescent="0.25"/>
    <row r="519" ht="35.25" customHeight="1" x14ac:dyDescent="0.25"/>
    <row r="520" ht="35.25" customHeight="1" x14ac:dyDescent="0.25"/>
    <row r="521" ht="35.25" customHeight="1" x14ac:dyDescent="0.25"/>
    <row r="522" ht="35.25" customHeight="1" x14ac:dyDescent="0.25"/>
    <row r="523" ht="35.25" customHeight="1" x14ac:dyDescent="0.25"/>
    <row r="524" ht="35.25" customHeight="1" x14ac:dyDescent="0.25"/>
    <row r="525" ht="35.25" customHeight="1" x14ac:dyDescent="0.25"/>
    <row r="526" ht="35.25" customHeight="1" x14ac:dyDescent="0.25"/>
    <row r="527" ht="35.25" customHeight="1" x14ac:dyDescent="0.25"/>
    <row r="528" ht="35.25" customHeight="1" x14ac:dyDescent="0.25"/>
    <row r="529" ht="35.25" customHeight="1" x14ac:dyDescent="0.25"/>
    <row r="530" ht="35.25" customHeight="1" x14ac:dyDescent="0.25"/>
    <row r="531" ht="35.25" customHeight="1" x14ac:dyDescent="0.25"/>
    <row r="532" ht="35.25" customHeight="1" x14ac:dyDescent="0.25"/>
    <row r="533" ht="35.25" customHeight="1" x14ac:dyDescent="0.25"/>
    <row r="534" ht="35.25" customHeight="1" x14ac:dyDescent="0.25"/>
    <row r="535" ht="35.25" customHeight="1" x14ac:dyDescent="0.25"/>
    <row r="536" ht="35.25" customHeight="1" x14ac:dyDescent="0.25"/>
    <row r="537" ht="35.25" customHeight="1" x14ac:dyDescent="0.25"/>
    <row r="538" ht="35.25" customHeight="1" x14ac:dyDescent="0.25"/>
    <row r="539" ht="35.25" customHeight="1" x14ac:dyDescent="0.25"/>
    <row r="540" ht="35.25" customHeight="1" x14ac:dyDescent="0.25"/>
    <row r="541" ht="35.25" customHeight="1" x14ac:dyDescent="0.25"/>
    <row r="542" ht="35.25" customHeight="1" x14ac:dyDescent="0.25"/>
    <row r="543" ht="35.25" customHeight="1" x14ac:dyDescent="0.25"/>
    <row r="544" ht="35.25" customHeight="1" x14ac:dyDescent="0.25"/>
    <row r="545" ht="35.25" customHeight="1" x14ac:dyDescent="0.25"/>
    <row r="546" ht="35.25" customHeight="1" x14ac:dyDescent="0.25"/>
    <row r="547" ht="35.25" customHeight="1" x14ac:dyDescent="0.25"/>
    <row r="548" ht="35.25" customHeight="1" x14ac:dyDescent="0.25"/>
    <row r="549" ht="35.25" customHeight="1" x14ac:dyDescent="0.25"/>
    <row r="550" ht="35.25" customHeight="1" x14ac:dyDescent="0.25"/>
    <row r="551" ht="35.25" customHeight="1" x14ac:dyDescent="0.25"/>
    <row r="552" ht="35.25" customHeight="1" x14ac:dyDescent="0.25"/>
    <row r="553" ht="35.25" customHeight="1" x14ac:dyDescent="0.25"/>
    <row r="554" ht="35.25" customHeight="1" x14ac:dyDescent="0.25"/>
    <row r="555" ht="35.25" customHeight="1" x14ac:dyDescent="0.25"/>
    <row r="556" ht="35.25" customHeight="1" x14ac:dyDescent="0.25"/>
    <row r="557" ht="35.25" customHeight="1" x14ac:dyDescent="0.25"/>
    <row r="558" ht="35.25" customHeight="1" x14ac:dyDescent="0.25"/>
    <row r="559" ht="35.25" customHeight="1" x14ac:dyDescent="0.25"/>
    <row r="560" ht="35.25" customHeight="1" x14ac:dyDescent="0.25"/>
    <row r="561" ht="35.25" customHeight="1" x14ac:dyDescent="0.25"/>
    <row r="562" ht="35.25" customHeight="1" x14ac:dyDescent="0.25"/>
    <row r="563" ht="35.25" customHeight="1" x14ac:dyDescent="0.25"/>
    <row r="564" ht="35.25" customHeight="1" x14ac:dyDescent="0.25"/>
    <row r="565" ht="35.25" customHeight="1" x14ac:dyDescent="0.25"/>
    <row r="566" ht="35.25" customHeight="1" x14ac:dyDescent="0.25"/>
    <row r="567" ht="35.25" customHeight="1" x14ac:dyDescent="0.25"/>
    <row r="568" ht="35.25" customHeight="1" x14ac:dyDescent="0.25"/>
    <row r="569" ht="35.25" customHeight="1" x14ac:dyDescent="0.25"/>
    <row r="570" ht="35.25" customHeight="1" x14ac:dyDescent="0.25"/>
    <row r="571" ht="35.25" customHeight="1" x14ac:dyDescent="0.25"/>
    <row r="572" ht="35.25" customHeight="1" x14ac:dyDescent="0.25"/>
    <row r="573" ht="35.25" customHeight="1" x14ac:dyDescent="0.25"/>
    <row r="574" ht="35.25" customHeight="1" x14ac:dyDescent="0.25"/>
    <row r="575" ht="35.25" customHeight="1" x14ac:dyDescent="0.25"/>
    <row r="576" ht="35.25" customHeight="1" x14ac:dyDescent="0.25"/>
    <row r="577" ht="35.25" customHeight="1" x14ac:dyDescent="0.25"/>
    <row r="578" ht="35.25" customHeight="1" x14ac:dyDescent="0.25"/>
    <row r="579" ht="35.25" customHeight="1" x14ac:dyDescent="0.25"/>
    <row r="580" ht="35.25" customHeight="1" x14ac:dyDescent="0.25"/>
    <row r="581" ht="35.25" customHeight="1" x14ac:dyDescent="0.25"/>
    <row r="582" ht="35.25" customHeight="1" x14ac:dyDescent="0.25"/>
    <row r="583" ht="35.25" customHeight="1" x14ac:dyDescent="0.25"/>
    <row r="584" ht="35.25" customHeight="1" x14ac:dyDescent="0.25"/>
    <row r="585" ht="35.25" customHeight="1" x14ac:dyDescent="0.25"/>
    <row r="586" ht="35.25" customHeight="1" x14ac:dyDescent="0.25"/>
    <row r="587" ht="35.25" customHeight="1" x14ac:dyDescent="0.25"/>
    <row r="588" ht="35.25" customHeight="1" x14ac:dyDescent="0.25"/>
    <row r="589" ht="35.25" customHeight="1" x14ac:dyDescent="0.25"/>
    <row r="590" ht="35.25" customHeight="1" x14ac:dyDescent="0.25"/>
    <row r="591" ht="35.25" customHeight="1" x14ac:dyDescent="0.25"/>
    <row r="592" ht="35.25" customHeight="1" x14ac:dyDescent="0.25"/>
    <row r="593" ht="35.25" customHeight="1" x14ac:dyDescent="0.25"/>
    <row r="594" ht="35.25" customHeight="1" x14ac:dyDescent="0.25"/>
    <row r="595" ht="35.25" customHeight="1" x14ac:dyDescent="0.25"/>
    <row r="596" ht="35.25" customHeight="1" x14ac:dyDescent="0.25"/>
    <row r="597" ht="35.25" customHeight="1" x14ac:dyDescent="0.25"/>
    <row r="598" ht="35.25" customHeight="1" x14ac:dyDescent="0.25"/>
    <row r="599" ht="35.25" customHeight="1" x14ac:dyDescent="0.25"/>
    <row r="600" ht="35.25" customHeight="1" x14ac:dyDescent="0.25"/>
    <row r="601" ht="35.25" customHeight="1" x14ac:dyDescent="0.25"/>
    <row r="602" ht="35.25" customHeight="1" x14ac:dyDescent="0.25"/>
    <row r="603" ht="35.25" customHeight="1" x14ac:dyDescent="0.25"/>
    <row r="604" ht="35.25" customHeight="1" x14ac:dyDescent="0.25"/>
    <row r="605" ht="35.25" customHeight="1" x14ac:dyDescent="0.25"/>
    <row r="606" ht="35.25" customHeight="1" x14ac:dyDescent="0.25"/>
    <row r="607" ht="35.25" customHeight="1" x14ac:dyDescent="0.25"/>
    <row r="608" ht="35.25" customHeight="1" x14ac:dyDescent="0.25"/>
    <row r="609" ht="35.25" customHeight="1" x14ac:dyDescent="0.25"/>
    <row r="610" ht="35.25" customHeight="1" x14ac:dyDescent="0.25"/>
    <row r="611" ht="35.25" customHeight="1" x14ac:dyDescent="0.25"/>
    <row r="612" ht="35.25" customHeight="1" x14ac:dyDescent="0.25"/>
    <row r="613" ht="35.25" customHeight="1" x14ac:dyDescent="0.25"/>
    <row r="614" ht="35.25" customHeight="1" x14ac:dyDescent="0.25"/>
    <row r="615" ht="35.25" customHeight="1" x14ac:dyDescent="0.25"/>
    <row r="616" ht="35.25" customHeight="1" x14ac:dyDescent="0.25"/>
    <row r="617" ht="35.25" customHeight="1" x14ac:dyDescent="0.25"/>
    <row r="618" ht="35.25" customHeight="1" x14ac:dyDescent="0.25"/>
    <row r="619" ht="35.25" customHeight="1" x14ac:dyDescent="0.25"/>
    <row r="620" ht="35.25" customHeight="1" x14ac:dyDescent="0.25"/>
    <row r="621" ht="35.25" customHeight="1" x14ac:dyDescent="0.25"/>
    <row r="622" ht="35.25" customHeight="1" x14ac:dyDescent="0.25"/>
    <row r="623" ht="35.25" customHeight="1" x14ac:dyDescent="0.25"/>
    <row r="624" ht="35.25" customHeight="1" x14ac:dyDescent="0.25"/>
    <row r="625" ht="35.25" customHeight="1" x14ac:dyDescent="0.25"/>
    <row r="626" ht="35.25" customHeight="1" x14ac:dyDescent="0.25"/>
    <row r="627" ht="35.25" customHeight="1" x14ac:dyDescent="0.25"/>
    <row r="628" ht="35.25" customHeight="1" x14ac:dyDescent="0.25"/>
    <row r="629" ht="35.25" customHeight="1" x14ac:dyDescent="0.25"/>
    <row r="630" ht="35.25" customHeight="1" x14ac:dyDescent="0.25"/>
    <row r="631" ht="35.25" customHeight="1" x14ac:dyDescent="0.25"/>
    <row r="632" ht="35.25" customHeight="1" x14ac:dyDescent="0.25"/>
    <row r="633" ht="35.25" customHeight="1" x14ac:dyDescent="0.25"/>
    <row r="634" ht="35.25" customHeight="1" x14ac:dyDescent="0.25"/>
    <row r="635" ht="35.25" customHeight="1" x14ac:dyDescent="0.25"/>
    <row r="636" ht="35.25" customHeight="1" x14ac:dyDescent="0.25"/>
    <row r="637" ht="35.25" customHeight="1" x14ac:dyDescent="0.25"/>
    <row r="638" ht="35.25" customHeight="1" x14ac:dyDescent="0.25"/>
    <row r="639" ht="35.25" customHeight="1" x14ac:dyDescent="0.25"/>
    <row r="640" ht="35.25" customHeight="1" x14ac:dyDescent="0.25"/>
    <row r="641" ht="35.25" customHeight="1" x14ac:dyDescent="0.25"/>
    <row r="642" ht="35.25" customHeight="1" x14ac:dyDescent="0.25"/>
    <row r="643" ht="35.25" customHeight="1" x14ac:dyDescent="0.25"/>
    <row r="644" ht="35.25" customHeight="1" x14ac:dyDescent="0.25"/>
    <row r="645" ht="35.25" customHeight="1" x14ac:dyDescent="0.25"/>
    <row r="646" ht="35.25" customHeight="1" x14ac:dyDescent="0.25"/>
    <row r="647" ht="35.25" customHeight="1" x14ac:dyDescent="0.25"/>
    <row r="648" ht="35.25" customHeight="1" x14ac:dyDescent="0.25"/>
    <row r="649" ht="35.25" customHeight="1" x14ac:dyDescent="0.25"/>
    <row r="650" ht="35.25" customHeight="1" x14ac:dyDescent="0.25"/>
    <row r="651" ht="35.25" customHeight="1" x14ac:dyDescent="0.25"/>
    <row r="652" ht="35.25" customHeight="1" x14ac:dyDescent="0.25"/>
    <row r="653" ht="35.25" customHeight="1" x14ac:dyDescent="0.25"/>
    <row r="654" ht="35.25" customHeight="1" x14ac:dyDescent="0.25"/>
    <row r="655" ht="35.25" customHeight="1" x14ac:dyDescent="0.25"/>
    <row r="656" ht="35.25" customHeight="1" x14ac:dyDescent="0.25"/>
    <row r="657" ht="35.25" customHeight="1" x14ac:dyDescent="0.25"/>
    <row r="658" ht="35.25" customHeight="1" x14ac:dyDescent="0.25"/>
    <row r="659" ht="35.25" customHeight="1" x14ac:dyDescent="0.25"/>
    <row r="660" ht="35.25" customHeight="1" x14ac:dyDescent="0.25"/>
    <row r="661" ht="35.25" customHeight="1" x14ac:dyDescent="0.25"/>
    <row r="662" ht="35.25" customHeight="1" x14ac:dyDescent="0.25"/>
    <row r="663" ht="35.25" customHeight="1" x14ac:dyDescent="0.25"/>
    <row r="664" ht="35.25" customHeight="1" x14ac:dyDescent="0.25"/>
    <row r="665" ht="35.25" customHeight="1" x14ac:dyDescent="0.25"/>
    <row r="666" ht="35.25" customHeight="1" x14ac:dyDescent="0.25"/>
    <row r="667" ht="35.25" customHeight="1" x14ac:dyDescent="0.25"/>
    <row r="668" ht="35.25" customHeight="1" x14ac:dyDescent="0.25"/>
    <row r="669" ht="35.25" customHeight="1" x14ac:dyDescent="0.25"/>
    <row r="670" ht="35.25" customHeight="1" x14ac:dyDescent="0.25"/>
    <row r="671" ht="35.25" customHeight="1" x14ac:dyDescent="0.25"/>
    <row r="672" ht="35.25" customHeight="1" x14ac:dyDescent="0.25"/>
    <row r="673" ht="35.25" customHeight="1" x14ac:dyDescent="0.25"/>
    <row r="674" ht="35.25" customHeight="1" x14ac:dyDescent="0.25"/>
    <row r="675" ht="35.25" customHeight="1" x14ac:dyDescent="0.25"/>
    <row r="676" ht="35.25" customHeight="1" x14ac:dyDescent="0.25"/>
    <row r="677" ht="35.25" customHeight="1" x14ac:dyDescent="0.25"/>
    <row r="678" ht="35.25" customHeight="1" x14ac:dyDescent="0.25"/>
    <row r="679" ht="35.25" customHeight="1" x14ac:dyDescent="0.25"/>
    <row r="680" ht="35.25" customHeight="1" x14ac:dyDescent="0.25"/>
    <row r="681" ht="35.25" customHeight="1" x14ac:dyDescent="0.25"/>
    <row r="682" ht="35.25" customHeight="1" x14ac:dyDescent="0.25"/>
    <row r="683" ht="35.25" customHeight="1" x14ac:dyDescent="0.25"/>
    <row r="684" ht="35.25" customHeight="1" x14ac:dyDescent="0.25"/>
    <row r="685" ht="35.25" customHeight="1" x14ac:dyDescent="0.25"/>
    <row r="686" ht="35.25" customHeight="1" x14ac:dyDescent="0.25"/>
    <row r="687" ht="35.25" customHeight="1" x14ac:dyDescent="0.25"/>
    <row r="688" ht="35.25" customHeight="1" x14ac:dyDescent="0.25"/>
    <row r="689" ht="35.25" customHeight="1" x14ac:dyDescent="0.25"/>
    <row r="690" ht="35.25" customHeight="1" x14ac:dyDescent="0.25"/>
    <row r="691" ht="35.25" customHeight="1" x14ac:dyDescent="0.25"/>
    <row r="692" ht="35.25" customHeight="1" x14ac:dyDescent="0.25"/>
    <row r="693" ht="35.25" customHeight="1" x14ac:dyDescent="0.25"/>
    <row r="694" ht="35.25" customHeight="1" x14ac:dyDescent="0.25"/>
    <row r="695" ht="35.25" customHeight="1" x14ac:dyDescent="0.25"/>
    <row r="696" ht="35.25" customHeight="1" x14ac:dyDescent="0.25"/>
    <row r="697" ht="35.25" customHeight="1" x14ac:dyDescent="0.25"/>
    <row r="698" ht="35.25" customHeight="1" x14ac:dyDescent="0.25"/>
    <row r="699" ht="35.25" customHeight="1" x14ac:dyDescent="0.25"/>
    <row r="700" ht="35.25" customHeight="1" x14ac:dyDescent="0.25"/>
    <row r="701" ht="35.25" customHeight="1" x14ac:dyDescent="0.25"/>
    <row r="702" ht="35.25" customHeight="1" x14ac:dyDescent="0.25"/>
    <row r="703" ht="35.25" customHeight="1" x14ac:dyDescent="0.25"/>
    <row r="704" ht="35.25" customHeight="1" x14ac:dyDescent="0.25"/>
    <row r="705" ht="35.25" customHeight="1" x14ac:dyDescent="0.25"/>
    <row r="706" ht="35.25" customHeight="1" x14ac:dyDescent="0.25"/>
    <row r="707" ht="35.25" customHeight="1" x14ac:dyDescent="0.25"/>
    <row r="708" ht="35.25" customHeight="1" x14ac:dyDescent="0.25"/>
    <row r="709" ht="35.25" customHeight="1" x14ac:dyDescent="0.25"/>
    <row r="710" ht="35.25" customHeight="1" x14ac:dyDescent="0.25"/>
    <row r="711" ht="35.25" customHeight="1" x14ac:dyDescent="0.25"/>
    <row r="712" ht="35.25" customHeight="1" x14ac:dyDescent="0.25"/>
    <row r="713" ht="35.25" customHeight="1" x14ac:dyDescent="0.25"/>
    <row r="714" ht="35.25" customHeight="1" x14ac:dyDescent="0.25"/>
    <row r="715" ht="35.25" customHeight="1" x14ac:dyDescent="0.25"/>
    <row r="716" ht="35.25" customHeight="1" x14ac:dyDescent="0.25"/>
    <row r="717" ht="35.25" customHeight="1" x14ac:dyDescent="0.25"/>
    <row r="718" ht="35.25" customHeight="1" x14ac:dyDescent="0.25"/>
    <row r="719" ht="35.25" customHeight="1" x14ac:dyDescent="0.25"/>
    <row r="720" ht="35.25" customHeight="1" x14ac:dyDescent="0.25"/>
    <row r="721" ht="35.25" customHeight="1" x14ac:dyDescent="0.25"/>
    <row r="722" ht="35.25" customHeight="1" x14ac:dyDescent="0.25"/>
    <row r="723" ht="35.25" customHeight="1" x14ac:dyDescent="0.25"/>
    <row r="724" ht="35.25" customHeight="1" x14ac:dyDescent="0.25"/>
    <row r="725" ht="35.25" customHeight="1" x14ac:dyDescent="0.25"/>
    <row r="726" ht="35.25" customHeight="1" x14ac:dyDescent="0.25"/>
    <row r="727" ht="35.25" customHeight="1" x14ac:dyDescent="0.25"/>
    <row r="728" ht="35.25" customHeight="1" x14ac:dyDescent="0.25"/>
    <row r="729" ht="35.25" customHeight="1" x14ac:dyDescent="0.25"/>
    <row r="730" ht="35.25" customHeight="1" x14ac:dyDescent="0.25"/>
    <row r="731" ht="35.25" customHeight="1" x14ac:dyDescent="0.25"/>
    <row r="732" ht="35.25" customHeight="1" x14ac:dyDescent="0.25"/>
    <row r="733" ht="35.25" customHeight="1" x14ac:dyDescent="0.25"/>
    <row r="734" ht="35.25" customHeight="1" x14ac:dyDescent="0.25"/>
    <row r="735" ht="35.25" customHeight="1" x14ac:dyDescent="0.25"/>
    <row r="736" ht="35.25" customHeight="1" x14ac:dyDescent="0.25"/>
    <row r="737" ht="35.25" customHeight="1" x14ac:dyDescent="0.25"/>
    <row r="738" ht="35.25" customHeight="1" x14ac:dyDescent="0.25"/>
    <row r="739" ht="35.25" customHeight="1" x14ac:dyDescent="0.25"/>
    <row r="740" ht="35.25" customHeight="1" x14ac:dyDescent="0.25"/>
    <row r="741" ht="35.25" customHeight="1" x14ac:dyDescent="0.25"/>
    <row r="742" ht="35.25" customHeight="1" x14ac:dyDescent="0.25"/>
    <row r="743" ht="35.25" customHeight="1" x14ac:dyDescent="0.25"/>
    <row r="744" ht="35.25" customHeight="1" x14ac:dyDescent="0.25"/>
    <row r="745" ht="35.25" customHeight="1" x14ac:dyDescent="0.25"/>
    <row r="746" ht="35.25" customHeight="1" x14ac:dyDescent="0.25"/>
    <row r="747" ht="35.25" customHeight="1" x14ac:dyDescent="0.25"/>
    <row r="748" ht="35.25" customHeight="1" x14ac:dyDescent="0.25"/>
    <row r="749" ht="35.25" customHeight="1" x14ac:dyDescent="0.25"/>
    <row r="750" ht="35.25" customHeight="1" x14ac:dyDescent="0.25"/>
    <row r="751" ht="35.25" customHeight="1" x14ac:dyDescent="0.25"/>
    <row r="752" ht="35.25" customHeight="1" x14ac:dyDescent="0.25"/>
    <row r="753" ht="35.25" customHeight="1" x14ac:dyDescent="0.25"/>
    <row r="754" ht="35.25" customHeight="1" x14ac:dyDescent="0.25"/>
    <row r="755" ht="35.25" customHeight="1" x14ac:dyDescent="0.25"/>
    <row r="756" ht="35.25" customHeight="1" x14ac:dyDescent="0.25"/>
    <row r="757" ht="35.25" customHeight="1" x14ac:dyDescent="0.25"/>
    <row r="758" ht="35.25" customHeight="1" x14ac:dyDescent="0.25"/>
    <row r="759" ht="35.25" customHeight="1" x14ac:dyDescent="0.25"/>
    <row r="760" ht="35.25" customHeight="1" x14ac:dyDescent="0.25"/>
    <row r="761" ht="35.25" customHeight="1" x14ac:dyDescent="0.25"/>
    <row r="762" ht="35.25" customHeight="1" x14ac:dyDescent="0.25"/>
    <row r="763" ht="35.25" customHeight="1" x14ac:dyDescent="0.25"/>
    <row r="764" ht="35.25" customHeight="1" x14ac:dyDescent="0.25"/>
    <row r="765" ht="35.25" customHeight="1" x14ac:dyDescent="0.25"/>
    <row r="766" ht="35.25" customHeight="1" x14ac:dyDescent="0.25"/>
    <row r="767" ht="35.25" customHeight="1" x14ac:dyDescent="0.25"/>
    <row r="768" ht="35.25" customHeight="1" x14ac:dyDescent="0.25"/>
    <row r="769" ht="35.25" customHeight="1" x14ac:dyDescent="0.25"/>
    <row r="770" ht="35.25" customHeight="1" x14ac:dyDescent="0.25"/>
    <row r="771" ht="35.25" customHeight="1" x14ac:dyDescent="0.25"/>
    <row r="772" ht="35.25" customHeight="1" x14ac:dyDescent="0.25"/>
    <row r="773" ht="35.25" customHeight="1" x14ac:dyDescent="0.25"/>
    <row r="774" ht="35.25" customHeight="1" x14ac:dyDescent="0.25"/>
    <row r="775" ht="35.25" customHeight="1" x14ac:dyDescent="0.25"/>
    <row r="776" ht="35.25" customHeight="1" x14ac:dyDescent="0.25"/>
    <row r="777" ht="35.25" customHeight="1" x14ac:dyDescent="0.25"/>
    <row r="778" ht="35.25" customHeight="1" x14ac:dyDescent="0.25"/>
    <row r="779" ht="35.25" customHeight="1" x14ac:dyDescent="0.25"/>
    <row r="780" ht="35.25" customHeight="1" x14ac:dyDescent="0.25"/>
    <row r="781" ht="35.25" customHeight="1" x14ac:dyDescent="0.25"/>
    <row r="782" ht="35.25" customHeight="1" x14ac:dyDescent="0.25"/>
    <row r="783" ht="35.25" customHeight="1" x14ac:dyDescent="0.25"/>
    <row r="784" ht="35.25" customHeight="1" x14ac:dyDescent="0.25"/>
    <row r="785" ht="35.25" customHeight="1" x14ac:dyDescent="0.25"/>
    <row r="786" ht="35.25" customHeight="1" x14ac:dyDescent="0.25"/>
    <row r="787" ht="35.25" customHeight="1" x14ac:dyDescent="0.25"/>
    <row r="788" ht="35.25" customHeight="1" x14ac:dyDescent="0.25"/>
    <row r="789" ht="35.25" customHeight="1" x14ac:dyDescent="0.25"/>
    <row r="790" ht="35.25" customHeight="1" x14ac:dyDescent="0.25"/>
    <row r="791" ht="35.25" customHeight="1" x14ac:dyDescent="0.25"/>
    <row r="792" ht="35.25" customHeight="1" x14ac:dyDescent="0.25"/>
    <row r="793" ht="35.25" customHeight="1" x14ac:dyDescent="0.25"/>
    <row r="794" ht="35.25" customHeight="1" x14ac:dyDescent="0.25"/>
    <row r="795" ht="35.25" customHeight="1" x14ac:dyDescent="0.25"/>
    <row r="796" ht="35.25" customHeight="1" x14ac:dyDescent="0.25"/>
    <row r="797" ht="35.25" customHeight="1" x14ac:dyDescent="0.25"/>
    <row r="798" ht="35.25" customHeight="1" x14ac:dyDescent="0.25"/>
    <row r="799" ht="35.25" customHeight="1" x14ac:dyDescent="0.25"/>
    <row r="800" ht="35.25" customHeight="1" x14ac:dyDescent="0.25"/>
    <row r="801" ht="35.25" customHeight="1" x14ac:dyDescent="0.25"/>
    <row r="802" ht="35.25" customHeight="1" x14ac:dyDescent="0.25"/>
    <row r="803" ht="35.25" customHeight="1" x14ac:dyDescent="0.25"/>
    <row r="804" ht="35.25" customHeight="1" x14ac:dyDescent="0.25"/>
    <row r="805" ht="35.25" customHeight="1" x14ac:dyDescent="0.25"/>
    <row r="806" ht="35.25" customHeight="1" x14ac:dyDescent="0.25"/>
    <row r="807" ht="35.25" customHeight="1" x14ac:dyDescent="0.25"/>
    <row r="808" ht="35.25" customHeight="1" x14ac:dyDescent="0.25"/>
    <row r="809" ht="35.25" customHeight="1" x14ac:dyDescent="0.25"/>
    <row r="810" ht="35.25" customHeight="1" x14ac:dyDescent="0.25"/>
    <row r="811" ht="35.25" customHeight="1" x14ac:dyDescent="0.25"/>
    <row r="812" ht="35.25" customHeight="1" x14ac:dyDescent="0.25"/>
    <row r="813" ht="35.25" customHeight="1" x14ac:dyDescent="0.25"/>
    <row r="814" ht="35.25" customHeight="1" x14ac:dyDescent="0.25"/>
    <row r="815" ht="35.25" customHeight="1" x14ac:dyDescent="0.25"/>
    <row r="816" ht="35.25" customHeight="1" x14ac:dyDescent="0.25"/>
    <row r="817" ht="35.25" customHeight="1" x14ac:dyDescent="0.25"/>
    <row r="818" ht="35.25" customHeight="1" x14ac:dyDescent="0.25"/>
    <row r="819" ht="35.25" customHeight="1" x14ac:dyDescent="0.25"/>
    <row r="820" ht="35.25" customHeight="1" x14ac:dyDescent="0.25"/>
    <row r="821" ht="35.25" customHeight="1" x14ac:dyDescent="0.25"/>
    <row r="822" ht="35.25" customHeight="1" x14ac:dyDescent="0.25"/>
    <row r="823" ht="35.25" customHeight="1" x14ac:dyDescent="0.25"/>
    <row r="824" ht="35.25" customHeight="1" x14ac:dyDescent="0.25"/>
    <row r="825" ht="35.25" customHeight="1" x14ac:dyDescent="0.25"/>
    <row r="826" ht="35.25" customHeight="1" x14ac:dyDescent="0.25"/>
    <row r="827" ht="35.25" customHeight="1" x14ac:dyDescent="0.25"/>
    <row r="828" ht="35.25" customHeight="1" x14ac:dyDescent="0.25"/>
    <row r="829" ht="35.25" customHeight="1" x14ac:dyDescent="0.25"/>
    <row r="830" ht="35.25" customHeight="1" x14ac:dyDescent="0.25"/>
    <row r="831" ht="35.25" customHeight="1" x14ac:dyDescent="0.25"/>
    <row r="832" ht="35.25" customHeight="1" x14ac:dyDescent="0.25"/>
    <row r="833" ht="35.25" customHeight="1" x14ac:dyDescent="0.25"/>
    <row r="834" ht="35.25" customHeight="1" x14ac:dyDescent="0.25"/>
    <row r="835" ht="35.25" customHeight="1" x14ac:dyDescent="0.25"/>
    <row r="836" ht="35.25" customHeight="1" x14ac:dyDescent="0.25"/>
    <row r="837" ht="35.25" customHeight="1" x14ac:dyDescent="0.25"/>
    <row r="838" ht="35.25" customHeight="1" x14ac:dyDescent="0.25"/>
    <row r="839" ht="35.25" customHeight="1" x14ac:dyDescent="0.25"/>
    <row r="840" ht="35.25" customHeight="1" x14ac:dyDescent="0.25"/>
    <row r="841" ht="35.25" customHeight="1" x14ac:dyDescent="0.25"/>
    <row r="842" ht="35.25" customHeight="1" x14ac:dyDescent="0.25"/>
    <row r="843" ht="35.25" customHeight="1" x14ac:dyDescent="0.25"/>
    <row r="844" ht="35.25" customHeight="1" x14ac:dyDescent="0.25"/>
    <row r="845" ht="35.25" customHeight="1" x14ac:dyDescent="0.25"/>
    <row r="846" ht="35.25" customHeight="1" x14ac:dyDescent="0.25"/>
    <row r="847" ht="35.25" customHeight="1" x14ac:dyDescent="0.25"/>
    <row r="848" ht="35.25" customHeight="1" x14ac:dyDescent="0.25"/>
    <row r="849" ht="35.25" customHeight="1" x14ac:dyDescent="0.25"/>
    <row r="850" ht="35.25" customHeight="1" x14ac:dyDescent="0.25"/>
    <row r="851" ht="35.25" customHeight="1" x14ac:dyDescent="0.25"/>
    <row r="852" ht="35.25" customHeight="1" x14ac:dyDescent="0.25"/>
    <row r="853" ht="35.25" customHeight="1" x14ac:dyDescent="0.25"/>
    <row r="854" ht="35.25" customHeight="1" x14ac:dyDescent="0.25"/>
    <row r="855" ht="35.25" customHeight="1" x14ac:dyDescent="0.25"/>
    <row r="856" ht="35.25" customHeight="1" x14ac:dyDescent="0.25"/>
    <row r="857" ht="35.25" customHeight="1" x14ac:dyDescent="0.25"/>
    <row r="858" ht="35.25" customHeight="1" x14ac:dyDescent="0.25"/>
    <row r="859" ht="35.25" customHeight="1" x14ac:dyDescent="0.25"/>
    <row r="860" ht="35.25" customHeight="1" x14ac:dyDescent="0.25"/>
    <row r="861" ht="35.25" customHeight="1" x14ac:dyDescent="0.25"/>
    <row r="862" ht="35.25" customHeight="1" x14ac:dyDescent="0.25"/>
    <row r="863" ht="35.25" customHeight="1" x14ac:dyDescent="0.25"/>
    <row r="864" ht="35.25" customHeight="1" x14ac:dyDescent="0.25"/>
    <row r="865" ht="35.25" customHeight="1" x14ac:dyDescent="0.25"/>
    <row r="866" ht="35.25" customHeight="1" x14ac:dyDescent="0.25"/>
    <row r="867" ht="35.25" customHeight="1" x14ac:dyDescent="0.25"/>
    <row r="868" ht="35.25" customHeight="1" x14ac:dyDescent="0.25"/>
    <row r="869" ht="35.25" customHeight="1" x14ac:dyDescent="0.25"/>
    <row r="870" ht="35.25" customHeight="1" x14ac:dyDescent="0.25"/>
    <row r="871" ht="35.25" customHeight="1" x14ac:dyDescent="0.25"/>
    <row r="872" ht="35.25" customHeight="1" x14ac:dyDescent="0.25"/>
    <row r="873" ht="35.25" customHeight="1" x14ac:dyDescent="0.25"/>
    <row r="874" ht="35.25" customHeight="1" x14ac:dyDescent="0.25"/>
    <row r="875" ht="35.25" customHeight="1" x14ac:dyDescent="0.25"/>
    <row r="876" ht="35.25" customHeight="1" x14ac:dyDescent="0.25"/>
    <row r="877" ht="35.25" customHeight="1" x14ac:dyDescent="0.25"/>
    <row r="878" ht="35.25" customHeight="1" x14ac:dyDescent="0.25"/>
    <row r="879" ht="35.25" customHeight="1" x14ac:dyDescent="0.25"/>
    <row r="880" ht="35.25" customHeight="1" x14ac:dyDescent="0.25"/>
    <row r="881" ht="35.25" customHeight="1" x14ac:dyDescent="0.25"/>
    <row r="882" ht="35.25" customHeight="1" x14ac:dyDescent="0.25"/>
    <row r="883" ht="35.25" customHeight="1" x14ac:dyDescent="0.25"/>
    <row r="884" ht="35.25" customHeight="1" x14ac:dyDescent="0.25"/>
    <row r="885" ht="35.25" customHeight="1" x14ac:dyDescent="0.25"/>
    <row r="886" ht="35.25" customHeight="1" x14ac:dyDescent="0.25"/>
    <row r="887" ht="35.25" customHeight="1" x14ac:dyDescent="0.25"/>
    <row r="888" ht="35.25" customHeight="1" x14ac:dyDescent="0.25"/>
    <row r="889" ht="35.25" customHeight="1" x14ac:dyDescent="0.25"/>
    <row r="890" ht="35.25" customHeight="1" x14ac:dyDescent="0.25"/>
    <row r="891" ht="35.25" customHeight="1" x14ac:dyDescent="0.25"/>
    <row r="892" ht="35.25" customHeight="1" x14ac:dyDescent="0.25"/>
    <row r="893" ht="35.25" customHeight="1" x14ac:dyDescent="0.25"/>
    <row r="894" ht="35.25" customHeight="1" x14ac:dyDescent="0.25"/>
    <row r="895" ht="35.25" customHeight="1" x14ac:dyDescent="0.25"/>
    <row r="896" ht="35.25" customHeight="1" x14ac:dyDescent="0.25"/>
    <row r="897" ht="35.25" customHeight="1" x14ac:dyDescent="0.25"/>
    <row r="898" ht="35.25" customHeight="1" x14ac:dyDescent="0.25"/>
    <row r="899" ht="35.25" customHeight="1" x14ac:dyDescent="0.25"/>
    <row r="900" ht="35.25" customHeight="1" x14ac:dyDescent="0.25"/>
    <row r="901" ht="35.25" customHeight="1" x14ac:dyDescent="0.25"/>
    <row r="902" ht="35.25" customHeight="1" x14ac:dyDescent="0.25"/>
    <row r="903" ht="35.25" customHeight="1" x14ac:dyDescent="0.25"/>
    <row r="904" ht="35.25" customHeight="1" x14ac:dyDescent="0.25"/>
    <row r="905" ht="35.25" customHeight="1" x14ac:dyDescent="0.25"/>
    <row r="906" ht="35.25" customHeight="1" x14ac:dyDescent="0.25"/>
    <row r="907" ht="35.25" customHeight="1" x14ac:dyDescent="0.25"/>
    <row r="908" ht="35.25" customHeight="1" x14ac:dyDescent="0.25"/>
    <row r="909" ht="35.25" customHeight="1" x14ac:dyDescent="0.25"/>
    <row r="910" ht="35.25" customHeight="1" x14ac:dyDescent="0.25"/>
    <row r="911" ht="35.25" customHeight="1" x14ac:dyDescent="0.25"/>
    <row r="912" ht="35.25" customHeight="1" x14ac:dyDescent="0.25"/>
    <row r="913" ht="35.25" customHeight="1" x14ac:dyDescent="0.25"/>
    <row r="914" ht="35.25" customHeight="1" x14ac:dyDescent="0.25"/>
    <row r="915" ht="35.25" customHeight="1" x14ac:dyDescent="0.25"/>
    <row r="916" ht="35.25" customHeight="1" x14ac:dyDescent="0.25"/>
    <row r="917" ht="35.25" customHeight="1" x14ac:dyDescent="0.25"/>
    <row r="918" ht="35.25" customHeight="1" x14ac:dyDescent="0.25"/>
    <row r="919" ht="35.25" customHeight="1" x14ac:dyDescent="0.25"/>
    <row r="920" ht="35.25" customHeight="1" x14ac:dyDescent="0.25"/>
    <row r="921" ht="35.25" customHeight="1" x14ac:dyDescent="0.25"/>
    <row r="922" ht="35.25" customHeight="1" x14ac:dyDescent="0.25"/>
    <row r="923" ht="35.25" customHeight="1" x14ac:dyDescent="0.25"/>
    <row r="924" ht="35.25" customHeight="1" x14ac:dyDescent="0.25"/>
    <row r="925" ht="35.25" customHeight="1" x14ac:dyDescent="0.25"/>
    <row r="926" ht="35.25" customHeight="1" x14ac:dyDescent="0.25"/>
    <row r="927" ht="35.25" customHeight="1" x14ac:dyDescent="0.25"/>
    <row r="928" ht="35.25" customHeight="1" x14ac:dyDescent="0.25"/>
    <row r="929" ht="35.25" customHeight="1" x14ac:dyDescent="0.25"/>
    <row r="930" ht="35.25" customHeight="1" x14ac:dyDescent="0.25"/>
    <row r="931" ht="35.25" customHeight="1" x14ac:dyDescent="0.25"/>
    <row r="932" ht="35.25" customHeight="1" x14ac:dyDescent="0.25"/>
    <row r="933" ht="35.25" customHeight="1" x14ac:dyDescent="0.25"/>
    <row r="934" ht="35.25" customHeight="1" x14ac:dyDescent="0.25"/>
    <row r="935" ht="35.25" customHeight="1" x14ac:dyDescent="0.25"/>
    <row r="936" ht="35.25" customHeight="1" x14ac:dyDescent="0.25"/>
    <row r="937" ht="35.25" customHeight="1" x14ac:dyDescent="0.25"/>
    <row r="938" ht="35.25" customHeight="1" x14ac:dyDescent="0.25"/>
    <row r="939" ht="35.25" customHeight="1" x14ac:dyDescent="0.25"/>
    <row r="940" ht="35.25" customHeight="1" x14ac:dyDescent="0.25"/>
    <row r="941" ht="35.25" customHeight="1" x14ac:dyDescent="0.25"/>
    <row r="942" ht="35.25" customHeight="1" x14ac:dyDescent="0.25"/>
    <row r="943" ht="35.25" customHeight="1" x14ac:dyDescent="0.25"/>
    <row r="944" ht="35.25" customHeight="1" x14ac:dyDescent="0.25"/>
    <row r="945" ht="35.25" customHeight="1" x14ac:dyDescent="0.25"/>
    <row r="946" ht="35.25" customHeight="1" x14ac:dyDescent="0.25"/>
    <row r="947" ht="35.25" customHeight="1" x14ac:dyDescent="0.25"/>
    <row r="948" ht="35.25" customHeight="1" x14ac:dyDescent="0.25"/>
    <row r="949" ht="35.25" customHeight="1" x14ac:dyDescent="0.25"/>
    <row r="950" ht="35.25" customHeight="1" x14ac:dyDescent="0.25"/>
    <row r="951" ht="35.25" customHeight="1" x14ac:dyDescent="0.25"/>
    <row r="952" ht="35.25" customHeight="1" x14ac:dyDescent="0.25"/>
    <row r="953" ht="35.25" customHeight="1" x14ac:dyDescent="0.25"/>
    <row r="954" ht="35.25" customHeight="1" x14ac:dyDescent="0.25"/>
    <row r="955" ht="35.25" customHeight="1" x14ac:dyDescent="0.25"/>
    <row r="956" ht="35.25" customHeight="1" x14ac:dyDescent="0.25"/>
    <row r="957" ht="35.25" customHeight="1" x14ac:dyDescent="0.25"/>
    <row r="958" ht="35.25" customHeight="1" x14ac:dyDescent="0.25"/>
    <row r="959" ht="35.25" customHeight="1" x14ac:dyDescent="0.25"/>
    <row r="960" ht="35.25" customHeight="1" x14ac:dyDescent="0.25"/>
    <row r="961" ht="35.25" customHeight="1" x14ac:dyDescent="0.25"/>
    <row r="962" ht="35.25" customHeight="1" x14ac:dyDescent="0.25"/>
    <row r="963" ht="35.25" customHeight="1" x14ac:dyDescent="0.25"/>
    <row r="964" ht="35.25" customHeight="1" x14ac:dyDescent="0.25"/>
    <row r="965" ht="35.25" customHeight="1" x14ac:dyDescent="0.25"/>
    <row r="966" ht="35.25" customHeight="1" x14ac:dyDescent="0.25"/>
    <row r="967" ht="35.25" customHeight="1" x14ac:dyDescent="0.25"/>
    <row r="968" ht="35.25" customHeight="1" x14ac:dyDescent="0.25"/>
    <row r="969" ht="35.25" customHeight="1" x14ac:dyDescent="0.25"/>
    <row r="970" ht="35.25" customHeight="1" x14ac:dyDescent="0.25"/>
    <row r="971" ht="35.25" customHeight="1" x14ac:dyDescent="0.25"/>
    <row r="972" ht="35.25" customHeight="1" x14ac:dyDescent="0.25"/>
    <row r="973" ht="35.25" customHeight="1" x14ac:dyDescent="0.25"/>
    <row r="974" ht="35.25" customHeight="1" x14ac:dyDescent="0.25"/>
    <row r="975" ht="35.25" customHeight="1" x14ac:dyDescent="0.25"/>
    <row r="976" ht="35.25" customHeight="1" x14ac:dyDescent="0.25"/>
    <row r="977" ht="35.25" customHeight="1" x14ac:dyDescent="0.25"/>
    <row r="978" ht="35.25" customHeight="1" x14ac:dyDescent="0.25"/>
    <row r="979" ht="35.25" customHeight="1" x14ac:dyDescent="0.25"/>
    <row r="980" ht="35.25" customHeight="1" x14ac:dyDescent="0.25"/>
    <row r="981" ht="35.25" customHeight="1" x14ac:dyDescent="0.25"/>
    <row r="982" ht="35.25" customHeight="1" x14ac:dyDescent="0.25"/>
    <row r="983" ht="35.25" customHeight="1" x14ac:dyDescent="0.25"/>
    <row r="984" ht="35.25" customHeight="1" x14ac:dyDescent="0.25"/>
    <row r="985" ht="35.25" customHeight="1" x14ac:dyDescent="0.25"/>
    <row r="986" ht="35.25" customHeight="1" x14ac:dyDescent="0.25"/>
    <row r="987" ht="35.25" customHeight="1" x14ac:dyDescent="0.25"/>
    <row r="988" ht="35.25" customHeight="1" x14ac:dyDescent="0.25"/>
    <row r="989" ht="35.25" customHeight="1" x14ac:dyDescent="0.25"/>
    <row r="990" ht="35.25" customHeight="1" x14ac:dyDescent="0.25"/>
    <row r="991" ht="35.25" customHeight="1" x14ac:dyDescent="0.25"/>
    <row r="992" ht="35.25" customHeight="1" x14ac:dyDescent="0.25"/>
    <row r="993" ht="35.25" customHeight="1" x14ac:dyDescent="0.25"/>
    <row r="994" ht="35.25" customHeight="1" x14ac:dyDescent="0.25"/>
    <row r="995" ht="35.25" customHeight="1" x14ac:dyDescent="0.25"/>
    <row r="996" ht="35.25" customHeight="1" x14ac:dyDescent="0.25"/>
    <row r="997" ht="35.25" customHeight="1" x14ac:dyDescent="0.25"/>
    <row r="998" ht="35.25" customHeight="1" x14ac:dyDescent="0.25"/>
    <row r="999" ht="35.25" customHeight="1" x14ac:dyDescent="0.25"/>
    <row r="1000" ht="35.25" customHeight="1" x14ac:dyDescent="0.25"/>
  </sheetData>
  <mergeCells count="4">
    <mergeCell ref="B11:Y11"/>
    <mergeCell ref="B21:Y21"/>
    <mergeCell ref="B31:Y31"/>
    <mergeCell ref="B41:Y41"/>
  </mergeCells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แผ่นงาน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JBCOM</cp:lastModifiedBy>
  <dcterms:modified xsi:type="dcterms:W3CDTF">2018-07-07T12:10:18Z</dcterms:modified>
</cp:coreProperties>
</file>