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jannik\Desktop\"/>
    </mc:Choice>
  </mc:AlternateContent>
  <bookViews>
    <workbookView xWindow="0" yWindow="0" windowWidth="28800" windowHeight="12210" activeTab="1"/>
  </bookViews>
  <sheets>
    <sheet name="Übersicht" sheetId="3" r:id="rId1"/>
    <sheet name="Stundenzettel" sheetId="1" r:id="rId2"/>
    <sheet name="Tätigkeiten" sheetId="4" r:id="rId3"/>
  </sheets>
  <definedNames>
    <definedName name="FB">Tätigkeiten!$I$1:$I$2</definedName>
    <definedName name="_xlnm.Print_Area" localSheetId="1">Stundenzettel!$A$1:$K$51</definedName>
    <definedName name="Tätigkeitsbeschreibung">Tätigkeiten!$A$1:$A$30</definedName>
    <definedName name="Urlaub" localSheetId="1">Tätigkeiten!$A$1:$A$30</definedName>
  </definedNames>
  <calcPr calcId="162913"/>
</workbook>
</file>

<file path=xl/calcChain.xml><?xml version="1.0" encoding="utf-8"?>
<calcChain xmlns="http://schemas.openxmlformats.org/spreadsheetml/2006/main">
  <c r="E9" i="3" l="1"/>
  <c r="E8" i="3"/>
  <c r="E10" i="3"/>
  <c r="E11" i="3"/>
  <c r="E12" i="3"/>
  <c r="E13" i="3"/>
  <c r="E14" i="3"/>
  <c r="E15" i="3"/>
  <c r="E16" i="3"/>
  <c r="E17" i="3"/>
  <c r="E18" i="3"/>
  <c r="E19" i="3"/>
  <c r="B8" i="1" l="1"/>
  <c r="G8" i="3"/>
  <c r="G9" i="3"/>
  <c r="G11" i="3"/>
  <c r="G12" i="3"/>
  <c r="G13" i="3"/>
  <c r="G14" i="3"/>
  <c r="G16" i="3"/>
  <c r="G17" i="3"/>
  <c r="G18" i="3"/>
  <c r="G19" i="3"/>
  <c r="F20" i="3"/>
  <c r="D20" i="3"/>
  <c r="G15" i="3"/>
  <c r="G10" i="3"/>
  <c r="E20" i="3" l="1"/>
  <c r="G20" i="3"/>
  <c r="H34" i="1"/>
  <c r="H35" i="1" s="1"/>
</calcChain>
</file>

<file path=xl/sharedStrings.xml><?xml version="1.0" encoding="utf-8"?>
<sst xmlns="http://schemas.openxmlformats.org/spreadsheetml/2006/main" count="96" uniqueCount="88">
  <si>
    <t>Datum</t>
  </si>
  <si>
    <t>Stunden</t>
  </si>
  <si>
    <t>sachlich richtig:</t>
  </si>
  <si>
    <t>Gesamtstundenzahl im Abrechungszeitraum</t>
  </si>
  <si>
    <t>Unterschrift Hiwi</t>
  </si>
  <si>
    <t>Unterschrift Betreuer</t>
  </si>
  <si>
    <t>Karlsruhe,</t>
  </si>
  <si>
    <t xml:space="preserve">Karlsruhe, </t>
  </si>
  <si>
    <t>Sollstunden gemäß Vertrag:</t>
  </si>
  <si>
    <t>Erstellung Grafiken, Folien, Text</t>
  </si>
  <si>
    <t>Kopieren, Binden etc.</t>
  </si>
  <si>
    <t>Urlaub</t>
  </si>
  <si>
    <t>FB</t>
  </si>
  <si>
    <t>Name, Vorname</t>
  </si>
  <si>
    <t>Kostenstelle:</t>
  </si>
  <si>
    <t>Differenz zu Sollstunden</t>
  </si>
  <si>
    <t>FZI-Stundenzettel zur Abrechnung von Arbeitsstunden</t>
  </si>
  <si>
    <t>Hardware/Softwarebeschaffung</t>
  </si>
  <si>
    <t>Arbeitsgebiet</t>
  </si>
  <si>
    <t>Bibliothek</t>
  </si>
  <si>
    <t>(Bestellung, Inventarisierung, Leihe etc.)</t>
  </si>
  <si>
    <t>Datenerhebung</t>
  </si>
  <si>
    <t xml:space="preserve"> (Befragungen/ Interviews, Webanalyse etc.)</t>
  </si>
  <si>
    <t xml:space="preserve">Einarbeitung </t>
  </si>
  <si>
    <t>(Projektinhalte, Softwareprodukte etc.)</t>
  </si>
  <si>
    <t>Hardwarekonfiguration</t>
  </si>
  <si>
    <t xml:space="preserve"> (Konfiguration Rechner, Updates einspielen etc.)</t>
  </si>
  <si>
    <t>Konzeption</t>
  </si>
  <si>
    <t xml:space="preserve"> (Demonstrator, API,  Software-Prototyp, Hardwarekonfiguration etc.)</t>
  </si>
  <si>
    <t>Recherche</t>
  </si>
  <si>
    <t>Softwarekonfiguration</t>
  </si>
  <si>
    <t xml:space="preserve"> (Aufsetzen Webportal, Updates einspielen etc.)</t>
  </si>
  <si>
    <t>Support Sekretariat</t>
  </si>
  <si>
    <t xml:space="preserve"> (Kopieren, Binden etc.)</t>
  </si>
  <si>
    <t>Übersetzungstätigkeit</t>
  </si>
  <si>
    <t xml:space="preserve"> (deutsch-englisch etc.)</t>
  </si>
  <si>
    <t>Meeting Organisation</t>
  </si>
  <si>
    <t xml:space="preserve"> (Einladungen etc.)</t>
  </si>
  <si>
    <t>Meeting Teilnahme</t>
  </si>
  <si>
    <t xml:space="preserve"> (Protokollerstellung etc.)</t>
  </si>
  <si>
    <t>Öffentlichkeitsarbeit</t>
  </si>
  <si>
    <t xml:space="preserve"> (Webseite, Flyer etc.)</t>
  </si>
  <si>
    <t>Korrekturlesen</t>
  </si>
  <si>
    <t>Software/ Funktionalitätstests</t>
  </si>
  <si>
    <t>Hardwaretests</t>
  </si>
  <si>
    <t>Beschreibung (Freitext)</t>
  </si>
  <si>
    <t>Hardwareinstallation</t>
  </si>
  <si>
    <t>Hardwarekonzeption</t>
  </si>
  <si>
    <t>Hardwaremontage</t>
  </si>
  <si>
    <t>Hardwarereparatur</t>
  </si>
  <si>
    <t>Softwareaktualisierung</t>
  </si>
  <si>
    <t>Softwaredokumentation</t>
  </si>
  <si>
    <t>Softwarefehlerbehebung</t>
  </si>
  <si>
    <t>Softwareeinarbeitung</t>
  </si>
  <si>
    <t>Softwareinstallation</t>
  </si>
  <si>
    <t>Softwareprogrammierung</t>
  </si>
  <si>
    <t>Hardwaredokumentation</t>
  </si>
  <si>
    <t xml:space="preserve"> (Anbieter, Dienstleister, Produkte, Catering etc.  Literatur, Wettbewerber, Webseiten, Produkte etc.)</t>
  </si>
  <si>
    <t>Ich versichere die Richtigkeit der Angaben:</t>
  </si>
  <si>
    <t>Name; Vorname</t>
  </si>
  <si>
    <t>Betreuer/in</t>
  </si>
  <si>
    <t>Jahr</t>
  </si>
  <si>
    <t>Monat</t>
  </si>
  <si>
    <t>Kst.-Träger</t>
  </si>
  <si>
    <t>SOLL-Std.</t>
  </si>
  <si>
    <t>IST-Std.</t>
  </si>
  <si>
    <t>Differenz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</si>
  <si>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</si>
  <si>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</si>
  <si>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</si>
  <si>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</si>
  <si>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</si>
  <si>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</si>
  <si>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</si>
  <si>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</si>
  <si>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</si>
  <si>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</si>
  <si>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</si>
  <si>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</si>
  <si>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Summe:</t>
  </si>
  <si>
    <t>Abt</t>
  </si>
  <si>
    <t>Monat/Zeitraum</t>
  </si>
  <si>
    <t xml:space="preserve">Version </t>
  </si>
  <si>
    <t xml:space="preserve">Gültig ab </t>
  </si>
  <si>
    <t>5.1</t>
  </si>
  <si>
    <t>MPS</t>
  </si>
  <si>
    <t>September 2016</t>
  </si>
  <si>
    <t>Zürn, Jannik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</si>
</sst>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8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8"/>
      <name val="Calibri"/>
      <family val="2"/>
    </font>
    <font>
      <sz val="10"/>
      <color indexed="8"/>
      <name val="Consolas"/>
      <family val="3"/>
    </font>
    <font>
      <b/>
      <sz val="14"/>
      <color indexed="8"/>
      <name val="Calibri"/>
      <family val="2"/>
    </font>
    <font>
      <sz val="10.5"/>
      <color indexed="8"/>
      <name val="Consolas"/>
      <family val="3"/>
    </font>
    <font>
      <b/>
      <sz val="8"/>
      <color indexed="8"/>
      <name val="Calibri"/>
      <family val="2"/>
    </font>
    <font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0" fillId="0" borderId="0" applyNumberFormat="0" applyBorder="0" applyProtection="0"/>
  </cellStyleXfs>
  <cellXfs count="68">
    <xf numFmtId="0" fontId="0" fillId="0" borderId="0" xfId="0"/>
    <xf numFmtId="0" fontId="3" fillId="0" borderId="2" xfId="0" applyFont="1" applyBorder="1"/>
    <xf numFmtId="0" fontId="4" fillId="0" borderId="2" xfId="0" applyFont="1" applyBorder="1" applyAlignment="1">
      <alignment horizontal="left"/>
    </xf>
    <xf numFmtId="0" fontId="0" fillId="0" borderId="2" xfId="0" applyBorder="1"/>
    <xf numFmtId="0" fontId="6" fillId="0" borderId="0" xfId="0" applyFont="1"/>
    <xf numFmtId="0" fontId="4" fillId="0" borderId="0" xfId="0" applyFont="1" applyAlignment="1">
      <alignment horizontal="left"/>
    </xf>
    <xf numFmtId="0" fontId="6" fillId="0" borderId="2" xfId="0" applyFont="1" applyBorder="1"/>
    <xf numFmtId="0" fontId="4" fillId="0" borderId="0" xfId="0" applyFont="1"/>
    <xf numFmtId="0" fontId="4" fillId="0" borderId="3" xfId="0" applyFont="1" applyBorder="1"/>
    <xf numFmtId="14" fontId="8" fillId="0" borderId="4" xfId="0" applyNumberFormat="1" applyFont="1" applyBorder="1" applyAlignment="1" applyProtection="1">
      <alignment horizontal="center"/>
      <protection locked="0"/>
    </xf>
    <xf numFmtId="0" fontId="8" fillId="0" borderId="4" xfId="0" applyFont="1" applyBorder="1" applyAlignment="1" applyProtection="1">
      <alignment horizontal="center"/>
      <protection locked="0"/>
    </xf>
    <xf numFmtId="0" fontId="8" fillId="0" borderId="4" xfId="0" applyFont="1" applyBorder="1" applyAlignment="1" applyProtection="1">
      <alignment horizontal="center"/>
    </xf>
    <xf numFmtId="0" fontId="2" fillId="0" borderId="5" xfId="0" applyFont="1" applyBorder="1"/>
    <xf numFmtId="0" fontId="2" fillId="0" borderId="5" xfId="0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0" fontId="0" fillId="0" borderId="5" xfId="0" applyBorder="1"/>
    <xf numFmtId="0" fontId="0" fillId="0" borderId="12" xfId="0" applyBorder="1"/>
    <xf numFmtId="0" fontId="2" fillId="0" borderId="0" xfId="0" applyFont="1" applyFill="1" applyBorder="1" applyAlignment="1">
      <alignment horizontal="right"/>
    </xf>
    <xf numFmtId="0" fontId="2" fillId="0" borderId="0" xfId="0" applyFont="1"/>
    <xf numFmtId="0" fontId="2" fillId="0" borderId="11" xfId="0" applyFont="1" applyBorder="1"/>
    <xf numFmtId="0" fontId="0" fillId="0" borderId="0" xfId="0" applyProtection="1">
      <protection locked="0"/>
    </xf>
    <xf numFmtId="0" fontId="0" fillId="0" borderId="5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10" xfId="0" applyBorder="1" applyProtection="1"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Border="1" applyAlignment="1" applyProtection="1"/>
    <xf numFmtId="0" fontId="0" fillId="0" borderId="0" xfId="0" applyProtection="1"/>
    <xf numFmtId="0" fontId="2" fillId="0" borderId="0" xfId="0" applyFont="1" applyBorder="1" applyAlignment="1" applyProtection="1"/>
    <xf numFmtId="0" fontId="7" fillId="0" borderId="4" xfId="0" applyFont="1" applyBorder="1" applyAlignment="1" applyProtection="1">
      <alignment horizontal="center"/>
    </xf>
    <xf numFmtId="0" fontId="0" fillId="0" borderId="4" xfId="0" applyBorder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5" fillId="0" borderId="0" xfId="0" applyFont="1" applyProtection="1"/>
    <xf numFmtId="0" fontId="0" fillId="0" borderId="1" xfId="0" applyBorder="1" applyProtection="1"/>
    <xf numFmtId="0" fontId="0" fillId="0" borderId="0" xfId="0" applyBorder="1" applyProtection="1"/>
    <xf numFmtId="0" fontId="0" fillId="0" borderId="0" xfId="0" applyAlignment="1">
      <alignment wrapText="1"/>
    </xf>
    <xf numFmtId="0" fontId="2" fillId="0" borderId="0" xfId="0" applyFont="1" applyBorder="1" applyAlignment="1" applyProtection="1">
      <alignment horizontal="left" vertical="top"/>
      <protection locked="0"/>
    </xf>
    <xf numFmtId="0" fontId="2" fillId="0" borderId="0" xfId="0" applyFont="1" applyAlignment="1">
      <alignment horizontal="left"/>
    </xf>
    <xf numFmtId="0" fontId="11" fillId="0" borderId="13" xfId="1" applyFont="1" applyFill="1" applyBorder="1" applyAlignment="1" applyProtection="1">
      <alignment horizontal="center"/>
      <protection locked="0"/>
    </xf>
    <xf numFmtId="0" fontId="9" fillId="0" borderId="0" xfId="0" applyFont="1"/>
    <xf numFmtId="14" fontId="0" fillId="0" borderId="0" xfId="0" applyNumberFormat="1"/>
    <xf numFmtId="0" fontId="2" fillId="0" borderId="9" xfId="0" applyFont="1" applyBorder="1"/>
    <xf numFmtId="49" fontId="0" fillId="0" borderId="0" xfId="0" applyNumberFormat="1" applyAlignment="1">
      <alignment horizontal="right"/>
    </xf>
    <xf numFmtId="0" fontId="2" fillId="0" borderId="0" xfId="0" applyFont="1" applyAlignment="1">
      <alignment horizontal="left"/>
    </xf>
    <xf numFmtId="0" fontId="0" fillId="0" borderId="9" xfId="0" applyBorder="1" applyAlignment="1" applyProtection="1">
      <alignment horizontal="left"/>
    </xf>
    <xf numFmtId="0" fontId="0" fillId="0" borderId="0" xfId="0" applyBorder="1" applyAlignment="1" applyProtection="1">
      <alignment horizontal="left"/>
    </xf>
    <xf numFmtId="0" fontId="0" fillId="0" borderId="5" xfId="0" applyBorder="1" applyAlignment="1" applyProtection="1">
      <alignment horizontal="center"/>
    </xf>
    <xf numFmtId="0" fontId="0" fillId="0" borderId="0" xfId="0" applyAlignment="1" applyProtection="1">
      <alignment horizontal="left" wrapText="1"/>
    </xf>
    <xf numFmtId="0" fontId="5" fillId="0" borderId="0" xfId="0" applyFont="1" applyAlignment="1" applyProtection="1">
      <alignment horizontal="right"/>
    </xf>
    <xf numFmtId="0" fontId="8" fillId="0" borderId="7" xfId="0" applyFont="1" applyBorder="1" applyAlignment="1" applyProtection="1">
      <alignment horizontal="left"/>
      <protection locked="0"/>
    </xf>
    <xf numFmtId="0" fontId="8" fillId="0" borderId="8" xfId="0" applyFont="1" applyBorder="1" applyAlignment="1" applyProtection="1">
      <alignment horizontal="left"/>
      <protection locked="0"/>
    </xf>
    <xf numFmtId="0" fontId="8" fillId="0" borderId="6" xfId="0" applyFont="1" applyBorder="1" applyAlignment="1" applyProtection="1">
      <alignment horizontal="left"/>
      <protection locked="0"/>
    </xf>
    <xf numFmtId="0" fontId="8" fillId="0" borderId="7" xfId="0" applyFont="1" applyBorder="1" applyAlignment="1" applyProtection="1">
      <alignment horizontal="left"/>
    </xf>
    <xf numFmtId="0" fontId="8" fillId="0" borderId="8" xfId="0" applyFont="1" applyBorder="1" applyAlignment="1" applyProtection="1">
      <alignment horizontal="left"/>
    </xf>
    <xf numFmtId="0" fontId="8" fillId="0" borderId="6" xfId="0" applyFont="1" applyBorder="1" applyAlignment="1" applyProtection="1">
      <alignment horizontal="left"/>
    </xf>
    <xf numFmtId="0" fontId="1" fillId="0" borderId="0" xfId="0" applyFont="1" applyAlignment="1" applyProtection="1">
      <alignment horizontal="center"/>
    </xf>
    <xf numFmtId="0" fontId="0" fillId="0" borderId="7" xfId="0" applyBorder="1" applyAlignment="1" applyProtection="1">
      <alignment horizontal="left"/>
      <protection locked="0"/>
    </xf>
    <xf numFmtId="0" fontId="0" fillId="0" borderId="8" xfId="0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left"/>
      <protection locked="0"/>
    </xf>
    <xf numFmtId="0" fontId="2" fillId="0" borderId="9" xfId="0" applyFont="1" applyBorder="1" applyAlignment="1" applyProtection="1">
      <alignment horizontal="left" vertical="top"/>
    </xf>
    <xf numFmtId="49" fontId="0" fillId="0" borderId="7" xfId="0" applyNumberFormat="1" applyBorder="1" applyAlignment="1" applyProtection="1">
      <alignment horizontal="center"/>
      <protection locked="0"/>
    </xf>
    <xf numFmtId="49" fontId="0" fillId="0" borderId="8" xfId="0" applyNumberFormat="1" applyBorder="1" applyAlignment="1" applyProtection="1">
      <alignment horizontal="center"/>
      <protection locked="0"/>
    </xf>
    <xf numFmtId="49" fontId="0" fillId="0" borderId="6" xfId="0" applyNumberFormat="1" applyBorder="1" applyAlignment="1" applyProtection="1">
      <alignment horizontal="center"/>
      <protection locked="0"/>
    </xf>
    <xf numFmtId="0" fontId="2" fillId="0" borderId="9" xfId="0" applyFont="1" applyBorder="1" applyAlignment="1" applyProtection="1">
      <alignment horizontal="left" vertical="top" wrapText="1"/>
    </xf>
    <xf numFmtId="0" fontId="2" fillId="0" borderId="0" xfId="0" applyFont="1" applyAlignment="1" applyProtection="1">
      <alignment horizontal="right"/>
    </xf>
    <xf numFmtId="0" fontId="2" fillId="0" borderId="0" xfId="0" applyFont="1" applyBorder="1" applyAlignment="1" applyProtection="1">
      <alignment horizontal="right"/>
    </xf>
    <xf numFmtId="0" fontId="7" fillId="0" borderId="7" xfId="0" applyFont="1" applyBorder="1" applyAlignment="1" applyProtection="1">
      <alignment horizontal="center"/>
    </xf>
    <xf numFmtId="0" fontId="7" fillId="0" borderId="8" xfId="0" applyFont="1" applyBorder="1" applyAlignment="1" applyProtection="1">
      <alignment horizontal="center"/>
    </xf>
    <xf numFmtId="0" fontId="7" fillId="0" borderId="6" xfId="0" applyFont="1" applyBorder="1" applyAlignment="1" applyProtection="1">
      <alignment horizontal="center"/>
    </xf>
  </cellXfs>
  <cellStyles count="2">
    <cellStyle name="Excel Built-in Normal" xfId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G4" sqref="G4"/>
    </sheetView>
  </sheetViews>
  <sheetFormatPr defaultColWidth="11.42578125" defaultRowHeight="15" x14ac:dyDescent="0.25"/>
  <cols>
    <col min="1" max="1" width="9.28515625" bestFit="1" customWidth="1"/>
    <col min="2" max="2" width="11.28515625" customWidth="1"/>
    <col min="3" max="3" width="14.5703125" customWidth="1"/>
  </cols>
  <sheetData>
    <row r="1" spans="1:7" x14ac:dyDescent="0.25">
      <c r="A1" t="s">
        <v>83</v>
      </c>
      <c r="B1" s="39">
        <v>42428</v>
      </c>
      <c r="E1" t="s">
        <v>82</v>
      </c>
      <c r="F1" s="41" t="s">
        <v>84</v>
      </c>
    </row>
    <row r="4" spans="1:7" x14ac:dyDescent="0.25">
      <c r="A4" s="42" t="s">
        <v>59</v>
      </c>
      <c r="B4" s="42"/>
      <c r="C4" s="20"/>
      <c r="D4" s="20"/>
      <c r="E4" s="20"/>
      <c r="F4" s="20"/>
    </row>
    <row r="5" spans="1:7" x14ac:dyDescent="0.25">
      <c r="A5" s="42" t="s">
        <v>60</v>
      </c>
      <c r="B5" s="42"/>
      <c r="C5" s="20"/>
      <c r="D5" s="20"/>
      <c r="E5" s="20"/>
      <c r="F5" s="20"/>
    </row>
    <row r="6" spans="1:7" x14ac:dyDescent="0.25">
      <c r="A6" s="36"/>
      <c r="B6" s="36"/>
      <c r="C6" s="20"/>
      <c r="D6" s="20"/>
      <c r="E6" s="20"/>
      <c r="F6" s="20"/>
    </row>
    <row r="7" spans="1:7" x14ac:dyDescent="0.25">
      <c r="A7" s="12" t="s">
        <v>61</v>
      </c>
      <c r="B7" s="12" t="s">
        <v>62</v>
      </c>
      <c r="C7" s="12" t="s">
        <v>63</v>
      </c>
      <c r="D7" s="13" t="s">
        <v>64</v>
      </c>
      <c r="E7" s="13" t="s">
        <v>11</v>
      </c>
      <c r="F7" s="14" t="s">
        <v>65</v>
      </c>
      <c r="G7" s="13" t="s">
        <v>66</v>
      </c>
    </row>
    <row r="8" spans="1:7" x14ac:dyDescent="0.25">
      <c r="A8" s="20"/>
      <c r="B8" t="s">
        <v>67</v>
      </c>
      <c r="C8" s="20"/>
      <c r="D8" s="20"/>
      <c r="E8">
        <f>ROUND(D8*20*3.95/(85*12) * 2, 0)/2</f>
        <v>0</v>
      </c>
      <c r="F8" s="22"/>
      <c r="G8">
        <f t="shared" ref="G8:G19" si="0">F8+E8-D8</f>
        <v>0</v>
      </c>
    </row>
    <row r="9" spans="1:7" x14ac:dyDescent="0.25">
      <c r="A9" s="20"/>
      <c r="B9" t="s">
        <v>68</v>
      </c>
      <c r="C9" s="20"/>
      <c r="D9" s="20"/>
      <c r="E9">
        <f>ROUND(D9*20*3.95/(85*12) * 2, 0)/2</f>
        <v>0</v>
      </c>
      <c r="F9" s="22"/>
      <c r="G9">
        <f t="shared" si="0"/>
        <v>0</v>
      </c>
    </row>
    <row r="10" spans="1:7" x14ac:dyDescent="0.25">
      <c r="A10" s="20"/>
      <c r="B10" t="s">
        <v>69</v>
      </c>
      <c r="C10" s="20"/>
      <c r="D10" s="20"/>
      <c r="E10">
        <f>ROUND(D10*20*3.95/(85*12) * 2, 0)/2</f>
        <v>0</v>
      </c>
      <c r="F10" s="22"/>
      <c r="G10">
        <f t="shared" si="0"/>
        <v>0</v>
      </c>
    </row>
    <row r="11" spans="1:7" x14ac:dyDescent="0.25">
      <c r="A11" s="20"/>
      <c r="B11" t="s">
        <v>70</v>
      </c>
      <c r="C11" s="20"/>
      <c r="D11" s="20"/>
      <c r="E11">
        <f t="shared" ref="E11:E19" si="1">ROUND(D11*20*3.95/(85*12) * 2, 0)/2</f>
        <v>0</v>
      </c>
      <c r="F11" s="22"/>
      <c r="G11">
        <f t="shared" si="0"/>
        <v>0</v>
      </c>
    </row>
    <row r="12" spans="1:7" x14ac:dyDescent="0.25">
      <c r="A12" s="20"/>
      <c r="B12" t="s">
        <v>71</v>
      </c>
      <c r="C12" s="20"/>
      <c r="D12" s="20"/>
      <c r="E12">
        <f t="shared" si="1"/>
        <v>0</v>
      </c>
      <c r="F12" s="22"/>
      <c r="G12">
        <f t="shared" si="0"/>
        <v>0</v>
      </c>
    </row>
    <row r="13" spans="1:7" x14ac:dyDescent="0.25">
      <c r="A13" s="20"/>
      <c r="B13" t="s">
        <v>72</v>
      </c>
      <c r="C13" s="20"/>
      <c r="D13" s="20"/>
      <c r="E13">
        <f t="shared" si="1"/>
        <v>0</v>
      </c>
      <c r="F13" s="22"/>
      <c r="G13">
        <f t="shared" si="0"/>
        <v>0</v>
      </c>
    </row>
    <row r="14" spans="1:7" x14ac:dyDescent="0.25">
      <c r="A14" s="20"/>
      <c r="B14" t="s">
        <v>73</v>
      </c>
      <c r="C14" s="20"/>
      <c r="D14" s="20"/>
      <c r="E14">
        <f t="shared" si="1"/>
        <v>0</v>
      </c>
      <c r="F14" s="22"/>
      <c r="G14">
        <f t="shared" si="0"/>
        <v>0</v>
      </c>
    </row>
    <row r="15" spans="1:7" x14ac:dyDescent="0.25">
      <c r="A15" s="20"/>
      <c r="B15" t="s">
        <v>74</v>
      </c>
      <c r="C15" s="20"/>
      <c r="D15" s="20"/>
      <c r="E15">
        <f t="shared" si="1"/>
        <v>0</v>
      </c>
      <c r="F15" s="22"/>
      <c r="G15">
        <f t="shared" si="0"/>
        <v>0</v>
      </c>
    </row>
    <row r="16" spans="1:7" x14ac:dyDescent="0.25">
      <c r="A16" s="20"/>
      <c r="B16" t="s">
        <v>75</v>
      </c>
      <c r="C16" s="20"/>
      <c r="D16" s="20"/>
      <c r="E16">
        <f t="shared" si="1"/>
        <v>0</v>
      </c>
      <c r="F16" s="22"/>
      <c r="G16">
        <f t="shared" si="0"/>
        <v>0</v>
      </c>
    </row>
    <row r="17" spans="1:7" x14ac:dyDescent="0.25">
      <c r="A17" s="20"/>
      <c r="B17" t="s">
        <v>76</v>
      </c>
      <c r="C17" s="20"/>
      <c r="D17" s="20"/>
      <c r="E17">
        <f t="shared" si="1"/>
        <v>0</v>
      </c>
      <c r="F17" s="22"/>
      <c r="G17">
        <f t="shared" si="0"/>
        <v>0</v>
      </c>
    </row>
    <row r="18" spans="1:7" x14ac:dyDescent="0.25">
      <c r="A18" s="20"/>
      <c r="B18" t="s">
        <v>77</v>
      </c>
      <c r="C18" s="20"/>
      <c r="D18" s="20"/>
      <c r="E18">
        <f t="shared" si="1"/>
        <v>0</v>
      </c>
      <c r="F18" s="22"/>
      <c r="G18">
        <f t="shared" si="0"/>
        <v>0</v>
      </c>
    </row>
    <row r="19" spans="1:7" x14ac:dyDescent="0.25">
      <c r="A19" s="21"/>
      <c r="B19" s="15" t="s">
        <v>78</v>
      </c>
      <c r="C19" s="21"/>
      <c r="D19" s="21"/>
      <c r="E19">
        <f t="shared" si="1"/>
        <v>0</v>
      </c>
      <c r="F19" s="23"/>
      <c r="G19" s="16">
        <f t="shared" si="0"/>
        <v>0</v>
      </c>
    </row>
    <row r="20" spans="1:7" x14ac:dyDescent="0.25">
      <c r="B20" s="17" t="s">
        <v>79</v>
      </c>
      <c r="C20" s="17"/>
      <c r="D20" s="18">
        <f>SUM(D8:D19)</f>
        <v>0</v>
      </c>
      <c r="E20" s="40">
        <f>SUM(E8:E19)</f>
        <v>0</v>
      </c>
      <c r="F20" s="19">
        <f>SUM(F8:F19)</f>
        <v>0</v>
      </c>
      <c r="G20" s="18">
        <f>SUM(G8:G19)</f>
        <v>0</v>
      </c>
    </row>
  </sheetData>
  <sheetProtection selectLockedCells="1"/>
  <mergeCells count="2">
    <mergeCell ref="A4:B4"/>
    <mergeCell ref="A5:B5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pageSetUpPr fitToPage="1"/>
  </sheetPr>
  <dimension ref="A1:N46"/>
  <sheetViews>
    <sheetView tabSelected="1" zoomScaleNormal="100" zoomScaleSheetLayoutView="100" workbookViewId="0">
      <selection activeCell="J5" sqref="J5"/>
    </sheetView>
  </sheetViews>
  <sheetFormatPr defaultColWidth="11.42578125" defaultRowHeight="15" x14ac:dyDescent="0.25"/>
  <cols>
    <col min="1" max="1" width="9.28515625" customWidth="1"/>
    <col min="2" max="2" width="8" customWidth="1"/>
    <col min="3" max="3" width="1.85546875" customWidth="1"/>
    <col min="4" max="4" width="9.28515625" customWidth="1"/>
    <col min="5" max="5" width="12.85546875" customWidth="1"/>
    <col min="6" max="6" width="7.42578125" customWidth="1"/>
    <col min="7" max="7" width="5.28515625" customWidth="1"/>
    <col min="8" max="8" width="14.28515625" customWidth="1"/>
    <col min="9" max="9" width="12.7109375" bestFit="1" customWidth="1"/>
    <col min="10" max="10" width="15.5703125" customWidth="1"/>
  </cols>
  <sheetData>
    <row r="1" spans="1:14" ht="23.25" x14ac:dyDescent="0.35">
      <c r="A1" s="54" t="s">
        <v>16</v>
      </c>
      <c r="B1" s="54"/>
      <c r="C1" s="54"/>
      <c r="D1" s="54"/>
      <c r="E1" s="54"/>
      <c r="F1" s="54"/>
      <c r="G1" s="54"/>
      <c r="H1" s="54"/>
      <c r="I1" s="54"/>
      <c r="J1" s="54"/>
    </row>
    <row r="2" spans="1:14" ht="23.25" x14ac:dyDescent="0.35">
      <c r="A2" s="24"/>
      <c r="B2" s="24"/>
      <c r="C2" s="24"/>
      <c r="D2" s="24"/>
      <c r="E2" s="24"/>
      <c r="F2" s="24"/>
      <c r="G2" s="24"/>
      <c r="H2" s="24"/>
      <c r="I2" s="24"/>
      <c r="J2" s="24"/>
    </row>
    <row r="3" spans="1:14" x14ac:dyDescent="0.25">
      <c r="A3" s="55" t="s">
        <v>87</v>
      </c>
      <c r="B3" s="56"/>
      <c r="C3" s="56"/>
      <c r="D3" s="57"/>
      <c r="E3" s="25"/>
      <c r="F3" s="29" t="s">
        <v>85</v>
      </c>
      <c r="G3" s="26"/>
      <c r="H3" s="59" t="s">
        <v>86</v>
      </c>
      <c r="I3" s="60"/>
      <c r="J3" s="61"/>
    </row>
    <row r="4" spans="1:14" x14ac:dyDescent="0.25">
      <c r="A4" s="58" t="s">
        <v>13</v>
      </c>
      <c r="B4" s="58"/>
      <c r="C4" s="58"/>
      <c r="D4" s="58"/>
      <c r="E4" s="27"/>
      <c r="F4" s="35" t="s">
        <v>12</v>
      </c>
      <c r="G4" s="26"/>
      <c r="H4" s="62" t="s">
        <v>81</v>
      </c>
      <c r="I4" s="62"/>
      <c r="J4" s="62"/>
      <c r="K4" s="34"/>
    </row>
    <row r="5" spans="1:14" x14ac:dyDescent="0.25">
      <c r="A5" s="64" t="s">
        <v>8</v>
      </c>
      <c r="B5" s="64"/>
      <c r="C5" s="64"/>
      <c r="D5" s="64"/>
      <c r="E5" s="30">
        <v>30</v>
      </c>
      <c r="F5" s="26"/>
      <c r="I5" s="38" t="s">
        <v>14</v>
      </c>
      <c r="J5" s="37"/>
    </row>
    <row r="6" spans="1:14" x14ac:dyDescent="0.25">
      <c r="A6" s="26"/>
      <c r="B6" s="26"/>
      <c r="C6" s="26"/>
      <c r="D6" s="26"/>
      <c r="E6" s="26"/>
      <c r="F6" s="26"/>
      <c r="G6" s="26"/>
      <c r="H6" s="26"/>
      <c r="I6" s="26"/>
      <c r="J6" s="26"/>
    </row>
    <row r="7" spans="1:14" x14ac:dyDescent="0.25">
      <c r="A7" s="28" t="s">
        <v>0</v>
      </c>
      <c r="B7" s="28" t="s">
        <v>1</v>
      </c>
      <c r="C7" s="65" t="s">
        <v>18</v>
      </c>
      <c r="D7" s="66"/>
      <c r="E7" s="67"/>
      <c r="F7" s="65" t="s">
        <v>45</v>
      </c>
      <c r="G7" s="66"/>
      <c r="H7" s="66"/>
      <c r="I7" s="66"/>
      <c r="J7" s="67"/>
    </row>
    <row r="8" spans="1:14" ht="15.75" customHeight="1" x14ac:dyDescent="0.25">
      <c r="A8" s="9"/>
      <c r="B8" s="11">
        <f>ROUND(E5*20*3.95/(85*12) * 2, 0)/2</f>
        <v>2.5</v>
      </c>
      <c r="C8" s="51" t="s">
        <v>11</v>
      </c>
      <c r="D8" s="52"/>
      <c r="E8" s="53"/>
      <c r="F8" s="48"/>
      <c r="G8" s="49"/>
      <c r="H8" s="49"/>
      <c r="I8" s="49"/>
      <c r="J8" s="50"/>
      <c r="M8" s="63"/>
      <c r="N8" s="64"/>
    </row>
    <row r="9" spans="1:14" ht="17.25" customHeight="1" x14ac:dyDescent="0.25">
      <c r="A9" s="9"/>
      <c r="B9" s="10"/>
      <c r="C9" s="48"/>
      <c r="D9" s="49"/>
      <c r="E9" s="50"/>
      <c r="F9" s="48"/>
      <c r="G9" s="49"/>
      <c r="H9" s="49"/>
      <c r="I9" s="49"/>
      <c r="J9" s="50"/>
    </row>
    <row r="10" spans="1:14" ht="17.25" customHeight="1" x14ac:dyDescent="0.25">
      <c r="A10" s="9"/>
      <c r="B10" s="10">
        <v>6</v>
      </c>
      <c r="C10" s="48" t="s">
        <v>29</v>
      </c>
      <c r="D10" s="49"/>
      <c r="E10" s="50"/>
      <c r="F10" s="48"/>
      <c r="G10" s="49"/>
      <c r="H10" s="49"/>
      <c r="I10" s="49"/>
      <c r="J10" s="50"/>
    </row>
    <row r="11" spans="1:14" ht="17.25" customHeight="1" x14ac:dyDescent="0.25">
      <c r="A11" s="9"/>
      <c r="B11" s="10"/>
      <c r="C11" s="48"/>
      <c r="D11" s="49"/>
      <c r="E11" s="50"/>
      <c r="F11" s="48"/>
      <c r="G11" s="49"/>
      <c r="H11" s="49"/>
      <c r="I11" s="49"/>
      <c r="J11" s="50"/>
    </row>
    <row r="12" spans="1:14" ht="17.25" customHeight="1" x14ac:dyDescent="0.25">
      <c r="A12" s="9"/>
      <c r="B12" s="10"/>
      <c r="C12" s="48"/>
      <c r="D12" s="49"/>
      <c r="E12" s="50"/>
      <c r="F12" s="48"/>
      <c r="G12" s="49"/>
      <c r="H12" s="49"/>
      <c r="I12" s="49"/>
      <c r="J12" s="50"/>
    </row>
    <row r="13" spans="1:14" ht="17.25" customHeight="1" x14ac:dyDescent="0.25">
      <c r="A13" s="9"/>
      <c r="B13" s="10">
        <v>6</v>
      </c>
      <c r="C13" s="48" t="s">
        <v>55</v>
      </c>
      <c r="D13" s="49"/>
      <c r="E13" s="50"/>
      <c r="F13" s="48"/>
      <c r="G13" s="49"/>
      <c r="H13" s="49"/>
      <c r="I13" s="49"/>
      <c r="J13" s="50"/>
    </row>
    <row r="14" spans="1:14" ht="17.25" customHeight="1" x14ac:dyDescent="0.25">
      <c r="A14" s="9"/>
      <c r="B14" s="10"/>
      <c r="C14" s="48"/>
      <c r="D14" s="49"/>
      <c r="E14" s="50"/>
      <c r="F14" s="48"/>
      <c r="G14" s="49"/>
      <c r="H14" s="49"/>
      <c r="I14" s="49"/>
      <c r="J14" s="50"/>
    </row>
    <row r="15" spans="1:14" ht="17.25" customHeight="1" x14ac:dyDescent="0.25">
      <c r="A15" s="9"/>
      <c r="B15" s="10"/>
      <c r="C15" s="48"/>
      <c r="D15" s="49"/>
      <c r="E15" s="50"/>
      <c r="F15" s="48"/>
      <c r="G15" s="49"/>
      <c r="H15" s="49"/>
      <c r="I15" s="49"/>
      <c r="J15" s="50"/>
    </row>
    <row r="16" spans="1:14" ht="17.25" customHeight="1" x14ac:dyDescent="0.25">
      <c r="A16" s="9"/>
      <c r="B16" s="10">
        <v>6</v>
      </c>
      <c r="C16" s="48" t="s">
        <v>55</v>
      </c>
      <c r="D16" s="49"/>
      <c r="E16" s="50"/>
      <c r="F16" s="48"/>
      <c r="G16" s="49"/>
      <c r="H16" s="49"/>
      <c r="I16" s="49"/>
      <c r="J16" s="50"/>
    </row>
    <row r="17" spans="1:10" ht="17.25" customHeight="1" x14ac:dyDescent="0.25">
      <c r="A17" s="9"/>
      <c r="B17" s="10"/>
      <c r="C17" s="48"/>
      <c r="D17" s="49"/>
      <c r="E17" s="50"/>
      <c r="F17" s="48"/>
      <c r="G17" s="49"/>
      <c r="H17" s="49"/>
      <c r="I17" s="49"/>
      <c r="J17" s="50"/>
    </row>
    <row r="18" spans="1:10" ht="17.25" customHeight="1" x14ac:dyDescent="0.25">
      <c r="A18" s="9"/>
      <c r="B18" s="10"/>
      <c r="C18" s="48"/>
      <c r="D18" s="49"/>
      <c r="E18" s="50"/>
      <c r="F18" s="48"/>
      <c r="G18" s="49"/>
      <c r="H18" s="49"/>
      <c r="I18" s="49"/>
      <c r="J18" s="50"/>
    </row>
    <row r="19" spans="1:10" ht="17.25" customHeight="1" x14ac:dyDescent="0.25">
      <c r="A19" s="9"/>
      <c r="B19" s="10">
        <v>6</v>
      </c>
      <c r="C19" s="48" t="s">
        <v>55</v>
      </c>
      <c r="D19" s="49"/>
      <c r="E19" s="50"/>
      <c r="F19" s="48"/>
      <c r="G19" s="49"/>
      <c r="H19" s="49"/>
      <c r="I19" s="49"/>
      <c r="J19" s="50"/>
    </row>
    <row r="20" spans="1:10" ht="17.25" customHeight="1" x14ac:dyDescent="0.25">
      <c r="A20" s="9"/>
      <c r="B20" s="10"/>
      <c r="C20" s="48"/>
      <c r="D20" s="49"/>
      <c r="E20" s="50"/>
      <c r="F20" s="48"/>
      <c r="G20" s="49"/>
      <c r="H20" s="49"/>
      <c r="I20" s="49"/>
      <c r="J20" s="50"/>
    </row>
    <row r="21" spans="1:10" ht="17.25" customHeight="1" x14ac:dyDescent="0.25">
      <c r="A21" s="9"/>
      <c r="B21" s="10"/>
      <c r="C21" s="48"/>
      <c r="D21" s="49"/>
      <c r="E21" s="50"/>
      <c r="F21" s="48"/>
      <c r="G21" s="49"/>
      <c r="H21" s="49"/>
      <c r="I21" s="49"/>
      <c r="J21" s="50"/>
    </row>
    <row r="22" spans="1:10" ht="17.25" customHeight="1" x14ac:dyDescent="0.25">
      <c r="A22" s="9"/>
      <c r="B22" s="10">
        <v>3.5</v>
      </c>
      <c r="C22" s="48" t="s">
        <v>55</v>
      </c>
      <c r="D22" s="49"/>
      <c r="E22" s="50"/>
      <c r="F22" s="48"/>
      <c r="G22" s="49"/>
      <c r="H22" s="49"/>
      <c r="I22" s="49"/>
      <c r="J22" s="50"/>
    </row>
    <row r="23" spans="1:10" ht="17.25" customHeight="1" x14ac:dyDescent="0.25">
      <c r="A23" s="9"/>
      <c r="B23" s="10"/>
      <c r="C23" s="48"/>
      <c r="D23" s="49"/>
      <c r="E23" s="50"/>
      <c r="F23" s="48"/>
      <c r="G23" s="49"/>
      <c r="H23" s="49"/>
      <c r="I23" s="49"/>
      <c r="J23" s="50"/>
    </row>
    <row r="24" spans="1:10" ht="17.25" customHeight="1" x14ac:dyDescent="0.25">
      <c r="A24" s="9"/>
      <c r="B24" s="10"/>
      <c r="C24" s="48"/>
      <c r="D24" s="49"/>
      <c r="E24" s="50"/>
      <c r="F24" s="48"/>
      <c r="G24" s="49"/>
      <c r="H24" s="49"/>
      <c r="I24" s="49"/>
      <c r="J24" s="50"/>
    </row>
    <row r="25" spans="1:10" ht="17.25" customHeight="1" x14ac:dyDescent="0.25">
      <c r="A25" s="9"/>
      <c r="B25" s="10"/>
      <c r="C25" s="48"/>
      <c r="D25" s="49"/>
      <c r="E25" s="50"/>
      <c r="F25" s="48"/>
      <c r="G25" s="49"/>
      <c r="H25" s="49"/>
      <c r="I25" s="49"/>
      <c r="J25" s="50"/>
    </row>
    <row r="26" spans="1:10" ht="17.25" customHeight="1" x14ac:dyDescent="0.25">
      <c r="A26" s="10"/>
      <c r="B26" s="10"/>
      <c r="C26" s="48"/>
      <c r="D26" s="49"/>
      <c r="E26" s="50"/>
      <c r="F26" s="48"/>
      <c r="G26" s="49"/>
      <c r="H26" s="49"/>
      <c r="I26" s="49"/>
      <c r="J26" s="50"/>
    </row>
    <row r="27" spans="1:10" ht="17.25" customHeight="1" x14ac:dyDescent="0.25">
      <c r="A27" s="10"/>
      <c r="B27" s="10"/>
      <c r="C27" s="48"/>
      <c r="D27" s="49"/>
      <c r="E27" s="50"/>
      <c r="F27" s="48"/>
      <c r="G27" s="49"/>
      <c r="H27" s="49"/>
      <c r="I27" s="49"/>
      <c r="J27" s="50"/>
    </row>
    <row r="28" spans="1:10" ht="17.25" customHeight="1" x14ac:dyDescent="0.25">
      <c r="A28" s="10"/>
      <c r="B28" s="10"/>
      <c r="C28" s="48"/>
      <c r="D28" s="49"/>
      <c r="E28" s="50"/>
      <c r="F28" s="48"/>
      <c r="G28" s="49"/>
      <c r="H28" s="49"/>
      <c r="I28" s="49"/>
      <c r="J28" s="50"/>
    </row>
    <row r="29" spans="1:10" ht="17.25" customHeight="1" x14ac:dyDescent="0.25">
      <c r="A29" s="10"/>
      <c r="B29" s="10"/>
      <c r="C29" s="48"/>
      <c r="D29" s="49"/>
      <c r="E29" s="50"/>
      <c r="F29" s="48"/>
      <c r="G29" s="49"/>
      <c r="H29" s="49"/>
      <c r="I29" s="49"/>
      <c r="J29" s="50"/>
    </row>
    <row r="30" spans="1:10" ht="17.25" customHeight="1" x14ac:dyDescent="0.25">
      <c r="A30" s="10"/>
      <c r="B30" s="10"/>
      <c r="C30" s="48"/>
      <c r="D30" s="49"/>
      <c r="E30" s="50"/>
      <c r="F30" s="48"/>
      <c r="G30" s="49"/>
      <c r="H30" s="49"/>
      <c r="I30" s="49"/>
      <c r="J30" s="50"/>
    </row>
    <row r="31" spans="1:10" ht="17.25" customHeight="1" x14ac:dyDescent="0.25">
      <c r="A31" s="10"/>
      <c r="B31" s="10"/>
      <c r="C31" s="48"/>
      <c r="D31" s="49"/>
      <c r="E31" s="50"/>
      <c r="F31" s="48"/>
      <c r="G31" s="49"/>
      <c r="H31" s="49"/>
      <c r="I31" s="49"/>
      <c r="J31" s="50"/>
    </row>
    <row r="32" spans="1:10" ht="17.25" customHeight="1" x14ac:dyDescent="0.25">
      <c r="A32" s="10"/>
      <c r="B32" s="10"/>
      <c r="C32" s="48"/>
      <c r="D32" s="49"/>
      <c r="E32" s="50"/>
      <c r="F32" s="48"/>
      <c r="G32" s="49"/>
      <c r="H32" s="49"/>
      <c r="I32" s="49"/>
      <c r="J32" s="50"/>
    </row>
    <row r="33" spans="1:10" ht="17.25" customHeight="1" x14ac:dyDescent="0.25"/>
    <row r="34" spans="1:10" ht="18.75" x14ac:dyDescent="0.3">
      <c r="A34" s="47" t="s">
        <v>3</v>
      </c>
      <c r="B34" s="47"/>
      <c r="C34" s="47"/>
      <c r="D34" s="47"/>
      <c r="E34" s="47"/>
      <c r="F34" s="47"/>
      <c r="G34" s="47"/>
      <c r="H34" s="31">
        <f>SUM(B8:B32)</f>
        <v>30</v>
      </c>
      <c r="I34" s="26"/>
      <c r="J34" s="26"/>
    </row>
    <row r="35" spans="1:10" ht="18.75" x14ac:dyDescent="0.3">
      <c r="A35" s="26"/>
      <c r="B35" s="26"/>
      <c r="C35" s="26"/>
      <c r="D35" s="47" t="s">
        <v>15</v>
      </c>
      <c r="E35" s="47"/>
      <c r="F35" s="47"/>
      <c r="G35" s="47"/>
      <c r="H35" s="31">
        <f>H34-$E$5</f>
        <v>0</v>
      </c>
      <c r="I35" s="26"/>
      <c r="J35" s="26"/>
    </row>
    <row r="36" spans="1:10" x14ac:dyDescent="0.25">
      <c r="A36" s="26"/>
      <c r="B36" s="26"/>
      <c r="C36" s="26"/>
      <c r="D36" s="26"/>
      <c r="E36" s="26"/>
      <c r="F36" s="26"/>
      <c r="G36" s="26"/>
      <c r="H36" s="26"/>
      <c r="I36" s="26"/>
      <c r="J36" s="26"/>
    </row>
    <row r="37" spans="1:10" x14ac:dyDescent="0.25">
      <c r="A37" s="46" t="s">
        <v>58</v>
      </c>
      <c r="B37" s="46"/>
      <c r="C37" s="46"/>
      <c r="D37" s="46"/>
      <c r="E37" s="26"/>
      <c r="F37" s="26" t="s">
        <v>2</v>
      </c>
      <c r="G37" s="26"/>
      <c r="H37" s="26"/>
      <c r="I37" s="26"/>
      <c r="J37" s="26"/>
    </row>
    <row r="38" spans="1:10" ht="14.45" customHeight="1" x14ac:dyDescent="0.25">
      <c r="A38" s="46"/>
      <c r="B38" s="46"/>
      <c r="C38" s="46"/>
      <c r="D38" s="46"/>
      <c r="E38" s="26"/>
      <c r="F38" s="26"/>
      <c r="G38" s="26"/>
      <c r="H38" s="26"/>
      <c r="I38" s="26"/>
      <c r="J38" s="26"/>
    </row>
    <row r="39" spans="1:10" x14ac:dyDescent="0.25">
      <c r="A39" s="26"/>
      <c r="B39" s="26"/>
      <c r="C39" s="26"/>
      <c r="D39" s="26"/>
      <c r="E39" s="26"/>
      <c r="F39" s="26"/>
      <c r="G39" s="26"/>
      <c r="H39" s="26"/>
      <c r="I39" s="26"/>
      <c r="J39" s="26"/>
    </row>
    <row r="40" spans="1:10" x14ac:dyDescent="0.25">
      <c r="A40" s="26"/>
      <c r="B40" s="26"/>
      <c r="C40" s="26"/>
      <c r="D40" s="26"/>
      <c r="E40" s="26"/>
      <c r="F40" s="26"/>
      <c r="G40" s="26"/>
      <c r="H40" s="26"/>
      <c r="I40" s="26"/>
      <c r="J40" s="26"/>
    </row>
    <row r="41" spans="1:10" x14ac:dyDescent="0.25">
      <c r="A41" s="26"/>
      <c r="B41" s="26"/>
      <c r="C41" s="26"/>
      <c r="D41" s="26"/>
      <c r="E41" s="26"/>
      <c r="F41" s="26"/>
      <c r="G41" s="26"/>
      <c r="H41" s="26"/>
      <c r="I41" s="26"/>
      <c r="J41" s="26"/>
    </row>
    <row r="42" spans="1:10" x14ac:dyDescent="0.25">
      <c r="A42" s="45"/>
      <c r="B42" s="45"/>
      <c r="C42" s="45"/>
      <c r="D42" s="45"/>
      <c r="E42" s="26"/>
      <c r="F42" s="45"/>
      <c r="G42" s="45"/>
      <c r="H42" s="45"/>
      <c r="I42" s="25"/>
      <c r="J42" s="26"/>
    </row>
    <row r="43" spans="1:10" x14ac:dyDescent="0.25">
      <c r="A43" s="43" t="s">
        <v>4</v>
      </c>
      <c r="B43" s="43"/>
      <c r="C43" s="43"/>
      <c r="D43" s="43"/>
      <c r="E43" s="26"/>
      <c r="F43" s="43" t="s">
        <v>5</v>
      </c>
      <c r="G43" s="43"/>
      <c r="H43" s="43"/>
      <c r="I43" s="44"/>
      <c r="J43" s="26"/>
    </row>
    <row r="44" spans="1:10" x14ac:dyDescent="0.25">
      <c r="A44" s="26"/>
      <c r="B44" s="26"/>
      <c r="C44" s="26"/>
      <c r="D44" s="26"/>
      <c r="E44" s="26"/>
      <c r="F44" s="26"/>
      <c r="G44" s="26"/>
      <c r="H44" s="26"/>
      <c r="I44" s="26"/>
      <c r="J44" s="26"/>
    </row>
    <row r="45" spans="1:10" x14ac:dyDescent="0.25">
      <c r="A45" s="26"/>
      <c r="B45" s="26"/>
      <c r="C45" s="26"/>
      <c r="D45" s="26"/>
      <c r="E45" s="26"/>
      <c r="F45" s="26"/>
      <c r="G45" s="26"/>
      <c r="H45" s="26"/>
      <c r="I45" s="26"/>
      <c r="J45" s="26"/>
    </row>
    <row r="46" spans="1:10" x14ac:dyDescent="0.25">
      <c r="A46" s="26" t="s">
        <v>7</v>
      </c>
      <c r="B46" s="32"/>
      <c r="C46" s="32"/>
      <c r="D46" s="32"/>
      <c r="E46" s="26"/>
      <c r="F46" s="26" t="s">
        <v>6</v>
      </c>
      <c r="G46" s="26"/>
      <c r="H46" s="32"/>
      <c r="I46" s="33"/>
      <c r="J46" s="26"/>
    </row>
  </sheetData>
  <sheetProtection selectLockedCells="1"/>
  <protectedRanges>
    <protectedRange sqref="E5" name="Sollstunden"/>
    <protectedRange sqref="A9:J32" name="Stundenzettel"/>
    <protectedRange sqref="F8" name="Urlaub"/>
    <protectedRange sqref="H3" name="Zeitraum" securityDescriptor="O:WDG:WDD:(A;;CC;;;S-1-5-21-2084637731-951546139-324685044-4996)"/>
    <protectedRange sqref="A3" name="Name" securityDescriptor="O:WDG:WDD:(A;;CC;;;S-1-5-21-2084637731-951546139-324685044-4996)"/>
  </protectedRanges>
  <dataConsolidate/>
  <mergeCells count="66">
    <mergeCell ref="C7:E7"/>
    <mergeCell ref="F7:J7"/>
    <mergeCell ref="F8:J8"/>
    <mergeCell ref="F14:J14"/>
    <mergeCell ref="C21:E21"/>
    <mergeCell ref="F15:J15"/>
    <mergeCell ref="F16:J16"/>
    <mergeCell ref="F9:J9"/>
    <mergeCell ref="F10:J10"/>
    <mergeCell ref="F11:J11"/>
    <mergeCell ref="F12:J12"/>
    <mergeCell ref="F13:J13"/>
    <mergeCell ref="C15:E15"/>
    <mergeCell ref="C16:E16"/>
    <mergeCell ref="C17:E17"/>
    <mergeCell ref="F32:J32"/>
    <mergeCell ref="F27:J27"/>
    <mergeCell ref="F28:J28"/>
    <mergeCell ref="C26:E26"/>
    <mergeCell ref="C27:E27"/>
    <mergeCell ref="F26:J26"/>
    <mergeCell ref="C31:E31"/>
    <mergeCell ref="F30:J30"/>
    <mergeCell ref="F31:J31"/>
    <mergeCell ref="F22:J22"/>
    <mergeCell ref="C22:E22"/>
    <mergeCell ref="M8:N8"/>
    <mergeCell ref="A5:D5"/>
    <mergeCell ref="F29:J29"/>
    <mergeCell ref="F17:J17"/>
    <mergeCell ref="F18:J18"/>
    <mergeCell ref="F19:J19"/>
    <mergeCell ref="C23:E23"/>
    <mergeCell ref="C24:E24"/>
    <mergeCell ref="C25:E25"/>
    <mergeCell ref="F23:J23"/>
    <mergeCell ref="F24:J24"/>
    <mergeCell ref="C20:E20"/>
    <mergeCell ref="F20:J20"/>
    <mergeCell ref="F21:J21"/>
    <mergeCell ref="A1:J1"/>
    <mergeCell ref="A3:D3"/>
    <mergeCell ref="A4:D4"/>
    <mergeCell ref="H3:J3"/>
    <mergeCell ref="H4:J4"/>
    <mergeCell ref="A34:G34"/>
    <mergeCell ref="A42:D42"/>
    <mergeCell ref="C32:E32"/>
    <mergeCell ref="C8:E8"/>
    <mergeCell ref="C28:E28"/>
    <mergeCell ref="C29:E29"/>
    <mergeCell ref="C30:E30"/>
    <mergeCell ref="C19:E19"/>
    <mergeCell ref="C9:E9"/>
    <mergeCell ref="C10:E10"/>
    <mergeCell ref="C11:E11"/>
    <mergeCell ref="C12:E12"/>
    <mergeCell ref="C13:E13"/>
    <mergeCell ref="C18:E18"/>
    <mergeCell ref="F25:J25"/>
    <mergeCell ref="C14:E14"/>
    <mergeCell ref="F43:I43"/>
    <mergeCell ref="A43:D43"/>
    <mergeCell ref="F42:H42"/>
    <mergeCell ref="A37:D38"/>
    <mergeCell ref="D35:G35"/>
  </mergeCells>
  <phoneticPr fontId="0" type="noConversion"/>
  <dataValidations count="2">
    <dataValidation type="list" allowBlank="1" showInputMessage="1" showErrorMessage="1" sqref="C9:E32">
      <formula1>Tätigkeitsbeschreibung</formula1>
    </dataValidation>
    <dataValidation type="list" allowBlank="1" showInputMessage="1" showErrorMessage="1" promptTitle="Bitte wählen: FB oder Abt" sqref="F4">
      <formula1>FB</formula1>
    </dataValidation>
  </dataValidations>
  <pageMargins left="0.39370078740157483" right="0.39370078740157483" top="0.39370078740157483" bottom="0.59055118110236227" header="0.31496062992125984" footer="0"/>
  <pageSetup paperSize="9" scale="8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J2" sqref="J2"/>
    </sheetView>
  </sheetViews>
  <sheetFormatPr defaultColWidth="11.42578125" defaultRowHeight="15" x14ac:dyDescent="0.25"/>
  <cols>
    <col min="1" max="1" width="53.85546875" customWidth="1"/>
  </cols>
  <sheetData>
    <row r="1" spans="1:9" x14ac:dyDescent="0.25">
      <c r="A1" t="s">
        <v>11</v>
      </c>
      <c r="I1" t="s">
        <v>12</v>
      </c>
    </row>
    <row r="2" spans="1:9" x14ac:dyDescent="0.25">
      <c r="A2" s="8" t="s">
        <v>19</v>
      </c>
      <c r="B2" t="s">
        <v>20</v>
      </c>
      <c r="I2" t="s">
        <v>80</v>
      </c>
    </row>
    <row r="3" spans="1:9" x14ac:dyDescent="0.25">
      <c r="A3" s="2" t="s">
        <v>21</v>
      </c>
      <c r="B3" t="s">
        <v>22</v>
      </c>
    </row>
    <row r="4" spans="1:9" x14ac:dyDescent="0.25">
      <c r="A4" s="2" t="s">
        <v>23</v>
      </c>
      <c r="B4" t="s">
        <v>24</v>
      </c>
    </row>
    <row r="5" spans="1:9" x14ac:dyDescent="0.25">
      <c r="A5" s="2" t="s">
        <v>9</v>
      </c>
    </row>
    <row r="6" spans="1:9" x14ac:dyDescent="0.25">
      <c r="A6" s="6" t="s">
        <v>17</v>
      </c>
    </row>
    <row r="7" spans="1:9" x14ac:dyDescent="0.25">
      <c r="A7" s="6" t="s">
        <v>56</v>
      </c>
    </row>
    <row r="8" spans="1:9" x14ac:dyDescent="0.25">
      <c r="A8" s="6" t="s">
        <v>46</v>
      </c>
    </row>
    <row r="9" spans="1:9" x14ac:dyDescent="0.25">
      <c r="A9" s="2" t="s">
        <v>25</v>
      </c>
      <c r="B9" t="s">
        <v>26</v>
      </c>
    </row>
    <row r="10" spans="1:9" x14ac:dyDescent="0.25">
      <c r="A10" s="6" t="s">
        <v>47</v>
      </c>
    </row>
    <row r="11" spans="1:9" x14ac:dyDescent="0.25">
      <c r="A11" s="6" t="s">
        <v>48</v>
      </c>
    </row>
    <row r="12" spans="1:9" x14ac:dyDescent="0.25">
      <c r="A12" s="6" t="s">
        <v>49</v>
      </c>
    </row>
    <row r="13" spans="1:9" x14ac:dyDescent="0.25">
      <c r="A13" s="3" t="s">
        <v>44</v>
      </c>
    </row>
    <row r="14" spans="1:9" x14ac:dyDescent="0.25">
      <c r="A14" s="2" t="s">
        <v>27</v>
      </c>
      <c r="B14" t="s">
        <v>28</v>
      </c>
    </row>
    <row r="15" spans="1:9" x14ac:dyDescent="0.25">
      <c r="A15" s="2" t="s">
        <v>10</v>
      </c>
    </row>
    <row r="16" spans="1:9" x14ac:dyDescent="0.25">
      <c r="A16" s="2" t="s">
        <v>42</v>
      </c>
    </row>
    <row r="17" spans="1:2" x14ac:dyDescent="0.25">
      <c r="A17" s="2" t="s">
        <v>36</v>
      </c>
      <c r="B17" t="s">
        <v>37</v>
      </c>
    </row>
    <row r="18" spans="1:2" x14ac:dyDescent="0.25">
      <c r="A18" s="2" t="s">
        <v>38</v>
      </c>
      <c r="B18" t="s">
        <v>39</v>
      </c>
    </row>
    <row r="19" spans="1:2" x14ac:dyDescent="0.25">
      <c r="A19" s="1" t="s">
        <v>40</v>
      </c>
      <c r="B19" t="s">
        <v>41</v>
      </c>
    </row>
    <row r="20" spans="1:2" x14ac:dyDescent="0.25">
      <c r="A20" s="5" t="s">
        <v>29</v>
      </c>
      <c r="B20" t="s">
        <v>57</v>
      </c>
    </row>
    <row r="21" spans="1:2" x14ac:dyDescent="0.25">
      <c r="A21" s="5" t="s">
        <v>43</v>
      </c>
    </row>
    <row r="22" spans="1:2" x14ac:dyDescent="0.25">
      <c r="A22" s="4" t="s">
        <v>50</v>
      </c>
    </row>
    <row r="23" spans="1:2" x14ac:dyDescent="0.25">
      <c r="A23" s="4" t="s">
        <v>51</v>
      </c>
    </row>
    <row r="24" spans="1:2" x14ac:dyDescent="0.25">
      <c r="A24" s="4" t="s">
        <v>53</v>
      </c>
    </row>
    <row r="25" spans="1:2" x14ac:dyDescent="0.25">
      <c r="A25" s="4" t="s">
        <v>52</v>
      </c>
    </row>
    <row r="26" spans="1:2" x14ac:dyDescent="0.25">
      <c r="A26" s="4" t="s">
        <v>54</v>
      </c>
    </row>
    <row r="27" spans="1:2" x14ac:dyDescent="0.25">
      <c r="A27" s="5" t="s">
        <v>30</v>
      </c>
      <c r="B27" t="s">
        <v>31</v>
      </c>
    </row>
    <row r="28" spans="1:2" x14ac:dyDescent="0.25">
      <c r="A28" s="4" t="s">
        <v>55</v>
      </c>
    </row>
    <row r="29" spans="1:2" x14ac:dyDescent="0.25">
      <c r="A29" s="7" t="s">
        <v>32</v>
      </c>
      <c r="B29" t="s">
        <v>33</v>
      </c>
    </row>
    <row r="30" spans="1:2" x14ac:dyDescent="0.25">
      <c r="A30" s="2" t="s">
        <v>34</v>
      </c>
      <c r="B30" t="s">
        <v>35</v>
      </c>
    </row>
  </sheetData>
  <dataValidations count="2">
    <dataValidation type="list" allowBlank="1" showInputMessage="1" showErrorMessage="1" promptTitle="FB" sqref="I2">
      <formula1>$I$1:$I3</formula1>
    </dataValidation>
    <dataValidation type="list" allowBlank="1" showInputMessage="1" showErrorMessage="1" promptTitle="Bitte wählen: FB oder Abt" sqref="I1">
      <formula1>$I$1:$I2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Übersicht</vt:lpstr>
      <vt:lpstr>Stundenzettel</vt:lpstr>
      <vt:lpstr>Tätigkeiten</vt:lpstr>
      <vt:lpstr>FB</vt:lpstr>
      <vt:lpstr>Stundenzettel!Print_Area</vt:lpstr>
      <vt:lpstr>Tätigkeitsbeschreibung</vt:lpstr>
      <vt:lpstr>Stundenzettel!Urlaub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jannik</dc:creator>
  <cp:lastModifiedBy>jannik</cp:lastModifiedBy>
  <cp:lastPrinted>2016-08-16T08:28:20Z</cp:lastPrinted>
  <dcterms:created xsi:type="dcterms:W3CDTF">2008-10-28T09:38:15Z</dcterms:created>
  <dcterms:modified xsi:type="dcterms:W3CDTF">2016-09-05T15:53:58Z</dcterms:modified>
</cp:coreProperties>
</file>