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ersicht" sheetId="1" state="visible" r:id="rId2"/>
    <sheet name="Stundenzettel" sheetId="2" state="visible" r:id="rId3"/>
    <sheet name="Tätigkeiten" sheetId="3" state="visible" r:id="rId4"/>
  </sheets>
  <definedNames>
    <definedName function="false" hidden="false" localSheetId="1" name="_xlnm.Print_Area" vbProcedure="false">Stundenzettel!$A$1:$K$51</definedName>
    <definedName function="false" hidden="false" name="FB" vbProcedure="false">Tätigkeiten!$I$1:$I$2</definedName>
    <definedName function="false" hidden="false" name="Tätigkeitsbeschreibung" vbProcedure="false">Tätigkeiten!$A$1:$A$30</definedName>
    <definedName function="false" hidden="false" localSheetId="1" name="Urlaub" vbProcedure="false">Tätigkeiten!$A$1:$A$30</definedName>
    <definedName function="false" hidden="false" localSheetId="1" name="_xlnm.Print_Area" vbProcedure="false">Stundenzettel!$A$1:$K$51</definedName>
    <definedName function="false" hidden="false" localSheetId="1" name="_xlnm.Print_Area_0" vbProcedure="false">Stundenzettel!$A$1:$K$51</definedName>
    <definedName function="false" hidden="false" localSheetId="1" name="_xlnm.Print_Area_0_0" vbProcedure="false">Stundenzettel!$A$1:$K$51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<sst xmlns="http://schemas.openxmlformats.org/spreadsheetml/2006/main" count="96" uniqueCount="88">
  <si>
    <t xml:space="preserve">Gültig ab </t>
  </si>
  <si>
    <t xml:space="preserve">Version </t>
  </si>
  <si>
    <t xml:space="preserve">5.1</t>
  </si>
  <si>
    <t xml:space="preserve">Name; Vorname</t>
  </si>
  <si>
    <t xml:space="preserve">Betreuer/in</t>
  </si>
  <si>
    <t xml:space="preserve">Jahr</t>
  </si>
  <si>
    <t xml:space="preserve">Monat</t>
  </si>
  <si>
    <t xml:space="preserve">Kst.-Träger</t>
  </si>
  <si>
    <t xml:space="preserve">SOLL-Std.</t>
  </si>
  <si>
    <t xml:space="preserve">Urlaub</t>
  </si>
  <si>
    <t xml:space="preserve">IST-Std.</t>
  </si>
  <si>
    <t xml:space="preserve">Differenz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</si>
  <si>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</si>
  <si>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</si>
  <si>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</si>
  <si>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</si>
  <si>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</si>
  <si>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</si>
  <si>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</si>
  <si>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</si>
  <si>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</si>
  <si>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</si>
  <si>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</si>
  <si>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</si>
  <si>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Summe:</t>
  </si>
  <si>
    <t xml:space="preserve">FZI-Stundenzettel zur Abrechnung von Arbeitsstunden</t>
  </si>
  <si>
    <t xml:space="preserve">Zürn, Jannik</t>
  </si>
  <si>
    <t xml:space="preserve">MPS</t>
  </si>
  <si>
    <t xml:space="preserve">Dezember 2016</t>
  </si>
  <si>
    <t xml:space="preserve">Name, Vorname</t>
  </si>
  <si>
    <t xml:space="preserve">FB</t>
  </si>
  <si>
    <t xml:space="preserve">Monat/Zeitraum</t>
  </si>
  <si>
    <t xml:space="preserve">Sollstunden gemäß Vertrag:</t>
  </si>
  <si>
    <t xml:space="preserve">Kostenstelle:</t>
  </si>
  <si>
    <t xml:space="preserve">Datum</t>
  </si>
  <si>
    <t xml:space="preserve">Stunden</t>
  </si>
  <si>
    <t xml:space="preserve">Arbeitsgebiet</t>
  </si>
  <si>
    <t xml:space="preserve">Beschreibung (Freitext)</t>
  </si>
  <si>
    <t xml:space="preserve">Softwareprogrammierung</t>
  </si>
  <si>
    <t xml:space="preserve">Gesamtstundenzahl im Abrechungszeitraum</t>
  </si>
  <si>
    <t xml:space="preserve">Differenz zu Sollstunden</t>
  </si>
  <si>
    <t xml:space="preserve">Ich versichere die Richtigkeit der Angaben:</t>
  </si>
  <si>
    <t xml:space="preserve">sachlich richtig:</t>
  </si>
  <si>
    <t xml:space="preserve">Unterschrift Hiwi</t>
  </si>
  <si>
    <t xml:space="preserve">Unterschrift Betreuer</t>
  </si>
  <si>
    <t xml:space="preserve">Karlsruhe, </t>
  </si>
  <si>
    <t xml:space="preserve">Karlsruhe,</t>
  </si>
  <si>
    <t xml:space="preserve">Bibliothek</t>
  </si>
  <si>
    <t xml:space="preserve">(Bestellung, Inventarisierung, Leihe etc.)</t>
  </si>
  <si>
    <t xml:space="preserve">Abt</t>
  </si>
  <si>
    <t xml:space="preserve">Datenerhebung</t>
  </si>
  <si>
    <t xml:space="preserve"> (Befragungen/ Interviews, Webanalyse etc.)</t>
  </si>
  <si>
    <t xml:space="preserve">Einarbeitung </t>
  </si>
  <si>
    <t xml:space="preserve">(Projektinhalte, Softwareprodukte etc.)</t>
  </si>
  <si>
    <t xml:space="preserve">Erstellung Grafiken, Folien, Text</t>
  </si>
  <si>
    <t xml:space="preserve">Hardware/Softwarebeschaffung</t>
  </si>
  <si>
    <t xml:space="preserve">Hardwaredokumentation</t>
  </si>
  <si>
    <t xml:space="preserve">Hardwareinstallation</t>
  </si>
  <si>
    <t xml:space="preserve">Hardwarekonfiguration</t>
  </si>
  <si>
    <t xml:space="preserve"> (Konfiguration Rechner, Updates einspielen etc.)</t>
  </si>
  <si>
    <t xml:space="preserve">Hardwarekonzeption</t>
  </si>
  <si>
    <t xml:space="preserve">Hardwaremontage</t>
  </si>
  <si>
    <t xml:space="preserve">Hardwarereparatur</t>
  </si>
  <si>
    <t xml:space="preserve">Hardwaretests</t>
  </si>
  <si>
    <t xml:space="preserve">Konzeption</t>
  </si>
  <si>
    <t xml:space="preserve"> (Demonstrator, API,  Software-Prototyp, Hardwarekonfiguration etc.)</t>
  </si>
  <si>
    <t xml:space="preserve">Kopieren, Binden etc.</t>
  </si>
  <si>
    <t xml:space="preserve">Korrekturlesen</t>
  </si>
  <si>
    <t xml:space="preserve">Meeting Organisation</t>
  </si>
  <si>
    <t xml:space="preserve"> (Einladungen etc.)</t>
  </si>
  <si>
    <t xml:space="preserve">Meeting Teilnahme</t>
  </si>
  <si>
    <t xml:space="preserve"> (Protokollerstellung etc.)</t>
  </si>
  <si>
    <t xml:space="preserve">Öffentlichkeitsarbeit</t>
  </si>
  <si>
    <t xml:space="preserve"> (Webseite, Flyer etc.)</t>
  </si>
  <si>
    <t xml:space="preserve">Recherche</t>
  </si>
  <si>
    <t xml:space="preserve"> (Anbieter, Dienstleister, Produkte, Catering etc.  Literatur, Wettbewerber, Webseiten, Produkte etc.)</t>
  </si>
  <si>
    <t xml:space="preserve">Software/ Funktionalitätstests</t>
  </si>
  <si>
    <t xml:space="preserve">Softwareaktualisierung</t>
  </si>
  <si>
    <t xml:space="preserve">Softwaredokumentation</t>
  </si>
  <si>
    <t xml:space="preserve">Softwareeinarbeitung</t>
  </si>
  <si>
    <t xml:space="preserve">Softwarefehlerbehebung</t>
  </si>
  <si>
    <t xml:space="preserve">Softwareinstallation</t>
  </si>
  <si>
    <t xml:space="preserve">Softwarekonfiguration</t>
  </si>
  <si>
    <t xml:space="preserve"> (Aufsetzen Webportal, Updates einspielen etc.)</t>
  </si>
  <si>
    <t xml:space="preserve">Support Sekretariat</t>
  </si>
  <si>
    <t xml:space="preserve"> (Kopieren, Binden etc.)</t>
  </si>
  <si>
    <t xml:space="preserve">Übersetzungstätigkeit</t>
  </si>
  <si>
    <t xml:space="preserve"> (deutsch-englisch etc.)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</si>
</sst>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onsolas"/>
      <family val="3"/>
      <charset val="1"/>
    </font>
    <font>
      <sz val="10.5"/>
      <color rgb="FF000000"/>
      <name val="Consolas"/>
      <family val="3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" activeCellId="0" sqref="G4"/>
    </sheetView>
  </sheetViews>
  <sheetFormatPr defaultRowHeight="15"/>
  <cols>
    <col collapsed="false" hidden="false" max="1" min="1" style="0" width="8.77551020408163"/>
    <col collapsed="false" hidden="false" max="2" min="2" style="0" width="10.6632653061225"/>
    <col collapsed="false" hidden="false" max="3" min="3" style="0" width="13.7704081632653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0</v>
      </c>
      <c r="B1" s="1" t="n">
        <v>42428</v>
      </c>
      <c r="E1" s="0" t="s">
        <v>1</v>
      </c>
      <c r="F1" s="2" t="s">
        <v>2</v>
      </c>
    </row>
    <row r="4" customFormat="false" ht="15" hidden="false" customHeight="false" outlineLevel="0" collapsed="false">
      <c r="A4" s="3" t="s">
        <v>3</v>
      </c>
      <c r="B4" s="3"/>
      <c r="C4" s="4"/>
      <c r="D4" s="4"/>
      <c r="E4" s="4"/>
      <c r="F4" s="4"/>
    </row>
    <row r="5" customFormat="false" ht="15" hidden="false" customHeight="false" outlineLevel="0" collapsed="false">
      <c r="A5" s="3" t="s">
        <v>4</v>
      </c>
      <c r="B5" s="3"/>
      <c r="C5" s="4"/>
      <c r="D5" s="4"/>
      <c r="E5" s="4"/>
      <c r="F5" s="4"/>
    </row>
    <row r="6" customFormat="false" ht="15" hidden="false" customHeight="false" outlineLevel="0" collapsed="false">
      <c r="A6" s="5"/>
      <c r="B6" s="5"/>
      <c r="C6" s="4"/>
      <c r="D6" s="4"/>
      <c r="E6" s="4"/>
      <c r="F6" s="4"/>
    </row>
    <row r="7" customFormat="false" ht="15" hidden="false" customHeight="false" outlineLevel="0" collapsed="false">
      <c r="A7" s="6" t="s">
        <v>5</v>
      </c>
      <c r="B7" s="6" t="s">
        <v>6</v>
      </c>
      <c r="C7" s="6" t="s">
        <v>7</v>
      </c>
      <c r="D7" s="7" t="s">
        <v>8</v>
      </c>
      <c r="E7" s="7" t="s">
        <v>9</v>
      </c>
      <c r="F7" s="8" t="s">
        <v>10</v>
      </c>
      <c r="G7" s="7" t="s">
        <v>11</v>
      </c>
    </row>
    <row r="8" customFormat="false" ht="15" hidden="false" customHeight="false" outlineLevel="0" collapsed="false">
      <c r="A8" s="4"/>
      <c r="B8" s="0" t="s">
        <v>12</v>
      </c>
      <c r="C8" s="4"/>
      <c r="D8" s="4"/>
      <c r="E8" s="0" t="n">
        <f aca="false">ROUND(D8*20*3.95/(85*12) * 2, 0)/2</f>
        <v>0</v>
      </c>
      <c r="F8" s="9"/>
      <c r="G8" s="0" t="n">
        <f aca="false">F8+E8-D8</f>
        <v>0</v>
      </c>
    </row>
    <row r="9" customFormat="false" ht="15" hidden="false" customHeight="false" outlineLevel="0" collapsed="false">
      <c r="A9" s="4"/>
      <c r="B9" s="0" t="s">
        <v>13</v>
      </c>
      <c r="C9" s="4"/>
      <c r="D9" s="4"/>
      <c r="E9" s="0" t="n">
        <f aca="false">ROUND(D9*20*3.95/(85*12) * 2, 0)/2</f>
        <v>0</v>
      </c>
      <c r="F9" s="9"/>
      <c r="G9" s="0" t="n">
        <f aca="false">F9+E9-D9</f>
        <v>0</v>
      </c>
    </row>
    <row r="10" customFormat="false" ht="15" hidden="false" customHeight="false" outlineLevel="0" collapsed="false">
      <c r="A10" s="4"/>
      <c r="B10" s="0" t="s">
        <v>14</v>
      </c>
      <c r="C10" s="4"/>
      <c r="D10" s="4"/>
      <c r="E10" s="0" t="n">
        <f aca="false">ROUND(D10*20*3.95/(85*12) * 2, 0)/2</f>
        <v>0</v>
      </c>
      <c r="F10" s="9"/>
      <c r="G10" s="0" t="n">
        <f aca="false">F10+E10-D10</f>
        <v>0</v>
      </c>
    </row>
    <row r="11" customFormat="false" ht="15" hidden="false" customHeight="false" outlineLevel="0" collapsed="false">
      <c r="A11" s="4"/>
      <c r="B11" s="0" t="s">
        <v>15</v>
      </c>
      <c r="C11" s="4"/>
      <c r="D11" s="4"/>
      <c r="E11" s="0" t="n">
        <f aca="false">ROUND(D11*20*3.95/(85*12) * 2, 0)/2</f>
        <v>0</v>
      </c>
      <c r="F11" s="9"/>
      <c r="G11" s="0" t="n">
        <f aca="false">F11+E11-D11</f>
        <v>0</v>
      </c>
    </row>
    <row r="12" customFormat="false" ht="15" hidden="false" customHeight="false" outlineLevel="0" collapsed="false">
      <c r="A12" s="4"/>
      <c r="B12" s="0" t="s">
        <v>16</v>
      </c>
      <c r="C12" s="4"/>
      <c r="D12" s="4"/>
      <c r="E12" s="0" t="n">
        <f aca="false">ROUND(D12*20*3.95/(85*12) * 2, 0)/2</f>
        <v>0</v>
      </c>
      <c r="F12" s="9"/>
      <c r="G12" s="0" t="n">
        <f aca="false">F12+E12-D12</f>
        <v>0</v>
      </c>
    </row>
    <row r="13" customFormat="false" ht="15" hidden="false" customHeight="false" outlineLevel="0" collapsed="false">
      <c r="A13" s="4"/>
      <c r="B13" s="0" t="s">
        <v>17</v>
      </c>
      <c r="C13" s="4"/>
      <c r="D13" s="4"/>
      <c r="E13" s="0" t="n">
        <f aca="false">ROUND(D13*20*3.95/(85*12) * 2, 0)/2</f>
        <v>0</v>
      </c>
      <c r="F13" s="9"/>
      <c r="G13" s="0" t="n">
        <f aca="false">F13+E13-D13</f>
        <v>0</v>
      </c>
    </row>
    <row r="14" customFormat="false" ht="15" hidden="false" customHeight="false" outlineLevel="0" collapsed="false">
      <c r="A14" s="4"/>
      <c r="B14" s="0" t="s">
        <v>18</v>
      </c>
      <c r="C14" s="4"/>
      <c r="D14" s="4"/>
      <c r="E14" s="0" t="n">
        <f aca="false">ROUND(D14*20*3.95/(85*12) * 2, 0)/2</f>
        <v>0</v>
      </c>
      <c r="F14" s="9"/>
      <c r="G14" s="0" t="n">
        <f aca="false">F14+E14-D14</f>
        <v>0</v>
      </c>
    </row>
    <row r="15" customFormat="false" ht="15" hidden="false" customHeight="false" outlineLevel="0" collapsed="false">
      <c r="A15" s="4"/>
      <c r="B15" s="0" t="s">
        <v>19</v>
      </c>
      <c r="C15" s="4"/>
      <c r="D15" s="4"/>
      <c r="E15" s="0" t="n">
        <f aca="false">ROUND(D15*20*3.95/(85*12) * 2, 0)/2</f>
        <v>0</v>
      </c>
      <c r="F15" s="9"/>
      <c r="G15" s="0" t="n">
        <f aca="false">F15+E15-D15</f>
        <v>0</v>
      </c>
    </row>
    <row r="16" customFormat="false" ht="15" hidden="false" customHeight="false" outlineLevel="0" collapsed="false">
      <c r="A16" s="4"/>
      <c r="B16" s="0" t="s">
        <v>20</v>
      </c>
      <c r="C16" s="4"/>
      <c r="D16" s="4"/>
      <c r="E16" s="0" t="n">
        <f aca="false">ROUND(D16*20*3.95/(85*12) * 2, 0)/2</f>
        <v>0</v>
      </c>
      <c r="F16" s="9"/>
      <c r="G16" s="0" t="n">
        <f aca="false">F16+E16-D16</f>
        <v>0</v>
      </c>
    </row>
    <row r="17" customFormat="false" ht="15" hidden="false" customHeight="false" outlineLevel="0" collapsed="false">
      <c r="A17" s="4"/>
      <c r="B17" s="0" t="s">
        <v>21</v>
      </c>
      <c r="C17" s="4"/>
      <c r="D17" s="4"/>
      <c r="E17" s="0" t="n">
        <f aca="false">ROUND(D17*20*3.95/(85*12) * 2, 0)/2</f>
        <v>0</v>
      </c>
      <c r="F17" s="9"/>
      <c r="G17" s="0" t="n">
        <f aca="false">F17+E17-D17</f>
        <v>0</v>
      </c>
    </row>
    <row r="18" customFormat="false" ht="15" hidden="false" customHeight="false" outlineLevel="0" collapsed="false">
      <c r="A18" s="4"/>
      <c r="B18" s="0" t="s">
        <v>22</v>
      </c>
      <c r="C18" s="4"/>
      <c r="D18" s="4"/>
      <c r="E18" s="0" t="n">
        <f aca="false">ROUND(D18*20*3.95/(85*12) * 2, 0)/2</f>
        <v>0</v>
      </c>
      <c r="F18" s="9"/>
      <c r="G18" s="0" t="n">
        <f aca="false">F18+E18-D18</f>
        <v>0</v>
      </c>
    </row>
    <row r="19" customFormat="false" ht="15" hidden="false" customHeight="false" outlineLevel="0" collapsed="false">
      <c r="A19" s="10"/>
      <c r="B19" s="11" t="s">
        <v>23</v>
      </c>
      <c r="C19" s="10"/>
      <c r="D19" s="10"/>
      <c r="E19" s="0" t="n">
        <f aca="false">ROUND(D19*20*3.95/(85*12) * 2, 0)/2</f>
        <v>0</v>
      </c>
      <c r="F19" s="12"/>
      <c r="G19" s="13" t="n">
        <f aca="false">F19+E19-D19</f>
        <v>0</v>
      </c>
    </row>
    <row r="20" customFormat="false" ht="15" hidden="false" customHeight="false" outlineLevel="0" collapsed="false">
      <c r="B20" s="14" t="s">
        <v>24</v>
      </c>
      <c r="C20" s="14"/>
      <c r="D20" s="15" t="n">
        <f aca="false">SUM(D8:D19)</f>
        <v>0</v>
      </c>
      <c r="E20" s="16" t="n">
        <f aca="false">SUM(E8:E19)</f>
        <v>0</v>
      </c>
      <c r="F20" s="17" t="n">
        <f aca="false">SUM(F8:F19)</f>
        <v>0</v>
      </c>
      <c r="G20" s="15" t="n">
        <f aca="false">SUM(G8:G19)</f>
        <v>0</v>
      </c>
    </row>
  </sheetData>
  <mergeCells count="2">
    <mergeCell ref="A4:B4"/>
    <mergeCell ref="A5:B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8.77551020408163"/>
    <col collapsed="false" hidden="false" max="2" min="2" style="0" width="7.56122448979592"/>
    <col collapsed="false" hidden="false" max="3" min="3" style="0" width="1.48469387755102"/>
    <col collapsed="false" hidden="false" max="4" min="4" style="0" width="8.77551020408163"/>
    <col collapsed="false" hidden="false" max="5" min="5" style="0" width="12.4183673469388"/>
    <col collapsed="false" hidden="false" max="6" min="6" style="0" width="7.02040816326531"/>
    <col collapsed="false" hidden="false" max="7" min="7" style="0" width="4.86224489795918"/>
    <col collapsed="false" hidden="false" max="8" min="8" style="0" width="13.5"/>
    <col collapsed="false" hidden="false" max="9" min="9" style="0" width="12.2857142857143"/>
    <col collapsed="false" hidden="false" max="10" min="10" style="0" width="15.1173469387755"/>
    <col collapsed="false" hidden="false" max="1025" min="11" style="0" width="8.50510204081633"/>
  </cols>
  <sheetData>
    <row r="1" customFormat="false" ht="23.25" hidden="false" customHeight="false" outlineLevel="0" collapsed="false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</row>
    <row r="2" customFormat="false" ht="23.25" hidden="false" customHeight="false" outlineLevel="0" collapsed="false">
      <c r="A2" s="19"/>
      <c r="B2" s="19"/>
      <c r="C2" s="19"/>
      <c r="D2" s="19"/>
      <c r="E2" s="19"/>
      <c r="F2" s="19"/>
      <c r="G2" s="19"/>
      <c r="H2" s="19"/>
      <c r="I2" s="19"/>
      <c r="J2" s="19"/>
    </row>
    <row r="3" customFormat="false" ht="15" hidden="false" customHeight="false" outlineLevel="0" collapsed="false">
      <c r="A3" s="20" t="s">
        <v>26</v>
      </c>
      <c r="B3" s="20"/>
      <c r="C3" s="20"/>
      <c r="D3" s="20"/>
      <c r="E3" s="21"/>
      <c r="F3" s="20" t="s">
        <v>27</v>
      </c>
      <c r="G3" s="22"/>
      <c r="H3" s="23" t="s">
        <v>28</v>
      </c>
      <c r="I3" s="23"/>
      <c r="J3" s="23"/>
    </row>
    <row r="4" customFormat="false" ht="15" hidden="false" customHeight="true" outlineLevel="0" collapsed="false">
      <c r="A4" s="24" t="s">
        <v>29</v>
      </c>
      <c r="B4" s="24"/>
      <c r="C4" s="24"/>
      <c r="D4" s="24"/>
      <c r="E4" s="25"/>
      <c r="F4" s="26" t="s">
        <v>30</v>
      </c>
      <c r="G4" s="22"/>
      <c r="H4" s="27" t="s">
        <v>31</v>
      </c>
      <c r="I4" s="27"/>
      <c r="J4" s="27"/>
      <c r="K4" s="28"/>
    </row>
    <row r="5" customFormat="false" ht="15" hidden="false" customHeight="false" outlineLevel="0" collapsed="false">
      <c r="A5" s="29" t="s">
        <v>32</v>
      </c>
      <c r="B5" s="29"/>
      <c r="C5" s="29"/>
      <c r="D5" s="29"/>
      <c r="E5" s="30" t="n">
        <v>30</v>
      </c>
      <c r="F5" s="22"/>
      <c r="I5" s="15" t="s">
        <v>33</v>
      </c>
      <c r="J5" s="31"/>
    </row>
    <row r="6" customFormat="false" ht="15" hidden="false" customHeight="false" outlineLevel="0" collapsed="false">
      <c r="A6" s="22"/>
      <c r="B6" s="22"/>
      <c r="C6" s="22"/>
      <c r="D6" s="22"/>
      <c r="E6" s="22"/>
      <c r="F6" s="22"/>
      <c r="G6" s="22"/>
      <c r="H6" s="22"/>
      <c r="I6" s="22"/>
      <c r="J6" s="22"/>
    </row>
    <row r="7" customFormat="false" ht="15" hidden="false" customHeight="false" outlineLevel="0" collapsed="false">
      <c r="A7" s="32" t="s">
        <v>34</v>
      </c>
      <c r="B7" s="32" t="s">
        <v>35</v>
      </c>
      <c r="C7" s="32" t="s">
        <v>36</v>
      </c>
      <c r="D7" s="32"/>
      <c r="E7" s="32"/>
      <c r="F7" s="32" t="s">
        <v>37</v>
      </c>
      <c r="G7" s="32"/>
      <c r="H7" s="32"/>
      <c r="I7" s="32"/>
      <c r="J7" s="32"/>
    </row>
    <row r="8" customFormat="false" ht="15.75" hidden="false" customHeight="true" outlineLevel="0" collapsed="false">
      <c r="A8" s="33"/>
      <c r="B8" s="34" t="n">
        <f aca="false">ROUND(E5*20*3.95/(85*12) * 2, 0)/2</f>
        <v>2.5</v>
      </c>
      <c r="C8" s="35" t="s">
        <v>9</v>
      </c>
      <c r="D8" s="35"/>
      <c r="E8" s="35"/>
      <c r="F8" s="36"/>
      <c r="G8" s="36"/>
      <c r="H8" s="36"/>
      <c r="I8" s="36"/>
      <c r="J8" s="36"/>
      <c r="M8" s="29"/>
      <c r="N8" s="29"/>
    </row>
    <row r="9" customFormat="false" ht="17.25" hidden="false" customHeight="true" outlineLevel="0" collapsed="false">
      <c r="A9" s="33"/>
      <c r="B9" s="37"/>
      <c r="C9" s="36"/>
      <c r="D9" s="36"/>
      <c r="E9" s="36"/>
      <c r="F9" s="36"/>
      <c r="G9" s="36"/>
      <c r="H9" s="36"/>
      <c r="I9" s="36"/>
      <c r="J9" s="36"/>
    </row>
    <row r="10" customFormat="false" ht="17.25" hidden="false" customHeight="true" outlineLevel="0" collapsed="false">
      <c r="A10" s="33" t="n">
        <v>42707</v>
      </c>
      <c r="B10" s="37" t="n">
        <v>6</v>
      </c>
      <c r="C10" s="36" t="s">
        <v>38</v>
      </c>
      <c r="D10" s="36"/>
      <c r="E10" s="36"/>
      <c r="F10" s="36"/>
      <c r="G10" s="36"/>
      <c r="H10" s="36"/>
      <c r="I10" s="36"/>
      <c r="J10" s="36"/>
    </row>
    <row r="11" customFormat="false" ht="17.25" hidden="false" customHeight="true" outlineLevel="0" collapsed="false">
      <c r="A11" s="33"/>
      <c r="B11" s="37"/>
      <c r="C11" s="36"/>
      <c r="D11" s="36"/>
      <c r="E11" s="36"/>
      <c r="F11" s="36"/>
      <c r="G11" s="36"/>
      <c r="H11" s="36"/>
      <c r="I11" s="36"/>
      <c r="J11" s="36"/>
    </row>
    <row r="12" customFormat="false" ht="17.25" hidden="false" customHeight="true" outlineLevel="0" collapsed="false">
      <c r="A12" s="33"/>
      <c r="B12" s="37"/>
      <c r="C12" s="36"/>
      <c r="D12" s="36"/>
      <c r="E12" s="36"/>
      <c r="F12" s="36"/>
      <c r="G12" s="36"/>
      <c r="H12" s="36"/>
      <c r="I12" s="36"/>
      <c r="J12" s="36"/>
    </row>
    <row r="13" customFormat="false" ht="17.25" hidden="false" customHeight="true" outlineLevel="0" collapsed="false">
      <c r="A13" s="33" t="n">
        <v>42708</v>
      </c>
      <c r="B13" s="37" t="n">
        <v>6</v>
      </c>
      <c r="C13" s="36" t="s">
        <v>38</v>
      </c>
      <c r="D13" s="36"/>
      <c r="E13" s="36"/>
      <c r="F13" s="36"/>
      <c r="G13" s="36"/>
      <c r="H13" s="36"/>
      <c r="I13" s="36"/>
      <c r="J13" s="36"/>
    </row>
    <row r="14" customFormat="false" ht="17.25" hidden="false" customHeight="true" outlineLevel="0" collapsed="false">
      <c r="A14" s="33"/>
      <c r="B14" s="37"/>
      <c r="C14" s="36"/>
      <c r="D14" s="36"/>
      <c r="E14" s="36"/>
      <c r="F14" s="36"/>
      <c r="G14" s="36"/>
      <c r="H14" s="36"/>
      <c r="I14" s="36"/>
      <c r="J14" s="36"/>
    </row>
    <row r="15" customFormat="false" ht="17.25" hidden="false" customHeight="true" outlineLevel="0" collapsed="false">
      <c r="A15" s="33"/>
      <c r="B15" s="37"/>
      <c r="C15" s="36"/>
      <c r="D15" s="36"/>
      <c r="E15" s="36"/>
      <c r="F15" s="36"/>
      <c r="G15" s="36"/>
      <c r="H15" s="36"/>
      <c r="I15" s="36"/>
      <c r="J15" s="36"/>
    </row>
    <row r="16" customFormat="false" ht="17.25" hidden="false" customHeight="true" outlineLevel="0" collapsed="false">
      <c r="A16" s="33" t="n">
        <v>42714</v>
      </c>
      <c r="B16" s="37" t="n">
        <v>6</v>
      </c>
      <c r="C16" s="36" t="s">
        <v>38</v>
      </c>
      <c r="D16" s="36"/>
      <c r="E16" s="36"/>
      <c r="F16" s="36"/>
      <c r="G16" s="36"/>
      <c r="H16" s="36"/>
      <c r="I16" s="36"/>
      <c r="J16" s="36"/>
    </row>
    <row r="17" customFormat="false" ht="17.25" hidden="false" customHeight="true" outlineLevel="0" collapsed="false">
      <c r="A17" s="33"/>
      <c r="B17" s="37"/>
      <c r="C17" s="36"/>
      <c r="D17" s="36"/>
      <c r="E17" s="36"/>
      <c r="F17" s="36"/>
      <c r="G17" s="36"/>
      <c r="H17" s="36"/>
      <c r="I17" s="36"/>
      <c r="J17" s="36"/>
    </row>
    <row r="18" customFormat="false" ht="17.25" hidden="false" customHeight="true" outlineLevel="0" collapsed="false">
      <c r="A18" s="33"/>
      <c r="B18" s="37"/>
      <c r="C18" s="36"/>
      <c r="D18" s="36"/>
      <c r="E18" s="36"/>
      <c r="F18" s="36"/>
      <c r="G18" s="36"/>
      <c r="H18" s="36"/>
      <c r="I18" s="36"/>
      <c r="J18" s="36"/>
    </row>
    <row r="19" customFormat="false" ht="17.25" hidden="false" customHeight="true" outlineLevel="0" collapsed="false">
      <c r="A19" s="33" t="n">
        <v>42715</v>
      </c>
      <c r="B19" s="37" t="n">
        <v>6</v>
      </c>
      <c r="C19" s="36" t="s">
        <v>38</v>
      </c>
      <c r="D19" s="36"/>
      <c r="E19" s="36"/>
      <c r="F19" s="36"/>
      <c r="G19" s="36"/>
      <c r="H19" s="36"/>
      <c r="I19" s="36"/>
      <c r="J19" s="36"/>
    </row>
    <row r="20" customFormat="false" ht="17.25" hidden="false" customHeight="true" outlineLevel="0" collapsed="false">
      <c r="A20" s="33"/>
      <c r="B20" s="37"/>
      <c r="C20" s="36"/>
      <c r="D20" s="36"/>
      <c r="E20" s="36"/>
      <c r="F20" s="36"/>
      <c r="G20" s="36"/>
      <c r="H20" s="36"/>
      <c r="I20" s="36"/>
      <c r="J20" s="36"/>
    </row>
    <row r="21" customFormat="false" ht="17.25" hidden="false" customHeight="true" outlineLevel="0" collapsed="false">
      <c r="A21" s="33"/>
      <c r="B21" s="37"/>
      <c r="C21" s="36"/>
      <c r="D21" s="36"/>
      <c r="E21" s="36"/>
      <c r="F21" s="36"/>
      <c r="G21" s="36"/>
      <c r="H21" s="36"/>
      <c r="I21" s="36"/>
      <c r="J21" s="36"/>
    </row>
    <row r="22" customFormat="false" ht="17.25" hidden="false" customHeight="true" outlineLevel="0" collapsed="false">
      <c r="A22" s="33" t="n">
        <v>42720</v>
      </c>
      <c r="B22" s="37" t="n">
        <v>3.5</v>
      </c>
      <c r="C22" s="36" t="s">
        <v>38</v>
      </c>
      <c r="D22" s="36"/>
      <c r="E22" s="36"/>
      <c r="F22" s="36"/>
      <c r="G22" s="36"/>
      <c r="H22" s="36"/>
      <c r="I22" s="36"/>
      <c r="J22" s="36"/>
    </row>
    <row r="23" customFormat="false" ht="17.25" hidden="false" customHeight="true" outlineLevel="0" collapsed="false">
      <c r="A23" s="33"/>
      <c r="B23" s="37"/>
      <c r="C23" s="36"/>
      <c r="D23" s="36"/>
      <c r="E23" s="36"/>
      <c r="F23" s="36"/>
      <c r="G23" s="36"/>
      <c r="H23" s="36"/>
      <c r="I23" s="36"/>
      <c r="J23" s="36"/>
    </row>
    <row r="24" customFormat="false" ht="17.25" hidden="false" customHeight="true" outlineLevel="0" collapsed="false">
      <c r="A24" s="33"/>
      <c r="B24" s="37"/>
      <c r="C24" s="36"/>
      <c r="D24" s="36"/>
      <c r="E24" s="36"/>
      <c r="F24" s="36"/>
      <c r="G24" s="36"/>
      <c r="H24" s="36"/>
      <c r="I24" s="36"/>
      <c r="J24" s="36"/>
    </row>
    <row r="25" customFormat="false" ht="17.25" hidden="false" customHeight="true" outlineLevel="0" collapsed="false">
      <c r="A25" s="33"/>
      <c r="B25" s="37"/>
      <c r="C25" s="36"/>
      <c r="D25" s="36"/>
      <c r="E25" s="36"/>
      <c r="F25" s="36"/>
      <c r="G25" s="36"/>
      <c r="H25" s="36"/>
      <c r="I25" s="36"/>
      <c r="J25" s="36"/>
    </row>
    <row r="26" customFormat="false" ht="17.25" hidden="false" customHeight="true" outlineLevel="0" collapsed="false">
      <c r="A26" s="37"/>
      <c r="B26" s="37"/>
      <c r="C26" s="36"/>
      <c r="D26" s="36"/>
      <c r="E26" s="36"/>
      <c r="F26" s="36"/>
      <c r="G26" s="36"/>
      <c r="H26" s="36"/>
      <c r="I26" s="36"/>
      <c r="J26" s="36"/>
    </row>
    <row r="27" customFormat="false" ht="17.25" hidden="false" customHeight="true" outlineLevel="0" collapsed="false">
      <c r="A27" s="37"/>
      <c r="B27" s="37"/>
      <c r="C27" s="36"/>
      <c r="D27" s="36"/>
      <c r="E27" s="36"/>
      <c r="F27" s="36"/>
      <c r="G27" s="36"/>
      <c r="H27" s="36"/>
      <c r="I27" s="36"/>
      <c r="J27" s="36"/>
    </row>
    <row r="28" customFormat="false" ht="17.25" hidden="false" customHeight="true" outlineLevel="0" collapsed="false">
      <c r="A28" s="37"/>
      <c r="B28" s="37"/>
      <c r="C28" s="36"/>
      <c r="D28" s="36"/>
      <c r="E28" s="36"/>
      <c r="F28" s="36"/>
      <c r="G28" s="36"/>
      <c r="H28" s="36"/>
      <c r="I28" s="36"/>
      <c r="J28" s="36"/>
    </row>
    <row r="29" customFormat="false" ht="17.25" hidden="false" customHeight="true" outlineLevel="0" collapsed="false">
      <c r="A29" s="37"/>
      <c r="B29" s="37"/>
      <c r="C29" s="36"/>
      <c r="D29" s="36"/>
      <c r="E29" s="36"/>
      <c r="F29" s="36"/>
      <c r="G29" s="36"/>
      <c r="H29" s="36"/>
      <c r="I29" s="36"/>
      <c r="J29" s="36"/>
    </row>
    <row r="30" customFormat="false" ht="17.25" hidden="false" customHeight="true" outlineLevel="0" collapsed="false">
      <c r="A30" s="37"/>
      <c r="B30" s="37"/>
      <c r="C30" s="36"/>
      <c r="D30" s="36"/>
      <c r="E30" s="36"/>
      <c r="F30" s="36"/>
      <c r="G30" s="36"/>
      <c r="H30" s="36"/>
      <c r="I30" s="36"/>
      <c r="J30" s="36"/>
    </row>
    <row r="31" customFormat="false" ht="17.25" hidden="false" customHeight="true" outlineLevel="0" collapsed="false">
      <c r="A31" s="37"/>
      <c r="B31" s="37"/>
      <c r="C31" s="36"/>
      <c r="D31" s="36"/>
      <c r="E31" s="36"/>
      <c r="F31" s="36"/>
      <c r="G31" s="36"/>
      <c r="H31" s="36"/>
      <c r="I31" s="36"/>
      <c r="J31" s="36"/>
    </row>
    <row r="32" customFormat="false" ht="17.25" hidden="false" customHeight="true" outlineLevel="0" collapsed="false">
      <c r="A32" s="37"/>
      <c r="B32" s="37"/>
      <c r="C32" s="36"/>
      <c r="D32" s="36"/>
      <c r="E32" s="36"/>
      <c r="F32" s="36"/>
      <c r="G32" s="36"/>
      <c r="H32" s="36"/>
      <c r="I32" s="36"/>
      <c r="J32" s="36"/>
    </row>
    <row r="34" customFormat="false" ht="18.75" hidden="false" customHeight="false" outlineLevel="0" collapsed="false">
      <c r="A34" s="38" t="s">
        <v>39</v>
      </c>
      <c r="B34" s="38"/>
      <c r="C34" s="38"/>
      <c r="D34" s="38"/>
      <c r="E34" s="38"/>
      <c r="F34" s="38"/>
      <c r="G34" s="38"/>
      <c r="H34" s="39" t="n">
        <f aca="false">SUM(B8:B32)</f>
        <v>30</v>
      </c>
      <c r="I34" s="22"/>
      <c r="J34" s="22"/>
    </row>
    <row r="35" customFormat="false" ht="18.75" hidden="false" customHeight="false" outlineLevel="0" collapsed="false">
      <c r="A35" s="22"/>
      <c r="B35" s="22"/>
      <c r="C35" s="22"/>
      <c r="D35" s="38" t="s">
        <v>40</v>
      </c>
      <c r="E35" s="38"/>
      <c r="F35" s="38"/>
      <c r="G35" s="38"/>
      <c r="H35" s="39" t="n">
        <f aca="false">H34-$E$5</f>
        <v>0</v>
      </c>
      <c r="I35" s="22"/>
      <c r="J35" s="22"/>
    </row>
    <row r="36" customFormat="false" ht="15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</row>
    <row r="37" customFormat="false" ht="15" hidden="false" customHeight="true" outlineLevel="0" collapsed="false">
      <c r="A37" s="40" t="s">
        <v>41</v>
      </c>
      <c r="B37" s="40"/>
      <c r="C37" s="40"/>
      <c r="D37" s="40"/>
      <c r="E37" s="22"/>
      <c r="F37" s="22" t="s">
        <v>42</v>
      </c>
      <c r="G37" s="22"/>
      <c r="H37" s="22"/>
      <c r="I37" s="22"/>
      <c r="J37" s="22"/>
    </row>
    <row r="38" customFormat="false" ht="14.45" hidden="false" customHeight="true" outlineLevel="0" collapsed="false">
      <c r="A38" s="40"/>
      <c r="B38" s="40"/>
      <c r="C38" s="40"/>
      <c r="D38" s="40"/>
      <c r="E38" s="22"/>
      <c r="F38" s="22"/>
      <c r="G38" s="22"/>
      <c r="H38" s="22"/>
      <c r="I38" s="22"/>
      <c r="J38" s="22"/>
    </row>
    <row r="39" customFormat="false" ht="15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customFormat="false" ht="15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customFormat="false" ht="1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customFormat="false" ht="15" hidden="false" customHeight="false" outlineLevel="0" collapsed="false">
      <c r="A42" s="41"/>
      <c r="B42" s="41"/>
      <c r="C42" s="41"/>
      <c r="D42" s="41"/>
      <c r="E42" s="22"/>
      <c r="F42" s="41"/>
      <c r="G42" s="41"/>
      <c r="H42" s="41"/>
      <c r="I42" s="21"/>
      <c r="J42" s="22"/>
    </row>
    <row r="43" customFormat="false" ht="15" hidden="false" customHeight="false" outlineLevel="0" collapsed="false">
      <c r="A43" s="42" t="s">
        <v>43</v>
      </c>
      <c r="B43" s="42"/>
      <c r="C43" s="42"/>
      <c r="D43" s="42"/>
      <c r="E43" s="22"/>
      <c r="F43" s="42" t="s">
        <v>44</v>
      </c>
      <c r="G43" s="42"/>
      <c r="H43" s="42"/>
      <c r="I43" s="42"/>
      <c r="J43" s="22"/>
    </row>
    <row r="44" customFormat="false" ht="15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customFormat="false" ht="15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customFormat="false" ht="15" hidden="false" customHeight="false" outlineLevel="0" collapsed="false">
      <c r="A46" s="22" t="s">
        <v>45</v>
      </c>
      <c r="B46" s="43"/>
      <c r="C46" s="43"/>
      <c r="D46" s="43"/>
      <c r="E46" s="22"/>
      <c r="F46" s="22" t="s">
        <v>46</v>
      </c>
      <c r="G46" s="22"/>
      <c r="H46" s="43"/>
      <c r="I46" s="44"/>
      <c r="J46" s="22"/>
    </row>
  </sheetData>
  <mergeCells count="66">
    <mergeCell ref="A1:J1"/>
    <mergeCell ref="A3:D3"/>
    <mergeCell ref="H3:J3"/>
    <mergeCell ref="A4:D4"/>
    <mergeCell ref="H4:J4"/>
    <mergeCell ref="A5:D5"/>
    <mergeCell ref="C7:E7"/>
    <mergeCell ref="F7:J7"/>
    <mergeCell ref="C8:E8"/>
    <mergeCell ref="F8:J8"/>
    <mergeCell ref="M8:N8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C24:E24"/>
    <mergeCell ref="F24:J24"/>
    <mergeCell ref="C25:E25"/>
    <mergeCell ref="F25:J25"/>
    <mergeCell ref="C26:E26"/>
    <mergeCell ref="F26:J26"/>
    <mergeCell ref="C27:E27"/>
    <mergeCell ref="F27:J27"/>
    <mergeCell ref="C28:E28"/>
    <mergeCell ref="F28:J28"/>
    <mergeCell ref="C29:E29"/>
    <mergeCell ref="F29:J29"/>
    <mergeCell ref="C30:E30"/>
    <mergeCell ref="F30:J30"/>
    <mergeCell ref="C31:E31"/>
    <mergeCell ref="F31:J31"/>
    <mergeCell ref="C32:E32"/>
    <mergeCell ref="F32:J32"/>
    <mergeCell ref="A34:G34"/>
    <mergeCell ref="D35:G35"/>
    <mergeCell ref="A37:D38"/>
    <mergeCell ref="A42:D42"/>
    <mergeCell ref="F42:H42"/>
    <mergeCell ref="A43:D43"/>
    <mergeCell ref="F43:I43"/>
  </mergeCells>
  <dataValidations count="2">
    <dataValidation allowBlank="true" operator="between" showDropDown="false" showErrorMessage="true" showInputMessage="true" sqref="C9:E32" type="list">
      <formula1>Tätigkeitsbeschreibung</formula1>
      <formula2>0</formula2>
    </dataValidation>
    <dataValidation allowBlank="true" operator="between" promptTitle="Bitte wählen: FB oder Abt" showDropDown="false" showErrorMessage="true" showInputMessage="true" sqref="F4" type="list">
      <formula1>FB</formula1>
      <formula2>0</formula2>
    </dataValidation>
  </dataValidations>
  <printOptions headings="false" gridLines="false" gridLinesSet="true" horizontalCentered="false" verticalCentered="false"/>
  <pageMargins left="0.39375" right="0.39375" top="0.393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51.969387755102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9</v>
      </c>
      <c r="I1" s="45" t="s">
        <v>30</v>
      </c>
    </row>
    <row r="2" customFormat="false" ht="15" hidden="false" customHeight="false" outlineLevel="0" collapsed="false">
      <c r="A2" s="46" t="s">
        <v>47</v>
      </c>
      <c r="B2" s="0" t="s">
        <v>48</v>
      </c>
      <c r="I2" s="45" t="s">
        <v>49</v>
      </c>
    </row>
    <row r="3" customFormat="false" ht="15" hidden="false" customHeight="false" outlineLevel="0" collapsed="false">
      <c r="A3" s="47" t="s">
        <v>50</v>
      </c>
      <c r="B3" s="0" t="s">
        <v>51</v>
      </c>
    </row>
    <row r="4" customFormat="false" ht="15" hidden="false" customHeight="false" outlineLevel="0" collapsed="false">
      <c r="A4" s="47" t="s">
        <v>52</v>
      </c>
      <c r="B4" s="0" t="s">
        <v>53</v>
      </c>
    </row>
    <row r="5" customFormat="false" ht="15" hidden="false" customHeight="false" outlineLevel="0" collapsed="false">
      <c r="A5" s="47" t="s">
        <v>54</v>
      </c>
    </row>
    <row r="6" customFormat="false" ht="15" hidden="false" customHeight="false" outlineLevel="0" collapsed="false">
      <c r="A6" s="48" t="s">
        <v>55</v>
      </c>
    </row>
    <row r="7" customFormat="false" ht="15" hidden="false" customHeight="false" outlineLevel="0" collapsed="false">
      <c r="A7" s="48" t="s">
        <v>56</v>
      </c>
    </row>
    <row r="8" customFormat="false" ht="15" hidden="false" customHeight="false" outlineLevel="0" collapsed="false">
      <c r="A8" s="48" t="s">
        <v>57</v>
      </c>
    </row>
    <row r="9" customFormat="false" ht="15" hidden="false" customHeight="false" outlineLevel="0" collapsed="false">
      <c r="A9" s="47" t="s">
        <v>58</v>
      </c>
      <c r="B9" s="0" t="s">
        <v>59</v>
      </c>
    </row>
    <row r="10" customFormat="false" ht="15" hidden="false" customHeight="false" outlineLevel="0" collapsed="false">
      <c r="A10" s="48" t="s">
        <v>60</v>
      </c>
    </row>
    <row r="11" customFormat="false" ht="15" hidden="false" customHeight="false" outlineLevel="0" collapsed="false">
      <c r="A11" s="48" t="s">
        <v>61</v>
      </c>
    </row>
    <row r="12" customFormat="false" ht="15" hidden="false" customHeight="false" outlineLevel="0" collapsed="false">
      <c r="A12" s="48" t="s">
        <v>62</v>
      </c>
    </row>
    <row r="13" customFormat="false" ht="15" hidden="false" customHeight="false" outlineLevel="0" collapsed="false">
      <c r="A13" s="49" t="s">
        <v>63</v>
      </c>
    </row>
    <row r="14" customFormat="false" ht="15" hidden="false" customHeight="false" outlineLevel="0" collapsed="false">
      <c r="A14" s="47" t="s">
        <v>64</v>
      </c>
      <c r="B14" s="0" t="s">
        <v>65</v>
      </c>
    </row>
    <row r="15" customFormat="false" ht="15" hidden="false" customHeight="false" outlineLevel="0" collapsed="false">
      <c r="A15" s="47" t="s">
        <v>66</v>
      </c>
    </row>
    <row r="16" customFormat="false" ht="15" hidden="false" customHeight="false" outlineLevel="0" collapsed="false">
      <c r="A16" s="47" t="s">
        <v>67</v>
      </c>
    </row>
    <row r="17" customFormat="false" ht="15" hidden="false" customHeight="false" outlineLevel="0" collapsed="false">
      <c r="A17" s="47" t="s">
        <v>68</v>
      </c>
      <c r="B17" s="0" t="s">
        <v>69</v>
      </c>
    </row>
    <row r="18" customFormat="false" ht="15" hidden="false" customHeight="false" outlineLevel="0" collapsed="false">
      <c r="A18" s="47" t="s">
        <v>70</v>
      </c>
      <c r="B18" s="0" t="s">
        <v>71</v>
      </c>
    </row>
    <row r="19" customFormat="false" ht="15" hidden="false" customHeight="false" outlineLevel="0" collapsed="false">
      <c r="A19" s="50" t="s">
        <v>72</v>
      </c>
      <c r="B19" s="0" t="s">
        <v>73</v>
      </c>
    </row>
    <row r="20" customFormat="false" ht="15" hidden="false" customHeight="false" outlineLevel="0" collapsed="false">
      <c r="A20" s="51" t="s">
        <v>74</v>
      </c>
      <c r="B20" s="0" t="s">
        <v>75</v>
      </c>
    </row>
    <row r="21" customFormat="false" ht="15" hidden="false" customHeight="false" outlineLevel="0" collapsed="false">
      <c r="A21" s="51" t="s">
        <v>76</v>
      </c>
    </row>
    <row r="22" customFormat="false" ht="15" hidden="false" customHeight="false" outlineLevel="0" collapsed="false">
      <c r="A22" s="52" t="s">
        <v>77</v>
      </c>
    </row>
    <row r="23" customFormat="false" ht="15" hidden="false" customHeight="false" outlineLevel="0" collapsed="false">
      <c r="A23" s="52" t="s">
        <v>78</v>
      </c>
    </row>
    <row r="24" customFormat="false" ht="15" hidden="false" customHeight="false" outlineLevel="0" collapsed="false">
      <c r="A24" s="52" t="s">
        <v>79</v>
      </c>
    </row>
    <row r="25" customFormat="false" ht="15" hidden="false" customHeight="false" outlineLevel="0" collapsed="false">
      <c r="A25" s="52" t="s">
        <v>80</v>
      </c>
    </row>
    <row r="26" customFormat="false" ht="15" hidden="false" customHeight="false" outlineLevel="0" collapsed="false">
      <c r="A26" s="52" t="s">
        <v>81</v>
      </c>
    </row>
    <row r="27" customFormat="false" ht="15" hidden="false" customHeight="false" outlineLevel="0" collapsed="false">
      <c r="A27" s="51" t="s">
        <v>82</v>
      </c>
      <c r="B27" s="0" t="s">
        <v>83</v>
      </c>
    </row>
    <row r="28" customFormat="false" ht="15" hidden="false" customHeight="false" outlineLevel="0" collapsed="false">
      <c r="A28" s="52" t="s">
        <v>38</v>
      </c>
    </row>
    <row r="29" customFormat="false" ht="15" hidden="false" customHeight="false" outlineLevel="0" collapsed="false">
      <c r="A29" s="53" t="s">
        <v>84</v>
      </c>
      <c r="B29" s="0" t="s">
        <v>85</v>
      </c>
    </row>
    <row r="30" customFormat="false" ht="15" hidden="false" customHeight="false" outlineLevel="0" collapsed="false">
      <c r="A30" s="47" t="s">
        <v>86</v>
      </c>
      <c r="B30" s="0" t="s">
        <v>87</v>
      </c>
    </row>
  </sheetData>
  <dataValidations count="2">
    <dataValidation allowBlank="true" operator="between" promptTitle="FB" showDropDown="false" showErrorMessage="true" showInputMessage="true" sqref="I2" type="list">
      <formula1>$I$1:$I3</formula1>
      <formula2>0</formula2>
    </dataValidation>
    <dataValidation allowBlank="true" operator="between" promptTitle="Bitte wählen: FB oder Abt" showDropDown="false" showErrorMessage="true" showInputMessage="true" sqref="I1" type="list">
      <formula1>$I$1:$I2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2008-10-28T09:38:15Z</dcterms:created>
  <dc:creator>jannik</dc:creator>
  <dc:description/>
  <dc:language>de-DE</dc:language>
  <cp:lastModifiedBy/>
  <cp:lastPrinted>2017-01-10T13:26:35Z</cp:lastPrinted>
  <dcterms:modified xsi:type="dcterms:W3CDTF">2017-01-10T13:32:37Z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