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30" yWindow="9495" windowWidth="27975" windowHeight="12285"/>
  </bookViews>
  <sheets>
    <sheet name="TRT速度测试" sheetId="1" r:id="rId1"/>
  </sheets>
  <calcPr calcId="124519"/>
</workbook>
</file>

<file path=xl/calcChain.xml><?xml version="1.0" encoding="utf-8"?>
<calcChain xmlns="http://schemas.openxmlformats.org/spreadsheetml/2006/main">
  <c r="M40" i="1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5"/>
</calcChain>
</file>

<file path=xl/sharedStrings.xml><?xml version="1.0" encoding="utf-8"?>
<sst xmlns="http://schemas.openxmlformats.org/spreadsheetml/2006/main" count="306" uniqueCount="47">
  <si>
    <t>模型类型</t>
  </si>
  <si>
    <t>精度</t>
  </si>
  <si>
    <t>yolox_x</t>
  </si>
  <si>
    <t>YoloX</t>
  </si>
  <si>
    <t>FP32</t>
  </si>
  <si>
    <t>yolox_l</t>
  </si>
  <si>
    <t>yolox_m</t>
  </si>
  <si>
    <t>yolox_s</t>
  </si>
  <si>
    <t>FP16</t>
  </si>
  <si>
    <t>INT8</t>
  </si>
  <si>
    <t>yolov5x6</t>
  </si>
  <si>
    <t>yolov5l6</t>
  </si>
  <si>
    <t>yolov5m6</t>
  </si>
  <si>
    <t>yolov5s6</t>
  </si>
  <si>
    <t>yolov5x</t>
  </si>
  <si>
    <t>yolov5l</t>
  </si>
  <si>
    <t>yolov5m</t>
  </si>
  <si>
    <t>yolov5s</t>
  </si>
  <si>
    <t>yolox_x_fast</t>
  </si>
  <si>
    <t>yolox_l_fast</t>
  </si>
  <si>
    <t>yolox_m_fast</t>
  </si>
  <si>
    <t>yolox_s_fast</t>
  </si>
  <si>
    <t>yolov5x6_fast</t>
  </si>
  <si>
    <t>YoloV5_P6</t>
  </si>
  <si>
    <t>yolov5l6_fast</t>
  </si>
  <si>
    <t>yolov5m6_fast</t>
  </si>
  <si>
    <t>yolov5s6_fast</t>
  </si>
  <si>
    <t>yolov5x_fast</t>
  </si>
  <si>
    <t>YoloV5_P5</t>
  </si>
  <si>
    <t>yolov5l_fast</t>
  </si>
  <si>
    <t>yolov5m_fast</t>
  </si>
  <si>
    <t>yolov5s_fast</t>
  </si>
  <si>
    <t>帧率</t>
    <phoneticPr fontId="18" type="noConversion"/>
  </si>
  <si>
    <t>FP32</t>
    <phoneticPr fontId="18" type="noConversion"/>
  </si>
  <si>
    <t>分辨率</t>
    <phoneticPr fontId="18" type="noConversion"/>
  </si>
  <si>
    <t>640x640</t>
    <phoneticPr fontId="18" type="noConversion"/>
  </si>
  <si>
    <t>YoloV5_P6</t>
    <phoneticPr fontId="18" type="noConversion"/>
  </si>
  <si>
    <t>1280x1280</t>
    <phoneticPr fontId="18" type="noConversion"/>
  </si>
  <si>
    <t>模型名称</t>
    <phoneticPr fontId="18" type="noConversion"/>
  </si>
  <si>
    <t>applicatoin/app_yolo.cpp</t>
    <phoneticPr fontId="18" type="noConversion"/>
  </si>
  <si>
    <t>applicatoin/app_yolo_fast.cpp</t>
    <phoneticPr fontId="18" type="noConversion"/>
  </si>
  <si>
    <t>YoloV5、YoloX TRT速度测试</t>
    <phoneticPr fontId="18" type="noConversion"/>
  </si>
  <si>
    <t>教程所讲的trt加速方式</t>
    <phoneticPr fontId="18" type="noConversion"/>
  </si>
  <si>
    <t>去头去尾融合到核函数后的加速，极致加速，去掉冗余</t>
    <phoneticPr fontId="18" type="noConversion"/>
  </si>
  <si>
    <t>耗时(ms)</t>
    <phoneticPr fontId="18" type="noConversion"/>
  </si>
  <si>
    <t>耗时(ms)</t>
    <phoneticPr fontId="18" type="noConversion"/>
  </si>
  <si>
    <t>RTX2080Ti，TensorRT8.0，CUDA10.2，CUDNN8.2
BatchSize 16，100次平均（去掉warmup），preprocess+inference+postprocess</t>
    <phoneticPr fontId="18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</si>
</sst>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_ "/>
  </numFmts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9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77" fontId="0" fillId="33" borderId="10" xfId="0" applyNumberFormat="1" applyFill="1" applyBorder="1" applyAlignment="1">
      <alignment horizontal="center" vertical="center"/>
    </xf>
    <xf numFmtId="176" fontId="0" fillId="33" borderId="10" xfId="0" applyNumberFormat="1" applyFill="1" applyBorder="1" applyAlignment="1">
      <alignment horizontal="center" vertical="center"/>
    </xf>
    <xf numFmtId="0" fontId="0" fillId="33" borderId="0" xfId="0" applyFill="1">
      <alignment vertical="center"/>
    </xf>
    <xf numFmtId="0" fontId="19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177" fontId="19" fillId="34" borderId="10" xfId="0" applyNumberFormat="1" applyFont="1" applyFill="1" applyBorder="1" applyAlignment="1">
      <alignment horizontal="center" vertical="center"/>
    </xf>
    <xf numFmtId="176" fontId="19" fillId="34" borderId="10" xfId="0" applyNumberFormat="1" applyFont="1" applyFill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1"/>
  <sheetViews>
    <sheetView tabSelected="1" workbookViewId="0">
      <selection activeCell="O2" sqref="O2"/>
    </sheetView>
  </sheetViews>
  <sheetFormatPr defaultRowHeight="13.5"/>
  <cols>
    <col min="1" max="1" width="16.875" style="1" customWidth="1"/>
    <col min="2" max="2" width="12.5" style="1" customWidth="1"/>
    <col min="3" max="3" width="15.125" style="1" customWidth="1"/>
    <col min="4" max="4" width="9.5" style="1" customWidth="1"/>
    <col min="5" max="5" width="12.125" style="3" customWidth="1"/>
    <col min="6" max="6" width="12.75" style="2" bestFit="1" customWidth="1"/>
    <col min="7" max="7" width="9" style="1"/>
    <col min="8" max="8" width="15" style="1" bestFit="1" customWidth="1"/>
    <col min="9" max="9" width="12.5" style="1" customWidth="1"/>
    <col min="10" max="10" width="12.875" style="1" customWidth="1"/>
    <col min="11" max="11" width="8" style="1" customWidth="1"/>
    <col min="12" max="12" width="14.125" style="3" customWidth="1"/>
    <col min="13" max="13" width="12.75" style="2" bestFit="1" customWidth="1"/>
  </cols>
  <sheetData>
    <row r="1" spans="1:13" ht="47.25" customHeight="1">
      <c r="A1" s="16" t="s">
        <v>41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47.25" customHeight="1">
      <c r="A2" s="17" t="s">
        <v>46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20.25" customHeight="1">
      <c r="A3" s="14" t="s">
        <v>39</v>
      </c>
      <c r="B3" s="14"/>
      <c r="C3" s="14"/>
      <c r="D3" s="14"/>
      <c r="E3" s="14"/>
      <c r="F3" s="14"/>
      <c r="G3" s="12"/>
      <c r="H3" s="14" t="s">
        <v>40</v>
      </c>
      <c r="I3" s="14"/>
      <c r="J3" s="14"/>
      <c r="K3" s="14"/>
      <c r="L3" s="14"/>
      <c r="M3" s="14"/>
    </row>
    <row r="4" spans="1:13" s="4" customFormat="1" ht="27.75" customHeight="1">
      <c r="A4" s="19" t="s">
        <v>38</v>
      </c>
      <c r="B4" s="19" t="s">
        <v>34</v>
      </c>
      <c r="C4" s="19" t="s">
        <v>0</v>
      </c>
      <c r="D4" s="19" t="s">
        <v>1</v>
      </c>
      <c r="E4" s="20" t="s">
        <v>45</v>
      </c>
      <c r="F4" s="21" t="s">
        <v>32</v>
      </c>
      <c r="G4" s="19"/>
      <c r="H4" s="19" t="s">
        <v>38</v>
      </c>
      <c r="I4" s="19" t="s">
        <v>34</v>
      </c>
      <c r="J4" s="19" t="s">
        <v>0</v>
      </c>
      <c r="K4" s="19" t="s">
        <v>1</v>
      </c>
      <c r="L4" s="20" t="s">
        <v>44</v>
      </c>
      <c r="M4" s="21" t="s">
        <v>32</v>
      </c>
    </row>
    <row r="5" spans="1:13">
      <c r="A5" s="13" t="s">
        <v>2</v>
      </c>
      <c r="B5" s="13" t="s">
        <v>35</v>
      </c>
      <c r="C5" s="13" t="s">
        <v>3</v>
      </c>
      <c r="D5" s="13" t="s">
        <v>4</v>
      </c>
      <c r="E5" s="6">
        <v>21.878592999999999</v>
      </c>
      <c r="F5" s="7">
        <f>1000/E5</f>
        <v>45.706778310652794</v>
      </c>
      <c r="G5" s="13"/>
      <c r="H5" s="13" t="s">
        <v>18</v>
      </c>
      <c r="I5" s="13" t="s">
        <v>35</v>
      </c>
      <c r="J5" s="13" t="s">
        <v>3</v>
      </c>
      <c r="K5" s="13" t="s">
        <v>4</v>
      </c>
      <c r="L5" s="6">
        <v>21.598065999999999</v>
      </c>
      <c r="M5" s="7">
        <f>1000/L5</f>
        <v>46.30044190067759</v>
      </c>
    </row>
    <row r="6" spans="1:13">
      <c r="A6" s="13" t="s">
        <v>5</v>
      </c>
      <c r="B6" s="13" t="s">
        <v>35</v>
      </c>
      <c r="C6" s="13" t="s">
        <v>3</v>
      </c>
      <c r="D6" s="13" t="s">
        <v>33</v>
      </c>
      <c r="E6" s="6">
        <v>12.307774999999999</v>
      </c>
      <c r="F6" s="7">
        <f t="shared" ref="F6:F40" si="0">1000/E6</f>
        <v>81.249454105230228</v>
      </c>
      <c r="G6" s="13"/>
      <c r="H6" s="13" t="s">
        <v>19</v>
      </c>
      <c r="I6" s="13" t="s">
        <v>35</v>
      </c>
      <c r="J6" s="13" t="s">
        <v>3</v>
      </c>
      <c r="K6" s="13" t="s">
        <v>4</v>
      </c>
      <c r="L6" s="6">
        <v>12.199142</v>
      </c>
      <c r="M6" s="7">
        <f t="shared" ref="M6:M40" si="1">1000/L6</f>
        <v>81.972978099607332</v>
      </c>
    </row>
    <row r="7" spans="1:13">
      <c r="A7" s="13" t="s">
        <v>6</v>
      </c>
      <c r="B7" s="13" t="s">
        <v>35</v>
      </c>
      <c r="C7" s="13" t="s">
        <v>3</v>
      </c>
      <c r="D7" s="13" t="s">
        <v>4</v>
      </c>
      <c r="E7" s="6">
        <v>6.8624929999999997</v>
      </c>
      <c r="F7" s="7">
        <f t="shared" si="0"/>
        <v>145.719638621125</v>
      </c>
      <c r="G7" s="13"/>
      <c r="H7" s="13" t="s">
        <v>20</v>
      </c>
      <c r="I7" s="13" t="s">
        <v>35</v>
      </c>
      <c r="J7" s="13" t="s">
        <v>3</v>
      </c>
      <c r="K7" s="13" t="s">
        <v>4</v>
      </c>
      <c r="L7" s="6">
        <v>6.8187300000000004</v>
      </c>
      <c r="M7" s="7">
        <f t="shared" si="1"/>
        <v>146.65487561466725</v>
      </c>
    </row>
    <row r="8" spans="1:13">
      <c r="A8" s="13" t="s">
        <v>7</v>
      </c>
      <c r="B8" s="13" t="s">
        <v>35</v>
      </c>
      <c r="C8" s="13" t="s">
        <v>3</v>
      </c>
      <c r="D8" s="13" t="s">
        <v>4</v>
      </c>
      <c r="E8" s="6">
        <v>3.0882299999999998</v>
      </c>
      <c r="F8" s="7">
        <f t="shared" si="0"/>
        <v>323.81007891251625</v>
      </c>
      <c r="G8" s="13"/>
      <c r="H8" s="13" t="s">
        <v>21</v>
      </c>
      <c r="I8" s="13" t="s">
        <v>35</v>
      </c>
      <c r="J8" s="13" t="s">
        <v>3</v>
      </c>
      <c r="K8" s="13" t="s">
        <v>4</v>
      </c>
      <c r="L8" s="6">
        <v>2.9785720000000002</v>
      </c>
      <c r="M8" s="7">
        <f t="shared" si="1"/>
        <v>335.73135045921333</v>
      </c>
    </row>
    <row r="9" spans="1:13" s="11" customFormat="1">
      <c r="A9" s="8" t="s">
        <v>2</v>
      </c>
      <c r="B9" s="8" t="s">
        <v>35</v>
      </c>
      <c r="C9" s="8" t="s">
        <v>3</v>
      </c>
      <c r="D9" s="8" t="s">
        <v>8</v>
      </c>
      <c r="E9" s="9">
        <v>6.763172</v>
      </c>
      <c r="F9" s="10">
        <f t="shared" si="0"/>
        <v>147.85961380251752</v>
      </c>
      <c r="G9" s="8"/>
      <c r="H9" s="8" t="s">
        <v>18</v>
      </c>
      <c r="I9" s="8" t="s">
        <v>35</v>
      </c>
      <c r="J9" s="8" t="s">
        <v>3</v>
      </c>
      <c r="K9" s="8" t="s">
        <v>8</v>
      </c>
      <c r="L9" s="9">
        <v>6.7639079999999998</v>
      </c>
      <c r="M9" s="10">
        <f t="shared" si="1"/>
        <v>147.84352477887043</v>
      </c>
    </row>
    <row r="10" spans="1:13" s="11" customFormat="1">
      <c r="A10" s="8" t="s">
        <v>5</v>
      </c>
      <c r="B10" s="8" t="s">
        <v>35</v>
      </c>
      <c r="C10" s="8" t="s">
        <v>3</v>
      </c>
      <c r="D10" s="8" t="s">
        <v>8</v>
      </c>
      <c r="E10" s="9">
        <v>3.933125</v>
      </c>
      <c r="F10" s="10">
        <f t="shared" si="0"/>
        <v>254.25075480692834</v>
      </c>
      <c r="G10" s="8"/>
      <c r="H10" s="8" t="s">
        <v>19</v>
      </c>
      <c r="I10" s="8" t="s">
        <v>35</v>
      </c>
      <c r="J10" s="8" t="s">
        <v>3</v>
      </c>
      <c r="K10" s="8" t="s">
        <v>8</v>
      </c>
      <c r="L10" s="9">
        <v>3.8663069999999999</v>
      </c>
      <c r="M10" s="10">
        <f t="shared" si="1"/>
        <v>258.64474807613573</v>
      </c>
    </row>
    <row r="11" spans="1:13" s="11" customFormat="1">
      <c r="A11" s="8" t="s">
        <v>6</v>
      </c>
      <c r="B11" s="8" t="s">
        <v>35</v>
      </c>
      <c r="C11" s="8" t="s">
        <v>3</v>
      </c>
      <c r="D11" s="8" t="s">
        <v>8</v>
      </c>
      <c r="E11" s="9">
        <v>2.5153799999999999</v>
      </c>
      <c r="F11" s="10">
        <f t="shared" si="0"/>
        <v>397.55424627690451</v>
      </c>
      <c r="G11" s="8"/>
      <c r="H11" s="8" t="s">
        <v>20</v>
      </c>
      <c r="I11" s="8" t="s">
        <v>35</v>
      </c>
      <c r="J11" s="8" t="s">
        <v>3</v>
      </c>
      <c r="K11" s="8" t="s">
        <v>8</v>
      </c>
      <c r="L11" s="9">
        <v>2.385723</v>
      </c>
      <c r="M11" s="10">
        <f t="shared" si="1"/>
        <v>419.16014558270177</v>
      </c>
    </row>
    <row r="12" spans="1:13" s="11" customFormat="1">
      <c r="A12" s="8" t="s">
        <v>7</v>
      </c>
      <c r="B12" s="8" t="s">
        <v>35</v>
      </c>
      <c r="C12" s="8" t="s">
        <v>3</v>
      </c>
      <c r="D12" s="8" t="s">
        <v>8</v>
      </c>
      <c r="E12" s="9">
        <v>1.361513</v>
      </c>
      <c r="F12" s="10">
        <f t="shared" si="0"/>
        <v>734.47701197124081</v>
      </c>
      <c r="G12" s="8"/>
      <c r="H12" s="8" t="s">
        <v>21</v>
      </c>
      <c r="I12" s="8" t="s">
        <v>35</v>
      </c>
      <c r="J12" s="8" t="s">
        <v>3</v>
      </c>
      <c r="K12" s="8" t="s">
        <v>8</v>
      </c>
      <c r="L12" s="9">
        <v>1.25888</v>
      </c>
      <c r="M12" s="10">
        <f t="shared" si="1"/>
        <v>794.35688866293845</v>
      </c>
    </row>
    <row r="13" spans="1:13">
      <c r="A13" s="13" t="s">
        <v>2</v>
      </c>
      <c r="B13" s="13" t="s">
        <v>35</v>
      </c>
      <c r="C13" s="13" t="s">
        <v>3</v>
      </c>
      <c r="D13" s="13" t="s">
        <v>9</v>
      </c>
      <c r="E13" s="6">
        <v>4.0703480000000001</v>
      </c>
      <c r="F13" s="7">
        <f t="shared" si="0"/>
        <v>245.67923921984067</v>
      </c>
      <c r="G13" s="13"/>
      <c r="H13" s="13" t="s">
        <v>18</v>
      </c>
      <c r="I13" s="13" t="s">
        <v>35</v>
      </c>
      <c r="J13" s="13" t="s">
        <v>3</v>
      </c>
      <c r="K13" s="13" t="s">
        <v>9</v>
      </c>
      <c r="L13" s="6">
        <v>3.9175</v>
      </c>
      <c r="M13" s="7">
        <f t="shared" si="1"/>
        <v>255.26483726866624</v>
      </c>
    </row>
    <row r="14" spans="1:13">
      <c r="A14" s="13" t="s">
        <v>5</v>
      </c>
      <c r="B14" s="13" t="s">
        <v>35</v>
      </c>
      <c r="C14" s="13" t="s">
        <v>3</v>
      </c>
      <c r="D14" s="13" t="s">
        <v>9</v>
      </c>
      <c r="E14" s="6">
        <v>2.4437479999999998</v>
      </c>
      <c r="F14" s="7">
        <f t="shared" si="0"/>
        <v>409.20749602659527</v>
      </c>
      <c r="G14" s="13"/>
      <c r="H14" s="13" t="s">
        <v>19</v>
      </c>
      <c r="I14" s="13" t="s">
        <v>35</v>
      </c>
      <c r="J14" s="13" t="s">
        <v>3</v>
      </c>
      <c r="K14" s="13" t="s">
        <v>9</v>
      </c>
      <c r="L14" s="6">
        <v>2.2915969999999999</v>
      </c>
      <c r="M14" s="7">
        <f t="shared" si="1"/>
        <v>436.37690222146392</v>
      </c>
    </row>
    <row r="15" spans="1:13">
      <c r="A15" s="13" t="s">
        <v>6</v>
      </c>
      <c r="B15" s="13" t="s">
        <v>35</v>
      </c>
      <c r="C15" s="13" t="s">
        <v>3</v>
      </c>
      <c r="D15" s="13" t="s">
        <v>9</v>
      </c>
      <c r="E15" s="6">
        <v>1.7301530000000001</v>
      </c>
      <c r="F15" s="7">
        <f t="shared" si="0"/>
        <v>577.98356561529533</v>
      </c>
      <c r="G15" s="13"/>
      <c r="H15" s="13" t="s">
        <v>20</v>
      </c>
      <c r="I15" s="13" t="s">
        <v>35</v>
      </c>
      <c r="J15" s="13" t="s">
        <v>3</v>
      </c>
      <c r="K15" s="13" t="s">
        <v>9</v>
      </c>
      <c r="L15" s="6">
        <v>1.5886</v>
      </c>
      <c r="M15" s="7">
        <f t="shared" si="1"/>
        <v>629.48508120357542</v>
      </c>
    </row>
    <row r="16" spans="1:13">
      <c r="A16" s="13" t="s">
        <v>7</v>
      </c>
      <c r="B16" s="13" t="s">
        <v>35</v>
      </c>
      <c r="C16" s="13" t="s">
        <v>3</v>
      </c>
      <c r="D16" s="13" t="s">
        <v>9</v>
      </c>
      <c r="E16" s="6">
        <v>1.0602750000000001</v>
      </c>
      <c r="F16" s="7">
        <f t="shared" si="0"/>
        <v>943.15154087382984</v>
      </c>
      <c r="G16" s="13"/>
      <c r="H16" s="13" t="s">
        <v>21</v>
      </c>
      <c r="I16" s="13" t="s">
        <v>35</v>
      </c>
      <c r="J16" s="13" t="s">
        <v>3</v>
      </c>
      <c r="K16" s="13" t="s">
        <v>9</v>
      </c>
      <c r="L16" s="6">
        <v>0.95377000000000001</v>
      </c>
      <c r="M16" s="7">
        <f t="shared" si="1"/>
        <v>1048.4708053304255</v>
      </c>
    </row>
    <row r="17" spans="1:13" s="11" customFormat="1">
      <c r="A17" s="8" t="s">
        <v>10</v>
      </c>
      <c r="B17" s="8" t="s">
        <v>37</v>
      </c>
      <c r="C17" s="8" t="s">
        <v>23</v>
      </c>
      <c r="D17" s="8" t="s">
        <v>4</v>
      </c>
      <c r="E17" s="9">
        <v>68.021872999999999</v>
      </c>
      <c r="F17" s="10">
        <f t="shared" si="0"/>
        <v>14.701153553945803</v>
      </c>
      <c r="G17" s="8"/>
      <c r="H17" s="8" t="s">
        <v>22</v>
      </c>
      <c r="I17" s="8" t="s">
        <v>37</v>
      </c>
      <c r="J17" s="8" t="s">
        <v>23</v>
      </c>
      <c r="K17" s="8" t="s">
        <v>4</v>
      </c>
      <c r="L17" s="9">
        <v>67.074646000000001</v>
      </c>
      <c r="M17" s="10">
        <f t="shared" si="1"/>
        <v>14.908762992204238</v>
      </c>
    </row>
    <row r="18" spans="1:13" s="11" customFormat="1">
      <c r="A18" s="8" t="s">
        <v>11</v>
      </c>
      <c r="B18" s="8" t="s">
        <v>37</v>
      </c>
      <c r="C18" s="8" t="s">
        <v>23</v>
      </c>
      <c r="D18" s="8" t="s">
        <v>4</v>
      </c>
      <c r="E18" s="9">
        <v>37.931018999999999</v>
      </c>
      <c r="F18" s="10">
        <f t="shared" si="0"/>
        <v>26.363647124797783</v>
      </c>
      <c r="G18" s="8"/>
      <c r="H18" s="8" t="s">
        <v>24</v>
      </c>
      <c r="I18" s="8" t="s">
        <v>37</v>
      </c>
      <c r="J18" s="8" t="s">
        <v>23</v>
      </c>
      <c r="K18" s="8" t="s">
        <v>4</v>
      </c>
      <c r="L18" s="9">
        <v>37.491497000000003</v>
      </c>
      <c r="M18" s="10">
        <f t="shared" si="1"/>
        <v>26.67271461579675</v>
      </c>
    </row>
    <row r="19" spans="1:13" s="11" customFormat="1">
      <c r="A19" s="8" t="s">
        <v>12</v>
      </c>
      <c r="B19" s="8" t="s">
        <v>37</v>
      </c>
      <c r="C19" s="8" t="s">
        <v>36</v>
      </c>
      <c r="D19" s="8" t="s">
        <v>4</v>
      </c>
      <c r="E19" s="9">
        <v>20.126571999999999</v>
      </c>
      <c r="F19" s="10">
        <f t="shared" si="0"/>
        <v>49.685559965204213</v>
      </c>
      <c r="G19" s="8"/>
      <c r="H19" s="8" t="s">
        <v>25</v>
      </c>
      <c r="I19" s="8" t="s">
        <v>37</v>
      </c>
      <c r="J19" s="8" t="s">
        <v>36</v>
      </c>
      <c r="K19" s="8" t="s">
        <v>4</v>
      </c>
      <c r="L19" s="9">
        <v>19.421638000000002</v>
      </c>
      <c r="M19" s="10">
        <f t="shared" si="1"/>
        <v>51.488962980362416</v>
      </c>
    </row>
    <row r="20" spans="1:13" s="11" customFormat="1">
      <c r="A20" s="8" t="s">
        <v>13</v>
      </c>
      <c r="B20" s="8" t="s">
        <v>37</v>
      </c>
      <c r="C20" s="8" t="s">
        <v>23</v>
      </c>
      <c r="D20" s="8" t="s">
        <v>4</v>
      </c>
      <c r="E20" s="9">
        <v>8.7146989999999995</v>
      </c>
      <c r="F20" s="10">
        <f t="shared" si="0"/>
        <v>114.74865626454799</v>
      </c>
      <c r="G20" s="8"/>
      <c r="H20" s="8" t="s">
        <v>26</v>
      </c>
      <c r="I20" s="8" t="s">
        <v>37</v>
      </c>
      <c r="J20" s="8" t="s">
        <v>23</v>
      </c>
      <c r="K20" s="8" t="s">
        <v>4</v>
      </c>
      <c r="L20" s="9">
        <v>7.9004979999999998</v>
      </c>
      <c r="M20" s="10">
        <f t="shared" si="1"/>
        <v>126.5742994935256</v>
      </c>
    </row>
    <row r="21" spans="1:13">
      <c r="A21" s="13" t="s">
        <v>14</v>
      </c>
      <c r="B21" s="13" t="s">
        <v>35</v>
      </c>
      <c r="C21" s="13" t="s">
        <v>28</v>
      </c>
      <c r="D21" s="13" t="s">
        <v>4</v>
      </c>
      <c r="E21" s="6">
        <v>18.480437999999999</v>
      </c>
      <c r="F21" s="7">
        <f t="shared" si="0"/>
        <v>54.11127160514269</v>
      </c>
      <c r="G21" s="13"/>
      <c r="H21" s="13" t="s">
        <v>27</v>
      </c>
      <c r="I21" s="13" t="s">
        <v>35</v>
      </c>
      <c r="J21" s="13" t="s">
        <v>28</v>
      </c>
      <c r="K21" s="13" t="s">
        <v>4</v>
      </c>
      <c r="L21" s="6">
        <v>18.554192</v>
      </c>
      <c r="M21" s="7">
        <f t="shared" si="1"/>
        <v>53.896176130978915</v>
      </c>
    </row>
    <row r="22" spans="1:13">
      <c r="A22" s="13" t="s">
        <v>15</v>
      </c>
      <c r="B22" s="13" t="s">
        <v>35</v>
      </c>
      <c r="C22" s="13" t="s">
        <v>28</v>
      </c>
      <c r="D22" s="13" t="s">
        <v>4</v>
      </c>
      <c r="E22" s="6">
        <v>10.110495</v>
      </c>
      <c r="F22" s="7">
        <f t="shared" si="0"/>
        <v>98.907125714418527</v>
      </c>
      <c r="G22" s="13"/>
      <c r="H22" s="13" t="s">
        <v>29</v>
      </c>
      <c r="I22" s="13" t="s">
        <v>35</v>
      </c>
      <c r="J22" s="13" t="s">
        <v>28</v>
      </c>
      <c r="K22" s="13" t="s">
        <v>4</v>
      </c>
      <c r="L22" s="6">
        <v>10.059521999999999</v>
      </c>
      <c r="M22" s="7">
        <f t="shared" si="1"/>
        <v>99.408301905398687</v>
      </c>
    </row>
    <row r="23" spans="1:13">
      <c r="A23" s="13" t="s">
        <v>16</v>
      </c>
      <c r="B23" s="13" t="s">
        <v>35</v>
      </c>
      <c r="C23" s="13" t="s">
        <v>28</v>
      </c>
      <c r="D23" s="13" t="s">
        <v>4</v>
      </c>
      <c r="E23" s="6">
        <v>5.6391049999999998</v>
      </c>
      <c r="F23" s="7">
        <f t="shared" si="0"/>
        <v>177.33310516473801</v>
      </c>
      <c r="G23" s="13"/>
      <c r="H23" s="13" t="s">
        <v>30</v>
      </c>
      <c r="I23" s="13" t="s">
        <v>35</v>
      </c>
      <c r="J23" s="13" t="s">
        <v>28</v>
      </c>
      <c r="K23" s="13" t="s">
        <v>4</v>
      </c>
      <c r="L23" s="6">
        <v>5.4999180000000001</v>
      </c>
      <c r="M23" s="7">
        <f t="shared" si="1"/>
        <v>181.8208926023988</v>
      </c>
    </row>
    <row r="24" spans="1:13">
      <c r="A24" s="13" t="s">
        <v>17</v>
      </c>
      <c r="B24" s="13" t="s">
        <v>35</v>
      </c>
      <c r="C24" s="13" t="s">
        <v>28</v>
      </c>
      <c r="D24" s="13" t="s">
        <v>4</v>
      </c>
      <c r="E24" s="6">
        <v>2.5778300000000001</v>
      </c>
      <c r="F24" s="7">
        <f t="shared" si="0"/>
        <v>387.92317569428548</v>
      </c>
      <c r="G24" s="13"/>
      <c r="H24" s="13" t="s">
        <v>31</v>
      </c>
      <c r="I24" s="13" t="s">
        <v>35</v>
      </c>
      <c r="J24" s="13" t="s">
        <v>28</v>
      </c>
      <c r="K24" s="13" t="s">
        <v>4</v>
      </c>
      <c r="L24" s="6">
        <v>2.341545</v>
      </c>
      <c r="M24" s="7">
        <f t="shared" si="1"/>
        <v>427.06845266693574</v>
      </c>
    </row>
    <row r="25" spans="1:13" s="11" customFormat="1">
      <c r="A25" s="8" t="s">
        <v>10</v>
      </c>
      <c r="B25" s="8" t="s">
        <v>37</v>
      </c>
      <c r="C25" s="8" t="s">
        <v>23</v>
      </c>
      <c r="D25" s="8" t="s">
        <v>8</v>
      </c>
      <c r="E25" s="9">
        <v>20.876776</v>
      </c>
      <c r="F25" s="10">
        <f t="shared" si="0"/>
        <v>47.900116378122753</v>
      </c>
      <c r="G25" s="8"/>
      <c r="H25" s="8" t="s">
        <v>22</v>
      </c>
      <c r="I25" s="8" t="s">
        <v>37</v>
      </c>
      <c r="J25" s="8" t="s">
        <v>23</v>
      </c>
      <c r="K25" s="8" t="s">
        <v>8</v>
      </c>
      <c r="L25" s="9">
        <v>20.538332</v>
      </c>
      <c r="M25" s="10">
        <f t="shared" si="1"/>
        <v>48.689445666765927</v>
      </c>
    </row>
    <row r="26" spans="1:13" s="11" customFormat="1">
      <c r="A26" s="8" t="s">
        <v>11</v>
      </c>
      <c r="B26" s="8" t="s">
        <v>37</v>
      </c>
      <c r="C26" s="8" t="s">
        <v>23</v>
      </c>
      <c r="D26" s="8" t="s">
        <v>8</v>
      </c>
      <c r="E26" s="9">
        <v>10.960430000000001</v>
      </c>
      <c r="F26" s="10">
        <f t="shared" si="0"/>
        <v>91.23729634694989</v>
      </c>
      <c r="G26" s="8"/>
      <c r="H26" s="8" t="s">
        <v>24</v>
      </c>
      <c r="I26" s="8" t="s">
        <v>37</v>
      </c>
      <c r="J26" s="8" t="s">
        <v>23</v>
      </c>
      <c r="K26" s="8" t="s">
        <v>8</v>
      </c>
      <c r="L26" s="9">
        <v>10.403952</v>
      </c>
      <c r="M26" s="10">
        <f t="shared" si="1"/>
        <v>96.11732157164893</v>
      </c>
    </row>
    <row r="27" spans="1:13" s="11" customFormat="1">
      <c r="A27" s="8" t="s">
        <v>12</v>
      </c>
      <c r="B27" s="8" t="s">
        <v>37</v>
      </c>
      <c r="C27" s="8" t="s">
        <v>23</v>
      </c>
      <c r="D27" s="8" t="s">
        <v>8</v>
      </c>
      <c r="E27" s="9">
        <v>7.2361319999999996</v>
      </c>
      <c r="F27" s="10">
        <f t="shared" si="0"/>
        <v>138.1953784148769</v>
      </c>
      <c r="G27" s="8"/>
      <c r="H27" s="8" t="s">
        <v>25</v>
      </c>
      <c r="I27" s="8" t="s">
        <v>37</v>
      </c>
      <c r="J27" s="8" t="s">
        <v>23</v>
      </c>
      <c r="K27" s="8" t="s">
        <v>8</v>
      </c>
      <c r="L27" s="9">
        <v>6.5765029999999998</v>
      </c>
      <c r="M27" s="10">
        <f t="shared" si="1"/>
        <v>152.05649567863043</v>
      </c>
    </row>
    <row r="28" spans="1:13" s="11" customFormat="1">
      <c r="A28" s="8" t="s">
        <v>13</v>
      </c>
      <c r="B28" s="8" t="s">
        <v>37</v>
      </c>
      <c r="C28" s="8" t="s">
        <v>23</v>
      </c>
      <c r="D28" s="8" t="s">
        <v>8</v>
      </c>
      <c r="E28" s="9">
        <v>3.8509090000000001</v>
      </c>
      <c r="F28" s="10">
        <f t="shared" si="0"/>
        <v>259.67894852877595</v>
      </c>
      <c r="G28" s="8"/>
      <c r="H28" s="8" t="s">
        <v>26</v>
      </c>
      <c r="I28" s="8" t="s">
        <v>37</v>
      </c>
      <c r="J28" s="8" t="s">
        <v>23</v>
      </c>
      <c r="K28" s="8" t="s">
        <v>8</v>
      </c>
      <c r="L28" s="9">
        <v>3.0865300000000002</v>
      </c>
      <c r="M28" s="10">
        <f t="shared" si="1"/>
        <v>323.9884271333828</v>
      </c>
    </row>
    <row r="29" spans="1:13">
      <c r="A29" s="13" t="s">
        <v>14</v>
      </c>
      <c r="B29" s="13" t="s">
        <v>35</v>
      </c>
      <c r="C29" s="13" t="s">
        <v>28</v>
      </c>
      <c r="D29" s="13" t="s">
        <v>8</v>
      </c>
      <c r="E29" s="6">
        <v>5.9329429999999999</v>
      </c>
      <c r="F29" s="7">
        <f t="shared" si="0"/>
        <v>168.5504141873603</v>
      </c>
      <c r="G29" s="13"/>
      <c r="H29" s="13" t="s">
        <v>27</v>
      </c>
      <c r="I29" s="13" t="s">
        <v>35</v>
      </c>
      <c r="J29" s="13" t="s">
        <v>28</v>
      </c>
      <c r="K29" s="13" t="s">
        <v>8</v>
      </c>
      <c r="L29" s="6">
        <v>5.9187719999999997</v>
      </c>
      <c r="M29" s="7">
        <f t="shared" si="1"/>
        <v>168.95396545094152</v>
      </c>
    </row>
    <row r="30" spans="1:13">
      <c r="A30" s="5" t="s">
        <v>15</v>
      </c>
      <c r="B30" s="5" t="s">
        <v>35</v>
      </c>
      <c r="C30" s="5" t="s">
        <v>28</v>
      </c>
      <c r="D30" s="5" t="s">
        <v>8</v>
      </c>
      <c r="E30" s="6">
        <v>3.4498950000000002</v>
      </c>
      <c r="F30" s="7">
        <f t="shared" si="0"/>
        <v>289.86389440838053</v>
      </c>
      <c r="G30" s="5"/>
      <c r="H30" s="5" t="s">
        <v>29</v>
      </c>
      <c r="I30" s="5" t="s">
        <v>35</v>
      </c>
      <c r="J30" s="5" t="s">
        <v>28</v>
      </c>
      <c r="K30" s="5" t="s">
        <v>8</v>
      </c>
      <c r="L30" s="6">
        <v>3.3479700000000001</v>
      </c>
      <c r="M30" s="7">
        <f t="shared" si="1"/>
        <v>298.68845897663357</v>
      </c>
    </row>
    <row r="31" spans="1:13">
      <c r="A31" s="5" t="s">
        <v>16</v>
      </c>
      <c r="B31" s="5" t="s">
        <v>35</v>
      </c>
      <c r="C31" s="5" t="s">
        <v>28</v>
      </c>
      <c r="D31" s="5" t="s">
        <v>8</v>
      </c>
      <c r="E31" s="6">
        <v>2.183894</v>
      </c>
      <c r="F31" s="7">
        <f t="shared" si="0"/>
        <v>457.89768184719588</v>
      </c>
      <c r="G31" s="5"/>
      <c r="H31" s="5" t="s">
        <v>30</v>
      </c>
      <c r="I31" s="5" t="s">
        <v>35</v>
      </c>
      <c r="J31" s="5" t="s">
        <v>28</v>
      </c>
      <c r="K31" s="5" t="s">
        <v>8</v>
      </c>
      <c r="L31" s="6">
        <v>2.0147309999999998</v>
      </c>
      <c r="M31" s="7">
        <f t="shared" si="1"/>
        <v>496.34417696456751</v>
      </c>
    </row>
    <row r="32" spans="1:13">
      <c r="A32" s="5" t="s">
        <v>17</v>
      </c>
      <c r="B32" s="5" t="s">
        <v>35</v>
      </c>
      <c r="C32" s="5" t="s">
        <v>28</v>
      </c>
      <c r="D32" s="5" t="s">
        <v>8</v>
      </c>
      <c r="E32" s="6">
        <v>1.3070200000000001</v>
      </c>
      <c r="F32" s="7">
        <f t="shared" si="0"/>
        <v>765.09923337056807</v>
      </c>
      <c r="G32" s="5"/>
      <c r="H32" s="5" t="s">
        <v>31</v>
      </c>
      <c r="I32" s="5" t="s">
        <v>35</v>
      </c>
      <c r="J32" s="5" t="s">
        <v>28</v>
      </c>
      <c r="K32" s="5" t="s">
        <v>8</v>
      </c>
      <c r="L32" s="6">
        <v>1.0873980000000001</v>
      </c>
      <c r="M32" s="7">
        <f t="shared" si="1"/>
        <v>919.62648450705251</v>
      </c>
    </row>
    <row r="33" spans="1:13" s="11" customFormat="1">
      <c r="A33" s="8" t="s">
        <v>10</v>
      </c>
      <c r="B33" s="8" t="s">
        <v>37</v>
      </c>
      <c r="C33" s="8" t="s">
        <v>23</v>
      </c>
      <c r="D33" s="8" t="s">
        <v>9</v>
      </c>
      <c r="E33" s="9">
        <v>12.207001999999999</v>
      </c>
      <c r="F33" s="10">
        <f t="shared" si="0"/>
        <v>81.920196293897561</v>
      </c>
      <c r="G33" s="8"/>
      <c r="H33" s="8" t="s">
        <v>22</v>
      </c>
      <c r="I33" s="8" t="s">
        <v>37</v>
      </c>
      <c r="J33" s="8" t="s">
        <v>23</v>
      </c>
      <c r="K33" s="8" t="s">
        <v>9</v>
      </c>
      <c r="L33" s="9">
        <v>11.236077999999999</v>
      </c>
      <c r="M33" s="10">
        <f t="shared" si="1"/>
        <v>88.999026172655633</v>
      </c>
    </row>
    <row r="34" spans="1:13" s="11" customFormat="1">
      <c r="A34" s="8" t="s">
        <v>11</v>
      </c>
      <c r="B34" s="8" t="s">
        <v>37</v>
      </c>
      <c r="C34" s="8" t="s">
        <v>23</v>
      </c>
      <c r="D34" s="8" t="s">
        <v>9</v>
      </c>
      <c r="E34" s="9">
        <v>7.2205899999999996</v>
      </c>
      <c r="F34" s="10">
        <f t="shared" si="0"/>
        <v>138.49283784289096</v>
      </c>
      <c r="G34" s="8"/>
      <c r="H34" s="8" t="s">
        <v>24</v>
      </c>
      <c r="I34" s="8" t="s">
        <v>37</v>
      </c>
      <c r="J34" s="8" t="s">
        <v>23</v>
      </c>
      <c r="K34" s="8" t="s">
        <v>9</v>
      </c>
      <c r="L34" s="9">
        <v>6.2351520000000002</v>
      </c>
      <c r="M34" s="10">
        <f t="shared" si="1"/>
        <v>160.38101396726174</v>
      </c>
    </row>
    <row r="35" spans="1:13" s="11" customFormat="1">
      <c r="A35" s="8" t="s">
        <v>12</v>
      </c>
      <c r="B35" s="8" t="s">
        <v>37</v>
      </c>
      <c r="C35" s="8" t="s">
        <v>23</v>
      </c>
      <c r="D35" s="8" t="s">
        <v>9</v>
      </c>
      <c r="E35" s="9">
        <v>5.2479829999999996</v>
      </c>
      <c r="F35" s="10">
        <f t="shared" si="0"/>
        <v>190.54939774004606</v>
      </c>
      <c r="G35" s="8"/>
      <c r="H35" s="8" t="s">
        <v>25</v>
      </c>
      <c r="I35" s="8" t="s">
        <v>37</v>
      </c>
      <c r="J35" s="8" t="s">
        <v>23</v>
      </c>
      <c r="K35" s="8" t="s">
        <v>9</v>
      </c>
      <c r="L35" s="9">
        <v>4.3108570000000004</v>
      </c>
      <c r="M35" s="10">
        <f t="shared" si="1"/>
        <v>231.97243610725198</v>
      </c>
    </row>
    <row r="36" spans="1:13" s="11" customFormat="1">
      <c r="A36" s="8" t="s">
        <v>13</v>
      </c>
      <c r="B36" s="8" t="s">
        <v>37</v>
      </c>
      <c r="C36" s="8" t="s">
        <v>23</v>
      </c>
      <c r="D36" s="8" t="s">
        <v>9</v>
      </c>
      <c r="E36" s="9">
        <v>3.1491820000000001</v>
      </c>
      <c r="F36" s="10">
        <f t="shared" si="0"/>
        <v>317.54277777530797</v>
      </c>
      <c r="G36" s="8"/>
      <c r="H36" s="8" t="s">
        <v>26</v>
      </c>
      <c r="I36" s="8" t="s">
        <v>37</v>
      </c>
      <c r="J36" s="8" t="s">
        <v>23</v>
      </c>
      <c r="K36" s="8" t="s">
        <v>9</v>
      </c>
      <c r="L36" s="9">
        <v>2.139265</v>
      </c>
      <c r="M36" s="10">
        <f t="shared" si="1"/>
        <v>467.45026913449249</v>
      </c>
    </row>
    <row r="37" spans="1:13">
      <c r="A37" s="5" t="s">
        <v>14</v>
      </c>
      <c r="B37" s="5" t="s">
        <v>35</v>
      </c>
      <c r="C37" s="5" t="s">
        <v>28</v>
      </c>
      <c r="D37" s="5" t="s">
        <v>9</v>
      </c>
      <c r="E37" s="6">
        <v>3.7040670000000002</v>
      </c>
      <c r="F37" s="7">
        <f t="shared" si="0"/>
        <v>269.97351829759015</v>
      </c>
      <c r="G37" s="5"/>
      <c r="H37" s="5" t="s">
        <v>27</v>
      </c>
      <c r="I37" s="5" t="s">
        <v>35</v>
      </c>
      <c r="J37" s="5" t="s">
        <v>28</v>
      </c>
      <c r="K37" s="5" t="s">
        <v>9</v>
      </c>
      <c r="L37" s="6">
        <v>3.4557329999999999</v>
      </c>
      <c r="M37" s="7">
        <f t="shared" si="1"/>
        <v>289.37420801896445</v>
      </c>
    </row>
    <row r="38" spans="1:13">
      <c r="A38" s="5" t="s">
        <v>15</v>
      </c>
      <c r="B38" s="5" t="s">
        <v>35</v>
      </c>
      <c r="C38" s="5" t="s">
        <v>28</v>
      </c>
      <c r="D38" s="5" t="s">
        <v>9</v>
      </c>
      <c r="E38" s="6">
        <v>2.2546460000000002</v>
      </c>
      <c r="F38" s="7">
        <f t="shared" si="0"/>
        <v>443.52860715163263</v>
      </c>
      <c r="G38" s="5"/>
      <c r="H38" s="5" t="s">
        <v>29</v>
      </c>
      <c r="I38" s="5" t="s">
        <v>35</v>
      </c>
      <c r="J38" s="5" t="s">
        <v>28</v>
      </c>
      <c r="K38" s="5" t="s">
        <v>9</v>
      </c>
      <c r="L38" s="6">
        <v>2.0185399999999998</v>
      </c>
      <c r="M38" s="7">
        <f t="shared" si="1"/>
        <v>495.40757180932758</v>
      </c>
    </row>
    <row r="39" spans="1:13">
      <c r="A39" s="5" t="s">
        <v>16</v>
      </c>
      <c r="B39" s="5" t="s">
        <v>35</v>
      </c>
      <c r="C39" s="5" t="s">
        <v>28</v>
      </c>
      <c r="D39" s="5" t="s">
        <v>9</v>
      </c>
      <c r="E39" s="6">
        <v>1.67391</v>
      </c>
      <c r="F39" s="7">
        <f t="shared" si="0"/>
        <v>597.40368359111301</v>
      </c>
      <c r="G39" s="5"/>
      <c r="H39" s="5" t="s">
        <v>30</v>
      </c>
      <c r="I39" s="5" t="s">
        <v>35</v>
      </c>
      <c r="J39" s="5" t="s">
        <v>28</v>
      </c>
      <c r="K39" s="5" t="s">
        <v>9</v>
      </c>
      <c r="L39" s="6">
        <v>1.425082</v>
      </c>
      <c r="M39" s="7">
        <f t="shared" si="1"/>
        <v>701.71400663260079</v>
      </c>
    </row>
    <row r="40" spans="1:13">
      <c r="A40" s="5" t="s">
        <v>17</v>
      </c>
      <c r="B40" s="5" t="s">
        <v>35</v>
      </c>
      <c r="C40" s="5" t="s">
        <v>28</v>
      </c>
      <c r="D40" s="5" t="s">
        <v>9</v>
      </c>
      <c r="E40" s="6">
        <v>1.14297</v>
      </c>
      <c r="F40" s="7">
        <f t="shared" si="0"/>
        <v>874.91360228177462</v>
      </c>
      <c r="G40" s="5"/>
      <c r="H40" s="5" t="s">
        <v>31</v>
      </c>
      <c r="I40" s="5" t="s">
        <v>35</v>
      </c>
      <c r="J40" s="5" t="s">
        <v>28</v>
      </c>
      <c r="K40" s="5" t="s">
        <v>9</v>
      </c>
      <c r="L40" s="6">
        <v>0.84355000000000002</v>
      </c>
      <c r="M40" s="7">
        <f t="shared" si="1"/>
        <v>1185.466184577085</v>
      </c>
    </row>
    <row r="41" spans="1:13" ht="20.25" customHeight="1">
      <c r="A41" s="15" t="s">
        <v>42</v>
      </c>
      <c r="B41" s="15"/>
      <c r="C41" s="15"/>
      <c r="D41" s="15"/>
      <c r="E41" s="15"/>
      <c r="F41" s="15"/>
      <c r="G41" s="5"/>
      <c r="H41" s="15" t="s">
        <v>43</v>
      </c>
      <c r="I41" s="15"/>
      <c r="J41" s="15"/>
      <c r="K41" s="15"/>
      <c r="L41" s="15"/>
      <c r="M41" s="15"/>
    </row>
  </sheetData>
  <mergeCells count="6">
    <mergeCell ref="A3:F3"/>
    <mergeCell ref="H3:M3"/>
    <mergeCell ref="A1:M1"/>
    <mergeCell ref="A41:F41"/>
    <mergeCell ref="H41:M41"/>
    <mergeCell ref="A2:M2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TRT速度测试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2021-09-17T02:48:46Z</dcterms:created>
  <dcterms:modified xsi:type="dcterms:W3CDTF">2021-09-18T03:05:24Z</dcterms:modified>
</cp:coreProperties>
</file>