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산출물\각 병원 산출물\각 병원 산출물\국립암센터\품질진단Tool\"/>
    </mc:Choice>
  </mc:AlternateContent>
  <xr:revisionPtr revIDLastSave="0" documentId="13_ncr:1_{9DB96D74-F2F0-41DA-94B0-D76470FF23B3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O671" i="4" l="1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Q414" i="4"/>
  <c r="CO414" i="4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K411" i="4"/>
  <c r="CI411" i="4"/>
  <c r="CL410" i="4"/>
  <c r="CN410" i="4" s="1"/>
  <c r="CI410" i="4"/>
  <c r="CK410" i="4" s="1"/>
  <c r="CO409" i="4"/>
  <c r="CQ409" i="4" s="1"/>
  <c r="CL409" i="4"/>
  <c r="CN409" i="4" s="1"/>
  <c r="CI409" i="4"/>
  <c r="CK409" i="4" s="1"/>
  <c r="CQ408" i="4"/>
  <c r="CO408" i="4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K405" i="4"/>
  <c r="CI405" i="4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K393" i="4"/>
  <c r="CI393" i="4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K386" i="4"/>
  <c r="CI386" i="4"/>
  <c r="CO385" i="4"/>
  <c r="CQ385" i="4" s="1"/>
  <c r="CL385" i="4"/>
  <c r="CN385" i="4" s="1"/>
  <c r="CI385" i="4"/>
  <c r="CK385" i="4" s="1"/>
  <c r="CO384" i="4"/>
  <c r="CQ384" i="4" s="1"/>
  <c r="CL384" i="4"/>
  <c r="CN384" i="4" s="1"/>
  <c r="CK384" i="4"/>
  <c r="CI384" i="4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Q370" i="4"/>
  <c r="CO370" i="4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K367" i="4"/>
  <c r="CI367" i="4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Q364" i="4"/>
  <c r="CO364" i="4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K361" i="4"/>
  <c r="CI361" i="4"/>
  <c r="CO357" i="4"/>
  <c r="CQ357" i="4" s="1"/>
  <c r="CL357" i="4"/>
  <c r="CN357" i="4" s="1"/>
  <c r="CI357" i="4"/>
  <c r="CK357" i="4" s="1"/>
  <c r="CO355" i="4"/>
  <c r="CQ355" i="4" s="1"/>
  <c r="CL355" i="4"/>
  <c r="CN355" i="4" s="1"/>
  <c r="CK355" i="4"/>
  <c r="CI355" i="4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Q337" i="4"/>
  <c r="CO337" i="4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K334" i="4"/>
  <c r="CI334" i="4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Q325" i="4"/>
  <c r="CO325" i="4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K322" i="4"/>
  <c r="CI322" i="4"/>
  <c r="CO321" i="4"/>
  <c r="CQ321" i="4" s="1"/>
  <c r="CL321" i="4"/>
  <c r="CN321" i="4" s="1"/>
  <c r="CI321" i="4"/>
  <c r="CK321" i="4" s="1"/>
  <c r="CO320" i="4"/>
  <c r="CQ320" i="4" s="1"/>
  <c r="CL320" i="4"/>
  <c r="CN320" i="4" s="1"/>
  <c r="CK320" i="4"/>
  <c r="CI320" i="4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Q302" i="4"/>
  <c r="CO302" i="4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K296" i="4"/>
  <c r="CI296" i="4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Q289" i="4"/>
  <c r="CO289" i="4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K286" i="4"/>
  <c r="CI286" i="4"/>
  <c r="CO285" i="4"/>
  <c r="CQ285" i="4" s="1"/>
  <c r="CL285" i="4"/>
  <c r="CN285" i="4" s="1"/>
  <c r="CI285" i="4"/>
  <c r="CK285" i="4" s="1"/>
  <c r="CO282" i="4"/>
  <c r="CQ282" i="4" s="1"/>
  <c r="CL282" i="4"/>
  <c r="CN282" i="4" s="1"/>
  <c r="CK282" i="4"/>
  <c r="CI282" i="4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Q266" i="4"/>
  <c r="CO266" i="4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K262" i="4"/>
  <c r="CI262" i="4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Q257" i="4"/>
  <c r="CO257" i="4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K251" i="4"/>
  <c r="CI251" i="4"/>
  <c r="CO250" i="4"/>
  <c r="CQ250" i="4" s="1"/>
  <c r="CL250" i="4"/>
  <c r="CN250" i="4" s="1"/>
  <c r="CI250" i="4"/>
  <c r="CK250" i="4" s="1"/>
  <c r="CO248" i="4"/>
  <c r="CQ248" i="4" s="1"/>
  <c r="CL248" i="4"/>
  <c r="CN248" i="4" s="1"/>
  <c r="CK248" i="4"/>
  <c r="CI248" i="4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Q235" i="4"/>
  <c r="CO235" i="4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K225" i="4"/>
  <c r="CI225" i="4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Q222" i="4"/>
  <c r="CO222" i="4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K219" i="4"/>
  <c r="CI219" i="4"/>
  <c r="CO218" i="4"/>
  <c r="CQ218" i="4" s="1"/>
  <c r="CL218" i="4"/>
  <c r="CN218" i="4" s="1"/>
  <c r="CI218" i="4"/>
  <c r="CK218" i="4" s="1"/>
  <c r="CO217" i="4"/>
  <c r="CQ217" i="4" s="1"/>
  <c r="CL217" i="4"/>
  <c r="CN217" i="4" s="1"/>
  <c r="CK217" i="4"/>
  <c r="CI217" i="4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Q200" i="4"/>
  <c r="CO200" i="4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K195" i="4"/>
  <c r="CI195" i="4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Q192" i="4"/>
  <c r="CO192" i="4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K189" i="4"/>
  <c r="CI189" i="4"/>
  <c r="CO188" i="4"/>
  <c r="CQ188" i="4" s="1"/>
  <c r="CL188" i="4"/>
  <c r="CN188" i="4" s="1"/>
  <c r="CI188" i="4"/>
  <c r="CK188" i="4" s="1"/>
  <c r="CO187" i="4"/>
  <c r="CQ187" i="4" s="1"/>
  <c r="CL187" i="4"/>
  <c r="CN187" i="4" s="1"/>
  <c r="CK187" i="4"/>
  <c r="CI187" i="4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Q168" i="4"/>
  <c r="CO168" i="4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K165" i="4"/>
  <c r="CI165" i="4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Q162" i="4"/>
  <c r="CO162" i="4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K159" i="4"/>
  <c r="CI159" i="4"/>
  <c r="CO155" i="4"/>
  <c r="CQ155" i="4" s="1"/>
  <c r="CL155" i="4"/>
  <c r="CN155" i="4" s="1"/>
  <c r="CI155" i="4"/>
  <c r="CK155" i="4" s="1"/>
  <c r="CO152" i="4"/>
  <c r="CQ152" i="4" s="1"/>
  <c r="CL152" i="4"/>
  <c r="CN152" i="4" s="1"/>
  <c r="CK152" i="4"/>
  <c r="CI152" i="4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K135" i="4"/>
  <c r="CI135" i="4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Q130" i="4"/>
  <c r="CO130" i="4"/>
  <c r="CL130" i="4"/>
  <c r="CN130" i="4" s="1"/>
  <c r="CI130" i="4"/>
  <c r="CK130" i="4" s="1"/>
  <c r="CO129" i="4"/>
  <c r="CQ129" i="4" s="1"/>
  <c r="CL129" i="4"/>
  <c r="CN129" i="4" s="1"/>
  <c r="CK129" i="4"/>
  <c r="CI129" i="4"/>
  <c r="CO128" i="4"/>
  <c r="CQ128" i="4" s="1"/>
  <c r="CL128" i="4"/>
  <c r="CN128" i="4" s="1"/>
  <c r="CI128" i="4"/>
  <c r="CK128" i="4" s="1"/>
  <c r="CO127" i="4"/>
  <c r="CQ127" i="4" s="1"/>
  <c r="CL127" i="4"/>
  <c r="CN127" i="4" s="1"/>
  <c r="CK127" i="4"/>
  <c r="CI127" i="4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K116" i="4"/>
  <c r="CI116" i="4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Q111" i="4"/>
  <c r="CO111" i="4"/>
  <c r="CL111" i="4"/>
  <c r="CN111" i="4" s="1"/>
  <c r="CI111" i="4"/>
  <c r="CK111" i="4" s="1"/>
  <c r="CO110" i="4"/>
  <c r="CQ110" i="4" s="1"/>
  <c r="CL110" i="4"/>
  <c r="CN110" i="4" s="1"/>
  <c r="CI110" i="4"/>
  <c r="CK110" i="4" s="1"/>
  <c r="CQ109" i="4"/>
  <c r="CO109" i="4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K106" i="4"/>
  <c r="CI106" i="4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Q103" i="4"/>
  <c r="CO103" i="4"/>
  <c r="CL103" i="4"/>
  <c r="CN103" i="4" s="1"/>
  <c r="CI103" i="4"/>
  <c r="CK103" i="4" s="1"/>
  <c r="CO102" i="4"/>
  <c r="CQ102" i="4" s="1"/>
  <c r="CL102" i="4"/>
  <c r="CN102" i="4" s="1"/>
  <c r="CK102" i="4"/>
  <c r="CI102" i="4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Q98" i="4"/>
  <c r="CO98" i="4"/>
  <c r="CL98" i="4"/>
  <c r="CN98" i="4" s="1"/>
  <c r="CI98" i="4"/>
  <c r="CK98" i="4" s="1"/>
  <c r="CO97" i="4"/>
  <c r="CQ97" i="4" s="1"/>
  <c r="CL97" i="4"/>
  <c r="CN97" i="4" s="1"/>
  <c r="CI97" i="4"/>
  <c r="CK97" i="4" s="1"/>
  <c r="CQ94" i="4"/>
  <c r="CO94" i="4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K82" i="4"/>
  <c r="CI82" i="4"/>
  <c r="CO81" i="4"/>
  <c r="CQ81" i="4" s="1"/>
  <c r="CL81" i="4"/>
  <c r="CN81" i="4" s="1"/>
  <c r="CI81" i="4"/>
  <c r="CK81" i="4" s="1"/>
  <c r="CL80" i="4"/>
  <c r="CN80" i="4" s="1"/>
  <c r="CI80" i="4"/>
  <c r="CK80" i="4" s="1"/>
  <c r="CQ79" i="4"/>
  <c r="CO79" i="4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K74" i="4"/>
  <c r="CI74" i="4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Q71" i="4"/>
  <c r="CO71" i="4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Q63" i="4"/>
  <c r="CO63" i="4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K55" i="4"/>
  <c r="CI55" i="4"/>
  <c r="CQ54" i="4"/>
  <c r="CO54" i="4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K51" i="4"/>
  <c r="CI51" i="4"/>
  <c r="CO50" i="4"/>
  <c r="CQ50" i="4" s="1"/>
  <c r="CL50" i="4"/>
  <c r="CN50" i="4" s="1"/>
  <c r="CI50" i="4"/>
  <c r="CK50" i="4" s="1"/>
  <c r="CO49" i="4"/>
  <c r="CQ49" i="4" s="1"/>
  <c r="CL49" i="4"/>
  <c r="CN49" i="4" s="1"/>
  <c r="CK49" i="4"/>
  <c r="CI49" i="4"/>
  <c r="CQ48" i="4"/>
  <c r="CO48" i="4"/>
  <c r="CL48" i="4"/>
  <c r="CN48" i="4" s="1"/>
  <c r="CI48" i="4"/>
  <c r="CK48" i="4" s="1"/>
  <c r="CO47" i="4"/>
  <c r="CQ47" i="4" s="1"/>
  <c r="CL47" i="4"/>
  <c r="CN47" i="4" s="1"/>
  <c r="CI47" i="4"/>
  <c r="CK47" i="4" s="1"/>
  <c r="CQ46" i="4"/>
  <c r="CO46" i="4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Q41" i="4"/>
  <c r="CO41" i="4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K36" i="4"/>
  <c r="CI36" i="4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Q33" i="4"/>
  <c r="CO33" i="4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Q27" i="4"/>
  <c r="CO27" i="4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K19" i="4"/>
  <c r="CI19" i="4"/>
  <c r="CO18" i="4"/>
  <c r="CQ18" i="4" s="1"/>
  <c r="CL18" i="4"/>
  <c r="CN18" i="4" s="1"/>
  <c r="CI18" i="4"/>
  <c r="CK18" i="4" s="1"/>
  <c r="CO17" i="4"/>
  <c r="CQ17" i="4" s="1"/>
  <c r="CL17" i="4"/>
  <c r="CN17" i="4" s="1"/>
  <c r="CK17" i="4"/>
  <c r="CI17" i="4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K10" i="4"/>
  <c r="CI10" i="4"/>
  <c r="CQ9" i="4"/>
  <c r="CO9" i="4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K6" i="4"/>
  <c r="CI6" i="4"/>
  <c r="CO5" i="4"/>
  <c r="CQ5" i="4" s="1"/>
  <c r="CL5" i="4"/>
  <c r="CN5" i="4" s="1"/>
  <c r="CI5" i="4"/>
  <c r="CK5" i="4" s="1"/>
  <c r="CO4" i="4"/>
  <c r="CQ4" i="4" s="1"/>
  <c r="CL4" i="4"/>
  <c r="CN4" i="4" s="1"/>
  <c r="CK4" i="4"/>
  <c r="CI4" i="4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CT34" i="4" s="1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BB35" i="4" l="1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Q37" i="4"/>
  <c r="BS37" i="4" s="1"/>
  <c r="BZ37" i="4"/>
  <c r="CB37" i="4" s="1"/>
  <c r="BH37" i="4"/>
  <c r="BJ37" i="4" s="1"/>
  <c r="CU37" i="4"/>
  <c r="CC37" i="4"/>
  <c r="CE37" i="4" s="1"/>
  <c r="AS37" i="4"/>
  <c r="AU37" i="4" s="1"/>
  <c r="BE37" i="4"/>
  <c r="BG37" i="4" s="1"/>
  <c r="BB37" i="4"/>
  <c r="BD37" i="4" s="1"/>
  <c r="CF37" i="4"/>
  <c r="CH37" i="4" s="1"/>
  <c r="AY37" i="4"/>
  <c r="BA37" i="4" s="1"/>
  <c r="BT37" i="4"/>
  <c r="BV37" i="4" s="1"/>
  <c r="BW37" i="4"/>
  <c r="BY37" i="4" s="1"/>
  <c r="BN37" i="4"/>
  <c r="BP37" i="4" s="1"/>
  <c r="BK37" i="4"/>
  <c r="BM37" i="4" s="1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C40" i="4"/>
  <c r="CE40" i="4" s="1"/>
  <c r="BZ40" i="4"/>
  <c r="CB40" i="4" s="1"/>
  <c r="BT40" i="4"/>
  <c r="BV40" i="4" s="1"/>
  <c r="BQ40" i="4"/>
  <c r="BS40" i="4" s="1"/>
  <c r="AP40" i="4"/>
  <c r="AR40" i="4" s="1"/>
  <c r="BN40" i="4"/>
  <c r="BP40" i="4" s="1"/>
  <c r="BK40" i="4"/>
  <c r="BM40" i="4" s="1"/>
  <c r="BE40" i="4"/>
  <c r="BG40" i="4" s="1"/>
  <c r="AS40" i="4"/>
  <c r="AU40" i="4" s="1"/>
  <c r="AY40" i="4"/>
  <c r="BA40" i="4" s="1"/>
  <c r="CF40" i="4"/>
  <c r="CH40" i="4" s="1"/>
  <c r="CU40" i="4"/>
  <c r="CS40" i="4"/>
  <c r="CT40" i="4" s="1"/>
  <c r="BW40" i="4"/>
  <c r="BY40" i="4" s="1"/>
  <c r="BH40" i="4"/>
  <c r="BJ40" i="4" s="1"/>
  <c r="BB41" i="4" l="1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W52" i="4"/>
  <c r="BY52" i="4" s="1"/>
  <c r="AV52" i="4"/>
  <c r="AX52" i="4" s="1"/>
  <c r="CR52" i="4"/>
  <c r="AY52" i="4"/>
  <c r="BA52" i="4" s="1"/>
  <c r="BQ52" i="4"/>
  <c r="BS52" i="4" s="1"/>
  <c r="CF52" i="4"/>
  <c r="CH52" i="4" s="1"/>
  <c r="BN52" i="4"/>
  <c r="BP52" i="4" s="1"/>
  <c r="CC52" i="4"/>
  <c r="CE52" i="4" s="1"/>
  <c r="AP52" i="4"/>
  <c r="AR52" i="4" s="1"/>
  <c r="BT52" i="4"/>
  <c r="BV52" i="4" s="1"/>
  <c r="BZ52" i="4"/>
  <c r="CB52" i="4" s="1"/>
  <c r="CS52" i="4"/>
  <c r="CU52" i="4"/>
  <c r="BE52" i="4"/>
  <c r="BG52" i="4" s="1"/>
  <c r="BK52" i="4"/>
  <c r="BM52" i="4" s="1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CT54" i="4" s="1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X46" i="13" l="1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W56" i="4"/>
  <c r="BY56" i="4" s="1"/>
  <c r="CF56" i="4"/>
  <c r="CH56" i="4" s="1"/>
  <c r="BN56" i="4"/>
  <c r="BP56" i="4" s="1"/>
  <c r="BK56" i="4"/>
  <c r="BM56" i="4" s="1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C56" i="4"/>
  <c r="CE56" i="4" s="1"/>
  <c r="BB56" i="4"/>
  <c r="BD56" i="4" s="1"/>
  <c r="BT56" i="4"/>
  <c r="BV56" i="4" s="1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T73" i="4" s="1"/>
  <c r="CC73" i="4"/>
  <c r="CE73" i="4" s="1"/>
  <c r="CU73" i="4"/>
  <c r="AS73" i="4"/>
  <c r="AU73" i="4" s="1"/>
  <c r="CR73" i="4"/>
  <c r="BT73" i="4"/>
  <c r="BV73" i="4" s="1"/>
  <c r="CT72" i="4"/>
  <c r="AY74" i="4" l="1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W77" i="4"/>
  <c r="BY77" i="4" s="1"/>
  <c r="CS77" i="4"/>
  <c r="CU77" i="4"/>
  <c r="BQ77" i="4"/>
  <c r="BS77" i="4" s="1"/>
  <c r="BN77" i="4"/>
  <c r="BP77" i="4" s="1"/>
  <c r="BB77" i="4"/>
  <c r="BD77" i="4" s="1"/>
  <c r="AY77" i="4"/>
  <c r="BA77" i="4" s="1"/>
  <c r="CC77" i="4"/>
  <c r="CE77" i="4" s="1"/>
  <c r="AP77" i="4"/>
  <c r="AR77" i="4" s="1"/>
  <c r="BT77" i="4"/>
  <c r="BV77" i="4" s="1"/>
  <c r="CR77" i="4"/>
  <c r="BE77" i="4"/>
  <c r="BG77" i="4" s="1"/>
  <c r="BK77" i="4"/>
  <c r="BM77" i="4" s="1"/>
  <c r="BH77" i="4"/>
  <c r="BJ77" i="4" s="1"/>
  <c r="CF77" i="4"/>
  <c r="CH77" i="4" s="1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C82" i="4" l="1"/>
  <c r="CE82" i="4" s="1"/>
  <c r="BB82" i="4"/>
  <c r="BD82" i="4" s="1"/>
  <c r="BZ82" i="4"/>
  <c r="CB82" i="4" s="1"/>
  <c r="AY82" i="4"/>
  <c r="BA82" i="4" s="1"/>
  <c r="AP82" i="4"/>
  <c r="AR82" i="4" s="1"/>
  <c r="BW82" i="4"/>
  <c r="BY82" i="4" s="1"/>
  <c r="AS82" i="4"/>
  <c r="AU82" i="4" s="1"/>
  <c r="BE82" i="4"/>
  <c r="BG82" i="4" s="1"/>
  <c r="CU82" i="4"/>
  <c r="BT82" i="4"/>
  <c r="BV82" i="4" s="1"/>
  <c r="BQ82" i="4"/>
  <c r="BS82" i="4" s="1"/>
  <c r="BN82" i="4"/>
  <c r="BP82" i="4" s="1"/>
  <c r="BH82" i="4"/>
  <c r="BJ82" i="4" s="1"/>
  <c r="CR82" i="4"/>
  <c r="BK82" i="4"/>
  <c r="BM82" i="4" s="1"/>
  <c r="CS82" i="4"/>
  <c r="CT82" i="4" s="1"/>
  <c r="CF82" i="4"/>
  <c r="CH82" i="4" s="1"/>
  <c r="AV82" i="4"/>
  <c r="AX82" i="4" s="1"/>
  <c r="AP83" i="4" l="1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CT93" i="4" s="1"/>
  <c r="AB79" i="13"/>
  <c r="Z79" i="13"/>
  <c r="X79" i="13"/>
  <c r="V79" i="13"/>
  <c r="BE94" i="4" l="1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T99" i="4" s="1"/>
  <c r="CU99" i="4"/>
  <c r="BH100" i="4" l="1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CT104" i="4" s="1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F105" i="4" l="1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W110" i="4"/>
  <c r="BY110" i="4" s="1"/>
  <c r="CF110" i="4"/>
  <c r="CH110" i="4" s="1"/>
  <c r="AY110" i="4"/>
  <c r="BA110" i="4" s="1"/>
  <c r="AS110" i="4"/>
  <c r="AU110" i="4" s="1"/>
  <c r="BT110" i="4"/>
  <c r="BV110" i="4" s="1"/>
  <c r="BE110" i="4"/>
  <c r="BG110" i="4" s="1"/>
  <c r="BQ110" i="4"/>
  <c r="BS110" i="4" s="1"/>
  <c r="BN110" i="4"/>
  <c r="BP110" i="4" s="1"/>
  <c r="CR110" i="4"/>
  <c r="BK110" i="4"/>
  <c r="BM110" i="4" s="1"/>
  <c r="CU110" i="4"/>
  <c r="BB110" i="4"/>
  <c r="BD110" i="4" s="1"/>
  <c r="CC110" i="4"/>
  <c r="CE110" i="4" s="1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T115" i="4" s="1"/>
  <c r="CU115" i="4"/>
  <c r="BK115" i="4"/>
  <c r="BM115" i="4" s="1"/>
  <c r="BH115" i="4"/>
  <c r="BJ115" i="4" s="1"/>
  <c r="CF115" i="4"/>
  <c r="CH115" i="4" s="1"/>
  <c r="AY115" i="4"/>
  <c r="BA115" i="4" s="1"/>
  <c r="BQ116" i="4" l="1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CT117" i="4" s="1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R118" i="4" l="1"/>
  <c r="AD99" i="13"/>
  <c r="AB99" i="13"/>
  <c r="Z99" i="13"/>
  <c r="X99" i="13"/>
  <c r="V99" i="13"/>
  <c r="CS118" i="4"/>
  <c r="CT118" i="4" s="1"/>
  <c r="CU118" i="4"/>
  <c r="V100" i="13" l="1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T121" i="4" s="1"/>
  <c r="CU121" i="4"/>
  <c r="AD102" i="13"/>
  <c r="X102" i="13"/>
  <c r="V102" i="13"/>
  <c r="CU122" i="4" l="1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CT123" i="4" s="1"/>
  <c r="AD104" i="13"/>
  <c r="Z104" i="13"/>
  <c r="X104" i="13"/>
  <c r="V104" i="13"/>
  <c r="AD105" i="13" l="1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CT133" i="4" s="1"/>
  <c r="BE133" i="4"/>
  <c r="BG133" i="4" s="1"/>
  <c r="BT134" i="4" l="1"/>
  <c r="BV134" i="4" s="1"/>
  <c r="AS134" i="4"/>
  <c r="AU134" i="4" s="1"/>
  <c r="BQ134" i="4"/>
  <c r="BS134" i="4" s="1"/>
  <c r="CS134" i="4"/>
  <c r="BN134" i="4"/>
  <c r="BP134" i="4" s="1"/>
  <c r="CR134" i="4"/>
  <c r="CU134" i="4"/>
  <c r="BH134" i="4"/>
  <c r="BJ134" i="4" s="1"/>
  <c r="CF134" i="4"/>
  <c r="CH134" i="4" s="1"/>
  <c r="CC134" i="4"/>
  <c r="CE134" i="4" s="1"/>
  <c r="BW134" i="4"/>
  <c r="BY134" i="4" s="1"/>
  <c r="BK134" i="4"/>
  <c r="BM134" i="4" s="1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CT136" i="4" l="1"/>
  <c r="AS137" i="4"/>
  <c r="AU137" i="4" s="1"/>
  <c r="CR137" i="4"/>
  <c r="CS137" i="4"/>
  <c r="CT137" i="4" s="1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F138" i="4" l="1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N139" i="4"/>
  <c r="BP139" i="4" s="1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CF139" i="4"/>
  <c r="CH139" i="4" s="1"/>
  <c r="BK139" i="4"/>
  <c r="BM139" i="4" s="1"/>
  <c r="BH139" i="4"/>
  <c r="BJ139" i="4" s="1"/>
  <c r="CU139" i="4"/>
  <c r="CC139" i="4"/>
  <c r="CE139" i="4" s="1"/>
  <c r="CR139" i="4"/>
  <c r="BZ139" i="4"/>
  <c r="CB139" i="4" s="1"/>
  <c r="BW139" i="4"/>
  <c r="BY139" i="4" s="1"/>
  <c r="BT139" i="4"/>
  <c r="BV139" i="4" s="1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F146" i="4"/>
  <c r="CH146" i="4" s="1"/>
  <c r="CS146" i="4"/>
  <c r="AV146" i="4"/>
  <c r="AX146" i="4" s="1"/>
  <c r="CR146" i="4"/>
  <c r="CC146" i="4"/>
  <c r="CE146" i="4" s="1"/>
  <c r="Z123" i="13"/>
  <c r="X123" i="13"/>
  <c r="BW146" i="4"/>
  <c r="BY146" i="4" s="1"/>
  <c r="BZ146" i="4"/>
  <c r="CB146" i="4" s="1"/>
  <c r="BT146" i="4"/>
  <c r="BV146" i="4" s="1"/>
  <c r="AS146" i="4"/>
  <c r="AU146" i="4" s="1"/>
  <c r="BQ146" i="4"/>
  <c r="BS146" i="4" s="1"/>
  <c r="BN146" i="4"/>
  <c r="BP146" i="4" s="1"/>
  <c r="AD123" i="13"/>
  <c r="AP146" i="4"/>
  <c r="AR146" i="4" s="1"/>
  <c r="BK146" i="4"/>
  <c r="BM146" i="4" s="1"/>
  <c r="AB123" i="13"/>
  <c r="BH146" i="4"/>
  <c r="BJ146" i="4" s="1"/>
  <c r="BE146" i="4"/>
  <c r="BG146" i="4" s="1"/>
  <c r="CT146" i="4" l="1"/>
  <c r="CC147" i="4"/>
  <c r="CE147" i="4" s="1"/>
  <c r="X124" i="13"/>
  <c r="AP147" i="4"/>
  <c r="AR147" i="4" s="1"/>
  <c r="BW147" i="4"/>
  <c r="BY147" i="4" s="1"/>
  <c r="BE147" i="4"/>
  <c r="BG147" i="4" s="1"/>
  <c r="AD124" i="13"/>
  <c r="AB124" i="13"/>
  <c r="AV147" i="4"/>
  <c r="AX147" i="4" s="1"/>
  <c r="AS147" i="4"/>
  <c r="AU147" i="4" s="1"/>
  <c r="V124" i="13"/>
  <c r="CR147" i="4"/>
  <c r="CS147" i="4"/>
  <c r="BZ147" i="4"/>
  <c r="CB147" i="4" s="1"/>
  <c r="CU147" i="4"/>
  <c r="BK147" i="4"/>
  <c r="BM147" i="4" s="1"/>
  <c r="BH147" i="4"/>
  <c r="BJ147" i="4" s="1"/>
  <c r="BQ147" i="4"/>
  <c r="BS147" i="4" s="1"/>
  <c r="BT147" i="4"/>
  <c r="BV147" i="4" s="1"/>
  <c r="BB147" i="4"/>
  <c r="BD147" i="4" s="1"/>
  <c r="AY147" i="4"/>
  <c r="BA147" i="4" s="1"/>
  <c r="Z124" i="13"/>
  <c r="BN147" i="4"/>
  <c r="BP147" i="4" s="1"/>
  <c r="CF147" i="4"/>
  <c r="CH147" i="4" s="1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s="1"/>
  <c r="V135" i="13" l="1"/>
  <c r="CU158" i="4"/>
  <c r="CR158" i="4"/>
  <c r="CS158" i="4"/>
  <c r="CT158" i="4" s="1"/>
  <c r="AD135" i="13"/>
  <c r="AB135" i="13"/>
  <c r="X135" i="13"/>
  <c r="Z135" i="13"/>
  <c r="CF159" i="4" l="1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C167" i="4"/>
  <c r="CE167" i="4" s="1"/>
  <c r="BT167" i="4"/>
  <c r="BV167" i="4" s="1"/>
  <c r="BB167" i="4"/>
  <c r="BD167" i="4" s="1"/>
  <c r="AP167" i="4"/>
  <c r="AR167" i="4" s="1"/>
  <c r="BQ167" i="4"/>
  <c r="BS167" i="4" s="1"/>
  <c r="CS167" i="4"/>
  <c r="AY167" i="4"/>
  <c r="BA167" i="4" s="1"/>
  <c r="BW167" i="4"/>
  <c r="BY167" i="4" s="1"/>
  <c r="AS167" i="4"/>
  <c r="AU167" i="4" s="1"/>
  <c r="BN167" i="4"/>
  <c r="BP167" i="4" s="1"/>
  <c r="CF167" i="4"/>
  <c r="CH167" i="4" s="1"/>
  <c r="BK167" i="4"/>
  <c r="BM167" i="4" s="1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CF173" i="4"/>
  <c r="CH173" i="4" s="1"/>
  <c r="BW173" i="4"/>
  <c r="BY173" i="4" s="1"/>
  <c r="CC173" i="4"/>
  <c r="CE173" i="4" s="1"/>
  <c r="AV173" i="4"/>
  <c r="AX173" i="4" s="1"/>
  <c r="Z147" i="13"/>
  <c r="AY173" i="4"/>
  <c r="BA173" i="4" s="1"/>
  <c r="AS173" i="4"/>
  <c r="AU173" i="4" s="1"/>
  <c r="CR173" i="4"/>
  <c r="AP173" i="4"/>
  <c r="AR173" i="4" s="1"/>
  <c r="BT173" i="4"/>
  <c r="BV173" i="4" s="1"/>
  <c r="BN173" i="4"/>
  <c r="BP173" i="4" s="1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K173" i="4"/>
  <c r="BM173" i="4" s="1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CT178" i="4" s="1"/>
  <c r="AB152" i="13"/>
  <c r="Z152" i="13"/>
  <c r="X152" i="13"/>
  <c r="V152" i="13"/>
  <c r="CU179" i="4" l="1"/>
  <c r="CR179" i="4"/>
  <c r="CS179" i="4"/>
  <c r="CT179" i="4" s="1"/>
  <c r="AD153" i="13"/>
  <c r="AB153" i="13"/>
  <c r="Z153" i="13"/>
  <c r="X153" i="13"/>
  <c r="V153" i="13"/>
  <c r="CU180" i="4" l="1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CT182" i="4" s="1"/>
  <c r="BK182" i="4"/>
  <c r="BM182" i="4" s="1"/>
  <c r="CU182" i="4"/>
  <c r="BH182" i="4"/>
  <c r="BJ182" i="4" s="1"/>
  <c r="BE182" i="4"/>
  <c r="BG182" i="4" s="1"/>
  <c r="BQ183" i="4" l="1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CF189" i="4"/>
  <c r="CH189" i="4" s="1"/>
  <c r="AV189" i="4"/>
  <c r="AX189" i="4" s="1"/>
  <c r="CC189" i="4"/>
  <c r="CE189" i="4" s="1"/>
  <c r="BT189" i="4"/>
  <c r="BV189" i="4" s="1"/>
  <c r="BQ189" i="4"/>
  <c r="BS189" i="4" s="1"/>
  <c r="BN189" i="4"/>
  <c r="BP189" i="4" s="1"/>
  <c r="BE189" i="4"/>
  <c r="BG189" i="4" s="1"/>
  <c r="CR189" i="4"/>
  <c r="AP189" i="4"/>
  <c r="AR189" i="4" s="1"/>
  <c r="BK189" i="4"/>
  <c r="BM189" i="4" s="1"/>
  <c r="AS189" i="4"/>
  <c r="AU189" i="4" s="1"/>
  <c r="CS189" i="4"/>
  <c r="CU189" i="4"/>
  <c r="BZ189" i="4"/>
  <c r="CB189" i="4" s="1"/>
  <c r="BW189" i="4"/>
  <c r="BY189" i="4" s="1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K193" i="4"/>
  <c r="BM193" i="4" s="1"/>
  <c r="BH193" i="4"/>
  <c r="BJ193" i="4" s="1"/>
  <c r="BE193" i="4"/>
  <c r="BG193" i="4" s="1"/>
  <c r="BB193" i="4"/>
  <c r="BD193" i="4" s="1"/>
  <c r="AY193" i="4"/>
  <c r="BA193" i="4" s="1"/>
  <c r="CF193" i="4"/>
  <c r="CH193" i="4" s="1"/>
  <c r="BN193" i="4"/>
  <c r="BP193" i="4" s="1"/>
  <c r="CU193" i="4"/>
  <c r="CR193" i="4"/>
  <c r="CC193" i="4"/>
  <c r="CE193" i="4" s="1"/>
  <c r="CS193" i="4"/>
  <c r="BZ193" i="4"/>
  <c r="CB193" i="4" s="1"/>
  <c r="BT193" i="4"/>
  <c r="BV193" i="4" s="1"/>
  <c r="AP193" i="4"/>
  <c r="AR193" i="4" s="1"/>
  <c r="BW193" i="4"/>
  <c r="BY193" i="4" s="1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V198" i="4"/>
  <c r="AX198" i="4" s="1"/>
  <c r="Z168" i="13"/>
  <c r="AS198" i="4"/>
  <c r="AU198" i="4" s="1"/>
  <c r="X168" i="13"/>
  <c r="AP198" i="4"/>
  <c r="AR198" i="4" s="1"/>
  <c r="V168" i="13"/>
  <c r="CF198" i="4"/>
  <c r="CH198" i="4" s="1"/>
  <c r="AY198" i="4"/>
  <c r="BA198" i="4" s="1"/>
  <c r="BK198" i="4"/>
  <c r="BM198" i="4" s="1"/>
  <c r="CR198" i="4"/>
  <c r="H12" i="5" s="1"/>
  <c r="J12" i="5" s="1"/>
  <c r="CC198" i="4"/>
  <c r="CE198" i="4" s="1"/>
  <c r="BZ198" i="4"/>
  <c r="CB198" i="4" s="1"/>
  <c r="CU198" i="4"/>
  <c r="CS198" i="4"/>
  <c r="BW198" i="4"/>
  <c r="BY198" i="4" s="1"/>
  <c r="BQ198" i="4"/>
  <c r="BS198" i="4" s="1"/>
  <c r="BT198" i="4"/>
  <c r="BV198" i="4" s="1"/>
  <c r="BB198" i="4"/>
  <c r="BD198" i="4" s="1"/>
  <c r="BN198" i="4"/>
  <c r="BP198" i="4" s="1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CT208" i="4" s="1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BW209" i="4" l="1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W213" i="4"/>
  <c r="BY213" i="4" s="1"/>
  <c r="BQ213" i="4"/>
  <c r="BS213" i="4" s="1"/>
  <c r="CR213" i="4"/>
  <c r="BB213" i="4"/>
  <c r="BD213" i="4" s="1"/>
  <c r="AY213" i="4"/>
  <c r="BA213" i="4" s="1"/>
  <c r="CC213" i="4"/>
  <c r="CE213" i="4" s="1"/>
  <c r="BT213" i="4"/>
  <c r="BV213" i="4" s="1"/>
  <c r="BH213" i="4"/>
  <c r="BJ213" i="4" s="1"/>
  <c r="AV213" i="4"/>
  <c r="AX213" i="4" s="1"/>
  <c r="BN213" i="4"/>
  <c r="BP213" i="4" s="1"/>
  <c r="CU213" i="4"/>
  <c r="CF213" i="4"/>
  <c r="CH213" i="4" s="1"/>
  <c r="BK213" i="4"/>
  <c r="BM213" i="4" s="1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C220" i="4"/>
  <c r="CE220" i="4" s="1"/>
  <c r="BB220" i="4"/>
  <c r="BD220" i="4" s="1"/>
  <c r="BZ220" i="4"/>
  <c r="CB220" i="4" s="1"/>
  <c r="BW220" i="4"/>
  <c r="BY220" i="4" s="1"/>
  <c r="AV220" i="4"/>
  <c r="AX220" i="4" s="1"/>
  <c r="Z187" i="13"/>
  <c r="AD187" i="13"/>
  <c r="AB187" i="13"/>
  <c r="BQ220" i="4"/>
  <c r="BS220" i="4" s="1"/>
  <c r="X187" i="13"/>
  <c r="AS220" i="4"/>
  <c r="AU220" i="4" s="1"/>
  <c r="V187" i="13"/>
  <c r="BT220" i="4"/>
  <c r="BV220" i="4" s="1"/>
  <c r="AP220" i="4"/>
  <c r="AR220" i="4" s="1"/>
  <c r="BN220" i="4"/>
  <c r="BP220" i="4" s="1"/>
  <c r="CS220" i="4"/>
  <c r="BK220" i="4"/>
  <c r="BM220" i="4" s="1"/>
  <c r="CF220" i="4"/>
  <c r="CH220" i="4" s="1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CF224" i="4"/>
  <c r="CH224" i="4" s="1"/>
  <c r="AV224" i="4"/>
  <c r="AX224" i="4" s="1"/>
  <c r="BT224" i="4"/>
  <c r="BV224" i="4" s="1"/>
  <c r="CR224" i="4"/>
  <c r="BZ224" i="4"/>
  <c r="CB224" i="4" s="1"/>
  <c r="CC224" i="4"/>
  <c r="CE224" i="4" s="1"/>
  <c r="AD190" i="13"/>
  <c r="V190" i="13"/>
  <c r="BN224" i="4"/>
  <c r="BP224" i="4" s="1"/>
  <c r="AB190" i="13"/>
  <c r="BW224" i="4"/>
  <c r="BY224" i="4" s="1"/>
  <c r="CS224" i="4"/>
  <c r="X190" i="13"/>
  <c r="BQ224" i="4"/>
  <c r="BS224" i="4" s="1"/>
  <c r="BK224" i="4"/>
  <c r="BM224" i="4" s="1"/>
  <c r="CU224" i="4"/>
  <c r="AS224" i="4"/>
  <c r="AU224" i="4" s="1"/>
  <c r="BB224" i="4"/>
  <c r="BD224" i="4" s="1"/>
  <c r="AY224" i="4"/>
  <c r="BA224" i="4" s="1"/>
  <c r="CT224" i="4" l="1"/>
  <c r="K16" i="5"/>
  <c r="BW225" i="4"/>
  <c r="BY225" i="4" s="1"/>
  <c r="V191" i="13"/>
  <c r="AS225" i="4"/>
  <c r="AU225" i="4" s="1"/>
  <c r="AP225" i="4"/>
  <c r="AR225" i="4" s="1"/>
  <c r="BT225" i="4"/>
  <c r="BV225" i="4" s="1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K225" i="4"/>
  <c r="BM225" i="4" s="1"/>
  <c r="BN225" i="4"/>
  <c r="BP225" i="4" s="1"/>
  <c r="AB191" i="13"/>
  <c r="CS225" i="4"/>
  <c r="BE225" i="4"/>
  <c r="BG225" i="4" s="1"/>
  <c r="AY225" i="4"/>
  <c r="BA225" i="4" s="1"/>
  <c r="CF225" i="4"/>
  <c r="CH225" i="4" s="1"/>
  <c r="BB225" i="4"/>
  <c r="BD225" i="4" s="1"/>
  <c r="CC225" i="4"/>
  <c r="CE225" i="4" s="1"/>
  <c r="AV225" i="4"/>
  <c r="AX225" i="4" s="1"/>
  <c r="CT225" i="4" l="1"/>
  <c r="CR226" i="4"/>
  <c r="X192" i="13"/>
  <c r="AD192" i="13"/>
  <c r="Z192" i="13"/>
  <c r="CS226" i="4"/>
  <c r="CT226" i="4" s="1"/>
  <c r="CU226" i="4"/>
  <c r="AB192" i="13"/>
  <c r="V192" i="13"/>
  <c r="M16" i="5"/>
  <c r="P16" i="5" s="1"/>
  <c r="S16" i="5" s="1"/>
  <c r="N16" i="5"/>
  <c r="Q16" i="5" s="1"/>
  <c r="AV227" i="4" l="1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K242" i="4"/>
  <c r="BM242" i="4" s="1"/>
  <c r="AY242" i="4"/>
  <c r="BA242" i="4" s="1"/>
  <c r="CF242" i="4"/>
  <c r="CH242" i="4" s="1"/>
  <c r="AV242" i="4"/>
  <c r="AX242" i="4" s="1"/>
  <c r="BZ242" i="4"/>
  <c r="CB242" i="4" s="1"/>
  <c r="BQ242" i="4"/>
  <c r="BS242" i="4" s="1"/>
  <c r="BB242" i="4"/>
  <c r="BD242" i="4" s="1"/>
  <c r="BH242" i="4"/>
  <c r="BJ242" i="4" s="1"/>
  <c r="BN242" i="4"/>
  <c r="BP242" i="4" s="1"/>
  <c r="CC242" i="4"/>
  <c r="CE242" i="4" s="1"/>
  <c r="AS242" i="4"/>
  <c r="AU242" i="4" s="1"/>
  <c r="BE242" i="4"/>
  <c r="BG242" i="4" s="1"/>
  <c r="AP242" i="4"/>
  <c r="AR242" i="4" s="1"/>
  <c r="BW242" i="4"/>
  <c r="BY242" i="4" s="1"/>
  <c r="CR242" i="4"/>
  <c r="BT242" i="4"/>
  <c r="BV242" i="4" s="1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W247" i="4"/>
  <c r="BY247" i="4" s="1"/>
  <c r="X210" i="13"/>
  <c r="CC247" i="4"/>
  <c r="CE247" i="4" s="1"/>
  <c r="BE247" i="4"/>
  <c r="BG247" i="4" s="1"/>
  <c r="AY247" i="4"/>
  <c r="BA247" i="4" s="1"/>
  <c r="Z210" i="13"/>
  <c r="BK247" i="4"/>
  <c r="BM247" i="4" s="1"/>
  <c r="BT247" i="4"/>
  <c r="BV247" i="4" s="1"/>
  <c r="BZ247" i="4"/>
  <c r="CB247" i="4" s="1"/>
  <c r="AV247" i="4"/>
  <c r="AX247" i="4" s="1"/>
  <c r="BN247" i="4"/>
  <c r="BP247" i="4" s="1"/>
  <c r="CU247" i="4"/>
  <c r="AB210" i="13"/>
  <c r="CF247" i="4"/>
  <c r="CH247" i="4" s="1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S247" i="4"/>
  <c r="AU247" i="4" s="1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N276" i="4"/>
  <c r="BP276" i="4" s="1"/>
  <c r="BH276" i="4"/>
  <c r="BJ276" i="4" s="1"/>
  <c r="CR276" i="4"/>
  <c r="BE276" i="4"/>
  <c r="BG276" i="4" s="1"/>
  <c r="CS276" i="4"/>
  <c r="CT276" i="4" s="1"/>
  <c r="BZ276" i="4"/>
  <c r="CB276" i="4" s="1"/>
  <c r="BW276" i="4"/>
  <c r="BY276" i="4" s="1"/>
  <c r="CF276" i="4"/>
  <c r="CH276" i="4" s="1"/>
  <c r="CU276" i="4"/>
  <c r="BB276" i="4"/>
  <c r="BD276" i="4" s="1"/>
  <c r="CC276" i="4"/>
  <c r="CE276" i="4" s="1"/>
  <c r="AY276" i="4"/>
  <c r="BA276" i="4" s="1"/>
  <c r="AV276" i="4"/>
  <c r="AX276" i="4" s="1"/>
  <c r="AS276" i="4"/>
  <c r="AU276" i="4" s="1"/>
  <c r="BT276" i="4"/>
  <c r="BV276" i="4" s="1"/>
  <c r="AP276" i="4"/>
  <c r="AR276" i="4" s="1"/>
  <c r="BK276" i="4"/>
  <c r="BM276" i="4" s="1"/>
  <c r="CC277" i="4" l="1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CT283" i="4" s="1"/>
  <c r="AD242" i="13"/>
  <c r="AB242" i="13"/>
  <c r="Z242" i="13"/>
  <c r="Z243" i="13" l="1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CT298" i="4" s="1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R299" i="4" l="1"/>
  <c r="CU299" i="4"/>
  <c r="CS299" i="4"/>
  <c r="CT299" i="4" s="1"/>
  <c r="Z258" i="13"/>
  <c r="AD258" i="13"/>
  <c r="V258" i="13"/>
  <c r="X258" i="13"/>
  <c r="AB258" i="13"/>
  <c r="CU300" i="4" l="1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CT302" i="4" s="1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BH303" i="4" l="1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CT310" i="4" s="1"/>
  <c r="X269" i="13"/>
  <c r="CU311" i="4" l="1"/>
  <c r="Z270" i="13"/>
  <c r="V270" i="13"/>
  <c r="AB270" i="13"/>
  <c r="CR311" i="4"/>
  <c r="X270" i="13"/>
  <c r="AD270" i="13"/>
  <c r="CS311" i="4"/>
  <c r="CT311" i="4" s="1"/>
  <c r="CS312" i="4" l="1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CF322" i="4"/>
  <c r="CH322" i="4" s="1"/>
  <c r="BE322" i="4"/>
  <c r="BG322" i="4" s="1"/>
  <c r="CS322" i="4"/>
  <c r="CT322" i="4" s="1"/>
  <c r="BZ322" i="4"/>
  <c r="CB322" i="4" s="1"/>
  <c r="CC322" i="4"/>
  <c r="CE322" i="4" s="1"/>
  <c r="AP322" i="4"/>
  <c r="AR322" i="4" s="1"/>
  <c r="AY322" i="4"/>
  <c r="BA322" i="4" s="1"/>
  <c r="BQ322" i="4"/>
  <c r="BS322" i="4" s="1"/>
  <c r="AV322" i="4"/>
  <c r="AX322" i="4" s="1"/>
  <c r="BN322" i="4"/>
  <c r="BP322" i="4" s="1"/>
  <c r="BW322" i="4"/>
  <c r="BY322" i="4" s="1"/>
  <c r="BT322" i="4"/>
  <c r="BV322" i="4" s="1"/>
  <c r="BK322" i="4"/>
  <c r="BM322" i="4" s="1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W324" i="4" l="1"/>
  <c r="BY324" i="4" s="1"/>
  <c r="BT324" i="4"/>
  <c r="BV324" i="4" s="1"/>
  <c r="CS324" i="4"/>
  <c r="BN324" i="4"/>
  <c r="BP324" i="4" s="1"/>
  <c r="BH324" i="4"/>
  <c r="BJ324" i="4" s="1"/>
  <c r="AV324" i="4"/>
  <c r="AX324" i="4" s="1"/>
  <c r="Z282" i="13"/>
  <c r="AD282" i="13"/>
  <c r="CU324" i="4"/>
  <c r="BQ324" i="4"/>
  <c r="BS324" i="4" s="1"/>
  <c r="BB324" i="4"/>
  <c r="BD324" i="4" s="1"/>
  <c r="BK324" i="4"/>
  <c r="BM324" i="4" s="1"/>
  <c r="AY324" i="4"/>
  <c r="BA324" i="4" s="1"/>
  <c r="BE324" i="4"/>
  <c r="BG324" i="4" s="1"/>
  <c r="X282" i="13"/>
  <c r="CF324" i="4"/>
  <c r="CH324" i="4" s="1"/>
  <c r="CR324" i="4"/>
  <c r="H11" i="5" s="1"/>
  <c r="CC324" i="4"/>
  <c r="CE324" i="4" s="1"/>
  <c r="V282" i="13"/>
  <c r="AB282" i="13"/>
  <c r="AS324" i="4"/>
  <c r="AU324" i="4" s="1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CT325" i="4" s="1"/>
  <c r="BB325" i="4"/>
  <c r="BD325" i="4" s="1"/>
  <c r="AB284" i="13" l="1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CT334" i="4" s="1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BQ335" i="4" l="1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l="1"/>
  <c r="AV336" i="4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N337" i="4"/>
  <c r="BP337" i="4" s="1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CT361" i="4" s="1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AS362" i="4" l="1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C367" i="4"/>
  <c r="CE367" i="4" s="1"/>
  <c r="BN367" i="4"/>
  <c r="BP367" i="4" s="1"/>
  <c r="AS367" i="4"/>
  <c r="AU367" i="4" s="1"/>
  <c r="AV367" i="4"/>
  <c r="AX367" i="4" s="1"/>
  <c r="BK367" i="4"/>
  <c r="BM367" i="4" s="1"/>
  <c r="BZ367" i="4"/>
  <c r="CB367" i="4" s="1"/>
  <c r="CS367" i="4"/>
  <c r="AP367" i="4"/>
  <c r="AR367" i="4" s="1"/>
  <c r="CR367" i="4"/>
  <c r="BW367" i="4"/>
  <c r="BY367" i="4" s="1"/>
  <c r="BT367" i="4"/>
  <c r="BV367" i="4" s="1"/>
  <c r="CF367" i="4"/>
  <c r="CH367" i="4" s="1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W370" i="4" l="1"/>
  <c r="BY370" i="4" s="1"/>
  <c r="BE370" i="4"/>
  <c r="BG370" i="4" s="1"/>
  <c r="AV370" i="4"/>
  <c r="AX370" i="4" s="1"/>
  <c r="CF370" i="4"/>
  <c r="CH370" i="4" s="1"/>
  <c r="AP370" i="4"/>
  <c r="AR370" i="4" s="1"/>
  <c r="BT370" i="4"/>
  <c r="BV370" i="4" s="1"/>
  <c r="CU370" i="4"/>
  <c r="BB370" i="4"/>
  <c r="BD370" i="4" s="1"/>
  <c r="AS370" i="4"/>
  <c r="AU370" i="4" s="1"/>
  <c r="BQ370" i="4"/>
  <c r="BS370" i="4" s="1"/>
  <c r="BN370" i="4"/>
  <c r="BP370" i="4" s="1"/>
  <c r="BK370" i="4"/>
  <c r="BM370" i="4" s="1"/>
  <c r="CS370" i="4"/>
  <c r="BZ370" i="4"/>
  <c r="CB370" i="4" s="1"/>
  <c r="CR370" i="4"/>
  <c r="AY370" i="4"/>
  <c r="BA370" i="4" s="1"/>
  <c r="CC370" i="4"/>
  <c r="CE370" i="4" s="1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CT374" i="4" s="1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BQ375" i="4" l="1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CT375" i="4" l="1"/>
  <c r="AY376" i="4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CT377" i="4" s="1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S378" i="4" l="1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T382" i="4"/>
  <c r="BV382" i="4" s="1"/>
  <c r="AV382" i="4"/>
  <c r="AX382" i="4" s="1"/>
  <c r="CR382" i="4"/>
  <c r="CF382" i="4"/>
  <c r="CH382" i="4" s="1"/>
  <c r="BQ382" i="4"/>
  <c r="BS382" i="4" s="1"/>
  <c r="BN382" i="4"/>
  <c r="BP382" i="4" s="1"/>
  <c r="BW382" i="4"/>
  <c r="BY382" i="4" s="1"/>
  <c r="AP382" i="4"/>
  <c r="AR382" i="4" s="1"/>
  <c r="AS382" i="4"/>
  <c r="AU382" i="4" s="1"/>
  <c r="BK382" i="4"/>
  <c r="BM382" i="4" s="1"/>
  <c r="CU382" i="4"/>
  <c r="CC382" i="4"/>
  <c r="CE382" i="4" s="1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T386" i="4"/>
  <c r="BV386" i="4" s="1"/>
  <c r="BE386" i="4"/>
  <c r="BG386" i="4" s="1"/>
  <c r="BW386" i="4"/>
  <c r="BY386" i="4" s="1"/>
  <c r="BQ386" i="4"/>
  <c r="BS386" i="4" s="1"/>
  <c r="BK386" i="4"/>
  <c r="BM386" i="4" s="1"/>
  <c r="BB386" i="4"/>
  <c r="BD386" i="4" s="1"/>
  <c r="CS386" i="4"/>
  <c r="CC386" i="4"/>
  <c r="CE386" i="4" s="1"/>
  <c r="BZ386" i="4"/>
  <c r="CB386" i="4" s="1"/>
  <c r="AV386" i="4"/>
  <c r="AX386" i="4" s="1"/>
  <c r="CR386" i="4"/>
  <c r="AY386" i="4"/>
  <c r="BA386" i="4" s="1"/>
  <c r="BN386" i="4"/>
  <c r="BP386" i="4" s="1"/>
  <c r="CU386" i="4"/>
  <c r="CF386" i="4"/>
  <c r="CH386" i="4" s="1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CT388" i="4" s="1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BT389" i="4" l="1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CT390" i="4" s="1"/>
  <c r="AD338" i="13"/>
  <c r="AB338" i="13"/>
  <c r="Z338" i="13"/>
  <c r="X338" i="13"/>
  <c r="V338" i="13"/>
  <c r="CU390" i="4"/>
  <c r="CR391" i="4" l="1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N407" i="4"/>
  <c r="BP407" i="4" s="1"/>
  <c r="CF407" i="4"/>
  <c r="CH407" i="4" s="1"/>
  <c r="BK407" i="4"/>
  <c r="BM407" i="4" s="1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C407" i="4"/>
  <c r="CE407" i="4" s="1"/>
  <c r="BT407" i="4"/>
  <c r="BV407" i="4" s="1"/>
  <c r="BB407" i="4"/>
  <c r="BD407" i="4" s="1"/>
  <c r="CU407" i="4"/>
  <c r="BW407" i="4"/>
  <c r="BY407" i="4" s="1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K412" i="4" l="1"/>
  <c r="BM412" i="4" s="1"/>
  <c r="CC412" i="4"/>
  <c r="CE412" i="4" s="1"/>
  <c r="BZ412" i="4"/>
  <c r="CB412" i="4" s="1"/>
  <c r="BB412" i="4"/>
  <c r="BD412" i="4" s="1"/>
  <c r="BW412" i="4"/>
  <c r="BY412" i="4" s="1"/>
  <c r="BT412" i="4"/>
  <c r="BV412" i="4" s="1"/>
  <c r="CR412" i="4"/>
  <c r="BQ412" i="4"/>
  <c r="BS412" i="4" s="1"/>
  <c r="AV412" i="4"/>
  <c r="AX412" i="4" s="1"/>
  <c r="BN412" i="4"/>
  <c r="BP412" i="4" s="1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F412" i="4"/>
  <c r="CH412" i="4" s="1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CT418" i="4" s="1"/>
  <c r="AD362" i="13"/>
  <c r="AB362" i="13"/>
  <c r="Z362" i="13"/>
  <c r="X362" i="13"/>
  <c r="V362" i="13"/>
  <c r="AB363" i="13" l="1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CT426" i="4" s="1"/>
  <c r="Z370" i="13"/>
  <c r="X370" i="13"/>
  <c r="V370" i="13"/>
  <c r="AD370" i="13"/>
  <c r="AB370" i="13"/>
  <c r="BQ427" i="4" l="1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W440" i="4" l="1"/>
  <c r="BY440" i="4" s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F440" i="4"/>
  <c r="CH440" i="4" s="1"/>
  <c r="CC440" i="4"/>
  <c r="CE440" i="4" s="1"/>
  <c r="BT440" i="4"/>
  <c r="BV440" i="4" s="1"/>
  <c r="BN440" i="4"/>
  <c r="BP440" i="4" s="1"/>
  <c r="AP440" i="4"/>
  <c r="AR440" i="4" s="1"/>
  <c r="CS440" i="4"/>
  <c r="CT440" i="4" s="1"/>
  <c r="BK440" i="4"/>
  <c r="BM440" i="4" s="1"/>
  <c r="CR440" i="4"/>
  <c r="BE440" i="4"/>
  <c r="BG440" i="4" s="1"/>
  <c r="AV440" i="4"/>
  <c r="AX440" i="4" s="1"/>
  <c r="AS440" i="4"/>
  <c r="AU440" i="4" s="1"/>
  <c r="CF441" i="4" l="1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s="1"/>
  <c r="AB381" i="13" l="1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CT446" i="4" s="1"/>
  <c r="BT446" i="4"/>
  <c r="BV446" i="4" s="1"/>
  <c r="CU446" i="4"/>
  <c r="CC447" i="4" l="1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T451" i="4" s="1"/>
  <c r="CU451" i="4"/>
  <c r="AD390" i="13"/>
  <c r="AB390" i="13"/>
  <c r="Z390" i="13"/>
  <c r="CU452" i="4" l="1"/>
  <c r="AB391" i="13"/>
  <c r="X391" i="13"/>
  <c r="CR452" i="4"/>
  <c r="CS452" i="4"/>
  <c r="CT452" i="4" s="1"/>
  <c r="V391" i="13"/>
  <c r="AD391" i="13"/>
  <c r="Z391" i="13"/>
  <c r="CU453" i="4" l="1"/>
  <c r="CR453" i="4"/>
  <c r="CS453" i="4"/>
  <c r="CT453" i="4" s="1"/>
  <c r="AD392" i="13"/>
  <c r="AB392" i="13"/>
  <c r="Z392" i="13"/>
  <c r="X392" i="13"/>
  <c r="V392" i="13"/>
  <c r="CU454" i="4" l="1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CT462" i="4" s="1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BK463" i="4" l="1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C464" i="4"/>
  <c r="CE464" i="4" s="1"/>
  <c r="AV464" i="4"/>
  <c r="AX464" i="4" s="1"/>
  <c r="CR464" i="4"/>
  <c r="BZ464" i="4"/>
  <c r="CB464" i="4" s="1"/>
  <c r="BW464" i="4"/>
  <c r="BY464" i="4" s="1"/>
  <c r="CU464" i="4"/>
  <c r="BK464" i="4"/>
  <c r="BM464" i="4" s="1"/>
  <c r="AY464" i="4"/>
  <c r="BA464" i="4" s="1"/>
  <c r="BH464" i="4"/>
  <c r="BJ464" i="4" s="1"/>
  <c r="AP464" i="4"/>
  <c r="AR464" i="4" s="1"/>
  <c r="AS464" i="4"/>
  <c r="AU464" i="4" s="1"/>
  <c r="BQ464" i="4"/>
  <c r="BS464" i="4" s="1"/>
  <c r="BT464" i="4"/>
  <c r="BV464" i="4" s="1"/>
  <c r="CS464" i="4"/>
  <c r="CT464" i="4" s="1"/>
  <c r="BN464" i="4"/>
  <c r="BP464" i="4" s="1"/>
  <c r="CF464" i="4"/>
  <c r="CH464" i="4" s="1"/>
  <c r="BB464" i="4"/>
  <c r="BD464" i="4" s="1"/>
  <c r="AS465" i="4" l="1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K469" i="4"/>
  <c r="BM469" i="4" s="1"/>
  <c r="AV469" i="4"/>
  <c r="AX469" i="4" s="1"/>
  <c r="CC469" i="4"/>
  <c r="CE469" i="4" s="1"/>
  <c r="BT469" i="4"/>
  <c r="BV469" i="4" s="1"/>
  <c r="BW469" i="4"/>
  <c r="BY469" i="4" s="1"/>
  <c r="CU469" i="4"/>
  <c r="BZ469" i="4"/>
  <c r="CB469" i="4" s="1"/>
  <c r="AS469" i="4"/>
  <c r="AU469" i="4" s="1"/>
  <c r="CR469" i="4"/>
  <c r="BN469" i="4"/>
  <c r="BP469" i="4" s="1"/>
  <c r="BE469" i="4"/>
  <c r="BG469" i="4" s="1"/>
  <c r="AY469" i="4"/>
  <c r="BA469" i="4" s="1"/>
  <c r="BH469" i="4"/>
  <c r="BJ469" i="4" s="1"/>
  <c r="CS469" i="4"/>
  <c r="CT469" i="4" s="1"/>
  <c r="AP469" i="4"/>
  <c r="AR469" i="4" s="1"/>
  <c r="BB469" i="4"/>
  <c r="BD469" i="4" s="1"/>
  <c r="CF469" i="4"/>
  <c r="CH469" i="4" s="1"/>
  <c r="BQ469" i="4"/>
  <c r="BS469" i="4" s="1"/>
  <c r="V405" i="13" l="1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CT471" i="4" s="1"/>
  <c r="Z406" i="13"/>
  <c r="CF472" i="4" l="1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T475" i="4" s="1"/>
  <c r="CU475" i="4"/>
  <c r="AD410" i="13"/>
  <c r="AB410" i="13"/>
  <c r="V410" i="13"/>
  <c r="BT476" i="4" l="1"/>
  <c r="BV476" i="4" s="1"/>
  <c r="AS476" i="4"/>
  <c r="AU476" i="4" s="1"/>
  <c r="BN476" i="4"/>
  <c r="BP476" i="4" s="1"/>
  <c r="Z411" i="13"/>
  <c r="BH476" i="4"/>
  <c r="BJ476" i="4" s="1"/>
  <c r="X411" i="13"/>
  <c r="V411" i="13"/>
  <c r="CF476" i="4"/>
  <c r="CH476" i="4" s="1"/>
  <c r="CC476" i="4"/>
  <c r="CE476" i="4" s="1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V476" i="4"/>
  <c r="AX476" i="4" s="1"/>
  <c r="BW476" i="4"/>
  <c r="BY476" i="4" s="1"/>
  <c r="CS476" i="4"/>
  <c r="BQ476" i="4"/>
  <c r="BS476" i="4" s="1"/>
  <c r="CR476" i="4"/>
  <c r="BK476" i="4"/>
  <c r="BM476" i="4" s="1"/>
  <c r="BE476" i="4"/>
  <c r="BG476" i="4" s="1"/>
  <c r="CT476" i="4" l="1"/>
  <c r="AS477" i="4"/>
  <c r="AU477" i="4" s="1"/>
  <c r="V412" i="13"/>
  <c r="CC477" i="4"/>
  <c r="CE477" i="4" s="1"/>
  <c r="CU477" i="4"/>
  <c r="BW477" i="4"/>
  <c r="BY477" i="4" s="1"/>
  <c r="CR477" i="4"/>
  <c r="BT477" i="4"/>
  <c r="BV477" i="4" s="1"/>
  <c r="CS477" i="4"/>
  <c r="BQ477" i="4"/>
  <c r="BS477" i="4" s="1"/>
  <c r="BN477" i="4"/>
  <c r="BP477" i="4" s="1"/>
  <c r="BK477" i="4"/>
  <c r="BM477" i="4" s="1"/>
  <c r="BH477" i="4"/>
  <c r="BJ477" i="4" s="1"/>
  <c r="AY477" i="4"/>
  <c r="BA477" i="4" s="1"/>
  <c r="BE477" i="4"/>
  <c r="BG477" i="4" s="1"/>
  <c r="CF477" i="4"/>
  <c r="CH477" i="4" s="1"/>
  <c r="AV477" i="4"/>
  <c r="AX477" i="4" s="1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CT493" i="4" s="1"/>
  <c r="AS493" i="4"/>
  <c r="AU493" i="4" s="1"/>
  <c r="BN493" i="4"/>
  <c r="BP493" i="4" s="1"/>
  <c r="CF494" i="4" l="1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T497" i="4"/>
  <c r="BV497" i="4" s="1"/>
  <c r="AV497" i="4"/>
  <c r="AX497" i="4" s="1"/>
  <c r="BZ497" i="4"/>
  <c r="CB497" i="4" s="1"/>
  <c r="AS497" i="4"/>
  <c r="AU497" i="4" s="1"/>
  <c r="BK497" i="4"/>
  <c r="BM497" i="4" s="1"/>
  <c r="BN497" i="4"/>
  <c r="BP497" i="4" s="1"/>
  <c r="BQ497" i="4"/>
  <c r="BS497" i="4" s="1"/>
  <c r="BW497" i="4"/>
  <c r="BY497" i="4" s="1"/>
  <c r="CF497" i="4"/>
  <c r="CH497" i="4" s="1"/>
  <c r="CU497" i="4"/>
  <c r="BH497" i="4"/>
  <c r="BJ497" i="4" s="1"/>
  <c r="CS497" i="4"/>
  <c r="CT497" i="4" s="1"/>
  <c r="AP497" i="4"/>
  <c r="AR497" i="4" s="1"/>
  <c r="CC497" i="4"/>
  <c r="CE497" i="4" s="1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T501" i="4" l="1"/>
  <c r="BV501" i="4" s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N501" i="4"/>
  <c r="BP501" i="4" s="1"/>
  <c r="CC501" i="4"/>
  <c r="CE501" i="4" s="1"/>
  <c r="CF501" i="4"/>
  <c r="CH501" i="4" s="1"/>
  <c r="V433" i="13"/>
  <c r="AV501" i="4"/>
  <c r="AX501" i="4" s="1"/>
  <c r="AB433" i="13"/>
  <c r="BB501" i="4"/>
  <c r="BD501" i="4" s="1"/>
  <c r="BW501" i="4"/>
  <c r="BY501" i="4" s="1"/>
  <c r="BK501" i="4"/>
  <c r="BM501" i="4" s="1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CT502" i="4" s="1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AP503" i="4" l="1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s="1"/>
  <c r="CF504" i="4" l="1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C506" i="4"/>
  <c r="CE506" i="4" s="1"/>
  <c r="CF506" i="4"/>
  <c r="CH506" i="4" s="1"/>
  <c r="AD438" i="13"/>
  <c r="AS506" i="4"/>
  <c r="AU506" i="4" s="1"/>
  <c r="BQ506" i="4"/>
  <c r="BS506" i="4" s="1"/>
  <c r="CR506" i="4"/>
  <c r="CU506" i="4"/>
  <c r="AB438" i="13"/>
  <c r="BK506" i="4"/>
  <c r="BM506" i="4" s="1"/>
  <c r="BZ506" i="4"/>
  <c r="CB506" i="4" s="1"/>
  <c r="BT506" i="4"/>
  <c r="BV506" i="4" s="1"/>
  <c r="CS506" i="4"/>
  <c r="CT506" i="4" s="1"/>
  <c r="V438" i="13"/>
  <c r="X438" i="13"/>
  <c r="BN506" i="4"/>
  <c r="BP506" i="4" s="1"/>
  <c r="BW506" i="4"/>
  <c r="BY506" i="4" s="1"/>
  <c r="AY506" i="4"/>
  <c r="BA506" i="4" s="1"/>
  <c r="Z438" i="13"/>
  <c r="BH506" i="4"/>
  <c r="BJ506" i="4" s="1"/>
  <c r="BB506" i="4"/>
  <c r="BD506" i="4" s="1"/>
  <c r="BE506" i="4"/>
  <c r="BG506" i="4" s="1"/>
  <c r="AV506" i="4"/>
  <c r="AX506" i="4" s="1"/>
  <c r="V439" i="13" l="1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CT511" i="4" s="1"/>
  <c r="X443" i="13"/>
  <c r="CU511" i="4"/>
  <c r="AD443" i="13"/>
  <c r="Z443" i="13"/>
  <c r="AB443" i="13"/>
  <c r="V443" i="13"/>
  <c r="CU512" i="4" l="1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CT515" i="4" s="1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BW516" i="4" l="1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CT518" i="4" s="1"/>
  <c r="BQ518" i="4"/>
  <c r="BS518" i="4" s="1"/>
  <c r="BK518" i="4"/>
  <c r="BM518" i="4" s="1"/>
  <c r="CC518" i="4"/>
  <c r="CE518" i="4" s="1"/>
  <c r="CF519" i="4" l="1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T521" i="4"/>
  <c r="BV521" i="4" s="1"/>
  <c r="CU521" i="4"/>
  <c r="BN521" i="4"/>
  <c r="BP521" i="4" s="1"/>
  <c r="BB521" i="4"/>
  <c r="BD521" i="4" s="1"/>
  <c r="BH521" i="4"/>
  <c r="BJ521" i="4" s="1"/>
  <c r="CS521" i="4"/>
  <c r="AP521" i="4"/>
  <c r="AR521" i="4" s="1"/>
  <c r="CF521" i="4"/>
  <c r="CH521" i="4" s="1"/>
  <c r="AV521" i="4"/>
  <c r="AX521" i="4" s="1"/>
  <c r="AS521" i="4"/>
  <c r="AU521" i="4" s="1"/>
  <c r="BZ521" i="4"/>
  <c r="CB521" i="4" s="1"/>
  <c r="BQ521" i="4"/>
  <c r="BS521" i="4" s="1"/>
  <c r="CC521" i="4"/>
  <c r="CE521" i="4" s="1"/>
  <c r="CR521" i="4"/>
  <c r="BK521" i="4"/>
  <c r="BM521" i="4" s="1"/>
  <c r="BE521" i="4"/>
  <c r="BG521" i="4" s="1"/>
  <c r="BW521" i="4"/>
  <c r="BY521" i="4" s="1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K525" i="4"/>
  <c r="BM525" i="4" s="1"/>
  <c r="AV525" i="4"/>
  <c r="AX525" i="4" s="1"/>
  <c r="CS525" i="4"/>
  <c r="BZ525" i="4"/>
  <c r="CB525" i="4" s="1"/>
  <c r="AY525" i="4"/>
  <c r="BA525" i="4" s="1"/>
  <c r="BW525" i="4"/>
  <c r="BY525" i="4" s="1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T525" i="4"/>
  <c r="BV525" i="4" s="1"/>
  <c r="BN525" i="4"/>
  <c r="BP525" i="4" s="1"/>
  <c r="CC525" i="4"/>
  <c r="CE525" i="4" s="1"/>
  <c r="CF525" i="4"/>
  <c r="CH525" i="4" s="1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T531" i="4"/>
  <c r="BV531" i="4" s="1"/>
  <c r="CU531" i="4"/>
  <c r="BE531" i="4"/>
  <c r="BG531" i="4" s="1"/>
  <c r="AY531" i="4"/>
  <c r="BA531" i="4" s="1"/>
  <c r="CC531" i="4"/>
  <c r="CE531" i="4" s="1"/>
  <c r="BN531" i="4"/>
  <c r="BP531" i="4" s="1"/>
  <c r="CS531" i="4"/>
  <c r="BK531" i="4"/>
  <c r="BM531" i="4" s="1"/>
  <c r="BH531" i="4"/>
  <c r="BJ531" i="4" s="1"/>
  <c r="BB531" i="4"/>
  <c r="BD531" i="4" s="1"/>
  <c r="CR531" i="4"/>
  <c r="I12" i="5" s="1"/>
  <c r="AV531" i="4"/>
  <c r="AX531" i="4" s="1"/>
  <c r="AP531" i="4"/>
  <c r="AR531" i="4" s="1"/>
  <c r="CF531" i="4"/>
  <c r="CH531" i="4" s="1"/>
  <c r="AS531" i="4"/>
  <c r="AU531" i="4" s="1"/>
  <c r="BW531" i="4"/>
  <c r="BY531" i="4" s="1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K549" i="4"/>
  <c r="BM549" i="4" s="1"/>
  <c r="BW549" i="4"/>
  <c r="BY549" i="4" s="1"/>
  <c r="BN549" i="4"/>
  <c r="BP549" i="4" s="1"/>
  <c r="CC549" i="4"/>
  <c r="CE549" i="4" s="1"/>
  <c r="CS549" i="4"/>
  <c r="BH549" i="4"/>
  <c r="BJ549" i="4" s="1"/>
  <c r="CF549" i="4"/>
  <c r="CH549" i="4" s="1"/>
  <c r="AY549" i="4"/>
  <c r="BA549" i="4" s="1"/>
  <c r="BZ549" i="4"/>
  <c r="CB549" i="4" s="1"/>
  <c r="AS549" i="4"/>
  <c r="AU549" i="4" s="1"/>
  <c r="CU549" i="4"/>
  <c r="BT549" i="4"/>
  <c r="BV549" i="4" s="1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T553" i="4" s="1"/>
  <c r="CC553" i="4"/>
  <c r="CE553" i="4" s="1"/>
  <c r="AS553" i="4"/>
  <c r="AU553" i="4" s="1"/>
  <c r="AS554" i="4" l="1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K556" i="4" l="1"/>
  <c r="BM556" i="4" s="1"/>
  <c r="BN556" i="4"/>
  <c r="BP556" i="4" s="1"/>
  <c r="BB556" i="4"/>
  <c r="BD556" i="4" s="1"/>
  <c r="BE556" i="4"/>
  <c r="BG556" i="4" s="1"/>
  <c r="CF556" i="4"/>
  <c r="CH556" i="4" s="1"/>
  <c r="AV556" i="4"/>
  <c r="AX556" i="4" s="1"/>
  <c r="AY556" i="4"/>
  <c r="BA556" i="4" s="1"/>
  <c r="CS556" i="4"/>
  <c r="BZ556" i="4"/>
  <c r="CB556" i="4" s="1"/>
  <c r="AP556" i="4"/>
  <c r="AR556" i="4" s="1"/>
  <c r="CU556" i="4"/>
  <c r="AS556" i="4"/>
  <c r="AU556" i="4" s="1"/>
  <c r="BQ556" i="4"/>
  <c r="BS556" i="4" s="1"/>
  <c r="CR556" i="4"/>
  <c r="CC556" i="4"/>
  <c r="CE556" i="4" s="1"/>
  <c r="BH556" i="4"/>
  <c r="BJ556" i="4" s="1"/>
  <c r="BW556" i="4"/>
  <c r="BY556" i="4" s="1"/>
  <c r="BT556" i="4"/>
  <c r="BV556" i="4" s="1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CF560" i="4"/>
  <c r="CH560" i="4" s="1"/>
  <c r="AP560" i="4"/>
  <c r="AR560" i="4" s="1"/>
  <c r="CU560" i="4"/>
  <c r="BW560" i="4"/>
  <c r="BY560" i="4" s="1"/>
  <c r="BZ560" i="4"/>
  <c r="CB560" i="4" s="1"/>
  <c r="CS560" i="4"/>
  <c r="BB560" i="4"/>
  <c r="BD560" i="4" s="1"/>
  <c r="AY560" i="4"/>
  <c r="BA560" i="4" s="1"/>
  <c r="BH560" i="4"/>
  <c r="BJ560" i="4" s="1"/>
  <c r="CR560" i="4"/>
  <c r="BT560" i="4"/>
  <c r="BV560" i="4" s="1"/>
  <c r="BN560" i="4"/>
  <c r="BP560" i="4" s="1"/>
  <c r="AS560" i="4"/>
  <c r="AU560" i="4" s="1"/>
  <c r="BK560" i="4"/>
  <c r="BM560" i="4" s="1"/>
  <c r="CC560" i="4"/>
  <c r="CE560" i="4" s="1"/>
  <c r="AV560" i="4"/>
  <c r="AX560" i="4" s="1"/>
  <c r="BE560" i="4"/>
  <c r="BG560" i="4" s="1"/>
  <c r="L16" i="5" l="1"/>
  <c r="CT560" i="4"/>
  <c r="AS561" i="4"/>
  <c r="AU561" i="4" s="1"/>
  <c r="AP561" i="4"/>
  <c r="AR561" i="4" s="1"/>
  <c r="CC561" i="4"/>
  <c r="CE561" i="4" s="1"/>
  <c r="CF561" i="4"/>
  <c r="CH561" i="4" s="1"/>
  <c r="BN561" i="4"/>
  <c r="BP561" i="4" s="1"/>
  <c r="BT561" i="4"/>
  <c r="BV561" i="4" s="1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K561" i="4"/>
  <c r="BM561" i="4" s="1"/>
  <c r="CS561" i="4"/>
  <c r="AV561" i="4"/>
  <c r="AX561" i="4" s="1"/>
  <c r="BW561" i="4"/>
  <c r="BY561" i="4" s="1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T564" i="4" s="1"/>
  <c r="CU564" i="4"/>
  <c r="CR565" i="4" l="1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T572" i="4" s="1"/>
  <c r="CU572" i="4"/>
  <c r="BK573" i="4" l="1"/>
  <c r="BM573" i="4" s="1"/>
  <c r="CU573" i="4"/>
  <c r="AY573" i="4"/>
  <c r="BA573" i="4" s="1"/>
  <c r="CR573" i="4"/>
  <c r="BW573" i="4"/>
  <c r="BY573" i="4" s="1"/>
  <c r="CS573" i="4"/>
  <c r="CT573" i="4" s="1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BQ574" i="4" l="1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F581" i="4"/>
  <c r="CH581" i="4" s="1"/>
  <c r="BN581" i="4"/>
  <c r="BP581" i="4" s="1"/>
  <c r="AP581" i="4"/>
  <c r="AR581" i="4" s="1"/>
  <c r="BW581" i="4"/>
  <c r="BY581" i="4" s="1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K581" i="4"/>
  <c r="BM581" i="4" s="1"/>
  <c r="BB581" i="4"/>
  <c r="BD581" i="4" s="1"/>
  <c r="CU581" i="4"/>
  <c r="BT581" i="4"/>
  <c r="BV581" i="4" s="1"/>
  <c r="AV581" i="4"/>
  <c r="AX581" i="4" s="1"/>
  <c r="CC581" i="4"/>
  <c r="CE581" i="4" s="1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s="1"/>
  <c r="CR585" i="4" l="1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C586" i="4"/>
  <c r="CE586" i="4" s="1"/>
  <c r="BT586" i="4"/>
  <c r="BV586" i="4" s="1"/>
  <c r="BN586" i="4"/>
  <c r="BP586" i="4" s="1"/>
  <c r="BQ586" i="4"/>
  <c r="BS586" i="4" s="1"/>
  <c r="CU586" i="4"/>
  <c r="AS586" i="4"/>
  <c r="AU586" i="4" s="1"/>
  <c r="BW586" i="4"/>
  <c r="BY586" i="4" s="1"/>
  <c r="CS586" i="4"/>
  <c r="CT586" i="4" s="1"/>
  <c r="AV586" i="4"/>
  <c r="AX586" i="4" s="1"/>
  <c r="CF586" i="4"/>
  <c r="CH586" i="4" s="1"/>
  <c r="BH586" i="4"/>
  <c r="BJ586" i="4" s="1"/>
  <c r="AY586" i="4"/>
  <c r="BA586" i="4" s="1"/>
  <c r="BE586" i="4"/>
  <c r="BG586" i="4" s="1"/>
  <c r="BB586" i="4"/>
  <c r="BD586" i="4" s="1"/>
  <c r="BK586" i="4"/>
  <c r="BM586" i="4" s="1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s="1"/>
  <c r="CS601" i="4" l="1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N604" i="4"/>
  <c r="BP604" i="4" s="1"/>
  <c r="BK604" i="4"/>
  <c r="BM604" i="4" s="1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T606" i="4" l="1"/>
  <c r="CU607" i="4"/>
  <c r="CR607" i="4"/>
  <c r="CS607" i="4"/>
  <c r="CT607" i="4" s="1"/>
  <c r="BH608" i="4" l="1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T608" i="4" s="1"/>
  <c r="CF608" i="4"/>
  <c r="CH608" i="4" s="1"/>
  <c r="BN608" i="4"/>
  <c r="BP608" i="4" s="1"/>
  <c r="BH609" i="4" l="1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T611" i="4" s="1"/>
  <c r="CU611" i="4"/>
  <c r="CU612" i="4" l="1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CT615" i="4" s="1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BQ616" i="4" l="1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T618" i="4"/>
  <c r="BV618" i="4" s="1"/>
  <c r="BN618" i="4"/>
  <c r="BP618" i="4" s="1"/>
  <c r="CU618" i="4"/>
  <c r="BW618" i="4"/>
  <c r="BY618" i="4" s="1"/>
  <c r="BE618" i="4"/>
  <c r="BG618" i="4" s="1"/>
  <c r="AP618" i="4"/>
  <c r="AR618" i="4" s="1"/>
  <c r="AS618" i="4"/>
  <c r="AU618" i="4" s="1"/>
  <c r="CC618" i="4"/>
  <c r="CE618" i="4" s="1"/>
  <c r="BK618" i="4"/>
  <c r="BM618" i="4" s="1"/>
  <c r="CF618" i="4"/>
  <c r="CH618" i="4" s="1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CT619" i="4" s="1"/>
  <c r="BW619" i="4"/>
  <c r="BY619" i="4" s="1"/>
  <c r="BH620" i="4" l="1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BK620" i="4"/>
  <c r="BM620" i="4" s="1"/>
  <c r="CU620" i="4"/>
  <c r="AY620" i="4"/>
  <c r="BA620" i="4" s="1"/>
  <c r="CC620" i="4"/>
  <c r="CE620" i="4" s="1"/>
  <c r="CT620" i="4" l="1"/>
  <c r="BB621" i="4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s="1"/>
  <c r="AY622" i="4" l="1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T631" i="4" s="1"/>
  <c r="CU631" i="4"/>
  <c r="BW631" i="4"/>
  <c r="BY631" i="4" s="1"/>
  <c r="BN631" i="4"/>
  <c r="BP631" i="4" s="1"/>
  <c r="CS632" i="4" l="1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CT633" i="4" s="1"/>
  <c r="BN633" i="4"/>
  <c r="BP633" i="4" s="1"/>
  <c r="CR634" i="4" l="1"/>
  <c r="CU634" i="4"/>
  <c r="CS634" i="4"/>
  <c r="CT634" i="4" s="1"/>
  <c r="CS635" i="4" l="1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s="1"/>
  <c r="CR644" i="4" l="1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CT646" i="4" s="1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U647" i="4" l="1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C666" i="4"/>
  <c r="CE666" i="4" s="1"/>
  <c r="BB666" i="4"/>
  <c r="BD666" i="4" s="1"/>
  <c r="BZ666" i="4"/>
  <c r="CB666" i="4" s="1"/>
  <c r="AP666" i="4"/>
  <c r="AR666" i="4" s="1"/>
  <c r="AS666" i="4"/>
  <c r="AU666" i="4" s="1"/>
  <c r="BH666" i="4"/>
  <c r="BJ666" i="4" s="1"/>
  <c r="CF666" i="4"/>
  <c r="CH666" i="4" s="1"/>
  <c r="AY666" i="4"/>
  <c r="BA666" i="4" s="1"/>
  <c r="BQ666" i="4"/>
  <c r="BS666" i="4" s="1"/>
  <c r="CS666" i="4"/>
  <c r="BN666" i="4"/>
  <c r="BP666" i="4" s="1"/>
  <c r="BW666" i="4"/>
  <c r="BY666" i="4" s="1"/>
  <c r="CU666" i="4"/>
  <c r="BE666" i="4"/>
  <c r="BG666" i="4" s="1"/>
  <c r="BT666" i="4"/>
  <c r="BV666" i="4" s="1"/>
  <c r="CR666" i="4"/>
  <c r="I28" i="5" s="1"/>
  <c r="BK666" i="4"/>
  <c r="BM666" i="4" s="1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S668" i="4"/>
  <c r="AU668" i="4" s="1"/>
  <c r="BN668" i="4"/>
  <c r="BP668" i="4" s="1"/>
  <c r="CC668" i="4"/>
  <c r="CE668" i="4" s="1"/>
  <c r="BQ668" i="4"/>
  <c r="BS668" i="4" s="1"/>
  <c r="BK668" i="4"/>
  <c r="BM668" i="4" s="1"/>
  <c r="BT668" i="4"/>
  <c r="BV668" i="4" s="1"/>
  <c r="AP668" i="4"/>
  <c r="AR668" i="4" s="1"/>
  <c r="CU668" i="4"/>
  <c r="AV668" i="4"/>
  <c r="AX668" i="4" s="1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W668" i="4"/>
  <c r="BY668" i="4" s="1"/>
  <c r="CF668" i="4"/>
  <c r="CH668" i="4" s="1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s="1"/>
  <c r="O26" i="5" l="1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6" i="4" s="1"/>
  <c r="CT67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<sst xmlns="http://schemas.openxmlformats.org/spreadsheetml/2006/main" count="38304" uniqueCount="2901">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</sst>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26.6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/>
      <c r="B4" s="92"/>
      <c r="C4" s="93"/>
      <c r="D4" s="93"/>
      <c r="E4" s="93"/>
      <c r="F4" s="92"/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4" t="s">
        <v>2212</v>
      </c>
      <c r="D1" s="255"/>
      <c r="E1" s="256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4" t="s">
        <v>2070</v>
      </c>
      <c r="C3" s="245" t="s">
        <v>2071</v>
      </c>
      <c r="D3" s="247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4"/>
      <c r="C4" s="238"/>
      <c r="D4" s="247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4"/>
      <c r="C5" s="238"/>
      <c r="D5" s="247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4"/>
      <c r="C6" s="238"/>
      <c r="D6" s="235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4"/>
      <c r="C7" s="238"/>
      <c r="D7" s="236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4"/>
      <c r="C8" s="238"/>
      <c r="D8" s="247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4"/>
      <c r="C9" s="238"/>
      <c r="D9" s="247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4"/>
      <c r="C10" s="238"/>
      <c r="D10" s="247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4"/>
      <c r="C11" s="246"/>
      <c r="D11" s="247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48" t="s">
        <v>2220</v>
      </c>
      <c r="B12" s="251" t="s">
        <v>2084</v>
      </c>
      <c r="C12" s="245" t="s">
        <v>2085</v>
      </c>
      <c r="D12" s="235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49"/>
      <c r="B13" s="252"/>
      <c r="C13" s="238"/>
      <c r="D13" s="236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49"/>
      <c r="B14" s="252"/>
      <c r="C14" s="238"/>
      <c r="D14" s="237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49"/>
      <c r="B15" s="252"/>
      <c r="C15" s="238"/>
      <c r="D15" s="236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49"/>
      <c r="B16" s="252"/>
      <c r="C16" s="238"/>
      <c r="D16" s="236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49"/>
      <c r="B17" s="252"/>
      <c r="C17" s="238"/>
      <c r="D17" s="237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49"/>
      <c r="B18" s="252"/>
      <c r="C18" s="238"/>
      <c r="D18" s="235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49"/>
      <c r="B19" s="252"/>
      <c r="C19" s="238"/>
      <c r="D19" s="236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49"/>
      <c r="B20" s="252"/>
      <c r="C20" s="238"/>
      <c r="D20" s="236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49"/>
      <c r="B21" s="252"/>
      <c r="C21" s="238"/>
      <c r="D21" s="236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49"/>
      <c r="B22" s="252"/>
      <c r="C22" s="238"/>
      <c r="D22" s="236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49"/>
      <c r="B23" s="252"/>
      <c r="C23" s="238"/>
      <c r="D23" s="236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49"/>
      <c r="B24" s="252"/>
      <c r="C24" s="238"/>
      <c r="D24" s="236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49"/>
      <c r="B25" s="252"/>
      <c r="C25" s="238"/>
      <c r="D25" s="236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49"/>
      <c r="B26" s="252"/>
      <c r="C26" s="238"/>
      <c r="D26" s="236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49"/>
      <c r="B27" s="252"/>
      <c r="C27" s="246"/>
      <c r="D27" s="236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49"/>
      <c r="B28" s="252"/>
      <c r="C28" s="245" t="s">
        <v>2094</v>
      </c>
      <c r="D28" s="235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49"/>
      <c r="B29" s="252"/>
      <c r="C29" s="238"/>
      <c r="D29" s="236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49"/>
      <c r="B30" s="252"/>
      <c r="C30" s="238"/>
      <c r="D30" s="236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49"/>
      <c r="B31" s="252"/>
      <c r="C31" s="238"/>
      <c r="D31" s="237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49"/>
      <c r="B32" s="252"/>
      <c r="C32" s="238"/>
      <c r="D32" s="235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49"/>
      <c r="B33" s="252"/>
      <c r="C33" s="238"/>
      <c r="D33" s="236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49"/>
      <c r="B34" s="252"/>
      <c r="C34" s="238"/>
      <c r="D34" s="236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49"/>
      <c r="B35" s="252"/>
      <c r="C35" s="238"/>
      <c r="D35" s="236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49"/>
      <c r="B36" s="252"/>
      <c r="C36" s="238"/>
      <c r="D36" s="236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49"/>
      <c r="B37" s="252"/>
      <c r="C37" s="238"/>
      <c r="D37" s="236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49"/>
      <c r="B38" s="252"/>
      <c r="C38" s="238"/>
      <c r="D38" s="236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49"/>
      <c r="B39" s="252"/>
      <c r="C39" s="238"/>
      <c r="D39" s="236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49"/>
      <c r="B40" s="252"/>
      <c r="C40" s="238"/>
      <c r="D40" s="236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49"/>
      <c r="B41" s="252"/>
      <c r="C41" s="238"/>
      <c r="D41" s="236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49"/>
      <c r="B42" s="252"/>
      <c r="C42" s="238"/>
      <c r="D42" s="237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49"/>
      <c r="B43" s="252"/>
      <c r="C43" s="238"/>
      <c r="D43" s="247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49"/>
      <c r="B44" s="252"/>
      <c r="C44" s="238"/>
      <c r="D44" s="247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0"/>
      <c r="B45" s="252"/>
      <c r="C45" s="246"/>
      <c r="D45" s="247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2"/>
      <c r="C46" s="240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2"/>
      <c r="C47" s="241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2"/>
      <c r="C48" s="241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3"/>
      <c r="C49" s="242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48" t="s">
        <v>2220</v>
      </c>
      <c r="B51" s="251" t="s">
        <v>2865</v>
      </c>
      <c r="C51" s="245" t="s">
        <v>2085</v>
      </c>
      <c r="D51" s="235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49"/>
      <c r="B52" s="252"/>
      <c r="C52" s="238"/>
      <c r="D52" s="236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49"/>
      <c r="B53" s="252"/>
      <c r="C53" s="238"/>
      <c r="D53" s="237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49"/>
      <c r="B54" s="252"/>
      <c r="C54" s="238"/>
      <c r="D54" s="236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49"/>
      <c r="B55" s="252"/>
      <c r="C55" s="238"/>
      <c r="D55" s="236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49"/>
      <c r="B56" s="252"/>
      <c r="C56" s="238"/>
      <c r="D56" s="237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49"/>
      <c r="B57" s="252"/>
      <c r="C57" s="238"/>
      <c r="D57" s="235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49"/>
      <c r="B58" s="252"/>
      <c r="C58" s="238"/>
      <c r="D58" s="236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49"/>
      <c r="B59" s="252"/>
      <c r="C59" s="238"/>
      <c r="D59" s="236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49"/>
      <c r="B60" s="252"/>
      <c r="C60" s="238"/>
      <c r="D60" s="236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49"/>
      <c r="B61" s="252"/>
      <c r="C61" s="238"/>
      <c r="D61" s="236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49"/>
      <c r="B62" s="252"/>
      <c r="C62" s="238"/>
      <c r="D62" s="236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49"/>
      <c r="B63" s="252"/>
      <c r="C63" s="238"/>
      <c r="D63" s="236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49"/>
      <c r="B64" s="252"/>
      <c r="C64" s="238"/>
      <c r="D64" s="236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49"/>
      <c r="B65" s="252"/>
      <c r="C65" s="238"/>
      <c r="D65" s="236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49"/>
      <c r="B66" s="252"/>
      <c r="C66" s="246"/>
      <c r="D66" s="236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49"/>
      <c r="B67" s="252"/>
      <c r="C67" s="238" t="s">
        <v>2869</v>
      </c>
      <c r="D67" s="235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49"/>
      <c r="B68" s="252"/>
      <c r="C68" s="238"/>
      <c r="D68" s="236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49"/>
      <c r="B69" s="252"/>
      <c r="C69" s="238"/>
      <c r="D69" s="236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49"/>
      <c r="B70" s="252"/>
      <c r="C70" s="238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2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3" t="s">
        <v>2864</v>
      </c>
      <c r="B72" s="244"/>
      <c r="C72" s="244"/>
      <c r="D72" s="244"/>
      <c r="E72" s="244"/>
      <c r="F72" s="244"/>
      <c r="G72" s="244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4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5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5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6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4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5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5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4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5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6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4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5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6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4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5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5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5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5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6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4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6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7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58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58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59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7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59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3" t="s">
        <v>2467</v>
      </c>
      <c r="B30" s="263"/>
      <c r="C30" s="263"/>
      <c r="D30" s="263"/>
      <c r="E30" s="263"/>
      <c r="F30" s="263"/>
      <c r="G30" s="263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L8" sqref="L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customWidth="1" outlineLevel="1"/>
    <col min="43" max="43" width="12.875" customWidth="1" outlineLevel="1"/>
    <col min="44" max="44" width="19.875" customWidth="1" outlineLevel="1"/>
    <col min="45" max="45" width="42.625" customWidth="1" outlineLevel="1"/>
    <col min="46" max="47" width="12.875" customWidth="1" outlineLevel="1"/>
    <col min="48" max="48" width="17.625" customWidth="1" outlineLevel="1"/>
    <col min="49" max="50" width="11.625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1.375" hidden="1" customWidth="1" outlineLevel="1"/>
    <col min="61" max="62" width="16.5" hidden="1" customWidth="1" outlineLevel="1"/>
    <col min="63" max="63" width="23.12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B."&amp;$AM10&amp;"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B."&amp;$AM10&amp;"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B."&amp;$AM10&amp;"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B."&amp;$AM10&amp;"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B."&amp;$AM22&amp;"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B."&amp;$AM22&amp;"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B."&amp;$AM22&amp;"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B."&amp;$AM22&amp;"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B."&amp;$AM26&amp;"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B."&amp;$AM26&amp;"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B."&amp;$AM26&amp;"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B."&amp;$AM26&amp;"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B."&amp;$AM47&amp;"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B."&amp;$AM47&amp;"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B."&amp;$AM47&amp;"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B."&amp;$AM47&amp;"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B."&amp;$AM51&amp;"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B."&amp;$AM51&amp;"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B."&amp;$AM51&amp;"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B."&amp;$AM51&amp;"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ref="CH105" si="99">"    -- 프로시저 본문" &amp; CHAR(10) &amp;
"    BEGIN" &amp; CHAR(10) &amp;
"        WITH query_result AS (" &amp; CHAR(10) &amp;
"            -- 쿼리 결과를 변수에 저장" &amp; CHAR(10) &amp;
"            "&amp;CF105&amp;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00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1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2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3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4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5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6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7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8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2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3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ref="CH106" si="114">"    -- 프로시저 본문" &amp; CHAR(10) &amp;
"    BEGIN" &amp; CHAR(10) &amp;
"        WITH query_result AS (" &amp; CHAR(10) &amp;
"            -- 쿼리 결과를 변수에 저장" &amp; CHAR(10) &amp;
"            "&amp;CF106&amp;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5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B."&amp;$AM76&amp;"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B."&amp;$AM76&amp;"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B."&amp;$AM76&amp;"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B."&amp;$AM76&amp;"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6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7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8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9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20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21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2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3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4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8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9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30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31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2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7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8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20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21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2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3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4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8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9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31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2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7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8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20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21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2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3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4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8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9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31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2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7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8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20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21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2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3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4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8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9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31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2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7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8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20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21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2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3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4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8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9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31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2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7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8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20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21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2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3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4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8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9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31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2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7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8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20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21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2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3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4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8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9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31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2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7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8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20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21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2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3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4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8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9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31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2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7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8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20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21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2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3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B."&amp;$AM101&amp;"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4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B."&amp;$AM101&amp;"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134" s="164" t="s">
        <v>1860</v>
      </c>
      <c r="BV134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8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B."&amp;$AM101&amp;"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134" s="164" t="s">
        <v>1860</v>
      </c>
      <c r="CE134" s="164" t="str">
        <f t="shared" si="129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B."&amp;$AM101&amp;"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31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2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7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8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20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21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2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3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4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8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9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31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2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3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7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8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9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20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21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2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3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4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8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9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30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31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2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7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8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20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21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2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3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4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8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9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31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2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7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8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20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21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2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3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4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8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9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31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2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7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8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20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21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2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139" s="164" t="s">
        <v>1860</v>
      </c>
      <c r="BM139" s="166" t="str">
        <f t="shared" si="123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B."&amp;$AM107&amp;"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4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B."&amp;$AM107&amp;"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139" s="164" t="s">
        <v>1860</v>
      </c>
      <c r="BV13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139" s="164" t="s">
        <v>1860</v>
      </c>
      <c r="BY13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8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B."&amp;$AM107&amp;"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139" s="164" t="s">
        <v>1860</v>
      </c>
      <c r="CE139" s="164" t="str">
        <f t="shared" si="129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B."&amp;$AM107&amp;"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31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2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4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4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4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4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4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4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LIKE_REGEXPR '[^\d.-]+'
 "</f>
        <v xml:space="preserve">SELECT 'ID1144' AS RULE_ID,  
   'DRUG_EXPOSURE' AS TB_NM,    
   'QUANTITY' AS COL_NM, 
	COUNT(*) AS ERR_CNT   
FROM YourSchemaName.DRUG_EXPOSURE A
WHERE QUANTITY IS NOT NULL AND LENGTH(CAST(QUANTITY AS VARCHAR)) &gt; 0 
AND QUANTITY LIKE_REGEXPR '[^\d.-]+'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LIKE_REGEXPR '[^\d.-]+'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'[^\d.-]+') IS NOT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'[^\d.-]+') IS NOT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REGEXP '[^\d.-]+'
 "</f>
        <v xml:space="preserve">SELECT 'ID1144' AS RULE_ID,  
   'DRUG_EXPOSURE' AS TB_NM,    
   'QUANTITY' AS COL_NM, 
	COUNT(*) AS ERR_CNT   
FROM YourSchemaName.DRUG_EXPOSURE A
WHERE QUANTITY IS NOT NULL AND LENGTH(QUANTITY) &gt; 0 
AND QUANTITY REGEXP '[^\d.-]+'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REGEXP '[^\d.-]+'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REGEXP_LIKE("&amp; $J146 &amp;", '[^\d.-]+')
 "</f>
        <v xml:space="preserve">SELECT 'ID1144' AS RULE_ID,  
   'DRUG_EXPOSURE' AS TB_NM,    
   'QUANTITY' AS COL_NM, 
	COUNT(*) AS ERR_CNT   
FROM YourSchemaName.DRUG_EXPOSURE A
WHERE QUANTITY IS NOT NULL AND LENGTH(TO_CHAR(QUANTITY)) &gt; 0 
AND REGEXP_LIKE(QUANTITY, '[^\d.-]+')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REGEXP_LIKE("&amp; $J146 &amp;", '[^\d.-]+')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4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LIKE_REGEXPR '[^\d.-]+'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LIKE_REGEXPR '[^\d.-]+'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'[^\d.-]+') IS NOT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'[^\d.-]+') IS NOT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REGEXP '[^\d.-]+'
 "</f>
        <v xml:space="preserve">SELECT 'ID1145' AS RULE_ID,  
   'DRUG_EXPOSURE' AS TB_NM,    
   'DAYS_SUPPLY' AS COL_NM, 
	COUNT(*) AS ERR_CNT   
FROM YourSchemaName.DRUG_EXPOSURE A
WHERE DAYS_SUPPLY IS NOT NULL AND LENGTH(DAYS_SUPPLY) &gt; 0 
AND DAYS_SUPPLY REGEXP '[^\d.-]+'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REGEXP '[^\d.-]+'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REGEXP_LIKE("&amp; $J147 &amp;", '[^\d.-]+')
 "</f>
        <v xml:space="preserve">SELECT 'ID1145'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REGEXP_LIKE("&amp; $J147 &amp;", '[^\d.-]+')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4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4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4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4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4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4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4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4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4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4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4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4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5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6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7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8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9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40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41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2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6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7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8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9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50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4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5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6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8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9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40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41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2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6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7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9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50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4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5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6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8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9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40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41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2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6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7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9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50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4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5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6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8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9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40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41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2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6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7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9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50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4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5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6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8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9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40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41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2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6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7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9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50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4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5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6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7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8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9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40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41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2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6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7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9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50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4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5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6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8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9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40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41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2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6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7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9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50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4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5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6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8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9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40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41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2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6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7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9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50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4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5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6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8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9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40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167" s="164" t="s">
        <v>1860</v>
      </c>
      <c r="BM167" s="166" t="str">
        <f t="shared" si="141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B."&amp;$AM137&amp;"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167" s="164" t="s">
        <v>1860</v>
      </c>
      <c r="BP167" s="166" t="str">
        <f t="shared" si="142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B."&amp;$AM137&amp;"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167" s="164" t="s">
        <v>1860</v>
      </c>
      <c r="BV16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167" s="164" t="s">
        <v>1860</v>
      </c>
      <c r="BY16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6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B."&amp;$AM137&amp;"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167" s="164" t="s">
        <v>1860</v>
      </c>
      <c r="CE167" s="164" t="str">
        <f t="shared" si="147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B."&amp;$AM137&amp;"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167" s="164" t="s">
        <v>1860</v>
      </c>
      <c r="CH16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9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50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4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5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6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8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9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40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41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2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6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7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9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50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51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5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6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7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8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9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40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41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2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6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7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9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50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4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5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6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8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9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40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41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2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6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7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9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50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4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5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6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8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9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40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41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2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6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7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9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50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4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5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6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7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8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9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40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41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2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6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7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9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50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4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5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LIKE_REGEXPR '[^\d.-]+'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173" s="164" t="s">
        <v>1860</v>
      </c>
      <c r="AU173" s="164" t="str">
        <f t="shared" si="136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LIKE_REGEXPR '[^\d.-]+'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</v>
      </c>
      <c r="AW173" s="164" t="s">
        <v>1860</v>
      </c>
      <c r="AX173" s="164" t="str">
        <f t="shared" si="137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8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9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40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'[^\d.-]+') IS NOT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173" s="164" t="s">
        <v>1860</v>
      </c>
      <c r="BM173" s="166" t="str">
        <f t="shared" si="141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'[^\d.-]+') IS NOT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173" s="164" t="s">
        <v>1860</v>
      </c>
      <c r="BP173" s="166" t="str">
        <f t="shared" si="142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REGEXP '[^\d.-]+'
 "</f>
        <v xml:space="preserve">SELECT 'ID1171' AS RULE_ID,  
   'PROCEDURE_OCCURRENCE' AS TB_NM,    
   'QUANTITY' AS COL_NM, 
	COUNT(*) AS ERR_CNT   
FROM YourSchemaName.PROCEDURE_OCCURRENCE A
WHERE QUANTITY IS NOT NULL AND LENGTH(QUANTITY) &gt; 0 
AND QUANTITY REGEXP '[^\d.-]+'
 </v>
      </c>
      <c r="BU173" s="164" t="s">
        <v>1860</v>
      </c>
      <c r="BV17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REGEXP '[^\d.-]+'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</v>
      </c>
      <c r="BX173" s="164" t="s">
        <v>1860</v>
      </c>
      <c r="BY17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6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REGEXP_LIKE("&amp; $J173 &amp;", '[^\d.-]+')
 "</f>
        <v xml:space="preserve">SELECT 'ID1171'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173" s="164" t="s">
        <v>1860</v>
      </c>
      <c r="CE173" s="164" t="str">
        <f t="shared" si="147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REGEXP_LIKE("&amp; $J173 &amp;", '[^\d.-]+')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173" s="164" t="s">
        <v>1860</v>
      </c>
      <c r="CH17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9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50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4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4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4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4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4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4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4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4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2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3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4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5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6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7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8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9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3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4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5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6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7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4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2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3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5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6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7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8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9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3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4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6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7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4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2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3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5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6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7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8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9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3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4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6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7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4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2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3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5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6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7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8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9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3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4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6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7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4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2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3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5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6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7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8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9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3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4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6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7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4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2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3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5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6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7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8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9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3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4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6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7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4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2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3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5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7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8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3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4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6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4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2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3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5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7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8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3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4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6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4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8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2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3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5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7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8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B."&amp;$AM158&amp;"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B."&amp;$AM158&amp;"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189" s="164" t="s">
        <v>1860</v>
      </c>
      <c r="BV18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3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B."&amp;$AM158&amp;"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4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B."&amp;$AM158&amp;"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6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4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8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2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3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5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7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8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3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4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6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9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8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2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3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4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5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6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7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8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9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3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4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6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7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4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8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2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3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5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6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7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8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9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3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4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6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7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4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8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2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3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5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6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7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8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B."&amp;$AM161&amp;"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9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B."&amp;$AM161&amp;"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193" s="164" t="s">
        <v>1860</v>
      </c>
      <c r="BV19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3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B."&amp;$AM161&amp;"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193" s="164" t="s">
        <v>1860</v>
      </c>
      <c r="CE193" s="164" t="str">
        <f t="shared" si="164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B."&amp;$AM161&amp;"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6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7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4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8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2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3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4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5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6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7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8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9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3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4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6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7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4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8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2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3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5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6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7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8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9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3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4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6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7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4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2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3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5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6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7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8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9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3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4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6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7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4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4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LIKE_REGEXPR '[^\d.-]+'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LIKE_REGEXPR '[^\d.-]+'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'[^\d.-]+') IS NOT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'[^\d.-]+') IS NOT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REGEXP '[^\d.-]+'
 "</f>
        <v xml:space="preserve">SELECT 'ID1196' AS RULE_ID,  
   'DEVICE_EXPOSURE' AS TB_NM,    
   'QUANTITY' AS COL_NM, 
	COUNT(*) AS ERR_CNT   
FROM YourSchemaName.DEVICE_EXPOSURE A
WHERE QUANTITY IS NOT NULL AND LENGTH(QUANTITY) &gt; 0 
AND QUANTITY REGEXP '[^\d.-]+'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REGEXP '[^\d.-]+'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REGEXP_LIKE("&amp; $J198 &amp;", '[^\d.-]+')
 "</f>
        <v xml:space="preserve">SELECT 'ID1196' AS RULE_ID,  
   'DEVICE_EXPOSURE' AS TB_NM,    
   'QUANTITY' AS COL_NM, 
	COUNT(*) AS ERR_CNT   
FROM YourSchemaName.DEVICE_EXPOSURE A
WHERE QUANTITY IS NOT NULL AND LENGTH(TO_CHAR(QUANTITY)) &gt; 0 
AND REGEXP_LIKE(QUANTITY, '[^\d.-]+')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REGEXP_LIKE("&amp; $J198 &amp;", '[^\d.-]+')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4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4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4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4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4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4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4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70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71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2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3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4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5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6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7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81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2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3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4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5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4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70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71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3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4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5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6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7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81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2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4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5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6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70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71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3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4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5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6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7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81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2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4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5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6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70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71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3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4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5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6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7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81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2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4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5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6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70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71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3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4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5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6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7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81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2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4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5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6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70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71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2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3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4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5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6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7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81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2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4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5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6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70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71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3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4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5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6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7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81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2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4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5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6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70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71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3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4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5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6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7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81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2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4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5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6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70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71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3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4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5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213" s="164" t="s">
        <v>1860</v>
      </c>
      <c r="BM213" s="166" t="str">
        <f t="shared" si="176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B."&amp;$AM182&amp;"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7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B."&amp;$AM182&amp;"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213" s="164" t="s">
        <v>1860</v>
      </c>
      <c r="BV21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213" s="164" t="s">
        <v>1860</v>
      </c>
      <c r="BY21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81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B."&amp;$AM182&amp;"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213" s="164" t="s">
        <v>1860</v>
      </c>
      <c r="CE213" s="164" t="str">
        <f t="shared" si="182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B."&amp;$AM182&amp;"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4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5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6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70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71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3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4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5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6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7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81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2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4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5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7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70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71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2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3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4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5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6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7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81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2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4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5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6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6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8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9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90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91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2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3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4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5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9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00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01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2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3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6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8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9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90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91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2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3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4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5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9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00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2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3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6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8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9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90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91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4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2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3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4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5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9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00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2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5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3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6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8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LIKE_REGEXPR '[^\d.-]+'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220" s="164" t="s">
        <v>1860</v>
      </c>
      <c r="AU220" s="164" t="str">
        <f t="shared" si="189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LIKE_REGEXPR '[^\d.-]+'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220" s="164" t="s">
        <v>1860</v>
      </c>
      <c r="AX220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91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4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2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3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'[^\d.-]+') IS NOT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220" s="164" t="s">
        <v>1860</v>
      </c>
      <c r="BM220" s="166" t="str">
        <f t="shared" si="194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'[^\d.-]+') IS NOT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220" s="164" t="s">
        <v>1860</v>
      </c>
      <c r="BP220" s="166" t="str">
        <f t="shared" si="195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REGEXP '[^\d.-]+'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REGEXP '[^\d.-]+'
 </v>
      </c>
      <c r="BU220" s="164" t="s">
        <v>1860</v>
      </c>
      <c r="BV22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REGEXP '[^\d.-]+'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</v>
      </c>
      <c r="BX220" s="164" t="s">
        <v>1860</v>
      </c>
      <c r="BY22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9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REGEXP_LIKE("&amp; $J220 &amp;", '[^\d.-]+')
 "</f>
        <v xml:space="preserve">SELECT 'ID1218'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220" s="164" t="s">
        <v>1860</v>
      </c>
      <c r="CE220" s="164" t="str">
        <f t="shared" si="200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REGEXP_LIKE("&amp; $J220 &amp;", '[^\d.-]+')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220" s="164" t="s">
        <v>1860</v>
      </c>
      <c r="CH220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2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5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3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6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8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9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91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4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2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3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4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5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9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00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2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5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3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6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8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9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90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91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4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2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3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4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5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9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00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2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5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3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6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8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9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90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91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4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2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3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4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5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9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00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2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5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3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6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8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LIKE_REGEXPR '[^\d.-]+'
 "</f>
        <v xml:space="preserve">SELECT 'ID1222' AS RULE_ID,  
   'MEASUREMENT' AS TB_NM,    
   'RANGE_LOW' AS COL_NM, 
	COUNT(*) AS ERR_CNT   
FROM YourSchemaName.MEASUREMENT A
WHERE RANGE_LOW IS NOT NULL AND LENGTH(CAST(RANGE_LOW AS VARCHAR)) &gt; 0 
AND RANGE_LOW LIKE_REGEXPR '[^\d.-]+'
 </v>
      </c>
      <c r="AT224" s="164" t="s">
        <v>1860</v>
      </c>
      <c r="AU224" s="164" t="str">
        <f t="shared" si="189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LIKE_REGEXPR '[^\d.-]+'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</v>
      </c>
      <c r="AW224" s="164" t="s">
        <v>1860</v>
      </c>
      <c r="AX224" s="164" t="str">
        <f t="shared" si="190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91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4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2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3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'[^\d.-]+') IS NOT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224" s="164" t="s">
        <v>1860</v>
      </c>
      <c r="BM224" s="166" t="str">
        <f t="shared" si="194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'[^\d.-]+') IS NOT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224" s="164" t="s">
        <v>1860</v>
      </c>
      <c r="BP224" s="166" t="str">
        <f t="shared" si="195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REGEXP '[^\d.-]+'
 "</f>
        <v xml:space="preserve">SELECT 'ID1222' AS RULE_ID,  
   'MEASUREMENT' AS TB_NM,    
   'RANGE_LOW' AS COL_NM, 
	COUNT(*) AS ERR_CNT   
FROM YourSchemaName.MEASUREMENT A
WHERE RANGE_LOW IS NOT NULL AND LENGTH(RANGE_LOW) &gt; 0 
AND RANGE_LOW REGEXP '[^\d.-]+'
 </v>
      </c>
      <c r="BU224" s="164" t="s">
        <v>1860</v>
      </c>
      <c r="BV22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REGEXP '[^\d.-]+'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</v>
      </c>
      <c r="BX224" s="164" t="s">
        <v>1860</v>
      </c>
      <c r="BY22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9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REGEXP_LIKE("&amp; $J224 &amp;", '[^\d.-]+')
 "</f>
        <v xml:space="preserve">SELECT 'ID1222' AS RULE_ID,  
   'MEASUREMENT' AS TB_NM,    
   'RANGE_LOW' AS COL_NM, 
	COUNT(*) AS ERR_CNT   
FROM YourSchemaName.MEASUREMENT A
WHERE RANGE_LOW IS NOT NULL AND LENGTH(TO_CHAR(RANGE_LOW)) &gt; 0 
AND REGEXP_LIKE(RANGE_LOW, '[^\d.-]+')
 </v>
      </c>
      <c r="CD224" s="164" t="s">
        <v>1860</v>
      </c>
      <c r="CE224" s="164" t="str">
        <f t="shared" si="200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REGEXP_LIKE("&amp; $J224 &amp;", '[^\d.-]+')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</v>
      </c>
      <c r="CG224" s="164" t="s">
        <v>1860</v>
      </c>
      <c r="CH22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2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5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3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6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8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LIKE_REGEXPR '[^\d.-]+'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225" s="164" t="s">
        <v>1860</v>
      </c>
      <c r="AU225" s="164" t="str">
        <f t="shared" si="189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LIKE_REGEXPR '[^\d.-]+'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</v>
      </c>
      <c r="AW225" s="164" t="s">
        <v>1860</v>
      </c>
      <c r="AX225" s="164" t="str">
        <f t="shared" si="190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91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4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2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3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'[^\d.-]+') IS NOT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225" s="164" t="s">
        <v>1860</v>
      </c>
      <c r="BM225" s="166" t="str">
        <f t="shared" si="194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'[^\d.-]+') IS NOT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225" s="164" t="s">
        <v>1860</v>
      </c>
      <c r="BP225" s="166" t="str">
        <f t="shared" si="195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REGEXP '[^\d.-]+'
 "</f>
        <v xml:space="preserve">SELECT 'ID1223' AS RULE_ID,  
   'MEASUREMENT' AS TB_NM,    
   'RANGE_HIGH' AS COL_NM, 
	COUNT(*) AS ERR_CNT   
FROM YourSchemaName.MEASUREMENT A
WHERE RANGE_HIGH IS NOT NULL AND LENGTH(RANGE_HIGH) &gt; 0 
AND RANGE_HIGH REGEXP '[^\d.-]+'
 </v>
      </c>
      <c r="BU225" s="164" t="s">
        <v>1860</v>
      </c>
      <c r="BV22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REGEXP '[^\d.-]+'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</v>
      </c>
      <c r="BX225" s="164" t="s">
        <v>1860</v>
      </c>
      <c r="BY22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9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REGEXP_LIKE("&amp; $J225 &amp;", '[^\d.-]+')
 "</f>
        <v xml:space="preserve">SELECT 'ID1223' AS RULE_ID,  
   'MEASUREMENT' AS TB_NM,    
   'RANGE_HIGH' AS COL_NM, 
	COUNT(*) AS ERR_CNT   
FROM YourSchemaName.MEASUREMENT A
WHERE RANGE_HIGH IS NOT NULL AND LENGTH(TO_CHAR(RANGE_HIGH)) &gt; 0 
AND REGEXP_LIKE(RANGE_HIGH, '[^\d.-]+')
 </v>
      </c>
      <c r="CD225" s="164" t="s">
        <v>1860</v>
      </c>
      <c r="CE225" s="164" t="str">
        <f t="shared" si="200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REGEXP_LIKE("&amp; $J225 &amp;", '[^\d.-]+')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</v>
      </c>
      <c r="CG225" s="164" t="s">
        <v>1860</v>
      </c>
      <c r="CH225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2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5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3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6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6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6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6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6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6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6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6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6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6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7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8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9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10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11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2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3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7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8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9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20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21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6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6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7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9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10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11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2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3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7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8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20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21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6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6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7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9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10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11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2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3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7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8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20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21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6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6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7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9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10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11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2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3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7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8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20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21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6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6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7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9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10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11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2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3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7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8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20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21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6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6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7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8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9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10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11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2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3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7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8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20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21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6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6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7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9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10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11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2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3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7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8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20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21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6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6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7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9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10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11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2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3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7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8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20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21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6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6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7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9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10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11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242" s="164" t="s">
        <v>1860</v>
      </c>
      <c r="BM242" s="166" t="str">
        <f t="shared" si="212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B."&amp;$AM211&amp;"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3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B."&amp;$AM211&amp;"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242" s="164" t="s">
        <v>1860</v>
      </c>
      <c r="BV24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242" s="164" t="s">
        <v>1860</v>
      </c>
      <c r="BY24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7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B."&amp;$AM211&amp;"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242" s="164" t="s">
        <v>1860</v>
      </c>
      <c r="CE242" s="164" t="str">
        <f t="shared" si="218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B."&amp;$AM211&amp;"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20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21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6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6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7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9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10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11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2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3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7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8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20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21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2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6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7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8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9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10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11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2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3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7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8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20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21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6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6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7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9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11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2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7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8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20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6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6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7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9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11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2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7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8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20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6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6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LIKE_REGEXPR '[^\d.-]+'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247" s="164" t="s">
        <v>1860</v>
      </c>
      <c r="AU247" s="164" t="str">
        <f t="shared" si="207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LIKE_REGEXPR '[^\d.-]+'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247" s="164" t="s">
        <v>1860</v>
      </c>
      <c r="AX247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9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10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11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'[^\d.-]+') IS NOT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247" s="164" t="s">
        <v>1860</v>
      </c>
      <c r="BM247" s="166" t="str">
        <f t="shared" si="212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'[^\d.-]+') IS NOT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247" s="164" t="s">
        <v>1860</v>
      </c>
      <c r="BP247" s="166" t="str">
        <f t="shared" si="213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REGEXP '[^\d.-]+'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REGEXP '[^\d.-]+'
 </v>
      </c>
      <c r="BU247" s="164" t="s">
        <v>1860</v>
      </c>
      <c r="BV24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REGEXP '[^\d.-]+'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</v>
      </c>
      <c r="BX247" s="164" t="s">
        <v>1860</v>
      </c>
      <c r="BY24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7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REGEXP_LIKE("&amp; $J247 &amp;", '[^\d.-]+')
 "</f>
        <v xml:space="preserve">SELECT 'ID1245'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247" s="164" t="s">
        <v>1860</v>
      </c>
      <c r="CE247" s="164" t="str">
        <f t="shared" si="218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REGEXP_LIKE("&amp; $J247 &amp;", '[^\d.-]+')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247" s="164" t="s">
        <v>1860</v>
      </c>
      <c r="CH24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20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21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6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6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7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9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10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11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2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3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7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8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20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21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6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6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6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6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6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6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6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6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6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6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6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6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6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6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6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6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6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6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6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6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6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6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6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3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4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5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6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7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8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9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30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3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4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5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6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7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8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6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3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4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6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7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8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9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30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4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5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7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8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9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3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4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6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7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8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9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30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4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5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7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8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9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3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4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5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6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7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8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9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30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4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5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7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8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9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3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4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6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7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8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9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30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4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5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7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8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9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3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4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6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7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8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276" s="164" t="s">
        <v>1860</v>
      </c>
      <c r="BM276" s="166" t="str">
        <f t="shared" si="229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B."&amp;$AM246&amp;"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276" s="164" t="s">
        <v>1860</v>
      </c>
      <c r="BP276" s="166" t="str">
        <f t="shared" si="230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B."&amp;$AM246&amp;"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276" s="164" t="s">
        <v>1860</v>
      </c>
      <c r="BV27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276" s="164" t="s">
        <v>1860</v>
      </c>
      <c r="BY276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4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B."&amp;$AM246&amp;"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276" s="164" t="s">
        <v>1860</v>
      </c>
      <c r="CE276" s="164" t="str">
        <f t="shared" si="235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B."&amp;$AM246&amp;"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276" s="164" t="s">
        <v>1860</v>
      </c>
      <c r="CH276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7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8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9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3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4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6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7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8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9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30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4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5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7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8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40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3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4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5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6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7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8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9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30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4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5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7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8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9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3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4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6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7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8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9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30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4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5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7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8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9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3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4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6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7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8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9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30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4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5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7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8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9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3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4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6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7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8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9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30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4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5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7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8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9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3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4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6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7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8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9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30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4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5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7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8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9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9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9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9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9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9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9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9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9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9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9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9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9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9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9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9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9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9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9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9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9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9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9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9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9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9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9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9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9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9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9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41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2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3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4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5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6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7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8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2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3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4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5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6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9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41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2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4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5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6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7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8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2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3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5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6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9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41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2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4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5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6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7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8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2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3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5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6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9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41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2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4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5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6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7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8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2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3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5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6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9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41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2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4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5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6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7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8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2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3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5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6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9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41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2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4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5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6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7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8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2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3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5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6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9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41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2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4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5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6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7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8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2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3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5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6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9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41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2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3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4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5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6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7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8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2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3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5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6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9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41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2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4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5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6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7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8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2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3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5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6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9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7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41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2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4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5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6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322" s="164" t="s">
        <v>1860</v>
      </c>
      <c r="BM322" s="166" t="str">
        <f t="shared" si="247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B."&amp;$AM292&amp;"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322" s="164" t="s">
        <v>1860</v>
      </c>
      <c r="BP322" s="166" t="str">
        <f t="shared" si="248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B."&amp;$AM292&amp;"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322" s="164" t="s">
        <v>1860</v>
      </c>
      <c r="BV32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322" s="164" t="s">
        <v>1860</v>
      </c>
      <c r="BY32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2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B."&amp;$AM292&amp;"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322" s="164" t="s">
        <v>1860</v>
      </c>
      <c r="CE322" s="164" t="str">
        <f t="shared" si="253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B."&amp;$AM292&amp;"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322" s="164" t="s">
        <v>1860</v>
      </c>
      <c r="CH32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5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6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9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7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41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2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3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4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5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6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7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8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2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3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5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6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9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7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41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LIKE_REGEXPR '[^\d.-]+'
 "</f>
        <v xml:space="preserve">SELECT 'ID1322' AS RULE_ID,  
   'SPECIMEN' AS TB_NM,    
   'QUANTITY' AS COL_NM, 
	COUNT(*) AS ERR_CNT   
FROM YourSchemaName.SPECIMEN A
WHERE QUANTITY IS NOT NULL AND LENGTH(CAST(QUANTITY AS VARCHAR)) &gt; 0 
AND QUANTITY LIKE_REGEXPR '[^\d.-]+'
 </v>
      </c>
      <c r="AT324" s="164" t="s">
        <v>1860</v>
      </c>
      <c r="AU324" s="164" t="str">
        <f t="shared" si="242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LIKE_REGEXPR '[^\d.-]+'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</v>
      </c>
      <c r="AW324" s="164" t="s">
        <v>1860</v>
      </c>
      <c r="AX324" s="164" t="str">
        <f t="shared" si="243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4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5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6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'[^\d.-]+') IS NOT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324" s="164" t="s">
        <v>1860</v>
      </c>
      <c r="BM324" s="166" t="str">
        <f t="shared" si="247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'[^\d.-]+') IS NOT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324" s="164" t="s">
        <v>1860</v>
      </c>
      <c r="BP324" s="166" t="str">
        <f t="shared" si="248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REGEXP '[^\d.-]+'
 "</f>
        <v xml:space="preserve">SELECT 'ID1322' AS RULE_ID,  
   'SPECIMEN' AS TB_NM,    
   'QUANTITY' AS COL_NM, 
	COUNT(*) AS ERR_CNT   
FROM YourSchemaName.SPECIMEN A
WHERE QUANTITY IS NOT NULL AND LENGTH(QUANTITY) &gt; 0 
AND QUANTITY REGEXP '[^\d.-]+'
 </v>
      </c>
      <c r="BU324" s="164" t="s">
        <v>1860</v>
      </c>
      <c r="BV32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REGEXP '[^\d.-]+'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</v>
      </c>
      <c r="BX324" s="164" t="s">
        <v>1860</v>
      </c>
      <c r="BY32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2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REGEXP_LIKE("&amp; $J324 &amp;", '[^\d.-]+')
 "</f>
        <v xml:space="preserve">SELECT 'ID1322' AS RULE_ID,  
   'SPECIMEN' AS TB_NM,    
   'QUANTITY' AS COL_NM, 
	COUNT(*) AS ERR_CNT   
FROM YourSchemaName.SPECIMEN A
WHERE QUANTITY IS NOT NULL AND LENGTH(TO_CHAR(QUANTITY)) &gt; 0 
AND REGEXP_LIKE(QUANTITY, '[^\d.-]+')
 </v>
      </c>
      <c r="CD324" s="164" t="s">
        <v>1860</v>
      </c>
      <c r="CE324" s="164" t="str">
        <f t="shared" si="253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REGEXP_LIKE("&amp; $J324 &amp;", '[^\d.-]+')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</v>
      </c>
      <c r="CG324" s="164" t="s">
        <v>1860</v>
      </c>
      <c r="CH32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5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6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9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7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41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2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3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4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5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6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7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8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2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3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5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6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9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7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41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2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3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4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5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6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7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8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2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3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5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6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9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7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9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9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9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9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9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9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9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hidden="1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9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hidden="1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8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9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60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61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2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3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4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5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9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70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71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2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3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9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hidden="1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8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9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61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2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3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4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5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9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70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2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3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9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hidden="1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8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9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61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2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3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4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5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9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70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2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3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4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hidden="1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8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9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61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2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3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4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5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9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70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2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3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4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hidden="1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8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9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61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2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3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4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5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9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70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2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3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4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hidden="1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8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9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60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61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2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3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4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5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9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70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71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2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3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4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hidden="1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8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9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61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2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3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4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5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9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70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2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3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4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hidden="1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8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9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61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2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3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4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5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9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70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2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3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4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hidden="1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8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9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60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61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2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3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4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5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9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70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2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3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4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hidden="1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8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9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60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61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2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3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4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5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9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70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2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3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4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4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hidden="1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4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hidden="1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4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hidden="1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4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hidden="1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4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hidden="1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4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4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4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4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4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hidden="1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4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4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hidden="1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4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4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4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4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hidden="1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5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6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7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8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9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80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81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2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6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7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8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9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90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4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hidden="1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5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6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8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9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80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81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2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6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7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9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90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4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hidden="1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5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6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8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9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80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81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2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6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7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9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90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4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hidden="1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5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6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8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80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81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6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7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9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4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hidden="1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5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6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8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80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81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6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7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9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4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hidden="1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5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6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8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80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81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6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7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9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4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hidden="1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5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6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8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80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81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B."&amp;$AM337&amp;"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6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B."&amp;$AM337&amp;"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7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9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4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hidden="1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5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6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8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80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81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6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7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9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4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hidden="1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5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6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8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80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81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6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7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9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4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hidden="1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5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6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8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80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81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B."&amp;$AM340&amp;"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370" s="164" t="s">
        <v>1860</v>
      </c>
      <c r="BV37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6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B."&amp;$AM340&amp;"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7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9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4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hidden="1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5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6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8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9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80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81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2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6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7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9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90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4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hidden="1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5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6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8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9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80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81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2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6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7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9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90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4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4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hidden="1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91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2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3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4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5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6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7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8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9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3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4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5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6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7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8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4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hidden="1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91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2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7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8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9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3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4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6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7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8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4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hidden="1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91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2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7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8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9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3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4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6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7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8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4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hidden="1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91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2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7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8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9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3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4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6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7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8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4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hidden="1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91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2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7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8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9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3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4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6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7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8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4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hidden="1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91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2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7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8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9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3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4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6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7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8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4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hidden="1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91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2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7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8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9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3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4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6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7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8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4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hidden="1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91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2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7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8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9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3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4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6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8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4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hidden="1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91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2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7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382" s="164" t="s">
        <v>1860</v>
      </c>
      <c r="BM382" s="166" t="str">
        <f t="shared" si="298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B."&amp;$AM352&amp;"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9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382" s="164" t="s">
        <v>1860</v>
      </c>
      <c r="BV38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382" s="164" t="s">
        <v>1860</v>
      </c>
      <c r="BY382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3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B."&amp;$AM352&amp;"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382" s="164" t="s">
        <v>1860</v>
      </c>
      <c r="CE382" s="164" t="str">
        <f t="shared" si="304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6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8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4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hidden="1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91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2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3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9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7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8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9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3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4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6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10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8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4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hidden="1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91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2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9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7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8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9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3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4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6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10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8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4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hidden="1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91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2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9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7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8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9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3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4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6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10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8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4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hidden="1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91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2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9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7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386" s="164" t="s">
        <v>1860</v>
      </c>
      <c r="BM386" s="166" t="str">
        <f t="shared" si="298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B."&amp;$AM356&amp;"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386" s="164" t="s">
        <v>1860</v>
      </c>
      <c r="BP386" s="166" t="str">
        <f t="shared" si="299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386" s="164" t="s">
        <v>1860</v>
      </c>
      <c r="BV38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386" s="164" t="s">
        <v>1860</v>
      </c>
      <c r="BY38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3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B."&amp;$AM356&amp;"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386" s="164" t="s">
        <v>1860</v>
      </c>
      <c r="CE386" s="164" t="str">
        <f t="shared" si="304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386" s="164" t="s">
        <v>1860</v>
      </c>
      <c r="CH38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6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10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8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4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hidden="1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91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2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3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9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7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8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9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3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4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6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10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8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4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hidden="1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91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2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9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6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7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8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9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3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4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6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10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8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4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hidden="1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91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2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9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7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8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9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3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4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6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10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8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4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4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4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4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hidden="1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4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hidden="1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4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4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hidden="1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4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4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4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4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hidden="1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11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2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3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4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5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6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7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8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9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2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2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3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4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5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6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7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8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4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hidden="1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11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2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7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8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9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3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4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6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7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8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9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hidden="1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11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2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7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8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9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3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4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6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7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8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9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hidden="1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11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2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7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8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9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3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4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6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7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8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9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hidden="1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11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2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7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8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9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3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4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6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7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8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9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hidden="1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11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2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7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8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9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3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4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6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7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8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9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hidden="1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11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2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7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8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9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3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4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6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7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8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9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hidden="1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11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2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7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8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B."&amp;$AM377&amp;"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9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407" s="164" t="s">
        <v>1860</v>
      </c>
      <c r="BV407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407" s="164" t="s">
        <v>1860</v>
      </c>
      <c r="BY407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3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B."&amp;$AM377&amp;"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407" s="164" t="s">
        <v>1860</v>
      </c>
      <c r="CE407" s="164" t="str">
        <f t="shared" si="324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6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7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8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9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hidden="1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11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2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7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8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9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3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4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6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7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8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30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hidden="1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11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2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3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7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8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9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3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4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6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7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8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9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hidden="1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11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2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6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7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8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9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3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4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6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7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8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9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hidden="1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11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2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7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8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9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3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4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6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7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8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9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hidden="1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11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2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7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412" s="164" t="s">
        <v>1860</v>
      </c>
      <c r="BM412" s="166" t="str">
        <f t="shared" si="318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B."&amp;$AM381&amp;"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9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412" s="164" t="s">
        <v>1860</v>
      </c>
      <c r="BV41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412" s="164" t="s">
        <v>1860</v>
      </c>
      <c r="BY41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3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B."&amp;$AM381&amp;"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412" s="164" t="s">
        <v>1860</v>
      </c>
      <c r="CE412" s="164" t="str">
        <f t="shared" si="324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6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7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8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9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hidden="1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11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2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7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8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9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3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4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6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7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8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31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hidden="1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11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2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3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7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8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9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3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4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6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7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8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9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hidden="1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11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2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7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8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3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4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6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7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9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hidden="1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11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2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7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8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3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4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6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7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9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9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9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9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hidden="1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9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9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hidden="1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9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9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hidden="1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9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9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9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hidden="1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9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hidden="1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9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9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hidden="1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2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3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4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5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6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7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8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9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40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4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5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6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7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8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9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9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hidden="1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2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3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8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9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40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4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5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7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8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9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9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hidden="1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2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3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8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9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40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4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5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7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8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9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9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hidden="1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2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3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8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9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40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4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5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7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8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9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9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hidden="1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2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3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8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9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40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4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5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7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8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9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9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hidden="1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2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3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8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9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40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4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5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7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9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50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hidden="1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2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3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8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9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40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4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5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7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9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50"/>
        <v>0</v>
      </c>
      <c r="CU436" s="219" t="str">
        <f>SUBSTITUTE(IFERROR(VLOOKUP("ID"&amp;U436,V.진단결과!$A$2:$F$99558,6,0),""),$AO436,"")</f>
        <v/>
      </c>
    </row>
    <row r="437" spans="1:120" s="220" customFormat="1" ht="16.5" hidden="1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2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3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4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6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8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9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40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4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5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7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51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9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9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hidden="1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2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3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6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8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9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40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4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5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7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51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9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9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hidden="1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2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3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8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9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40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4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5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7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9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9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hidden="1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2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3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8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440" s="164" t="s">
        <v>1860</v>
      </c>
      <c r="BM440" s="166" t="str">
        <f t="shared" si="339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B."&amp;$AM406&amp;"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40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440" s="164" t="s">
        <v>1860</v>
      </c>
      <c r="BV440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440" s="164" t="s">
        <v>1860</v>
      </c>
      <c r="BY440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4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B."&amp;$AM406&amp;"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440" s="164" t="s">
        <v>1860</v>
      </c>
      <c r="CE440" s="164" t="str">
        <f t="shared" si="345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7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9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9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hidden="1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2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3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8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9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40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4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5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7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9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2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hidden="1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2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3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4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8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9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40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4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5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7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9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9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9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9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hidden="1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9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hidden="1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9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hidden="1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9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9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9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hidden="1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9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9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9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9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9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9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hidden="1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3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4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5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6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7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8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9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60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61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5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6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7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8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9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70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9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hidden="1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3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4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9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60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61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5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6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8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9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70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9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hidden="1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3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4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9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60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61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5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6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8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9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70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9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hidden="1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3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4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9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60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61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5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6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8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9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70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9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hidden="1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3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4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9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60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61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5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6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8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9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70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9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hidden="1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3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4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9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60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61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5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6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8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9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70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9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hidden="1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3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4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9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60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61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5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6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8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9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70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9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hidden="1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3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4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9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60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61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5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6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8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70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9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hidden="1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3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4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9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60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B."&amp;$AM431&amp;"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61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464" s="164" t="s">
        <v>1860</v>
      </c>
      <c r="BV464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5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B."&amp;$AM431&amp;"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464" s="164" t="s">
        <v>1860</v>
      </c>
      <c r="CE464" s="164" t="str">
        <f t="shared" si="366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8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70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9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hidden="1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3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4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9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60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61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5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6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8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70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71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hidden="1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3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4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5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9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60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61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5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6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7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8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70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9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hidden="1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3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4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9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60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61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5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6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8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70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9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hidden="1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3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4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9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60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61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5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6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8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70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9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hidden="1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3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4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9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469" s="164" t="s">
        <v>1860</v>
      </c>
      <c r="BM469" s="166" t="str">
        <f t="shared" si="360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B."&amp;$AM437&amp;"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61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469" s="164" t="s">
        <v>1860</v>
      </c>
      <c r="BV46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469" s="164" t="s">
        <v>1860</v>
      </c>
      <c r="BY46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5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B."&amp;$AM437&amp;"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469" s="164" t="s">
        <v>1860</v>
      </c>
      <c r="CE469" s="164" t="str">
        <f t="shared" si="366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8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70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9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9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2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hidden="1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2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hidden="1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2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2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2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hidden="1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LIKE_REGEXPR '[^\d.-]+'
 "</f>
        <v xml:space="preserve">SELECT 'ID3143' AS RULE_ID,  
   'DRUG_EXPOSURE' AS TB_NM,    
   'QUANTITY' AS COL_NM, 
	COUNT(*) AS ERR_CNT   
FROM YourSchemaName.DRUG_EXPOSURE A
WHERE QUANTITY IS NOT NULL AND LENGTH(CAST(QUANTITY AS VARCHAR)) &gt; 0 
AND QUANTITY LIKE_REGEXPR '[^\d.-]+'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LIKE_REGEXPR '[^\d.-]+'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'[^\d.-]+') IS NOT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'[^\d.-]+') IS NOT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REGEXP '[^\d.-]+'
 "</f>
        <v xml:space="preserve">SELECT 'ID3143' AS RULE_ID,  
   'DRUG_EXPOSURE' AS TB_NM,    
   'QUANTITY' AS COL_NM, 
	COUNT(*) AS ERR_CNT   
FROM YourSchemaName.DRUG_EXPOSURE A
WHERE QUANTITY IS NOT NULL AND LENGTH(QUANTITY) &gt; 0 
AND QUANTITY REGEXP '[^\d.-]+'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REGEXP '[^\d.-]+'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REGEXP_LIKE("&amp; $J476 &amp;", '[^\d.-]+')
 "</f>
        <v xml:space="preserve">SELECT 'ID3143' AS RULE_ID,  
   'DRUG_EXPOSURE' AS TB_NM,    
   'QUANTITY' AS COL_NM, 
	COUNT(*) AS ERR_CNT   
FROM YourSchemaName.DRUG_EXPOSURE A
WHERE QUANTITY IS NOT NULL AND LENGTH(TO_CHAR(QUANTITY)) &gt; 0 
AND REGEXP_LIKE(QUANTITY, '[^\d.-]+')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REGEXP_LIKE("&amp; $J476 &amp;", '[^\d.-]+')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2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hidden="1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LIKE_REGEXPR '[^\d.-]+'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LIKE_REGEXPR '[^\d.-]+'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LIKE_REGEXPR '[^\d.-]+'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'[^\d.-]+') IS NOT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'[^\d.-]+') IS NOT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REGEXP '[^\d.-]+'
 "</f>
        <v xml:space="preserve">SELECT 'ID3144' AS RULE_ID,  
   'DRUG_EXPOSURE' AS TB_NM,    
   'DAYS_SUPPLY' AS COL_NM, 
	COUNT(*) AS ERR_CNT   
FROM YourSchemaName.DRUG_EXPOSURE A
WHERE DAYS_SUPPLY IS NOT NULL AND LENGTH(DAYS_SUPPLY) &gt; 0 
AND DAYS_SUPPLY REGEXP '[^\d.-]+'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REGEXP '[^\d.-]+'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REGEXP '[^\d.-]+'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REGEXP_LIKE("&amp; $J477 &amp;", '[^\d.-]+')
 "</f>
        <v xml:space="preserve">SELECT 'ID3144' AS RULE_ID,  
   'DRUG_EXPOSURE' AS TB_NM,    
   'DAYS_SUPPLY' AS COL_NM, 
	COUNT(*) AS ERR_CNT   
FROM YourSchemaName.DRUG_EXPOSURE A
WHERE DAYS_SUPPLY IS NOT NULL AND LENGTH(TO_CHAR(DAYS_SUPPLY)) &gt; 0 
AND REGEXP_LIKE(DAYS_SUPPLY, '[^\d.-]+')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REGEXP_LIKE(DAYS_SUPPLY,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REGEXP_LIKE("&amp; $J477 &amp;", '[^\d.-]+')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REGEXP_LIKE(DAYS_SUPPLY,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2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2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hidden="1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2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2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2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hidden="1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2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2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2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hidden="1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2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2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2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2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hidden="1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3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4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5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6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7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8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9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80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81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5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6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7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8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9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90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2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hidden="1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3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4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9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80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81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5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6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8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9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90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2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hidden="1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3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4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9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80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81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5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6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8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9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90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2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hidden="1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3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4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9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80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81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5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6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8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9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90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2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hidden="1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3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4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9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80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81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5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6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8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9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90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2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hidden="1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3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4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9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80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81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5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6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8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9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90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2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hidden="1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3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4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9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80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81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5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6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8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9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90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2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hidden="1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91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3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4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2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3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9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80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81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4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5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5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6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6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8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90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2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hidden="1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3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4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9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497" s="164" t="s">
        <v>1860</v>
      </c>
      <c r="BM497" s="166" t="str">
        <f t="shared" si="380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B."&amp;$AM467&amp;"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497" s="164" t="s">
        <v>1860</v>
      </c>
      <c r="BP497" s="166" t="str">
        <f t="shared" si="381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497" s="164" t="s">
        <v>1860</v>
      </c>
      <c r="BV497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497" s="164" t="s">
        <v>1860</v>
      </c>
      <c r="BY497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5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5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B."&amp;$AM467&amp;"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497" s="164" t="s">
        <v>1860</v>
      </c>
      <c r="CE497" s="164" t="str">
        <f t="shared" si="386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497" s="164" t="s">
        <v>1860</v>
      </c>
      <c r="CH497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6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8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90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2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hidden="1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3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4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9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80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81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5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5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6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6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8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90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7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hidden="1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3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4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5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8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9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80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81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5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5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6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6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8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9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90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2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hidden="1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3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4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8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9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80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81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5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5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6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6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8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9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90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2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hidden="1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3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4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8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9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</v>
      </c>
      <c r="BL501" s="164" t="s">
        <v>1860</v>
      </c>
      <c r="BM501" s="166" t="str">
        <f t="shared" si="380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B."&amp;$AM470&amp;"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81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</v>
      </c>
      <c r="BU501" s="164" t="s">
        <v>1860</v>
      </c>
      <c r="BV50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</v>
      </c>
      <c r="BX501" s="164" t="s">
        <v>1860</v>
      </c>
      <c r="BY50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5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5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B."&amp;$AM470&amp;"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</v>
      </c>
      <c r="CD501" s="164" t="s">
        <v>1860</v>
      </c>
      <c r="CE501" s="164" t="str">
        <f t="shared" si="386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6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8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9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90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2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hidden="1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3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4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5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8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9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80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81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5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5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6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6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8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9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90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2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hidden="1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3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4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8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9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80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81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5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5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6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6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8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9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90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2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hidden="1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3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4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8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9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80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81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5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6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8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9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90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2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hidden="1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3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4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5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8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9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80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81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5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6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8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9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90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2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hidden="1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3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LIKE_REGEXPR '[^\d.-]+'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LIKE_REGEXPR '[^\d.-]+'
 </v>
      </c>
      <c r="AT506" s="164" t="s">
        <v>1860</v>
      </c>
      <c r="AU506" s="164" t="str">
        <f t="shared" si="374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LIKE_REGEXPR '[^\d.-]+'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</v>
      </c>
      <c r="AW506" s="164" t="s">
        <v>1860</v>
      </c>
      <c r="AX506" s="164" t="str">
        <f t="shared" si="375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8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9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'[^\d.-]+') IS NOT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</v>
      </c>
      <c r="BL506" s="164" t="s">
        <v>1860</v>
      </c>
      <c r="BM506" s="166" t="str">
        <f t="shared" si="380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'[^\d.-]+') IS NOT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</v>
      </c>
      <c r="BO506" s="164" t="s">
        <v>1860</v>
      </c>
      <c r="BP506" s="166" t="str">
        <f t="shared" si="381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REGEXP '[^\d.-]+'
 "</f>
        <v xml:space="preserve">SELECT 'ID3173' AS RULE_ID,  
   'PROCEDURE_OCCURRENCE' AS TB_NM,    
   'QUANTITY' AS COL_NM, 
	COUNT(*) AS ERR_CNT   
FROM YourSchemaName.PROCEDURE_OCCURRENCE A
WHERE QUANTITY IS NOT NULL AND LENGTH(QUANTITY) &gt; 0 
AND QUANTITY REGEXP '[^\d.-]+'
 </v>
      </c>
      <c r="BU506" s="164" t="s">
        <v>1860</v>
      </c>
      <c r="BV50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REGEXP '[^\d.-]+'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</v>
      </c>
      <c r="BX506" s="164" t="s">
        <v>1860</v>
      </c>
      <c r="BY50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5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REGEXP_LIKE("&amp; $J506 &amp;", '[^\d.-]+')
 "</f>
        <v xml:space="preserve">SELECT 'ID3173' AS RULE_ID,  
   'PROCEDURE_OCCURRENCE' AS TB_NM,    
   'QUANTITY' AS COL_NM, 
	COUNT(*) AS ERR_CNT   
FROM YourSchemaName.PROCEDURE_OCCURRENCE A
WHERE QUANTITY IS NOT NULL AND LENGTH(TO_CHAR(QUANTITY)) &gt; 0 
AND REGEXP_LIKE(QUANTITY, '[^\d.-]+')
 </v>
      </c>
      <c r="CD506" s="164" t="s">
        <v>1860</v>
      </c>
      <c r="CE506" s="164" t="str">
        <f t="shared" si="386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REGEXP_LIKE("&amp; $J506 &amp;", '[^\d.-]+')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</v>
      </c>
      <c r="CG506" s="164" t="s">
        <v>1860</v>
      </c>
      <c r="CH50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8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9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90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2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2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hidden="1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2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2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2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2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2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2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hidden="1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00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01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2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3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4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5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6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7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8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2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3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4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5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6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7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2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hidden="1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00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01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6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7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8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2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3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5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6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7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2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hidden="1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00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01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6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7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8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2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3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5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6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7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2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hidden="1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00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01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6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7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8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2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3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5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6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7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2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 hidden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00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01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6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7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8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2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3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5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6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7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2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hidden="1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00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01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6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7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2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3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5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6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2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hidden="1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00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01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6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7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2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3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5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6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2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 hidden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8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400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401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6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7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B."&amp;$AM490&amp;"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521" s="164" t="s">
        <v>1860</v>
      </c>
      <c r="BV521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2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B."&amp;$AM490&amp;"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3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5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6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2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 hidden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8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400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401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6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7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2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3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5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6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9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hidden="1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8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00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01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2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6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7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8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2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3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5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6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7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2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hidden="1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8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00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01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6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7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8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2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3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5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6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7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2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hidden="1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8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400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401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6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7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B."&amp;$AM493&amp;"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8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525" s="164" t="s">
        <v>1860</v>
      </c>
      <c r="BV52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525" s="164" t="s">
        <v>1860</v>
      </c>
      <c r="BY52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2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B."&amp;$AM493&amp;"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525" s="164" t="s">
        <v>1860</v>
      </c>
      <c r="CE525" s="164" t="str">
        <f t="shared" si="413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5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6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7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2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hidden="1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8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00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01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2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6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7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8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2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3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5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6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7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2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hidden="1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8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00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01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6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7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8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2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3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5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6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7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2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hidden="1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00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01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6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7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8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2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3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5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6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7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2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2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2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hidden="1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LIKE_REGEXPR '[^\d.-]+'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LIKE_REGEXPR '[^\d.-]+'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LIKE_REGEXPR '[^\d.-]+'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'[^\d.-]+') IS NOT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'[^\d.-]+') IS NOT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REGEXP '[^\d.-]+'
 "</f>
        <v xml:space="preserve">SELECT 'ID3198' AS RULE_ID,  
   'DEVICE_EXPOSURE' AS TB_NM,    
   'QUANTITY' AS COL_NM, 
	COUNT(*) AS ERR_CNT   
FROM YourSchemaName.DEVICE_EXPOSURE A
WHERE QUANTITY IS NOT NULL AND LENGTH(QUANTITY) &gt; 0 
AND QUANTITY REGEXP '[^\d.-]+'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REGEXP '[^\d.-]+'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REGEXP_LIKE("&amp; $J531 &amp;", '[^\d.-]+')
 "</f>
        <v xml:space="preserve">SELECT 'ID3198' AS RULE_ID,  
   'DEVICE_EXPOSURE' AS TB_NM,    
   'QUANTITY' AS COL_NM, 
	COUNT(*) AS ERR_CNT   
FROM YourSchemaName.DEVICE_EXPOSURE A
WHERE QUANTITY IS NOT NULL AND LENGTH(TO_CHAR(QUANTITY)) &gt; 0 
AND REGEXP_LIKE(QUANTITY, '[^\d.-]+')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REGEXP_LIKE("&amp; $J531 &amp;", '[^\d.-]+')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2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2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hidden="1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2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2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2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hidden="1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2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hidden="1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20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20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hidden="1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20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20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hidden="1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21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2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3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4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5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6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7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8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9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3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3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3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4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5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6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7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8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20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hidden="1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21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2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7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8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9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3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4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6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7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8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20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hidden="1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21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2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7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8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9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3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4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6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7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8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20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hidden="1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21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2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7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8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9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3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4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6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7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8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20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hidden="1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21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2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7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8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9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3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4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6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7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8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20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 hidden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21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2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3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7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8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9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3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4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6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7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8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20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hidden="1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21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2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7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8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9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3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4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6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7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8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20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hidden="1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21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2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7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8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9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3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4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6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8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20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hidden="1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21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2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7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549" s="164" t="s">
        <v>1860</v>
      </c>
      <c r="BM549" s="166" t="str">
        <f t="shared" si="428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B."&amp;$AM518&amp;"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9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549" s="164" t="s">
        <v>1860</v>
      </c>
      <c r="BV549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549" s="164" t="s">
        <v>1860</v>
      </c>
      <c r="BY549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3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B."&amp;$AM518&amp;"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549" s="164" t="s">
        <v>1860</v>
      </c>
      <c r="CE549" s="164" t="str">
        <f t="shared" si="434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6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8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20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 hidden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21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2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7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8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9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3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4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6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8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9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hidden="1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21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2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3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7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8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9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3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4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6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8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20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20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hidden="1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40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41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2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3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4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5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6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7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8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2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3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4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5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6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7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20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hidden="1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40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41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2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6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7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8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2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3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5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6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7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20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hidden="1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40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41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2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6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7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8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2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3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5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6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7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20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hidden="1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40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LIKE_REGEXPR '[^\d.-]+'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</v>
      </c>
      <c r="AT556" s="164" t="s">
        <v>1860</v>
      </c>
      <c r="AU556" s="164" t="str">
        <f t="shared" si="441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LIKE_REGEXPR '[^\d.-]+'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</v>
      </c>
      <c r="AW556" s="164" t="s">
        <v>1860</v>
      </c>
      <c r="AX556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6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'[^\d.-]+') IS NOT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</v>
      </c>
      <c r="BL556" s="164" t="s">
        <v>1860</v>
      </c>
      <c r="BM556" s="166" t="str">
        <f t="shared" si="447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'[^\d.-]+') IS NOT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</v>
      </c>
      <c r="BO556" s="164" t="s">
        <v>1860</v>
      </c>
      <c r="BP556" s="166" t="str">
        <f t="shared" si="448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REGEXP '[^\d.-]+'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REGEXP '[^\d.-]+'
 </v>
      </c>
      <c r="BU556" s="164" t="s">
        <v>1860</v>
      </c>
      <c r="BV556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REGEXP '[^\d.-]+'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</v>
      </c>
      <c r="BX556" s="164" t="s">
        <v>1860</v>
      </c>
      <c r="BY556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2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REGEXP_LIKE("&amp; $J556 &amp;", '[^\d.-]+')
 "</f>
        <v xml:space="preserve">SELECT 'ID3223' AS RULE_ID,  
   'MEASUREMENT' AS TB_NM,    
   'VALUE_AS_NUMBER' AS COL_NM, 
	COUNT(*) AS ERR_CNT   
FROM YourSchemaName.MEASUREMENT A
WHERE VALUE_AS_NUMBER IS NOT NULL AND LENGTH(TO_CHAR(VALUE_AS_NUMBER)) &gt; 0 
AND REGEXP_LIKE(VALUE_AS_NUMBER, '[^\d.-]+')
 </v>
      </c>
      <c r="CD556" s="164" t="s">
        <v>1860</v>
      </c>
      <c r="CE556" s="164" t="str">
        <f t="shared" si="453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REGEXP_LIKE("&amp; $J556 &amp;", '[^\d.-]+')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</v>
      </c>
      <c r="CG556" s="164" t="s">
        <v>1860</v>
      </c>
      <c r="CH556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5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6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7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20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hidden="1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40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41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6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7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8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2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3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5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6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7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20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hidden="1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40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41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2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6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7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8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2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3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5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6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7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20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hidden="1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40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41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2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6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7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8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2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3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5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6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7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20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hidden="1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40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LIKE_REGEXPR '[^\d.-]+'
 "</f>
        <v xml:space="preserve">SELECT 'ID3227' AS RULE_ID,  
   'MEASUREMENT' AS TB_NM,    
   'RANGE_LOW' AS COL_NM, 
	COUNT(*) AS ERR_CNT   
FROM YourSchemaName.MEASUREMENT A
WHERE RANGE_LOW IS NOT NULL AND LENGTH(CAST(RANGE_LOW AS VARCHAR)) &gt; 0 
AND RANGE_LOW LIKE_REGEXPR '[^\d.-]+'
 </v>
      </c>
      <c r="AT560" s="164" t="s">
        <v>1860</v>
      </c>
      <c r="AU560" s="164" t="str">
        <f t="shared" si="441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LIKE_REGEXPR '[^\d.-]+'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</v>
      </c>
      <c r="AW560" s="164" t="s">
        <v>1860</v>
      </c>
      <c r="AX560" s="164" t="str">
        <f t="shared" si="442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6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'[^\d.-]+') IS NOT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</v>
      </c>
      <c r="BL560" s="164" t="s">
        <v>1860</v>
      </c>
      <c r="BM560" s="166" t="str">
        <f t="shared" si="447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'[^\d.-]+') IS NOT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</v>
      </c>
      <c r="BO560" s="164" t="s">
        <v>1860</v>
      </c>
      <c r="BP560" s="166" t="str">
        <f t="shared" si="448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REGEXP '[^\d.-]+'
 "</f>
        <v xml:space="preserve">SELECT 'ID3227' AS RULE_ID,  
   'MEASUREMENT' AS TB_NM,    
   'RANGE_LOW' AS COL_NM, 
	COUNT(*) AS ERR_CNT   
FROM YourSchemaName.MEASUREMENT A
WHERE RANGE_LOW IS NOT NULL AND LENGTH(RANGE_LOW) &gt; 0 
AND RANGE_LOW REGEXP '[^\d.-]+'
 </v>
      </c>
      <c r="BU560" s="164" t="s">
        <v>1860</v>
      </c>
      <c r="BV560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REGEXP '[^\d.-]+'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REGEXP '[^\d.-]+'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</v>
      </c>
      <c r="BX560" s="164" t="s">
        <v>1860</v>
      </c>
      <c r="BY560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2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REGEXP_LIKE("&amp; $J560 &amp;", '[^\d.-]+')
 "</f>
        <v xml:space="preserve">SELECT 'ID3227' AS RULE_ID,  
   'MEASUREMENT' AS TB_NM,    
   'RANGE_LOW' AS COL_NM, 
	COUNT(*) AS ERR_CNT   
FROM YourSchemaName.MEASUREMENT A
WHERE RANGE_LOW IS NOT NULL AND LENGTH(TO_CHAR(RANGE_LOW)) &gt; 0 
AND REGEXP_LIKE(RANGE_LOW, '[^\d.-]+')
 </v>
      </c>
      <c r="CD560" s="164" t="s">
        <v>1860</v>
      </c>
      <c r="CE560" s="164" t="str">
        <f t="shared" si="453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REGEXP_LIKE(RANGE_LOW,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REGEXP_LIKE("&amp; $J560 &amp;", '[^\d.-]+')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</v>
      </c>
      <c r="CG560" s="164" t="s">
        <v>1860</v>
      </c>
      <c r="CH560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REGEXP_LIKE(RANGE_LOW,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5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6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7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20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hidden="1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40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LIKE_REGEXPR '[^\d.-]+'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LIKE_REGEXPR '[^\d.-]+'
 </v>
      </c>
      <c r="AT561" s="164" t="s">
        <v>1860</v>
      </c>
      <c r="AU561" s="164" t="str">
        <f t="shared" si="441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LIKE_REGEXPR '[^\d.-]+'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</v>
      </c>
      <c r="AW561" s="164" t="s">
        <v>1860</v>
      </c>
      <c r="AX561" s="164" t="str">
        <f t="shared" si="442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6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'[^\d.-]+') IS NOT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</v>
      </c>
      <c r="BL561" s="164" t="s">
        <v>1860</v>
      </c>
      <c r="BM561" s="166" t="str">
        <f t="shared" si="447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'[^\d.-]+') IS NOT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</v>
      </c>
      <c r="BO561" s="164" t="s">
        <v>1860</v>
      </c>
      <c r="BP561" s="166" t="str">
        <f t="shared" si="448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REGEXP '[^\d.-]+'
 "</f>
        <v xml:space="preserve">SELECT 'ID3228' AS RULE_ID,  
   'MEASUREMENT' AS TB_NM,    
   'RANGE_HIGH' AS COL_NM, 
	COUNT(*) AS ERR_CNT   
FROM YourSchemaName.MEASUREMENT A
WHERE RANGE_HIGH IS NOT NULL AND LENGTH(RANGE_HIGH) &gt; 0 
AND RANGE_HIGH REGEXP '[^\d.-]+'
 </v>
      </c>
      <c r="BU561" s="164" t="s">
        <v>1860</v>
      </c>
      <c r="BV561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REGEXP '[^\d.-]+'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REGEXP '[^\d.-]+'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</v>
      </c>
      <c r="BX561" s="164" t="s">
        <v>1860</v>
      </c>
      <c r="BY561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2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REGEXP_LIKE("&amp; $J561 &amp;", '[^\d.-]+')
 "</f>
        <v xml:space="preserve">SELECT 'ID3228' AS RULE_ID,  
   'MEASUREMENT' AS TB_NM,    
   'RANGE_HIGH' AS COL_NM, 
	COUNT(*) AS ERR_CNT   
FROM YourSchemaName.MEASUREMENT A
WHERE RANGE_HIGH IS NOT NULL AND LENGTH(TO_CHAR(RANGE_HIGH)) &gt; 0 
AND REGEXP_LIKE(RANGE_HIGH, '[^\d.-]+')
 </v>
      </c>
      <c r="CD561" s="164" t="s">
        <v>1860</v>
      </c>
      <c r="CE561" s="164" t="str">
        <f t="shared" si="453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REGEXP_LIKE(RANGE_HIGH,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REGEXP_LIKE("&amp; $J561 &amp;", '[^\d.-]+')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</v>
      </c>
      <c r="CG561" s="164" t="s">
        <v>1860</v>
      </c>
      <c r="CH561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REGEXP_LIKE(RANGE_HIGH,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5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6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7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20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20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hidden="1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20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20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20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20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20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hidden="1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20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20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20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20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20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hidden="1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8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9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60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61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2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3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4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5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6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70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71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2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3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4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5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20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hidden="1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8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9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6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4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5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6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70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71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3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4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5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20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hidden="1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8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9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6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4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5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6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70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71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3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4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5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20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hidden="1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8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9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6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4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5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6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70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71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3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4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5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20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hidden="1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8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9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6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4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5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6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70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71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3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4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5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20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 hidden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8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9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60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6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4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5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6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70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71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3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4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5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20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hidden="1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8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9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6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4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5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6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70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71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3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4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5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20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hidden="1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8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9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6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4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5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6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70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71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3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5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20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hidden="1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8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9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6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4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581" s="164" t="s">
        <v>1860</v>
      </c>
      <c r="BM581" s="166" t="str">
        <f t="shared" si="465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B."&amp;$AM551&amp;"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6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581" s="164" t="s">
        <v>1860</v>
      </c>
      <c r="BV58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581" s="164" t="s">
        <v>1860</v>
      </c>
      <c r="BY58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70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B."&amp;$AM551&amp;"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581" s="164" t="s">
        <v>1860</v>
      </c>
      <c r="CE581" s="164" t="str">
        <f t="shared" si="471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3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5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20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 hidden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8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9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6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4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5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6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70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71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3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5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6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hidden="1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8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9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60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6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4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5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6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70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71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3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5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20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hidden="1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8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9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6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4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5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70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71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3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20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hidden="1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8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9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6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4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5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70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71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3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20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hidden="1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8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LIKE_REGEXPR '[^\d.-]+'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</v>
      </c>
      <c r="AT586" s="164" t="s">
        <v>1860</v>
      </c>
      <c r="AU586" s="164" t="str">
        <f t="shared" si="459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LIKE_REGEXPR '[^\d.-]+'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</v>
      </c>
      <c r="AW586" s="164" t="s">
        <v>1860</v>
      </c>
      <c r="AX58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6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4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'[^\d.-]+') IS NOT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</v>
      </c>
      <c r="BL586" s="164" t="s">
        <v>1860</v>
      </c>
      <c r="BM586" s="166" t="str">
        <f t="shared" si="465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'[^\d.-]+') IS NOT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</v>
      </c>
      <c r="BO586" s="164" t="s">
        <v>1860</v>
      </c>
      <c r="BP586" s="166" t="str">
        <f t="shared" si="466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REGEXP '[^\d.-]+'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REGEXP '[^\d.-]+'
 </v>
      </c>
      <c r="BU586" s="164" t="s">
        <v>1860</v>
      </c>
      <c r="BV58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REGEXP '[^\d.-]+'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REGEXP '[^\d.-]+'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</v>
      </c>
      <c r="BX586" s="164" t="s">
        <v>1860</v>
      </c>
      <c r="BY58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70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REGEXP_LIKE("&amp; $J586 &amp;", '[^\d.-]+')
 "</f>
        <v xml:space="preserve">SELECT 'ID3253' AS RULE_ID,  
   'OBSERVATION' AS TB_NM,    
   'VALUE_AS_NUMBER' AS COL_NM, 
	COUNT(*) AS ERR_CNT   
FROM YourSchemaName.OBSERVATION A
WHERE VALUE_AS_NUMBER IS NOT NULL AND LENGTH(TO_CHAR(VALUE_AS_NUMBER)) &gt; 0 
AND REGEXP_LIKE(VALUE_AS_NUMBER, '[^\d.-]+')
 </v>
      </c>
      <c r="CD586" s="164" t="s">
        <v>1860</v>
      </c>
      <c r="CE586" s="164" t="str">
        <f t="shared" si="471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REGEXP_LIKE(VALUE_AS_NUMBER,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REGEXP_LIKE("&amp; $J586 &amp;", '[^\d.-]+')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</v>
      </c>
      <c r="CG586" s="164" t="s">
        <v>1860</v>
      </c>
      <c r="CH58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REGEXP_LIKE(VALUE_AS_NUMBER,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3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5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20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hidden="1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8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9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6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4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5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6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70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71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3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5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20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20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hidden="1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20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hidden="1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20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hidden="1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20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20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hidden="1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20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20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20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hidden="1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20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20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20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20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20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20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hidden="1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20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hidden="1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7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hidden="1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7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hidden="1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7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hidden="1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7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7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hidden="1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7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hidden="1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7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7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7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7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hidden="1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8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9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80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81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2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3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4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5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6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90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91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2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3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4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5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7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hidden="1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8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9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8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4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5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6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90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91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3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4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5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7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 hidden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8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9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8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4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5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6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90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91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3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4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5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7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hidden="1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8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9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80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8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4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5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6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90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91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3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4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5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7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hidden="1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8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9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8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4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5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6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90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91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3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4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5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7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hidden="1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8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9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8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4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618" s="164" t="s">
        <v>1860</v>
      </c>
      <c r="BM618" s="166" t="str">
        <f t="shared" si="485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B."&amp;$AM588&amp;"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618" s="164" t="s">
        <v>1860</v>
      </c>
      <c r="BP618" s="166" t="str">
        <f t="shared" si="486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618" s="164" t="s">
        <v>1860</v>
      </c>
      <c r="BV618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618" s="164" t="s">
        <v>1860</v>
      </c>
      <c r="BY618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90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B."&amp;$AM588&amp;"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618" s="164" t="s">
        <v>1860</v>
      </c>
      <c r="CE618" s="164" t="str">
        <f t="shared" si="491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618" s="164" t="s">
        <v>1860</v>
      </c>
      <c r="CH618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3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4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5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7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hidden="1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8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9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8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4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5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6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90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91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3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4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5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6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hidden="1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8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9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80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8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4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5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6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90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91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3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4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5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7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hidden="1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8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9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8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4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5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6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90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91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3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4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5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7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hidden="1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8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9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8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4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5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6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90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91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3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4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5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7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hidden="1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8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9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8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4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5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6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90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91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3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4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5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7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hidden="1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8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9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8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4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5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6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90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91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3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4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5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7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7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7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hidden="1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7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hidden="1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7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hidden="1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7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hidden="1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7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hidden="1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7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7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hidden="1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7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7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7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7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7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7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hidden="1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7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hidden="1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7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hidden="1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7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hidden="1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7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7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7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7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hidden="1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7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hidden="1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7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hidden="1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7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7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hidden="1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7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hidden="1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7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hidden="1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7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7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7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7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7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hidden="1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7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8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9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00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01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2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3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4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5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9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10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11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2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3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4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7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hidden="1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7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8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0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0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3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4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5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9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10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2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3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4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7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hidden="1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7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8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0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0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3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4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5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9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10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2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3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4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7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hidden="1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7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8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0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0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3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4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5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9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10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2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3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4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7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hidden="1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7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8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0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0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3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4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5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9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10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2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3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4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7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hidden="1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7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8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0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0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3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4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5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9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10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2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3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4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7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 hidden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7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8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0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0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3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4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5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9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10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2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3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4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7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hidden="1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7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8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9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0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0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3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4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5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9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10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2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3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4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7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hidden="1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7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8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0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0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3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4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5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9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10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2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3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4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7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hidden="1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5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7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8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50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50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3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666" s="164" t="s">
        <v>1860</v>
      </c>
      <c r="BM666" s="166" t="str">
        <f t="shared" si="504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B."&amp;$AM636&amp;"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666" s="164" t="s">
        <v>1860</v>
      </c>
      <c r="BP666" s="166" t="str">
        <f t="shared" si="505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666" s="164" t="s">
        <v>1860</v>
      </c>
      <c r="BV66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666" s="164" t="s">
        <v>1860</v>
      </c>
      <c r="BY66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9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B."&amp;$AM636&amp;"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666" s="164" t="s">
        <v>1860</v>
      </c>
      <c r="CE666" s="164" t="str">
        <f t="shared" si="510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666" s="164" t="s">
        <v>1860</v>
      </c>
      <c r="CH666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2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3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4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7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hidden="1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5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7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8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9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0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0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3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4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5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9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10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2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3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4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7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hidden="1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5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7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LIKE_REGEXPR '[^\d.-]+'
 "</f>
        <v xml:space="preserve">SELECT 'ID3335' AS RULE_ID,  
   'SPECIMEN' AS TB_NM,    
   'QUANTITY' AS COL_NM, 
	COUNT(*) AS ERR_CNT   
FROM YourSchemaName.SPECIMEN A
WHERE QUANTITY IS NOT NULL AND LENGTH(CAST(QUANTITY AS VARCHAR)) &gt; 0 
AND QUANTITY LIKE_REGEXPR '[^\d.-]+'
 </v>
      </c>
      <c r="AT668" s="164" t="s">
        <v>1860</v>
      </c>
      <c r="AU668" s="164" t="str">
        <f t="shared" si="498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LIKE_REGEXPR '[^\d.-]+'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LIKE_REGEXPR '[^\d.-]+'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</v>
      </c>
      <c r="AW668" s="164" t="s">
        <v>1860</v>
      </c>
      <c r="AX668" s="164" t="str">
        <f t="shared" si="499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LIKE_REGEXPR '[^\d.-]+'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0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0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3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'[^\d.-]+') IS NOT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</v>
      </c>
      <c r="BL668" s="164" t="s">
        <v>1860</v>
      </c>
      <c r="BM668" s="166" t="str">
        <f t="shared" si="504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'[^\d.-]+') IS NOT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'[^\d.-]+') IS NOT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</v>
      </c>
      <c r="BO668" s="164" t="s">
        <v>1860</v>
      </c>
      <c r="BP668" s="166" t="str">
        <f t="shared" si="505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'[^\d.-]+') IS NOT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REGEXP '[^\d.-]+'
 "</f>
        <v xml:space="preserve">SELECT 'ID3335' AS RULE_ID,  
   'SPECIMEN' AS TB_NM,    
   'QUANTITY' AS COL_NM, 
	COUNT(*) AS ERR_CNT   
FROM YourSchemaName.SPECIMEN A
WHERE QUANTITY IS NOT NULL AND LENGTH(QUANTITY) &gt; 0 
AND QUANTITY REGEXP '[^\d.-]+'
 </v>
      </c>
      <c r="BU668" s="164" t="s">
        <v>1860</v>
      </c>
      <c r="BV66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REGEXP '[^\d.-]+'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REGEXP '[^\d.-]+'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</v>
      </c>
      <c r="BX668" s="164" t="s">
        <v>1860</v>
      </c>
      <c r="BY66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REGEXP '[^\d.-]+'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9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REGEXP_LIKE("&amp; $J668 &amp;", '[^\d.-]+')
 "</f>
        <v xml:space="preserve">SELECT 'ID3335' AS RULE_ID,  
   'SPECIMEN' AS TB_NM,    
   'QUANTITY' AS COL_NM, 
	COUNT(*) AS ERR_CNT   
FROM YourSchemaName.SPECIMEN A
WHERE QUANTITY IS NOT NULL AND LENGTH(TO_CHAR(QUANTITY)) &gt; 0 
AND REGEXP_LIKE(QUANTITY, '[^\d.-]+')
 </v>
      </c>
      <c r="CD668" s="164" t="s">
        <v>1860</v>
      </c>
      <c r="CE668" s="164" t="str">
        <f t="shared" si="510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REGEXP_LIKE(QUANTITY, '[^\d.-]+')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REGEXP_LIKE("&amp; $J668 &amp;", '[^\d.-]+')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</v>
      </c>
      <c r="CG668" s="164" t="s">
        <v>1860</v>
      </c>
      <c r="CH66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REGEXP_LIKE(QUANTITY, '[^\d.-]+')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2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3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4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6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hidden="1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5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7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8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9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0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0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3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4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5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9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10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2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3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4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6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hidden="1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5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7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8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9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0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0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3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4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5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9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10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2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3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4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6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hidden="1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5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6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6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6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6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6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6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3.1"/>
      </filters>
    </filterColumn>
    <filterColumn colId="21">
      <filters>
        <filter val="Y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H25" sqref="H25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6" t="s">
        <v>1981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46"/>
      <c r="R1" s="46"/>
      <c r="S1" s="46"/>
      <c r="U1" s="336" t="s">
        <v>1982</v>
      </c>
      <c r="V1" s="336"/>
      <c r="W1" s="336"/>
      <c r="X1" s="336"/>
    </row>
    <row r="2" spans="1:29">
      <c r="A2" s="337" t="s">
        <v>1983</v>
      </c>
      <c r="B2" s="337" t="s">
        <v>1984</v>
      </c>
      <c r="C2" s="339" t="s">
        <v>1985</v>
      </c>
      <c r="D2" s="340"/>
      <c r="E2" s="343" t="s">
        <v>1986</v>
      </c>
      <c r="F2" s="344"/>
      <c r="G2" s="345"/>
      <c r="H2" s="346" t="s">
        <v>1987</v>
      </c>
      <c r="I2" s="347"/>
      <c r="J2" s="348"/>
      <c r="K2" s="343" t="s">
        <v>1988</v>
      </c>
      <c r="L2" s="344"/>
      <c r="M2" s="345"/>
      <c r="N2" s="346" t="s">
        <v>1989</v>
      </c>
      <c r="O2" s="347"/>
      <c r="P2" s="348"/>
      <c r="Q2" s="343" t="s">
        <v>1990</v>
      </c>
      <c r="R2" s="344"/>
      <c r="S2" s="345"/>
      <c r="U2" s="333" t="s">
        <v>1991</v>
      </c>
      <c r="V2" s="333" t="s">
        <v>1992</v>
      </c>
      <c r="W2" s="333"/>
      <c r="X2" s="349" t="s">
        <v>1993</v>
      </c>
      <c r="Y2" s="350"/>
      <c r="Z2" s="350"/>
      <c r="AA2" s="350"/>
      <c r="AB2" s="333" t="s">
        <v>1994</v>
      </c>
      <c r="AC2" s="333"/>
    </row>
    <row r="3" spans="1:29" ht="17.25" thickBot="1">
      <c r="A3" s="338"/>
      <c r="B3" s="338"/>
      <c r="C3" s="341"/>
      <c r="D3" s="342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3"/>
      <c r="V3" s="333"/>
      <c r="W3" s="333"/>
      <c r="X3" s="51"/>
      <c r="Y3" s="52"/>
      <c r="Z3" s="52"/>
      <c r="AA3" s="52"/>
      <c r="AB3" s="333"/>
      <c r="AC3" s="333"/>
    </row>
    <row r="4" spans="1:29" ht="17.25" thickBot="1">
      <c r="A4" s="334" t="s">
        <v>1998</v>
      </c>
      <c r="B4" s="53" t="s">
        <v>1999</v>
      </c>
      <c r="C4" s="330" t="s">
        <v>1872</v>
      </c>
      <c r="D4" s="330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3"/>
      <c r="V4" s="333"/>
      <c r="W4" s="333"/>
      <c r="X4" s="333" t="s">
        <v>2000</v>
      </c>
      <c r="Y4" s="333"/>
      <c r="Z4" s="333" t="s">
        <v>2001</v>
      </c>
      <c r="AA4" s="333"/>
      <c r="AB4" s="333"/>
      <c r="AC4" s="333"/>
    </row>
    <row r="5" spans="1:29" ht="17.25" thickBot="1">
      <c r="A5" s="335"/>
      <c r="B5" s="62" t="s">
        <v>2002</v>
      </c>
      <c r="C5" s="327" t="s">
        <v>2003</v>
      </c>
      <c r="D5" s="327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3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1" t="s">
        <v>2012</v>
      </c>
      <c r="B6" s="53" t="s">
        <v>2800</v>
      </c>
      <c r="C6" s="330" t="s">
        <v>2014</v>
      </c>
      <c r="D6" s="330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1" t="s">
        <v>2016</v>
      </c>
      <c r="AC6" s="322"/>
    </row>
    <row r="7" spans="1:29" ht="17.25" thickBot="1">
      <c r="A7" s="332"/>
      <c r="B7" s="62" t="s">
        <v>2017</v>
      </c>
      <c r="C7" s="327" t="s">
        <v>2018</v>
      </c>
      <c r="D7" s="327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3"/>
      <c r="AC7" s="324"/>
    </row>
    <row r="8" spans="1:29" ht="17.25" thickBot="1">
      <c r="A8" s="328" t="s">
        <v>2020</v>
      </c>
      <c r="B8" s="53" t="s">
        <v>2021</v>
      </c>
      <c r="C8" s="330" t="s">
        <v>2022</v>
      </c>
      <c r="D8" s="330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3"/>
      <c r="AC8" s="324"/>
    </row>
    <row r="9" spans="1:29" ht="17.25" thickBot="1">
      <c r="A9" s="329"/>
      <c r="B9" s="62" t="s">
        <v>2024</v>
      </c>
      <c r="C9" s="327" t="s">
        <v>2025</v>
      </c>
      <c r="D9" s="327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5"/>
      <c r="AC9" s="326"/>
    </row>
    <row r="10" spans="1:29" ht="17.25" thickBot="1">
      <c r="A10" s="309" t="s">
        <v>2027</v>
      </c>
      <c r="B10" s="311" t="s">
        <v>2028</v>
      </c>
      <c r="C10" s="317" t="s">
        <v>2029</v>
      </c>
      <c r="D10" s="317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09"/>
      <c r="B11" s="312"/>
      <c r="C11" s="314" t="s">
        <v>2030</v>
      </c>
      <c r="D11" s="314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09"/>
      <c r="B12" s="312"/>
      <c r="C12" s="314" t="s">
        <v>2031</v>
      </c>
      <c r="D12" s="314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09"/>
      <c r="B13" s="312"/>
      <c r="C13" s="314" t="s">
        <v>2032</v>
      </c>
      <c r="D13" s="314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09"/>
      <c r="B14" s="312"/>
      <c r="C14" s="314" t="s">
        <v>2033</v>
      </c>
      <c r="D14" s="314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09"/>
      <c r="B15" s="312"/>
      <c r="C15" s="314" t="s">
        <v>2034</v>
      </c>
      <c r="D15" s="314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09"/>
      <c r="B16" s="313"/>
      <c r="C16" s="315" t="s">
        <v>2035</v>
      </c>
      <c r="D16" s="315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09"/>
      <c r="B17" s="301" t="s">
        <v>2036</v>
      </c>
      <c r="C17" s="316" t="s">
        <v>2037</v>
      </c>
      <c r="D17" s="317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09"/>
      <c r="B18" s="302"/>
      <c r="C18" s="318" t="s">
        <v>2038</v>
      </c>
      <c r="D18" s="314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09"/>
      <c r="B19" s="302"/>
      <c r="C19" s="318" t="s">
        <v>2039</v>
      </c>
      <c r="D19" s="314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09"/>
      <c r="B20" s="303"/>
      <c r="C20" s="319" t="s">
        <v>2040</v>
      </c>
      <c r="D20" s="315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09"/>
      <c r="B21" s="74" t="s">
        <v>2041</v>
      </c>
      <c r="C21" s="296" t="s">
        <v>2042</v>
      </c>
      <c r="D21" s="32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09"/>
      <c r="B22" s="301" t="s">
        <v>2043</v>
      </c>
      <c r="C22" s="304" t="s">
        <v>2044</v>
      </c>
      <c r="D22" s="305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09"/>
      <c r="B23" s="302"/>
      <c r="C23" s="306" t="s">
        <v>2045</v>
      </c>
      <c r="D23" s="293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09"/>
      <c r="B24" s="302"/>
      <c r="C24" s="306" t="s">
        <v>2046</v>
      </c>
      <c r="D24" s="293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09"/>
      <c r="B25" s="302"/>
      <c r="C25" s="293" t="s">
        <v>2890</v>
      </c>
      <c r="D25" s="294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09"/>
      <c r="B26" s="303"/>
      <c r="C26" s="307" t="s">
        <v>2047</v>
      </c>
      <c r="D26" s="308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09"/>
      <c r="B27" s="74" t="s">
        <v>2048</v>
      </c>
      <c r="C27" s="295" t="s">
        <v>2049</v>
      </c>
      <c r="D27" s="296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0"/>
      <c r="B28" s="76" t="s">
        <v>2564</v>
      </c>
      <c r="C28" s="297" t="s">
        <v>2050</v>
      </c>
      <c r="D28" s="298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299" t="s">
        <v>2051</v>
      </c>
      <c r="B29" s="300"/>
      <c r="C29" s="300"/>
      <c r="D29" s="300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="92" zoomScaleNormal="92" workbookViewId="0">
      <selection activeCell="U46" sqref="U46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18.625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2024-09-12T09:05:20Z</dcterms:modified>
</cp:coreProperties>
</file>