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land\PW\Thesis\Projects\humiact-proj\experiments\SVM_humiact5_kp_feat_output\"/>
    </mc:Choice>
  </mc:AlternateContent>
  <xr:revisionPtr revIDLastSave="0" documentId="13_ncr:1_{D1BB90A9-D64F-4EA9-BE37-C7EA160A06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8" i="1"/>
  <c r="C19" i="1"/>
  <c r="C20" i="1"/>
  <c r="C21" i="1"/>
  <c r="C22" i="1"/>
  <c r="C23" i="1"/>
  <c r="D19" i="1"/>
  <c r="D20" i="1"/>
  <c r="D21" i="1"/>
  <c r="D23" i="1"/>
  <c r="C18" i="1"/>
</calcChain>
</file>

<file path=xl/sharedStrings.xml><?xml version="1.0" encoding="utf-8"?>
<sst xmlns="http://schemas.openxmlformats.org/spreadsheetml/2006/main" count="20" uniqueCount="19">
  <si>
    <t>Train</t>
  </si>
  <si>
    <t>Val</t>
  </si>
  <si>
    <t>Train_Boxing</t>
  </si>
  <si>
    <t>Train_Facing</t>
  </si>
  <si>
    <t>Train_HHold</t>
  </si>
  <si>
    <t>Train_HShake</t>
  </si>
  <si>
    <t>Train_XOXO</t>
  </si>
  <si>
    <t>Val_Boxing</t>
  </si>
  <si>
    <t>Val_Facing</t>
  </si>
  <si>
    <t>Val_HHold</t>
  </si>
  <si>
    <t>Val_HShake</t>
  </si>
  <si>
    <t>Val_XOXO</t>
  </si>
  <si>
    <t>Overall</t>
  </si>
  <si>
    <t>Boxing</t>
  </si>
  <si>
    <t>Facing</t>
  </si>
  <si>
    <t>Hhold</t>
  </si>
  <si>
    <t>Hshake</t>
  </si>
  <si>
    <t>XOXO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</si>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</sst>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/>
    <xf numFmtId="0" fontId="1" fillId="0" borderId="0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/>
    <xf numFmtId="2" fontId="0" fillId="0" borderId="1" xfId="0" applyNumberFormat="1" applyBorder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20" b="1" i="0" u="none" strike="noStrike" baseline="0">
                <a:effectLst/>
              </a:rPr>
              <a:t>Humiact5 dataset - </a:t>
            </a:r>
            <a:r>
              <a:rPr lang="en-US" b="1"/>
              <a:t>SVM-based</a:t>
            </a:r>
            <a:r>
              <a:rPr lang="en-US" b="1" baseline="0"/>
              <a:t> model performance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Sheet1!$B$18:$B$23</c:f>
              <c:strCache>
                <c:ptCount val="6"/>
                <c:pt idx="0">
                  <c:v>Overall</c:v>
                </c:pt>
                <c:pt idx="1">
                  <c:v>Boxing</c:v>
                </c:pt>
                <c:pt idx="2">
                  <c:v>Facing</c:v>
                </c:pt>
                <c:pt idx="3">
                  <c:v>Hhold</c:v>
                </c:pt>
                <c:pt idx="4">
                  <c:v>Hshake</c:v>
                </c:pt>
                <c:pt idx="5">
                  <c:v>XOXO</c:v>
                </c:pt>
              </c:strCache>
            </c:strRef>
          </c:cat>
          <c:val>
            <c:numRef>
              <c:f>Sheet1!$C$18:$C$23</c:f>
              <c:numCache>
                <c:formatCode>0.00</c:formatCode>
                <c:ptCount val="6"/>
                <c:pt idx="0">
                  <c:v>0.88309078309078315</c:v>
                </c:pt>
                <c:pt idx="1">
                  <c:v>0.92767388544411333</c:v>
                </c:pt>
                <c:pt idx="2">
                  <c:v>0.83922433414041886</c:v>
                </c:pt>
                <c:pt idx="3">
                  <c:v>0.90850639741461237</c:v>
                </c:pt>
                <c:pt idx="4">
                  <c:v>0.84781932511028213</c:v>
                </c:pt>
                <c:pt idx="5">
                  <c:v>0.90292707103592773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7-4BAB-8A58-858E772A7970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Sheet1!$B$18:$B$23</c:f>
              <c:strCache>
                <c:ptCount val="6"/>
                <c:pt idx="0">
                  <c:v>Overall</c:v>
                </c:pt>
                <c:pt idx="1">
                  <c:v>Boxing</c:v>
                </c:pt>
                <c:pt idx="2">
                  <c:v>Facing</c:v>
                </c:pt>
                <c:pt idx="3">
                  <c:v>Hhold</c:v>
                </c:pt>
                <c:pt idx="4">
                  <c:v>Hshake</c:v>
                </c:pt>
                <c:pt idx="5">
                  <c:v>XOXO</c:v>
                </c:pt>
              </c:strCache>
            </c:strRef>
          </c:cat>
          <c:val>
            <c:numRef>
              <c:f>Sheet1!$D$18:$D$23</c:f>
              <c:numCache>
                <c:formatCode>0.00</c:formatCode>
                <c:ptCount val="6"/>
                <c:pt idx="0">
                  <c:v>0.80506329113924058</c:v>
                </c:pt>
                <c:pt idx="1">
                  <c:v>0.85215527522749035</c:v>
                </c:pt>
                <c:pt idx="2">
                  <c:v>0.70989735307517043</c:v>
                </c:pt>
                <c:pt idx="3">
                  <c:v>0.87161428527721529</c:v>
                </c:pt>
                <c:pt idx="4">
                  <c:v>0.78507624785924734</c:v>
                </c:pt>
                <c:pt idx="5">
                  <c:v>0.82929511343589546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7-4BAB-8A58-858E772A79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6536352"/>
        <c:axId val="1226558400"/>
      </c:barChart>
      <c:catAx>
        <c:axId val="12265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58400"/>
        <c:crosses val="autoZero"/>
        <c:auto val="1"/>
        <c:lblAlgn val="ctr"/>
        <c:lblOffset val="100"/>
        <c:noMultiLvlLbl val="0"/>
      </c:catAx>
      <c:valAx>
        <c:axId val="1226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14</xdr:row>
      <xdr:rowOff>57150</xdr:rowOff>
    </xdr:from>
    <xdr:to>
      <xdr:col>12</xdr:col>
      <xdr:colOff>243840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386700-803D-4A34-B8FC-2D7FAA1B8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zoomScale="110" zoomScaleNormal="110" workbookViewId="0">
      <selection activeCell="B2" sqref="B2:M11"/>
    </sheetView>
  </sheetViews>
  <sheetFormatPr defaultRowHeight="14.4" x14ac:dyDescent="0.3"/>
  <cols>
    <col min="1" max="1" width="3" bestFit="1" customWidth="1"/>
    <col min="2" max="2" width="7" bestFit="1" customWidth="1"/>
    <col min="3" max="3" width="5.21875" bestFit="1" customWidth="1"/>
    <col min="4" max="4" width="11.109375" bestFit="1" customWidth="1"/>
    <col min="5" max="6" width="10.6640625" bestFit="1" customWidth="1"/>
    <col min="7" max="7" width="11.6640625" bestFit="1" customWidth="1"/>
    <col min="8" max="8" width="10.44140625" bestFit="1" customWidth="1"/>
    <col min="9" max="9" width="9.6640625" bestFit="1" customWidth="1"/>
    <col min="10" max="11" width="9.21875" bestFit="1" customWidth="1"/>
    <col min="12" max="12" width="10.21875" bestFit="1" customWidth="1"/>
    <col min="13" max="13" width="9" bestFit="1" customWidth="1"/>
  </cols>
  <sheetData>
    <row r="1" spans="1:14" x14ac:dyDescent="0.3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</row>
    <row r="2" spans="1:14" x14ac:dyDescent="0.3">
      <c r="A2" s="1">
        <v>1</v>
      </c>
      <c r="B2" s="8">
        <v>0.88496188496188499</v>
      </c>
      <c r="C2" s="8">
        <v>0.80590717299578063</v>
      </c>
      <c r="D2" s="8">
        <v>0.92222222222222228</v>
      </c>
      <c r="E2" s="8">
        <v>0.85333333333333339</v>
      </c>
      <c r="F2" s="8">
        <v>0.90209790209790208</v>
      </c>
      <c r="G2" s="8">
        <v>0.85906040268456374</v>
      </c>
      <c r="H2" s="8">
        <v>0.89273356401384085</v>
      </c>
      <c r="I2" s="8">
        <v>0.87878787878787878</v>
      </c>
      <c r="J2" s="8">
        <v>0.71257485029940115</v>
      </c>
      <c r="K2" s="8">
        <v>0.85106382978723405</v>
      </c>
      <c r="L2" s="8">
        <v>0.77397260273972601</v>
      </c>
      <c r="M2" s="8">
        <v>0.84</v>
      </c>
    </row>
    <row r="3" spans="1:14" x14ac:dyDescent="0.3">
      <c r="A3" s="1">
        <v>2</v>
      </c>
      <c r="B3" s="8">
        <v>0.88496188496188499</v>
      </c>
      <c r="C3" s="8">
        <v>0.80028129395218006</v>
      </c>
      <c r="D3" s="8">
        <v>0.94318181818181823</v>
      </c>
      <c r="E3" s="8">
        <v>0.83489096573208721</v>
      </c>
      <c r="F3" s="8">
        <v>0.93560606060606055</v>
      </c>
      <c r="G3" s="8">
        <v>0.83</v>
      </c>
      <c r="H3" s="8">
        <v>0.89795918367346939</v>
      </c>
      <c r="I3" s="8">
        <v>0.85106382978723405</v>
      </c>
      <c r="J3" s="8">
        <v>0.72789115646258506</v>
      </c>
      <c r="K3" s="8">
        <v>0.84507042253521125</v>
      </c>
      <c r="L3" s="8">
        <v>0.7931034482758621</v>
      </c>
      <c r="M3" s="8">
        <v>0.78676470588235292</v>
      </c>
    </row>
    <row r="4" spans="1:14" x14ac:dyDescent="0.3">
      <c r="A4" s="1">
        <v>3</v>
      </c>
      <c r="B4" s="8">
        <v>0.88357588357588357</v>
      </c>
      <c r="C4" s="8">
        <v>0.80450070323488043</v>
      </c>
      <c r="D4" s="8">
        <v>0.92170818505338081</v>
      </c>
      <c r="E4" s="8">
        <v>0.8379204892966361</v>
      </c>
      <c r="F4" s="8">
        <v>0.91821561338289959</v>
      </c>
      <c r="G4" s="8">
        <v>0.83629893238434161</v>
      </c>
      <c r="H4" s="8">
        <v>0.91228070175438591</v>
      </c>
      <c r="I4" s="8">
        <v>0.83211678832116787</v>
      </c>
      <c r="J4" s="8">
        <v>0.71621621621621623</v>
      </c>
      <c r="K4" s="8">
        <v>0.86896551724137927</v>
      </c>
      <c r="L4" s="8">
        <v>0.7814569536423841</v>
      </c>
      <c r="M4" s="8">
        <v>0.83076923076923082</v>
      </c>
    </row>
    <row r="5" spans="1:14" x14ac:dyDescent="0.3">
      <c r="A5" s="1">
        <v>4</v>
      </c>
      <c r="B5" s="8">
        <v>0.8856548856548857</v>
      </c>
      <c r="C5" s="8">
        <v>0.810126582278481</v>
      </c>
      <c r="D5" s="8">
        <v>0.92775665399239549</v>
      </c>
      <c r="E5" s="8">
        <v>0.83483483483483478</v>
      </c>
      <c r="F5" s="8">
        <v>0.90073529411764708</v>
      </c>
      <c r="G5" s="8">
        <v>0.86378737541528239</v>
      </c>
      <c r="H5" s="8">
        <v>0.91605839416058399</v>
      </c>
      <c r="I5" s="8">
        <v>0.86861313868613144</v>
      </c>
      <c r="J5" s="8">
        <v>0.72368421052631582</v>
      </c>
      <c r="K5" s="8">
        <v>0.87671232876712324</v>
      </c>
      <c r="L5" s="8">
        <v>0.76296296296296295</v>
      </c>
      <c r="M5" s="8">
        <v>0.82269503546099287</v>
      </c>
    </row>
    <row r="6" spans="1:14" x14ac:dyDescent="0.3">
      <c r="A6" s="1">
        <v>5</v>
      </c>
      <c r="B6" s="8">
        <v>0.87525987525987525</v>
      </c>
      <c r="C6" s="8">
        <v>0.82841068917018279</v>
      </c>
      <c r="D6" s="8">
        <v>0.90476190476190477</v>
      </c>
      <c r="E6" s="8">
        <v>0.81097560975609762</v>
      </c>
      <c r="F6" s="8">
        <v>0.90322580645161288</v>
      </c>
      <c r="G6" s="8">
        <v>0.86194029850746268</v>
      </c>
      <c r="H6" s="8">
        <v>0.9051094890510949</v>
      </c>
      <c r="I6" s="8">
        <v>0.85950413223140498</v>
      </c>
      <c r="J6" s="8">
        <v>0.72988505747126442</v>
      </c>
      <c r="K6" s="8">
        <v>0.88028169014084512</v>
      </c>
      <c r="L6" s="8">
        <v>0.86428571428571432</v>
      </c>
      <c r="M6" s="8">
        <v>0.83582089552238803</v>
      </c>
    </row>
    <row r="7" spans="1:14" x14ac:dyDescent="0.3">
      <c r="A7" s="1">
        <v>6</v>
      </c>
      <c r="B7" s="8">
        <v>0.87941787941787941</v>
      </c>
      <c r="C7" s="8">
        <v>0.80590717299578063</v>
      </c>
      <c r="D7" s="8">
        <v>0.93283582089552242</v>
      </c>
      <c r="E7" s="8">
        <v>0.8537414965986394</v>
      </c>
      <c r="F7" s="8">
        <v>0.90252707581227432</v>
      </c>
      <c r="G7" s="8">
        <v>0.82747603833865813</v>
      </c>
      <c r="H7" s="8">
        <v>0.89003436426116833</v>
      </c>
      <c r="I7" s="8">
        <v>0.89230769230769236</v>
      </c>
      <c r="J7" s="8">
        <v>0.73619631901840488</v>
      </c>
      <c r="K7" s="8">
        <v>0.9242424242424242</v>
      </c>
      <c r="L7" s="8">
        <v>0.71621621621621623</v>
      </c>
      <c r="M7" s="8">
        <v>0.78985507246376807</v>
      </c>
    </row>
    <row r="8" spans="1:14" x14ac:dyDescent="0.3">
      <c r="A8" s="1">
        <v>7</v>
      </c>
      <c r="B8" s="8">
        <v>0.89397089397089402</v>
      </c>
      <c r="C8" s="8">
        <v>0.79606188466947958</v>
      </c>
      <c r="D8" s="8">
        <v>0.92907801418439717</v>
      </c>
      <c r="E8" s="8">
        <v>0.83908045977011492</v>
      </c>
      <c r="F8" s="8">
        <v>0.92057761732851984</v>
      </c>
      <c r="G8" s="8">
        <v>0.875</v>
      </c>
      <c r="H8" s="8">
        <v>0.921875</v>
      </c>
      <c r="I8" s="8">
        <v>0.86131386861313863</v>
      </c>
      <c r="J8" s="8">
        <v>0.61290322580645162</v>
      </c>
      <c r="K8" s="8">
        <v>0.87591240875912413</v>
      </c>
      <c r="L8" s="8">
        <v>0.82258064516129037</v>
      </c>
      <c r="M8" s="8">
        <v>0.88188976377952755</v>
      </c>
    </row>
    <row r="9" spans="1:14" x14ac:dyDescent="0.3">
      <c r="A9" s="1">
        <v>8</v>
      </c>
      <c r="B9" s="8">
        <v>0.8787248787248787</v>
      </c>
      <c r="C9" s="8">
        <v>0.81293952180028128</v>
      </c>
      <c r="D9" s="8">
        <v>0.93680297397769519</v>
      </c>
      <c r="E9" s="8">
        <v>0.838006230529595</v>
      </c>
      <c r="F9" s="8">
        <v>0.90217391304347827</v>
      </c>
      <c r="G9" s="8">
        <v>0.82903225806451608</v>
      </c>
      <c r="H9" s="8">
        <v>0.90262172284644193</v>
      </c>
      <c r="I9" s="8">
        <v>0.81045751633986929</v>
      </c>
      <c r="J9" s="8">
        <v>0.72611464968152861</v>
      </c>
      <c r="K9" s="8">
        <v>0.87022900763358779</v>
      </c>
      <c r="L9" s="8">
        <v>0.80916030534351147</v>
      </c>
      <c r="M9" s="8">
        <v>0.86330935251798557</v>
      </c>
    </row>
    <row r="10" spans="1:14" x14ac:dyDescent="0.3">
      <c r="A10" s="1">
        <v>9</v>
      </c>
      <c r="B10" s="8">
        <v>0.88426888426888428</v>
      </c>
      <c r="C10" s="8">
        <v>0.78340365682137836</v>
      </c>
      <c r="D10" s="8">
        <v>0.9263157894736842</v>
      </c>
      <c r="E10" s="8">
        <v>0.84590163934426232</v>
      </c>
      <c r="F10" s="8">
        <v>0.89849624060150379</v>
      </c>
      <c r="G10" s="8">
        <v>0.85517241379310349</v>
      </c>
      <c r="H10" s="8">
        <v>0.89898989898989901</v>
      </c>
      <c r="I10" s="8">
        <v>0.83050847457627119</v>
      </c>
      <c r="J10" s="8">
        <v>0.72560975609756095</v>
      </c>
      <c r="K10" s="8">
        <v>0.85064935064935066</v>
      </c>
      <c r="L10" s="8">
        <v>0.73856209150326801</v>
      </c>
      <c r="M10" s="8">
        <v>0.78688524590163933</v>
      </c>
    </row>
    <row r="11" spans="1:14" x14ac:dyDescent="0.3">
      <c r="A11" s="7">
        <v>10</v>
      </c>
      <c r="B11" s="8">
        <v>0.88011088011088012</v>
      </c>
      <c r="C11" s="8">
        <v>0.80309423347398035</v>
      </c>
      <c r="D11" s="8">
        <v>0.93207547169811322</v>
      </c>
      <c r="E11" s="8">
        <v>0.84355828220858897</v>
      </c>
      <c r="F11" s="8">
        <v>0.90140845070422537</v>
      </c>
      <c r="G11" s="8">
        <v>0.84042553191489366</v>
      </c>
      <c r="H11" s="8">
        <v>0.89160839160839156</v>
      </c>
      <c r="I11" s="8">
        <v>0.83687943262411346</v>
      </c>
      <c r="J11" s="8">
        <v>0.68789808917197448</v>
      </c>
      <c r="K11" s="8">
        <v>0.87301587301587302</v>
      </c>
      <c r="L11" s="8">
        <v>0.78846153846153844</v>
      </c>
      <c r="M11" s="8">
        <v>0.85496183206106868</v>
      </c>
    </row>
    <row r="16" spans="1:14" x14ac:dyDescent="0.3">
      <c r="D16" s="2"/>
      <c r="F16" s="2"/>
      <c r="H16" s="2"/>
      <c r="J16" s="2"/>
      <c r="L16" s="2"/>
      <c r="N16" s="2"/>
    </row>
    <row r="17" spans="2:14" x14ac:dyDescent="0.3">
      <c r="B17" s="4"/>
      <c r="C17" s="1" t="s">
        <v>0</v>
      </c>
      <c r="D17" s="1" t="s">
        <v>18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14" x14ac:dyDescent="0.3">
      <c r="B18" s="5" t="s">
        <v>12</v>
      </c>
      <c r="C18" s="6">
        <f>AVERAGE(B2:B11)</f>
        <v>0.88309078309078315</v>
      </c>
      <c r="D18" s="6">
        <f>AVERAGE(C2:C11)</f>
        <v>0.80506329113924058</v>
      </c>
    </row>
    <row r="19" spans="2:14" x14ac:dyDescent="0.3">
      <c r="B19" s="5" t="s">
        <v>13</v>
      </c>
      <c r="C19" s="6">
        <f>AVERAGE(D2:D11)</f>
        <v>0.92767388544411333</v>
      </c>
      <c r="D19" s="6">
        <f>AVERAGE(I2:I11)</f>
        <v>0.85215527522749035</v>
      </c>
    </row>
    <row r="20" spans="2:14" x14ac:dyDescent="0.3">
      <c r="B20" s="5" t="s">
        <v>14</v>
      </c>
      <c r="C20" s="6">
        <f>AVERAGE(E2:E11)</f>
        <v>0.83922433414041886</v>
      </c>
      <c r="D20" s="6">
        <f>AVERAGE(J2:J11)</f>
        <v>0.70989735307517043</v>
      </c>
    </row>
    <row r="21" spans="2:14" x14ac:dyDescent="0.3">
      <c r="B21" s="5" t="s">
        <v>15</v>
      </c>
      <c r="C21" s="6">
        <f>AVERAGE(F2:F11)</f>
        <v>0.90850639741461237</v>
      </c>
      <c r="D21" s="6">
        <f>AVERAGE(K2:K11)</f>
        <v>0.87161428527721529</v>
      </c>
    </row>
    <row r="22" spans="2:14" x14ac:dyDescent="0.3">
      <c r="B22" s="5" t="s">
        <v>16</v>
      </c>
      <c r="C22" s="6">
        <f>AVERAGE(G2:G11)</f>
        <v>0.84781932511028213</v>
      </c>
      <c r="D22" s="6">
        <f>AVERAGE(L2:L11)</f>
        <v>0.78507624785924734</v>
      </c>
    </row>
    <row r="23" spans="2:14" x14ac:dyDescent="0.3">
      <c r="B23" s="5" t="s">
        <v>17</v>
      </c>
      <c r="C23" s="6">
        <f>AVERAGE(H2:H11)</f>
        <v>0.90292707103592773</v>
      </c>
      <c r="D23" s="6">
        <f>AVERAGE(M2:M11)</f>
        <v>0.82929511343589546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</cp:lastModifiedBy>
  <dcterms:created xsi:type="dcterms:W3CDTF">2021-05-22T15:14:49Z</dcterms:created>
  <dcterms:modified xsi:type="dcterms:W3CDTF">2021-08-01T19:13:33Z</dcterms:modified>
</cp:coreProperties>
</file>