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w\tunag-app-documents\010_設計書\900_サーバ\010_テーブル定義書\"/>
    </mc:Choice>
  </mc:AlternateContent>
  <xr:revisionPtr revIDLastSave="0" documentId="13_ncr:1_{B664222F-1C6D-4DDA-9CED-3CF74219CF32}" xr6:coauthVersionLast="47" xr6:coauthVersionMax="47" xr10:uidLastSave="{00000000-0000-0000-0000-000000000000}"/>
  <bookViews>
    <workbookView xWindow="-27240" yWindow="285" windowWidth="24645" windowHeight="15480" activeTab="2" xr2:uid="{7C06B2B9-F819-4B4C-AD73-7D03A77EEA76}"/>
  </bookViews>
  <sheets>
    <sheet name="更新履歴" sheetId="6" r:id="rId1"/>
    <sheet name="m_user" sheetId="3" r:id="rId2"/>
    <sheet name="t_talk" sheetId="7" r:id="rId3"/>
    <sheet name="テーブル名3" sheetId="8" r:id="rId4"/>
    <sheet name="テーブル名4" sheetId="9" r:id="rId5"/>
    <sheet name="ヘッダ" sheetId="1" r:id="rId6"/>
  </sheets>
  <definedNames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9" l="1"/>
  <c r="AH2" i="9"/>
  <c r="AD2" i="9"/>
  <c r="P2" i="9"/>
  <c r="F2" i="9" a="1"/>
  <c r="F2" i="9" s="1"/>
  <c r="A2" i="9"/>
  <c r="F4" i="8"/>
  <c r="AH2" i="8"/>
  <c r="AD2" i="8"/>
  <c r="P2" i="8"/>
  <c r="F2" i="8" a="1"/>
  <c r="F2" i="8" s="1"/>
  <c r="A2" i="8"/>
  <c r="F4" i="7"/>
  <c r="AH2" i="7"/>
  <c r="AD2" i="7"/>
  <c r="P2" i="7"/>
  <c r="F2" i="7" a="1"/>
  <c r="F2" i="7" s="1"/>
  <c r="A2" i="7"/>
  <c r="F4" i="6"/>
  <c r="AH2" i="6"/>
  <c r="AD2" i="6"/>
  <c r="P2" i="6"/>
  <c r="F2" i="6" a="1"/>
  <c r="F2" i="6" s="1"/>
  <c r="A2" i="6"/>
  <c r="P2" i="3"/>
  <c r="AH2" i="3"/>
  <c r="AD2" i="3"/>
  <c r="F4" i="3"/>
  <c r="F2" i="3" a="1"/>
  <c r="F2" i="3" s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<sst xmlns="http://schemas.openxmlformats.org/spreadsheetml/2006/main" count="166" uniqueCount="66">
  <si>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</si>
  <si>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</si>
  <si>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</si>
  <si>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</si>
  <si>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</si>
  <si>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</si>
  <si>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</si>
  <si>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</si>
  <si>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</si>
  <si>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</si>
  <si>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</si>
  <si>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</si>
  <si>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TUBAGアプリクローン</t>
    <phoneticPr fontId="1"/>
  </si>
  <si>
    <t>TUBAGアプリクローン(Android)</t>
    <phoneticPr fontId="1"/>
  </si>
  <si>
    <t>五嶋</t>
    <rPh sb="0" eb="2">
      <t>ゴトウ</t>
    </rPh>
    <phoneticPr fontId="1"/>
  </si>
  <si>
    <t>2023/10/02</t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</si>
  <si>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</si>
  <si>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</si>
  <si>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</si>
  <si>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</si>
  <si>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</si>
  <si>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</si>
  <si>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</si>
  <si>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001</t>
    <phoneticPr fontId="1"/>
  </si>
  <si>
    <t>カラム名(論理)</t>
    <rPh sb="3" eb="4">
      <t>ナ</t>
    </rPh>
    <rPh sb="5" eb="7">
      <t>ロンリ</t>
    </rPh>
    <phoneticPr fontId="1"/>
  </si>
  <si>
    <t>カラム名(物理)</t>
    <rPh sb="5" eb="7">
      <t>ブツリ</t>
    </rPh>
    <phoneticPr fontId="1"/>
  </si>
  <si>
    <t>データ型</t>
    <rPh sb="3" eb="4">
      <t>カタ</t>
    </rPh>
    <phoneticPr fontId="1"/>
  </si>
  <si>
    <t>データ長</t>
    <rPh sb="3" eb="4">
      <t>チョウ</t>
    </rPh>
    <phoneticPr fontId="1"/>
  </si>
  <si>
    <t>PK</t>
    <phoneticPr fontId="1"/>
  </si>
  <si>
    <t>FK</t>
    <phoneticPr fontId="1"/>
  </si>
  <si>
    <t>NOT
NULL</t>
    <phoneticPr fontId="1"/>
  </si>
  <si>
    <t>制約</t>
    <rPh sb="0" eb="2">
      <t>セイヤク</t>
    </rPh>
    <phoneticPr fontId="1"/>
  </si>
  <si>
    <t>説明</t>
    <rPh sb="0" eb="2">
      <t>セツメイ</t>
    </rPh>
    <phoneticPr fontId="1"/>
  </si>
  <si>
    <t>テーブル定義書</t>
    <rPh sb="4" eb="7">
      <t>テイギ</t>
    </rPh>
    <phoneticPr fontId="1"/>
  </si>
  <si>
    <t>テーブル名2</t>
    <phoneticPr fontId="1"/>
  </si>
  <si>
    <t>テーブル名3</t>
    <phoneticPr fontId="1"/>
  </si>
  <si>
    <t>テーブル名4</t>
    <phoneticPr fontId="1"/>
  </si>
  <si>
    <t>002</t>
    <phoneticPr fontId="1"/>
  </si>
  <si>
    <t>003</t>
    <phoneticPr fontId="1"/>
  </si>
  <si>
    <t>004</t>
    <phoneticPr fontId="1"/>
  </si>
  <si>
    <t>m_user</t>
    <phoneticPr fontId="1"/>
  </si>
  <si>
    <t>id</t>
    <phoneticPr fontId="1"/>
  </si>
  <si>
    <t>auto increment</t>
    <phoneticPr fontId="1"/>
  </si>
  <si>
    <t>user</t>
    <phoneticPr fontId="1"/>
  </si>
  <si>
    <t>password</t>
    <phoneticPr fontId="1"/>
  </si>
  <si>
    <t>パスワード</t>
    <phoneticPr fontId="1"/>
  </si>
  <si>
    <t>Int</t>
    <phoneticPr fontId="1"/>
  </si>
  <si>
    <t>String</t>
    <phoneticPr fontId="1"/>
  </si>
  <si>
    <t>ユーザ</t>
    <phoneticPr fontId="1"/>
  </si>
  <si>
    <t>◯</t>
    <phoneticPr fontId="1"/>
  </si>
  <si>
    <t>dt_talked</t>
    <phoneticPr fontId="1"/>
  </si>
  <si>
    <t>message</t>
    <phoneticPr fontId="1"/>
  </si>
  <si>
    <t>メッセージ</t>
    <phoneticPr fontId="1"/>
  </si>
  <si>
    <t>会話年月日</t>
    <rPh sb="0" eb="2">
      <t>カイワ</t>
    </rPh>
    <rPh sb="2" eb="5">
      <t>ネンガッピ</t>
    </rPh>
    <phoneticPr fontId="1"/>
  </si>
  <si>
    <t>yyyy/mm/dd hh:mm:ss.eee</t>
    <phoneticPr fontId="1"/>
  </si>
  <si>
    <t>ユーザID(送信者)</t>
    <rPh sb="6" eb="9">
      <t>ソウシンシャ</t>
    </rPh>
    <phoneticPr fontId="1"/>
  </si>
  <si>
    <t>sent_user_id</t>
    <phoneticPr fontId="1"/>
  </si>
  <si>
    <t>rcived_user_id</t>
    <phoneticPr fontId="1"/>
  </si>
  <si>
    <t>ユーザID(受信者)</t>
    <rPh sb="6" eb="9">
      <t>ジュシンシャ</t>
    </rPh>
    <phoneticPr fontId="1"/>
  </si>
  <si>
    <t>text</t>
    <phoneticPr fontId="1"/>
  </si>
  <si>
    <t>varchar(23)</t>
    <phoneticPr fontId="1"/>
  </si>
  <si>
    <t>varchar(10)</t>
    <phoneticPr fontId="1"/>
  </si>
  <si>
    <t>◯</t>
  </si>
  <si>
    <t>token</t>
    <phoneticPr fontId="1"/>
  </si>
  <si>
    <t>デバイストークン</t>
    <phoneticPr fontId="1"/>
  </si>
  <si>
    <t>unique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</si>
</sst>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5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workbookViewId="0">
      <selection activeCell="AX12" sqref="AX1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5" t="str">
        <f>案件番号</f>
        <v>EDU001</v>
      </c>
      <c r="B2" s="16"/>
      <c r="C2" s="16"/>
      <c r="D2" s="16"/>
      <c r="E2" s="16"/>
      <c r="F2" s="16" t="str" cm="1">
        <f t="array" ref="F2">案件名</f>
        <v>TUBAGアプリクローン</v>
      </c>
      <c r="G2" s="16"/>
      <c r="H2" s="16"/>
      <c r="I2" s="16"/>
      <c r="J2" s="16"/>
      <c r="K2" s="16"/>
      <c r="L2" s="16"/>
      <c r="M2" s="16"/>
      <c r="N2" s="16"/>
      <c r="O2" s="16"/>
      <c r="P2" s="16" t="str">
        <f>ドキュメント名</f>
        <v>テーブル定義書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tr">
        <f>作成担当者</f>
        <v>五嶋</v>
      </c>
      <c r="AE2" s="16"/>
      <c r="AF2" s="16"/>
      <c r="AG2" s="16"/>
      <c r="AH2" s="22" t="str">
        <f>作成年月日</f>
        <v>2023/10/02</v>
      </c>
      <c r="AI2" s="22"/>
      <c r="AJ2" s="22"/>
      <c r="AK2" s="22"/>
      <c r="AL2" s="11"/>
      <c r="AM2" s="11"/>
      <c r="AN2" s="11"/>
      <c r="AO2" s="12"/>
    </row>
    <row r="3" spans="1:41" x14ac:dyDescent="0.4">
      <c r="A3" s="15" t="s">
        <v>2</v>
      </c>
      <c r="B3" s="16"/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/>
      <c r="N3" s="16"/>
      <c r="O3" s="16"/>
      <c r="P3" s="16" t="s">
        <v>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6</v>
      </c>
      <c r="AE3" s="16"/>
      <c r="AF3" s="16"/>
      <c r="AG3" s="16"/>
      <c r="AH3" s="16" t="s">
        <v>8</v>
      </c>
      <c r="AI3" s="16"/>
      <c r="AJ3" s="16"/>
      <c r="AK3" s="16"/>
      <c r="AL3" s="11"/>
      <c r="AM3" s="11"/>
      <c r="AN3" s="11"/>
      <c r="AO3" s="12"/>
    </row>
    <row r="4" spans="1:41" ht="28.5" customHeight="1" thickBot="1" x14ac:dyDescent="0.45">
      <c r="A4" s="20" t="s">
        <v>22</v>
      </c>
      <c r="B4" s="21"/>
      <c r="C4" s="21"/>
      <c r="D4" s="21"/>
      <c r="E4" s="21"/>
      <c r="F4" s="21" t="str">
        <f>プロジェクト名</f>
        <v>TUBAGアプリクローン(Android)</v>
      </c>
      <c r="G4" s="21"/>
      <c r="H4" s="21"/>
      <c r="I4" s="21"/>
      <c r="J4" s="21"/>
      <c r="K4" s="21"/>
      <c r="L4" s="21"/>
      <c r="M4" s="21"/>
      <c r="N4" s="21"/>
      <c r="O4" s="21"/>
      <c r="P4" s="21" t="s">
        <v>16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3"/>
      <c r="AM4" s="13"/>
      <c r="AN4" s="13"/>
      <c r="AO4" s="14"/>
    </row>
    <row r="6" spans="1:41" ht="21.75" customHeight="1" x14ac:dyDescent="0.4">
      <c r="A6" s="8" t="s">
        <v>17</v>
      </c>
      <c r="B6" s="10"/>
      <c r="C6" s="8" t="s">
        <v>18</v>
      </c>
      <c r="D6" s="9"/>
      <c r="E6" s="9"/>
      <c r="F6" s="10"/>
      <c r="G6" s="8" t="s">
        <v>19</v>
      </c>
      <c r="H6" s="9"/>
      <c r="I6" s="9"/>
      <c r="J6" s="9"/>
      <c r="K6" s="9"/>
      <c r="L6" s="9"/>
      <c r="M6" s="9"/>
      <c r="N6" s="10"/>
      <c r="O6" s="8" t="s">
        <v>20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10"/>
      <c r="AM6" s="8" t="s">
        <v>21</v>
      </c>
      <c r="AN6" s="9"/>
      <c r="AO6" s="10"/>
    </row>
    <row r="7" spans="1:41" ht="21.75" customHeight="1" x14ac:dyDescent="0.4">
      <c r="A7" s="5"/>
      <c r="B7" s="6"/>
      <c r="C7" s="5"/>
      <c r="D7" s="7"/>
      <c r="E7" s="7"/>
      <c r="F7" s="6"/>
      <c r="G7" s="5"/>
      <c r="H7" s="7"/>
      <c r="I7" s="7"/>
      <c r="J7" s="7"/>
      <c r="K7" s="7"/>
      <c r="L7" s="7"/>
      <c r="M7" s="7"/>
      <c r="N7" s="6"/>
      <c r="O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6"/>
      <c r="AM7" s="5"/>
      <c r="AN7" s="7"/>
      <c r="AO7" s="6"/>
    </row>
    <row r="8" spans="1:41" ht="21.75" customHeight="1" x14ac:dyDescent="0.4">
      <c r="A8" s="5"/>
      <c r="B8" s="6"/>
      <c r="C8" s="5"/>
      <c r="D8" s="7"/>
      <c r="E8" s="7"/>
      <c r="F8" s="6"/>
      <c r="G8" s="5"/>
      <c r="H8" s="7"/>
      <c r="I8" s="7"/>
      <c r="J8" s="7"/>
      <c r="K8" s="7"/>
      <c r="L8" s="7"/>
      <c r="M8" s="7"/>
      <c r="N8" s="6"/>
      <c r="O8" s="5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6"/>
      <c r="AM8" s="5"/>
      <c r="AN8" s="7"/>
      <c r="AO8" s="6"/>
    </row>
    <row r="9" spans="1:41" ht="21.75" customHeight="1" x14ac:dyDescent="0.4">
      <c r="A9" s="5"/>
      <c r="B9" s="6"/>
      <c r="C9" s="5"/>
      <c r="D9" s="7"/>
      <c r="E9" s="7"/>
      <c r="F9" s="6"/>
      <c r="G9" s="5"/>
      <c r="H9" s="7"/>
      <c r="I9" s="7"/>
      <c r="J9" s="7"/>
      <c r="K9" s="7"/>
      <c r="L9" s="7"/>
      <c r="M9" s="7"/>
      <c r="N9" s="6"/>
      <c r="O9" s="5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6"/>
      <c r="AM9" s="5"/>
      <c r="AN9" s="7"/>
      <c r="AO9" s="6"/>
    </row>
    <row r="10" spans="1:41" ht="21.75" customHeight="1" x14ac:dyDescent="0.4">
      <c r="A10" s="5"/>
      <c r="B10" s="6"/>
      <c r="C10" s="5"/>
      <c r="D10" s="7"/>
      <c r="E10" s="7"/>
      <c r="F10" s="6"/>
      <c r="G10" s="5"/>
      <c r="H10" s="7"/>
      <c r="I10" s="7"/>
      <c r="J10" s="7"/>
      <c r="K10" s="7"/>
      <c r="L10" s="7"/>
      <c r="M10" s="7"/>
      <c r="N10" s="6"/>
      <c r="O10" s="5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6"/>
      <c r="AM10" s="5"/>
      <c r="AN10" s="7"/>
      <c r="AO10" s="6"/>
    </row>
    <row r="11" spans="1:41" ht="21.75" customHeight="1" x14ac:dyDescent="0.4">
      <c r="A11" s="5"/>
      <c r="B11" s="6"/>
      <c r="C11" s="5"/>
      <c r="D11" s="7"/>
      <c r="E11" s="7"/>
      <c r="F11" s="6"/>
      <c r="G11" s="5"/>
      <c r="H11" s="7"/>
      <c r="I11" s="7"/>
      <c r="J11" s="7"/>
      <c r="K11" s="7"/>
      <c r="L11" s="7"/>
      <c r="M11" s="7"/>
      <c r="N11" s="6"/>
      <c r="O11" s="5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6"/>
      <c r="AM11" s="5"/>
      <c r="AN11" s="7"/>
      <c r="AO11" s="6"/>
    </row>
    <row r="12" spans="1:41" ht="21.75" customHeight="1" x14ac:dyDescent="0.4">
      <c r="A12" s="5"/>
      <c r="B12" s="6"/>
      <c r="C12" s="5"/>
      <c r="D12" s="7"/>
      <c r="E12" s="7"/>
      <c r="F12" s="6"/>
      <c r="G12" s="5"/>
      <c r="H12" s="7"/>
      <c r="I12" s="7"/>
      <c r="J12" s="7"/>
      <c r="K12" s="7"/>
      <c r="L12" s="7"/>
      <c r="M12" s="7"/>
      <c r="N12" s="6"/>
      <c r="O12" s="5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6"/>
      <c r="AM12" s="5"/>
      <c r="AN12" s="7"/>
      <c r="AO12" s="6"/>
    </row>
    <row r="13" spans="1:41" ht="21.75" customHeight="1" x14ac:dyDescent="0.4">
      <c r="A13" s="5"/>
      <c r="B13" s="6"/>
      <c r="C13" s="5"/>
      <c r="D13" s="7"/>
      <c r="E13" s="7"/>
      <c r="F13" s="6"/>
      <c r="G13" s="5"/>
      <c r="H13" s="7"/>
      <c r="I13" s="7"/>
      <c r="J13" s="7"/>
      <c r="K13" s="7"/>
      <c r="L13" s="7"/>
      <c r="M13" s="7"/>
      <c r="N13" s="6"/>
      <c r="O13" s="5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6"/>
      <c r="AM13" s="5"/>
      <c r="AN13" s="7"/>
      <c r="AO13" s="6"/>
    </row>
    <row r="14" spans="1:41" ht="21.75" customHeight="1" x14ac:dyDescent="0.4">
      <c r="A14" s="5"/>
      <c r="B14" s="6"/>
      <c r="C14" s="5"/>
      <c r="D14" s="7"/>
      <c r="E14" s="7"/>
      <c r="F14" s="6"/>
      <c r="G14" s="5"/>
      <c r="H14" s="7"/>
      <c r="I14" s="7"/>
      <c r="J14" s="7"/>
      <c r="K14" s="7"/>
      <c r="L14" s="7"/>
      <c r="M14" s="7"/>
      <c r="N14" s="6"/>
      <c r="O14" s="5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6"/>
      <c r="AM14" s="5"/>
      <c r="AN14" s="7"/>
      <c r="AO14" s="6"/>
    </row>
    <row r="15" spans="1:41" ht="21.75" customHeight="1" x14ac:dyDescent="0.4">
      <c r="A15" s="5"/>
      <c r="B15" s="6"/>
      <c r="C15" s="5"/>
      <c r="D15" s="7"/>
      <c r="E15" s="7"/>
      <c r="F15" s="6"/>
      <c r="G15" s="5"/>
      <c r="H15" s="7"/>
      <c r="I15" s="7"/>
      <c r="J15" s="7"/>
      <c r="K15" s="7"/>
      <c r="L15" s="7"/>
      <c r="M15" s="7"/>
      <c r="N15" s="6"/>
      <c r="O15" s="5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6"/>
      <c r="AM15" s="5"/>
      <c r="AN15" s="7"/>
      <c r="AO15" s="6"/>
    </row>
    <row r="16" spans="1:41" ht="21.75" customHeight="1" x14ac:dyDescent="0.4">
      <c r="A16" s="5"/>
      <c r="B16" s="6"/>
      <c r="C16" s="5"/>
      <c r="D16" s="7"/>
      <c r="E16" s="7"/>
      <c r="F16" s="6"/>
      <c r="G16" s="5"/>
      <c r="H16" s="7"/>
      <c r="I16" s="7"/>
      <c r="J16" s="7"/>
      <c r="K16" s="7"/>
      <c r="L16" s="7"/>
      <c r="M16" s="7"/>
      <c r="N16" s="6"/>
      <c r="O16" s="5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6"/>
      <c r="AM16" s="5"/>
      <c r="AN16" s="7"/>
      <c r="AO16" s="6"/>
    </row>
    <row r="17" spans="1:41" ht="21.75" customHeight="1" x14ac:dyDescent="0.4">
      <c r="A17" s="5"/>
      <c r="B17" s="6"/>
      <c r="C17" s="5"/>
      <c r="D17" s="7"/>
      <c r="E17" s="7"/>
      <c r="F17" s="6"/>
      <c r="G17" s="5"/>
      <c r="H17" s="7"/>
      <c r="I17" s="7"/>
      <c r="J17" s="7"/>
      <c r="K17" s="7"/>
      <c r="L17" s="7"/>
      <c r="M17" s="7"/>
      <c r="N17" s="6"/>
      <c r="O17" s="5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6"/>
      <c r="AM17" s="5"/>
      <c r="AN17" s="7"/>
      <c r="AO17" s="6"/>
    </row>
    <row r="18" spans="1:41" ht="21.75" customHeight="1" x14ac:dyDescent="0.4">
      <c r="A18" s="5"/>
      <c r="B18" s="6"/>
      <c r="C18" s="5"/>
      <c r="D18" s="7"/>
      <c r="E18" s="7"/>
      <c r="F18" s="6"/>
      <c r="G18" s="5"/>
      <c r="H18" s="7"/>
      <c r="I18" s="7"/>
      <c r="J18" s="7"/>
      <c r="K18" s="7"/>
      <c r="L18" s="7"/>
      <c r="M18" s="7"/>
      <c r="N18" s="6"/>
      <c r="O18" s="5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6"/>
      <c r="AM18" s="5"/>
      <c r="AN18" s="7"/>
      <c r="AO18" s="6"/>
    </row>
    <row r="19" spans="1:41" ht="21.75" customHeight="1" x14ac:dyDescent="0.4">
      <c r="A19" s="5"/>
      <c r="B19" s="6"/>
      <c r="C19" s="5"/>
      <c r="D19" s="7"/>
      <c r="E19" s="7"/>
      <c r="F19" s="6"/>
      <c r="G19" s="5"/>
      <c r="H19" s="7"/>
      <c r="I19" s="7"/>
      <c r="J19" s="7"/>
      <c r="K19" s="7"/>
      <c r="L19" s="7"/>
      <c r="M19" s="7"/>
      <c r="N19" s="6"/>
      <c r="O19" s="5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6"/>
      <c r="AM19" s="5"/>
      <c r="AN19" s="7"/>
      <c r="AO19" s="6"/>
    </row>
    <row r="20" spans="1:41" ht="21.75" customHeight="1" x14ac:dyDescent="0.4">
      <c r="A20" s="5"/>
      <c r="B20" s="6"/>
      <c r="C20" s="5"/>
      <c r="D20" s="7"/>
      <c r="E20" s="7"/>
      <c r="F20" s="6"/>
      <c r="G20" s="5"/>
      <c r="H20" s="7"/>
      <c r="I20" s="7"/>
      <c r="J20" s="7"/>
      <c r="K20" s="7"/>
      <c r="L20" s="7"/>
      <c r="M20" s="7"/>
      <c r="N20" s="6"/>
      <c r="O20" s="5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"/>
      <c r="AM20" s="5"/>
      <c r="AN20" s="7"/>
      <c r="AO20" s="6"/>
    </row>
    <row r="21" spans="1:41" ht="21.75" customHeight="1" x14ac:dyDescent="0.4">
      <c r="A21" s="5"/>
      <c r="B21" s="6"/>
      <c r="C21" s="5"/>
      <c r="D21" s="7"/>
      <c r="E21" s="7"/>
      <c r="F21" s="6"/>
      <c r="G21" s="5"/>
      <c r="H21" s="7"/>
      <c r="I21" s="7"/>
      <c r="J21" s="7"/>
      <c r="K21" s="7"/>
      <c r="L21" s="7"/>
      <c r="M21" s="7"/>
      <c r="N21" s="6"/>
      <c r="O21" s="5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"/>
      <c r="AM21" s="5"/>
      <c r="AN21" s="7"/>
      <c r="AO21" s="6"/>
    </row>
    <row r="22" spans="1:41" ht="21.75" customHeight="1" x14ac:dyDescent="0.4">
      <c r="A22" s="5"/>
      <c r="B22" s="6"/>
      <c r="C22" s="5"/>
      <c r="D22" s="7"/>
      <c r="E22" s="7"/>
      <c r="F22" s="6"/>
      <c r="G22" s="5"/>
      <c r="H22" s="7"/>
      <c r="I22" s="7"/>
      <c r="J22" s="7"/>
      <c r="K22" s="7"/>
      <c r="L22" s="7"/>
      <c r="M22" s="7"/>
      <c r="N22" s="6"/>
      <c r="O22" s="5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6"/>
      <c r="AM22" s="5"/>
      <c r="AN22" s="7"/>
      <c r="AO22" s="6"/>
    </row>
  </sheetData>
  <mergeCells count="107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73AD-E45A-4918-8B78-88C3E9540547}">
  <dimension ref="A1:AO27"/>
  <sheetViews>
    <sheetView workbookViewId="0">
      <selection activeCell="H8" sqref="H8:N8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5" t="str">
        <f>案件番号</f>
        <v>EDU001</v>
      </c>
      <c r="B2" s="16"/>
      <c r="C2" s="16"/>
      <c r="D2" s="16"/>
      <c r="E2" s="16"/>
      <c r="F2" s="16" t="str" cm="1">
        <f t="array" ref="F2">案件名</f>
        <v>TUBAGアプリクローン</v>
      </c>
      <c r="G2" s="16"/>
      <c r="H2" s="16"/>
      <c r="I2" s="16"/>
      <c r="J2" s="16"/>
      <c r="K2" s="16"/>
      <c r="L2" s="16"/>
      <c r="M2" s="16"/>
      <c r="N2" s="16"/>
      <c r="O2" s="16"/>
      <c r="P2" s="16" t="str">
        <f>ドキュメント名</f>
        <v>テーブル定義書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tr">
        <f>作成担当者</f>
        <v>五嶋</v>
      </c>
      <c r="AE2" s="16"/>
      <c r="AF2" s="16"/>
      <c r="AG2" s="16"/>
      <c r="AH2" s="22" t="str">
        <f>作成年月日</f>
        <v>2023/10/02</v>
      </c>
      <c r="AI2" s="22"/>
      <c r="AJ2" s="22"/>
      <c r="AK2" s="22"/>
      <c r="AL2" s="11"/>
      <c r="AM2" s="11"/>
      <c r="AN2" s="11"/>
      <c r="AO2" s="12"/>
    </row>
    <row r="3" spans="1:41" x14ac:dyDescent="0.4">
      <c r="A3" s="15" t="s">
        <v>2</v>
      </c>
      <c r="B3" s="16"/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/>
      <c r="N3" s="16"/>
      <c r="O3" s="16"/>
      <c r="P3" s="16" t="s">
        <v>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6</v>
      </c>
      <c r="AE3" s="16"/>
      <c r="AF3" s="16"/>
      <c r="AG3" s="16"/>
      <c r="AH3" s="16" t="s">
        <v>8</v>
      </c>
      <c r="AI3" s="16"/>
      <c r="AJ3" s="16"/>
      <c r="AK3" s="16"/>
      <c r="AL3" s="11"/>
      <c r="AM3" s="11"/>
      <c r="AN3" s="11"/>
      <c r="AO3" s="12"/>
    </row>
    <row r="4" spans="1:41" ht="28.5" customHeight="1" thickBot="1" x14ac:dyDescent="0.45">
      <c r="A4" s="20" t="s">
        <v>23</v>
      </c>
      <c r="B4" s="21"/>
      <c r="C4" s="21"/>
      <c r="D4" s="21"/>
      <c r="E4" s="21"/>
      <c r="F4" s="21" t="str">
        <f>プロジェクト名</f>
        <v>TUBAGアプリクローン(Android)</v>
      </c>
      <c r="G4" s="21"/>
      <c r="H4" s="21"/>
      <c r="I4" s="21"/>
      <c r="J4" s="21"/>
      <c r="K4" s="21"/>
      <c r="L4" s="21"/>
      <c r="M4" s="21"/>
      <c r="N4" s="21"/>
      <c r="O4" s="21"/>
      <c r="P4" s="21" t="s">
        <v>40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3"/>
      <c r="AM4" s="13"/>
      <c r="AN4" s="13"/>
      <c r="AO4" s="14"/>
    </row>
    <row r="6" spans="1:41" s="3" customFormat="1" ht="27" customHeight="1" x14ac:dyDescent="0.4">
      <c r="A6" s="23" t="s">
        <v>17</v>
      </c>
      <c r="B6" s="23"/>
      <c r="C6" s="24" t="s">
        <v>24</v>
      </c>
      <c r="D6" s="24"/>
      <c r="E6" s="24"/>
      <c r="F6" s="24"/>
      <c r="G6" s="24"/>
      <c r="H6" s="24" t="s">
        <v>25</v>
      </c>
      <c r="I6" s="24"/>
      <c r="J6" s="24"/>
      <c r="K6" s="24"/>
      <c r="L6" s="24"/>
      <c r="M6" s="24"/>
      <c r="N6" s="24"/>
      <c r="O6" s="24" t="s">
        <v>26</v>
      </c>
      <c r="P6" s="24"/>
      <c r="Q6" s="24"/>
      <c r="R6" s="24" t="s">
        <v>27</v>
      </c>
      <c r="S6" s="24"/>
      <c r="T6" s="24"/>
      <c r="U6" s="2" t="s">
        <v>28</v>
      </c>
      <c r="V6" s="2" t="s">
        <v>29</v>
      </c>
      <c r="W6" s="25" t="s">
        <v>30</v>
      </c>
      <c r="X6" s="23"/>
      <c r="Y6" s="24" t="s">
        <v>31</v>
      </c>
      <c r="Z6" s="24"/>
      <c r="AA6" s="24"/>
      <c r="AB6" s="24" t="s">
        <v>32</v>
      </c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41" s="3" customFormat="1" ht="14.25" x14ac:dyDescent="0.4">
      <c r="A7" s="26"/>
      <c r="B7" s="26"/>
      <c r="C7" s="27" t="s">
        <v>41</v>
      </c>
      <c r="D7" s="27"/>
      <c r="E7" s="27"/>
      <c r="F7" s="27"/>
      <c r="G7" s="27"/>
      <c r="H7" s="27" t="s">
        <v>41</v>
      </c>
      <c r="I7" s="27"/>
      <c r="J7" s="27"/>
      <c r="K7" s="27"/>
      <c r="L7" s="27"/>
      <c r="M7" s="27"/>
      <c r="N7" s="27"/>
      <c r="O7" s="27" t="s">
        <v>46</v>
      </c>
      <c r="P7" s="27"/>
      <c r="Q7" s="27"/>
      <c r="R7" s="27"/>
      <c r="S7" s="27"/>
      <c r="T7" s="27"/>
      <c r="U7" s="4" t="s">
        <v>49</v>
      </c>
      <c r="V7" s="4"/>
      <c r="W7" s="28"/>
      <c r="X7" s="26"/>
      <c r="Y7" s="27"/>
      <c r="Z7" s="27"/>
      <c r="AA7" s="27"/>
      <c r="AB7" s="27" t="s">
        <v>42</v>
      </c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</row>
    <row r="8" spans="1:41" s="3" customFormat="1" ht="14.25" x14ac:dyDescent="0.4">
      <c r="A8" s="26"/>
      <c r="B8" s="26"/>
      <c r="C8" s="27" t="s">
        <v>43</v>
      </c>
      <c r="D8" s="27"/>
      <c r="E8" s="27"/>
      <c r="F8" s="27"/>
      <c r="G8" s="27"/>
      <c r="H8" s="27" t="s">
        <v>48</v>
      </c>
      <c r="I8" s="27"/>
      <c r="J8" s="27"/>
      <c r="K8" s="27"/>
      <c r="L8" s="27"/>
      <c r="M8" s="27"/>
      <c r="N8" s="27"/>
      <c r="O8" s="27" t="s">
        <v>47</v>
      </c>
      <c r="P8" s="27"/>
      <c r="Q8" s="27"/>
      <c r="R8" s="27"/>
      <c r="S8" s="27"/>
      <c r="T8" s="27"/>
      <c r="U8" s="4"/>
      <c r="V8" s="4"/>
      <c r="W8" s="28" t="s">
        <v>62</v>
      </c>
      <c r="X8" s="26"/>
      <c r="Y8" s="27" t="s">
        <v>65</v>
      </c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</row>
    <row r="9" spans="1:41" s="3" customFormat="1" ht="14.25" x14ac:dyDescent="0.4">
      <c r="A9" s="26"/>
      <c r="B9" s="26"/>
      <c r="C9" s="27" t="s">
        <v>44</v>
      </c>
      <c r="D9" s="27"/>
      <c r="E9" s="27"/>
      <c r="F9" s="27"/>
      <c r="G9" s="27"/>
      <c r="H9" s="27" t="s">
        <v>45</v>
      </c>
      <c r="I9" s="27"/>
      <c r="J9" s="27"/>
      <c r="K9" s="27"/>
      <c r="L9" s="27"/>
      <c r="M9" s="27"/>
      <c r="N9" s="27"/>
      <c r="O9" s="27" t="s">
        <v>47</v>
      </c>
      <c r="P9" s="27"/>
      <c r="Q9" s="27"/>
      <c r="R9" s="27"/>
      <c r="S9" s="27"/>
      <c r="T9" s="27"/>
      <c r="U9" s="4"/>
      <c r="V9" s="4"/>
      <c r="W9" s="28" t="s">
        <v>62</v>
      </c>
      <c r="X9" s="26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 s="3" customFormat="1" ht="14.25" x14ac:dyDescent="0.4">
      <c r="A10" s="26"/>
      <c r="B10" s="26"/>
      <c r="C10" s="27" t="s">
        <v>63</v>
      </c>
      <c r="D10" s="27"/>
      <c r="E10" s="27"/>
      <c r="F10" s="27"/>
      <c r="G10" s="27"/>
      <c r="H10" s="27" t="s">
        <v>64</v>
      </c>
      <c r="I10" s="27"/>
      <c r="J10" s="27"/>
      <c r="K10" s="27"/>
      <c r="L10" s="27"/>
      <c r="M10" s="27"/>
      <c r="N10" s="27"/>
      <c r="O10" s="27" t="s">
        <v>47</v>
      </c>
      <c r="P10" s="27"/>
      <c r="Q10" s="27"/>
      <c r="R10" s="27"/>
      <c r="S10" s="27"/>
      <c r="T10" s="27"/>
      <c r="U10" s="4"/>
      <c r="V10" s="4"/>
      <c r="W10" s="28"/>
      <c r="X10" s="26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s="3" customFormat="1" ht="14.25" x14ac:dyDescent="0.4">
      <c r="A11" s="26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4"/>
      <c r="V11" s="4"/>
      <c r="W11" s="28"/>
      <c r="X11" s="26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</row>
    <row r="12" spans="1:41" s="3" customFormat="1" ht="14.25" x14ac:dyDescent="0.4">
      <c r="A12" s="26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4"/>
      <c r="V12" s="4"/>
      <c r="W12" s="28"/>
      <c r="X12" s="26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</row>
    <row r="13" spans="1:41" s="3" customFormat="1" ht="14.25" x14ac:dyDescent="0.4">
      <c r="A13" s="26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4"/>
      <c r="V13" s="4"/>
      <c r="W13" s="28"/>
      <c r="X13" s="26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</row>
    <row r="14" spans="1:41" s="3" customFormat="1" ht="14.25" x14ac:dyDescent="0.4">
      <c r="A14" s="26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4"/>
      <c r="V14" s="4"/>
      <c r="W14" s="28"/>
      <c r="X14" s="26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41" s="3" customFormat="1" ht="14.25" x14ac:dyDescent="0.4">
      <c r="A15" s="26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4"/>
      <c r="V15" s="4"/>
      <c r="W15" s="28"/>
      <c r="X15" s="26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41" s="3" customFormat="1" ht="14.25" x14ac:dyDescent="0.4">
      <c r="A16" s="26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4"/>
      <c r="V16" s="4"/>
      <c r="W16" s="28"/>
      <c r="X16" s="26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</row>
    <row r="17" spans="1:41" s="3" customFormat="1" ht="14.25" x14ac:dyDescent="0.4">
      <c r="A17" s="26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4"/>
      <c r="V17" s="4"/>
      <c r="W17" s="28"/>
      <c r="X17" s="26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s="3" customFormat="1" ht="14.25" x14ac:dyDescent="0.4">
      <c r="A18" s="2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4"/>
      <c r="V18" s="4"/>
      <c r="W18" s="28"/>
      <c r="X18" s="26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1:41" s="3" customFormat="1" ht="14.25" x14ac:dyDescent="0.4">
      <c r="A19" s="26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4"/>
      <c r="V19" s="4"/>
      <c r="W19" s="28"/>
      <c r="X19" s="26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</row>
    <row r="20" spans="1:41" s="3" customFormat="1" ht="14.25" x14ac:dyDescent="0.4">
      <c r="A20" s="26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4"/>
      <c r="V20" s="4"/>
      <c r="W20" s="28"/>
      <c r="X20" s="26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</row>
    <row r="21" spans="1:41" s="3" customFormat="1" ht="14.25" x14ac:dyDescent="0.4">
      <c r="A21" s="26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4"/>
      <c r="V21" s="4"/>
      <c r="W21" s="28"/>
      <c r="X21" s="26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s="3" customFormat="1" ht="14.25" x14ac:dyDescent="0.4">
      <c r="A22" s="26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4"/>
      <c r="V22" s="4"/>
      <c r="W22" s="28"/>
      <c r="X22" s="26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</row>
    <row r="23" spans="1:41" s="3" customFormat="1" ht="14.25" x14ac:dyDescent="0.4">
      <c r="A23" s="26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4"/>
      <c r="V23" s="4"/>
      <c r="W23" s="28"/>
      <c r="X23" s="26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1:41" s="3" customFormat="1" ht="14.25" x14ac:dyDescent="0.4">
      <c r="A24" s="26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4"/>
      <c r="V24" s="4"/>
      <c r="W24" s="28"/>
      <c r="X24" s="26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1:41" s="3" customFormat="1" ht="14.25" x14ac:dyDescent="0.4">
      <c r="A25" s="26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4"/>
      <c r="V25" s="4"/>
      <c r="W25" s="28"/>
      <c r="X25" s="26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s="3" customFormat="1" ht="14.25" x14ac:dyDescent="0.4">
      <c r="A26" s="26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4"/>
      <c r="V26" s="4"/>
      <c r="W26" s="28"/>
      <c r="X26" s="26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s="3" customFormat="1" ht="14.25" x14ac:dyDescent="0.4">
      <c r="A27" s="26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4"/>
      <c r="V27" s="4"/>
      <c r="W27" s="28"/>
      <c r="X27" s="26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</sheetData>
  <mergeCells count="198">
    <mergeCell ref="W27:X27"/>
    <mergeCell ref="Y27:AA27"/>
    <mergeCell ref="AB27:AO27"/>
    <mergeCell ref="A27:B27"/>
    <mergeCell ref="C27:G27"/>
    <mergeCell ref="H27:N27"/>
    <mergeCell ref="O27:Q27"/>
    <mergeCell ref="R27:T27"/>
    <mergeCell ref="W25:X25"/>
    <mergeCell ref="Y25:AA25"/>
    <mergeCell ref="AB25:AO25"/>
    <mergeCell ref="A26:B26"/>
    <mergeCell ref="C26:G26"/>
    <mergeCell ref="H26:N26"/>
    <mergeCell ref="O26:Q26"/>
    <mergeCell ref="R26:T26"/>
    <mergeCell ref="W26:X26"/>
    <mergeCell ref="Y26:AA26"/>
    <mergeCell ref="AB26:AO26"/>
    <mergeCell ref="A25:B25"/>
    <mergeCell ref="C25:G25"/>
    <mergeCell ref="H25:N25"/>
    <mergeCell ref="O25:Q25"/>
    <mergeCell ref="R25:T25"/>
    <mergeCell ref="W23:X23"/>
    <mergeCell ref="Y23:AA23"/>
    <mergeCell ref="AB23:AO23"/>
    <mergeCell ref="A24:B24"/>
    <mergeCell ref="C24:G24"/>
    <mergeCell ref="H24:N24"/>
    <mergeCell ref="O24:Q24"/>
    <mergeCell ref="R24:T24"/>
    <mergeCell ref="W24:X24"/>
    <mergeCell ref="Y24:AA24"/>
    <mergeCell ref="AB24:AO24"/>
    <mergeCell ref="A23:B23"/>
    <mergeCell ref="C23:G23"/>
    <mergeCell ref="H23:N23"/>
    <mergeCell ref="O23:Q23"/>
    <mergeCell ref="R23:T23"/>
    <mergeCell ref="W21:X21"/>
    <mergeCell ref="Y21:AA21"/>
    <mergeCell ref="AB21:AO21"/>
    <mergeCell ref="A22:B22"/>
    <mergeCell ref="C22:G22"/>
    <mergeCell ref="H22:N22"/>
    <mergeCell ref="O22:Q22"/>
    <mergeCell ref="R22:T22"/>
    <mergeCell ref="W22:X22"/>
    <mergeCell ref="Y22:AA22"/>
    <mergeCell ref="AB22:AO22"/>
    <mergeCell ref="A21:B21"/>
    <mergeCell ref="C21:G21"/>
    <mergeCell ref="H21:N21"/>
    <mergeCell ref="O21:Q21"/>
    <mergeCell ref="R21:T21"/>
    <mergeCell ref="W19:X19"/>
    <mergeCell ref="Y19:AA19"/>
    <mergeCell ref="AB19:AO19"/>
    <mergeCell ref="A20:B20"/>
    <mergeCell ref="C20:G20"/>
    <mergeCell ref="H20:N20"/>
    <mergeCell ref="O20:Q20"/>
    <mergeCell ref="R20:T20"/>
    <mergeCell ref="W20:X20"/>
    <mergeCell ref="Y20:AA20"/>
    <mergeCell ref="AB20:AO20"/>
    <mergeCell ref="A19:B19"/>
    <mergeCell ref="C19:G19"/>
    <mergeCell ref="H19:N19"/>
    <mergeCell ref="O19:Q19"/>
    <mergeCell ref="R19:T19"/>
    <mergeCell ref="W17:X17"/>
    <mergeCell ref="Y17:AA17"/>
    <mergeCell ref="AB17:AO17"/>
    <mergeCell ref="A18:B18"/>
    <mergeCell ref="C18:G18"/>
    <mergeCell ref="H18:N18"/>
    <mergeCell ref="O18:Q18"/>
    <mergeCell ref="R18:T18"/>
    <mergeCell ref="W18:X18"/>
    <mergeCell ref="Y18:AA18"/>
    <mergeCell ref="AB18:AO18"/>
    <mergeCell ref="A17:B17"/>
    <mergeCell ref="C17:G17"/>
    <mergeCell ref="H17:N17"/>
    <mergeCell ref="O17:Q17"/>
    <mergeCell ref="R17:T17"/>
    <mergeCell ref="W15:X15"/>
    <mergeCell ref="Y15:AA15"/>
    <mergeCell ref="AB15:AO15"/>
    <mergeCell ref="A16:B16"/>
    <mergeCell ref="C16:G16"/>
    <mergeCell ref="H16:N16"/>
    <mergeCell ref="O16:Q16"/>
    <mergeCell ref="R16:T16"/>
    <mergeCell ref="W16:X16"/>
    <mergeCell ref="Y16:AA16"/>
    <mergeCell ref="AB16:AO16"/>
    <mergeCell ref="A15:B15"/>
    <mergeCell ref="C15:G15"/>
    <mergeCell ref="H15:N15"/>
    <mergeCell ref="O15:Q15"/>
    <mergeCell ref="R15:T15"/>
    <mergeCell ref="W13:X13"/>
    <mergeCell ref="Y13:AA13"/>
    <mergeCell ref="AB13:AO13"/>
    <mergeCell ref="A14:B14"/>
    <mergeCell ref="C14:G14"/>
    <mergeCell ref="H14:N14"/>
    <mergeCell ref="O14:Q14"/>
    <mergeCell ref="R14:T14"/>
    <mergeCell ref="W14:X14"/>
    <mergeCell ref="Y14:AA14"/>
    <mergeCell ref="AB14:AO14"/>
    <mergeCell ref="A13:B13"/>
    <mergeCell ref="C13:G13"/>
    <mergeCell ref="H13:N13"/>
    <mergeCell ref="O13:Q13"/>
    <mergeCell ref="R13:T13"/>
    <mergeCell ref="W11:X11"/>
    <mergeCell ref="Y11:AA11"/>
    <mergeCell ref="AB11:AO11"/>
    <mergeCell ref="A12:B12"/>
    <mergeCell ref="C12:G12"/>
    <mergeCell ref="H12:N12"/>
    <mergeCell ref="O12:Q12"/>
    <mergeCell ref="R12:T12"/>
    <mergeCell ref="W12:X12"/>
    <mergeCell ref="Y12:AA12"/>
    <mergeCell ref="AB12:AO12"/>
    <mergeCell ref="A11:B11"/>
    <mergeCell ref="C11:G11"/>
    <mergeCell ref="H11:N11"/>
    <mergeCell ref="O11:Q11"/>
    <mergeCell ref="R11:T11"/>
    <mergeCell ref="W9:X9"/>
    <mergeCell ref="Y9:AA9"/>
    <mergeCell ref="AB9:AO9"/>
    <mergeCell ref="A10:B10"/>
    <mergeCell ref="C10:G10"/>
    <mergeCell ref="H10:N10"/>
    <mergeCell ref="O10:Q10"/>
    <mergeCell ref="R10:T10"/>
    <mergeCell ref="W10:X10"/>
    <mergeCell ref="Y10:AA10"/>
    <mergeCell ref="AB10:AO10"/>
    <mergeCell ref="A9:B9"/>
    <mergeCell ref="C9:G9"/>
    <mergeCell ref="H9:N9"/>
    <mergeCell ref="O9:Q9"/>
    <mergeCell ref="R9:T9"/>
    <mergeCell ref="A8:B8"/>
    <mergeCell ref="C8:G8"/>
    <mergeCell ref="H8:N8"/>
    <mergeCell ref="O8:Q8"/>
    <mergeCell ref="R8:T8"/>
    <mergeCell ref="W8:X8"/>
    <mergeCell ref="Y8:AA8"/>
    <mergeCell ref="AB8:AO8"/>
    <mergeCell ref="A7:B7"/>
    <mergeCell ref="C7:G7"/>
    <mergeCell ref="H7:N7"/>
    <mergeCell ref="O7:Q7"/>
    <mergeCell ref="R7:T7"/>
    <mergeCell ref="W7:X7"/>
    <mergeCell ref="Y7:AA7"/>
    <mergeCell ref="AB7:AO7"/>
    <mergeCell ref="AL1:AO1"/>
    <mergeCell ref="A6:B6"/>
    <mergeCell ref="C6:G6"/>
    <mergeCell ref="H6:N6"/>
    <mergeCell ref="O6:Q6"/>
    <mergeCell ref="R6:T6"/>
    <mergeCell ref="W6:X6"/>
    <mergeCell ref="Y6:AA6"/>
    <mergeCell ref="AB6:AO6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AH3:AK3"/>
    <mergeCell ref="A4:E4"/>
    <mergeCell ref="F4:O4"/>
    <mergeCell ref="P4:AC4"/>
    <mergeCell ref="AD4:AG4"/>
    <mergeCell ref="AH4:AK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A40F-76FF-4A9B-949C-77007F835516}">
  <dimension ref="A1:AO28"/>
  <sheetViews>
    <sheetView tabSelected="1" workbookViewId="0">
      <selection activeCell="C11" sqref="C11:G11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5" t="str">
        <f>案件番号</f>
        <v>EDU001</v>
      </c>
      <c r="B2" s="16"/>
      <c r="C2" s="16"/>
      <c r="D2" s="16"/>
      <c r="E2" s="16"/>
      <c r="F2" s="16" t="str" cm="1">
        <f t="array" ref="F2">案件名</f>
        <v>TUBAGアプリクローン</v>
      </c>
      <c r="G2" s="16"/>
      <c r="H2" s="16"/>
      <c r="I2" s="16"/>
      <c r="J2" s="16"/>
      <c r="K2" s="16"/>
      <c r="L2" s="16"/>
      <c r="M2" s="16"/>
      <c r="N2" s="16"/>
      <c r="O2" s="16"/>
      <c r="P2" s="16" t="str">
        <f>ドキュメント名</f>
        <v>テーブル定義書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tr">
        <f>作成担当者</f>
        <v>五嶋</v>
      </c>
      <c r="AE2" s="16"/>
      <c r="AF2" s="16"/>
      <c r="AG2" s="16"/>
      <c r="AH2" s="22" t="str">
        <f>作成年月日</f>
        <v>2023/10/02</v>
      </c>
      <c r="AI2" s="22"/>
      <c r="AJ2" s="22"/>
      <c r="AK2" s="22"/>
      <c r="AL2" s="11"/>
      <c r="AM2" s="11"/>
      <c r="AN2" s="11"/>
      <c r="AO2" s="12"/>
    </row>
    <row r="3" spans="1:41" x14ac:dyDescent="0.4">
      <c r="A3" s="15" t="s">
        <v>2</v>
      </c>
      <c r="B3" s="16"/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/>
      <c r="N3" s="16"/>
      <c r="O3" s="16"/>
      <c r="P3" s="16" t="s">
        <v>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6</v>
      </c>
      <c r="AE3" s="16"/>
      <c r="AF3" s="16"/>
      <c r="AG3" s="16"/>
      <c r="AH3" s="16" t="s">
        <v>8</v>
      </c>
      <c r="AI3" s="16"/>
      <c r="AJ3" s="16"/>
      <c r="AK3" s="16"/>
      <c r="AL3" s="11"/>
      <c r="AM3" s="11"/>
      <c r="AN3" s="11"/>
      <c r="AO3" s="12"/>
    </row>
    <row r="4" spans="1:41" ht="28.5" customHeight="1" thickBot="1" x14ac:dyDescent="0.45">
      <c r="A4" s="20" t="s">
        <v>37</v>
      </c>
      <c r="B4" s="21"/>
      <c r="C4" s="21"/>
      <c r="D4" s="21"/>
      <c r="E4" s="21"/>
      <c r="F4" s="21" t="str">
        <f>プロジェクト名</f>
        <v>TUBAGアプリクローン(Android)</v>
      </c>
      <c r="G4" s="21"/>
      <c r="H4" s="21"/>
      <c r="I4" s="21"/>
      <c r="J4" s="21"/>
      <c r="K4" s="21"/>
      <c r="L4" s="21"/>
      <c r="M4" s="21"/>
      <c r="N4" s="21"/>
      <c r="O4" s="21"/>
      <c r="P4" s="21" t="s">
        <v>34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3"/>
      <c r="AM4" s="13"/>
      <c r="AN4" s="13"/>
      <c r="AO4" s="14"/>
    </row>
    <row r="6" spans="1:41" s="3" customFormat="1" ht="27" customHeight="1" x14ac:dyDescent="0.4">
      <c r="A6" s="23" t="s">
        <v>17</v>
      </c>
      <c r="B6" s="23"/>
      <c r="C6" s="24" t="s">
        <v>24</v>
      </c>
      <c r="D6" s="24"/>
      <c r="E6" s="24"/>
      <c r="F6" s="24"/>
      <c r="G6" s="24"/>
      <c r="H6" s="24" t="s">
        <v>25</v>
      </c>
      <c r="I6" s="24"/>
      <c r="J6" s="24"/>
      <c r="K6" s="24"/>
      <c r="L6" s="24"/>
      <c r="M6" s="24"/>
      <c r="N6" s="24"/>
      <c r="O6" s="24" t="s">
        <v>26</v>
      </c>
      <c r="P6" s="24"/>
      <c r="Q6" s="24"/>
      <c r="R6" s="24" t="s">
        <v>27</v>
      </c>
      <c r="S6" s="24"/>
      <c r="T6" s="24"/>
      <c r="U6" s="2" t="s">
        <v>28</v>
      </c>
      <c r="V6" s="2" t="s">
        <v>29</v>
      </c>
      <c r="W6" s="25" t="s">
        <v>30</v>
      </c>
      <c r="X6" s="23"/>
      <c r="Y6" s="24" t="s">
        <v>31</v>
      </c>
      <c r="Z6" s="24"/>
      <c r="AA6" s="24"/>
      <c r="AB6" s="24" t="s">
        <v>32</v>
      </c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41" s="3" customFormat="1" ht="14.25" x14ac:dyDescent="0.4">
      <c r="A7" s="26"/>
      <c r="B7" s="26"/>
      <c r="C7" s="27" t="s">
        <v>41</v>
      </c>
      <c r="D7" s="27"/>
      <c r="E7" s="27"/>
      <c r="F7" s="27"/>
      <c r="G7" s="27"/>
      <c r="H7" s="27" t="s">
        <v>41</v>
      </c>
      <c r="I7" s="27"/>
      <c r="J7" s="27"/>
      <c r="K7" s="27"/>
      <c r="L7" s="27"/>
      <c r="M7" s="27"/>
      <c r="N7" s="27"/>
      <c r="O7" s="27" t="s">
        <v>46</v>
      </c>
      <c r="P7" s="27"/>
      <c r="Q7" s="27"/>
      <c r="R7" s="27"/>
      <c r="S7" s="27"/>
      <c r="T7" s="27"/>
      <c r="U7" s="4" t="s">
        <v>49</v>
      </c>
      <c r="V7" s="4"/>
      <c r="W7" s="28"/>
      <c r="X7" s="26"/>
      <c r="Y7" s="27"/>
      <c r="Z7" s="27"/>
      <c r="AA7" s="27"/>
      <c r="AB7" s="27" t="s">
        <v>42</v>
      </c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</row>
    <row r="8" spans="1:41" s="3" customFormat="1" ht="14.25" x14ac:dyDescent="0.4">
      <c r="A8" s="26"/>
      <c r="B8" s="26"/>
      <c r="C8" s="27" t="s">
        <v>56</v>
      </c>
      <c r="D8" s="27"/>
      <c r="E8" s="27"/>
      <c r="F8" s="27"/>
      <c r="G8" s="27"/>
      <c r="H8" s="27" t="s">
        <v>55</v>
      </c>
      <c r="I8" s="27"/>
      <c r="J8" s="27"/>
      <c r="K8" s="27"/>
      <c r="L8" s="27"/>
      <c r="M8" s="27"/>
      <c r="N8" s="27"/>
      <c r="O8" s="27" t="s">
        <v>61</v>
      </c>
      <c r="P8" s="27"/>
      <c r="Q8" s="27"/>
      <c r="R8" s="27"/>
      <c r="S8" s="27"/>
      <c r="T8" s="27"/>
      <c r="U8" s="4"/>
      <c r="V8" s="4"/>
      <c r="W8" s="28" t="s">
        <v>62</v>
      </c>
      <c r="X8" s="26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</row>
    <row r="9" spans="1:41" s="3" customFormat="1" ht="14.25" x14ac:dyDescent="0.4">
      <c r="A9" s="26"/>
      <c r="B9" s="26"/>
      <c r="C9" s="27" t="s">
        <v>57</v>
      </c>
      <c r="D9" s="27"/>
      <c r="E9" s="27"/>
      <c r="F9" s="27"/>
      <c r="G9" s="27"/>
      <c r="H9" s="27" t="s">
        <v>58</v>
      </c>
      <c r="I9" s="27"/>
      <c r="J9" s="27"/>
      <c r="K9" s="27"/>
      <c r="L9" s="27"/>
      <c r="M9" s="27"/>
      <c r="N9" s="27"/>
      <c r="O9" s="27" t="s">
        <v>61</v>
      </c>
      <c r="P9" s="27"/>
      <c r="Q9" s="27"/>
      <c r="R9" s="27"/>
      <c r="S9" s="27"/>
      <c r="T9" s="27"/>
      <c r="U9" s="4"/>
      <c r="V9" s="4"/>
      <c r="W9" s="28" t="s">
        <v>62</v>
      </c>
      <c r="X9" s="26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 s="3" customFormat="1" ht="14.25" x14ac:dyDescent="0.4">
      <c r="A10" s="26"/>
      <c r="B10" s="26"/>
      <c r="C10" s="27" t="s">
        <v>50</v>
      </c>
      <c r="D10" s="27"/>
      <c r="E10" s="27"/>
      <c r="F10" s="27"/>
      <c r="G10" s="27"/>
      <c r="H10" s="27" t="s">
        <v>53</v>
      </c>
      <c r="I10" s="27"/>
      <c r="J10" s="27"/>
      <c r="K10" s="27"/>
      <c r="L10" s="27"/>
      <c r="M10" s="27"/>
      <c r="N10" s="27"/>
      <c r="O10" s="27" t="s">
        <v>60</v>
      </c>
      <c r="P10" s="27"/>
      <c r="Q10" s="27"/>
      <c r="R10" s="27"/>
      <c r="S10" s="27"/>
      <c r="T10" s="27"/>
      <c r="U10" s="4"/>
      <c r="V10" s="4"/>
      <c r="W10" s="28" t="s">
        <v>62</v>
      </c>
      <c r="X10" s="26"/>
      <c r="Y10" s="27"/>
      <c r="Z10" s="27"/>
      <c r="AA10" s="27"/>
      <c r="AB10" s="27" t="s">
        <v>54</v>
      </c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s="3" customFormat="1" ht="14.25" x14ac:dyDescent="0.4">
      <c r="A11" s="26"/>
      <c r="B11" s="26"/>
      <c r="C11" s="27" t="s">
        <v>51</v>
      </c>
      <c r="D11" s="27"/>
      <c r="E11" s="27"/>
      <c r="F11" s="27"/>
      <c r="G11" s="27"/>
      <c r="H11" s="27" t="s">
        <v>52</v>
      </c>
      <c r="I11" s="27"/>
      <c r="J11" s="27"/>
      <c r="K11" s="27"/>
      <c r="L11" s="27"/>
      <c r="M11" s="27"/>
      <c r="N11" s="27"/>
      <c r="O11" s="27" t="s">
        <v>59</v>
      </c>
      <c r="P11" s="27"/>
      <c r="Q11" s="27"/>
      <c r="R11" s="27"/>
      <c r="S11" s="27"/>
      <c r="T11" s="27"/>
      <c r="U11" s="4"/>
      <c r="V11" s="4"/>
      <c r="W11" s="28" t="s">
        <v>62</v>
      </c>
      <c r="X11" s="26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</row>
    <row r="12" spans="1:41" s="3" customFormat="1" ht="14.25" x14ac:dyDescent="0.4">
      <c r="A12" s="26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4"/>
      <c r="V12" s="4"/>
      <c r="W12" s="28"/>
      <c r="X12" s="26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</row>
    <row r="13" spans="1:41" s="3" customFormat="1" ht="14.25" x14ac:dyDescent="0.4">
      <c r="A13" s="26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4"/>
      <c r="V13" s="4"/>
      <c r="W13" s="28"/>
      <c r="X13" s="26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</row>
    <row r="14" spans="1:41" s="3" customFormat="1" ht="14.25" x14ac:dyDescent="0.4">
      <c r="A14" s="26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4"/>
      <c r="V14" s="4"/>
      <c r="W14" s="28"/>
      <c r="X14" s="26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41" s="3" customFormat="1" ht="14.25" x14ac:dyDescent="0.4">
      <c r="A15" s="26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4"/>
      <c r="V15" s="4"/>
      <c r="W15" s="28"/>
      <c r="X15" s="26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41" s="3" customFormat="1" ht="14.25" x14ac:dyDescent="0.4">
      <c r="A16" s="26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4"/>
      <c r="V16" s="4"/>
      <c r="W16" s="28"/>
      <c r="X16" s="26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</row>
    <row r="17" spans="1:41" s="3" customFormat="1" ht="14.25" x14ac:dyDescent="0.4">
      <c r="A17" s="26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4"/>
      <c r="V17" s="4"/>
      <c r="W17" s="28"/>
      <c r="X17" s="26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s="3" customFormat="1" ht="14.25" x14ac:dyDescent="0.4">
      <c r="A18" s="2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4"/>
      <c r="V18" s="4"/>
      <c r="W18" s="28"/>
      <c r="X18" s="26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1:41" s="3" customFormat="1" ht="14.25" x14ac:dyDescent="0.4">
      <c r="A19" s="26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4"/>
      <c r="V19" s="4"/>
      <c r="W19" s="28"/>
      <c r="X19" s="26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</row>
    <row r="20" spans="1:41" s="3" customFormat="1" ht="14.25" x14ac:dyDescent="0.4">
      <c r="A20" s="26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4"/>
      <c r="V20" s="4"/>
      <c r="W20" s="28"/>
      <c r="X20" s="26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</row>
    <row r="21" spans="1:41" s="3" customFormat="1" ht="14.25" x14ac:dyDescent="0.4">
      <c r="A21" s="26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4"/>
      <c r="V21" s="4"/>
      <c r="W21" s="28"/>
      <c r="X21" s="26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s="3" customFormat="1" ht="14.25" x14ac:dyDescent="0.4">
      <c r="A22" s="26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4"/>
      <c r="V22" s="4"/>
      <c r="W22" s="28"/>
      <c r="X22" s="26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</row>
    <row r="23" spans="1:41" s="3" customFormat="1" ht="14.25" x14ac:dyDescent="0.4">
      <c r="A23" s="26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4"/>
      <c r="V23" s="4"/>
      <c r="W23" s="28"/>
      <c r="X23" s="26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1:41" s="3" customFormat="1" ht="14.25" x14ac:dyDescent="0.4">
      <c r="A24" s="26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4"/>
      <c r="V24" s="4"/>
      <c r="W24" s="28"/>
      <c r="X24" s="26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1:41" s="3" customFormat="1" ht="14.25" x14ac:dyDescent="0.4">
      <c r="A25" s="26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4"/>
      <c r="V25" s="4"/>
      <c r="W25" s="28"/>
      <c r="X25" s="26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s="3" customFormat="1" ht="14.25" x14ac:dyDescent="0.4">
      <c r="A26" s="26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4"/>
      <c r="V26" s="4"/>
      <c r="W26" s="28"/>
      <c r="X26" s="26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s="3" customFormat="1" ht="14.25" x14ac:dyDescent="0.4">
      <c r="A27" s="26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4"/>
      <c r="V27" s="4"/>
      <c r="W27" s="28"/>
      <c r="X27" s="26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  <row r="28" spans="1:41" s="3" customFormat="1" ht="14.25" x14ac:dyDescent="0.4">
      <c r="A28" s="26"/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4"/>
      <c r="V28" s="4"/>
      <c r="W28" s="28"/>
      <c r="X28" s="26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</row>
  </sheetData>
  <mergeCells count="206">
    <mergeCell ref="Y27:AA27"/>
    <mergeCell ref="AB27:AO27"/>
    <mergeCell ref="A28:B28"/>
    <mergeCell ref="C28:G28"/>
    <mergeCell ref="H28:N28"/>
    <mergeCell ref="O28:Q28"/>
    <mergeCell ref="R28:T28"/>
    <mergeCell ref="W28:X28"/>
    <mergeCell ref="Y28:AA28"/>
    <mergeCell ref="AB28:AO28"/>
    <mergeCell ref="A27:B27"/>
    <mergeCell ref="C27:G27"/>
    <mergeCell ref="H27:N27"/>
    <mergeCell ref="O27:Q27"/>
    <mergeCell ref="R27:T27"/>
    <mergeCell ref="W27:X27"/>
    <mergeCell ref="Y25:AA25"/>
    <mergeCell ref="AB25:AO25"/>
    <mergeCell ref="A26:B26"/>
    <mergeCell ref="C26:G26"/>
    <mergeCell ref="H26:N26"/>
    <mergeCell ref="O26:Q26"/>
    <mergeCell ref="R26:T26"/>
    <mergeCell ref="W26:X26"/>
    <mergeCell ref="Y26:AA26"/>
    <mergeCell ref="AB26:AO26"/>
    <mergeCell ref="A25:B25"/>
    <mergeCell ref="C25:G25"/>
    <mergeCell ref="H25:N25"/>
    <mergeCell ref="O25:Q25"/>
    <mergeCell ref="R25:T25"/>
    <mergeCell ref="W25:X25"/>
    <mergeCell ref="Y23:AA23"/>
    <mergeCell ref="AB23:AO23"/>
    <mergeCell ref="A24:B24"/>
    <mergeCell ref="C24:G24"/>
    <mergeCell ref="H24:N24"/>
    <mergeCell ref="O24:Q24"/>
    <mergeCell ref="R24:T24"/>
    <mergeCell ref="W24:X24"/>
    <mergeCell ref="Y24:AA24"/>
    <mergeCell ref="AB24:AO24"/>
    <mergeCell ref="A23:B23"/>
    <mergeCell ref="C23:G23"/>
    <mergeCell ref="H23:N23"/>
    <mergeCell ref="O23:Q23"/>
    <mergeCell ref="R23:T23"/>
    <mergeCell ref="W23:X23"/>
    <mergeCell ref="Y21:AA21"/>
    <mergeCell ref="AB21:AO21"/>
    <mergeCell ref="A22:B22"/>
    <mergeCell ref="C22:G22"/>
    <mergeCell ref="H22:N22"/>
    <mergeCell ref="O22:Q22"/>
    <mergeCell ref="R22:T22"/>
    <mergeCell ref="W22:X22"/>
    <mergeCell ref="Y22:AA22"/>
    <mergeCell ref="AB22:AO22"/>
    <mergeCell ref="A21:B21"/>
    <mergeCell ref="C21:G21"/>
    <mergeCell ref="H21:N21"/>
    <mergeCell ref="O21:Q21"/>
    <mergeCell ref="R21:T21"/>
    <mergeCell ref="W21:X21"/>
    <mergeCell ref="Y19:AA19"/>
    <mergeCell ref="AB19:AO19"/>
    <mergeCell ref="A20:B20"/>
    <mergeCell ref="C20:G20"/>
    <mergeCell ref="H20:N20"/>
    <mergeCell ref="O20:Q20"/>
    <mergeCell ref="R20:T20"/>
    <mergeCell ref="W20:X20"/>
    <mergeCell ref="Y20:AA20"/>
    <mergeCell ref="AB20:AO20"/>
    <mergeCell ref="A19:B19"/>
    <mergeCell ref="C19:G19"/>
    <mergeCell ref="H19:N19"/>
    <mergeCell ref="O19:Q19"/>
    <mergeCell ref="R19:T19"/>
    <mergeCell ref="W19:X19"/>
    <mergeCell ref="Y17:AA17"/>
    <mergeCell ref="AB17:AO17"/>
    <mergeCell ref="A18:B18"/>
    <mergeCell ref="C18:G18"/>
    <mergeCell ref="H18:N18"/>
    <mergeCell ref="O18:Q18"/>
    <mergeCell ref="R18:T18"/>
    <mergeCell ref="W18:X18"/>
    <mergeCell ref="Y18:AA18"/>
    <mergeCell ref="AB18:AO18"/>
    <mergeCell ref="A17:B17"/>
    <mergeCell ref="C17:G17"/>
    <mergeCell ref="H17:N17"/>
    <mergeCell ref="O17:Q17"/>
    <mergeCell ref="R17:T17"/>
    <mergeCell ref="W17:X17"/>
    <mergeCell ref="Y15:AA15"/>
    <mergeCell ref="AB15:AO15"/>
    <mergeCell ref="A16:B16"/>
    <mergeCell ref="C16:G16"/>
    <mergeCell ref="H16:N16"/>
    <mergeCell ref="O16:Q16"/>
    <mergeCell ref="R16:T16"/>
    <mergeCell ref="W16:X16"/>
    <mergeCell ref="Y16:AA16"/>
    <mergeCell ref="AB16:AO16"/>
    <mergeCell ref="A15:B15"/>
    <mergeCell ref="C15:G15"/>
    <mergeCell ref="H15:N15"/>
    <mergeCell ref="O15:Q15"/>
    <mergeCell ref="R15:T15"/>
    <mergeCell ref="W15:X15"/>
    <mergeCell ref="Y13:AA13"/>
    <mergeCell ref="AB13:AO13"/>
    <mergeCell ref="A14:B14"/>
    <mergeCell ref="C14:G14"/>
    <mergeCell ref="H14:N14"/>
    <mergeCell ref="O14:Q14"/>
    <mergeCell ref="R14:T14"/>
    <mergeCell ref="W14:X14"/>
    <mergeCell ref="Y14:AA14"/>
    <mergeCell ref="AB14:AO14"/>
    <mergeCell ref="A13:B13"/>
    <mergeCell ref="C13:G13"/>
    <mergeCell ref="H13:N13"/>
    <mergeCell ref="O13:Q13"/>
    <mergeCell ref="R13:T13"/>
    <mergeCell ref="W13:X13"/>
    <mergeCell ref="Y11:AA11"/>
    <mergeCell ref="AB11:AO11"/>
    <mergeCell ref="A12:B12"/>
    <mergeCell ref="C12:G12"/>
    <mergeCell ref="H12:N12"/>
    <mergeCell ref="O12:Q12"/>
    <mergeCell ref="R12:T12"/>
    <mergeCell ref="W12:X12"/>
    <mergeCell ref="Y12:AA12"/>
    <mergeCell ref="AB12:AO12"/>
    <mergeCell ref="A11:B11"/>
    <mergeCell ref="C11:G11"/>
    <mergeCell ref="H11:N11"/>
    <mergeCell ref="O11:Q11"/>
    <mergeCell ref="R11:T11"/>
    <mergeCell ref="W11:X11"/>
    <mergeCell ref="Y8:AA8"/>
    <mergeCell ref="AB8:AO8"/>
    <mergeCell ref="A10:B10"/>
    <mergeCell ref="C10:G10"/>
    <mergeCell ref="H10:N10"/>
    <mergeCell ref="O10:Q10"/>
    <mergeCell ref="R10:T10"/>
    <mergeCell ref="W10:X10"/>
    <mergeCell ref="Y10:AA10"/>
    <mergeCell ref="AB10:AO10"/>
    <mergeCell ref="A8:B8"/>
    <mergeCell ref="C8:G8"/>
    <mergeCell ref="H8:N8"/>
    <mergeCell ref="O8:Q8"/>
    <mergeCell ref="R8:T8"/>
    <mergeCell ref="W8:X8"/>
    <mergeCell ref="A9:B9"/>
    <mergeCell ref="C9:G9"/>
    <mergeCell ref="H9:N9"/>
    <mergeCell ref="O9:Q9"/>
    <mergeCell ref="R9:T9"/>
    <mergeCell ref="W9:X9"/>
    <mergeCell ref="Y9:AA9"/>
    <mergeCell ref="AB9:AO9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6FDD-A6F6-4B3A-AFFC-9D9E91E51DF6}">
  <dimension ref="A1:AO27"/>
  <sheetViews>
    <sheetView workbookViewId="0">
      <selection activeCell="H16" sqref="H16:N16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5" t="str">
        <f>案件番号</f>
        <v>EDU001</v>
      </c>
      <c r="B2" s="16"/>
      <c r="C2" s="16"/>
      <c r="D2" s="16"/>
      <c r="E2" s="16"/>
      <c r="F2" s="16" t="str" cm="1">
        <f t="array" ref="F2">案件名</f>
        <v>TUBAGアプリクローン</v>
      </c>
      <c r="G2" s="16"/>
      <c r="H2" s="16"/>
      <c r="I2" s="16"/>
      <c r="J2" s="16"/>
      <c r="K2" s="16"/>
      <c r="L2" s="16"/>
      <c r="M2" s="16"/>
      <c r="N2" s="16"/>
      <c r="O2" s="16"/>
      <c r="P2" s="16" t="str">
        <f>ドキュメント名</f>
        <v>テーブル定義書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tr">
        <f>作成担当者</f>
        <v>五嶋</v>
      </c>
      <c r="AE2" s="16"/>
      <c r="AF2" s="16"/>
      <c r="AG2" s="16"/>
      <c r="AH2" s="22" t="str">
        <f>作成年月日</f>
        <v>2023/10/02</v>
      </c>
      <c r="AI2" s="22"/>
      <c r="AJ2" s="22"/>
      <c r="AK2" s="22"/>
      <c r="AL2" s="11"/>
      <c r="AM2" s="11"/>
      <c r="AN2" s="11"/>
      <c r="AO2" s="12"/>
    </row>
    <row r="3" spans="1:41" x14ac:dyDescent="0.4">
      <c r="A3" s="15" t="s">
        <v>2</v>
      </c>
      <c r="B3" s="16"/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/>
      <c r="N3" s="16"/>
      <c r="O3" s="16"/>
      <c r="P3" s="16" t="s">
        <v>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6</v>
      </c>
      <c r="AE3" s="16"/>
      <c r="AF3" s="16"/>
      <c r="AG3" s="16"/>
      <c r="AH3" s="16" t="s">
        <v>8</v>
      </c>
      <c r="AI3" s="16"/>
      <c r="AJ3" s="16"/>
      <c r="AK3" s="16"/>
      <c r="AL3" s="11"/>
      <c r="AM3" s="11"/>
      <c r="AN3" s="11"/>
      <c r="AO3" s="12"/>
    </row>
    <row r="4" spans="1:41" ht="28.5" customHeight="1" thickBot="1" x14ac:dyDescent="0.45">
      <c r="A4" s="20" t="s">
        <v>38</v>
      </c>
      <c r="B4" s="21"/>
      <c r="C4" s="21"/>
      <c r="D4" s="21"/>
      <c r="E4" s="21"/>
      <c r="F4" s="21" t="str">
        <f>プロジェクト名</f>
        <v>TUBAGアプリクローン(Android)</v>
      </c>
      <c r="G4" s="21"/>
      <c r="H4" s="21"/>
      <c r="I4" s="21"/>
      <c r="J4" s="21"/>
      <c r="K4" s="21"/>
      <c r="L4" s="21"/>
      <c r="M4" s="21"/>
      <c r="N4" s="21"/>
      <c r="O4" s="21"/>
      <c r="P4" s="21" t="s">
        <v>35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3"/>
      <c r="AM4" s="13"/>
      <c r="AN4" s="13"/>
      <c r="AO4" s="14"/>
    </row>
    <row r="6" spans="1:41" s="3" customFormat="1" ht="27" customHeight="1" x14ac:dyDescent="0.4">
      <c r="A6" s="23" t="s">
        <v>17</v>
      </c>
      <c r="B6" s="23"/>
      <c r="C6" s="24" t="s">
        <v>24</v>
      </c>
      <c r="D6" s="24"/>
      <c r="E6" s="24"/>
      <c r="F6" s="24"/>
      <c r="G6" s="24"/>
      <c r="H6" s="24" t="s">
        <v>25</v>
      </c>
      <c r="I6" s="24"/>
      <c r="J6" s="24"/>
      <c r="K6" s="24"/>
      <c r="L6" s="24"/>
      <c r="M6" s="24"/>
      <c r="N6" s="24"/>
      <c r="O6" s="24" t="s">
        <v>26</v>
      </c>
      <c r="P6" s="24"/>
      <c r="Q6" s="24"/>
      <c r="R6" s="24" t="s">
        <v>27</v>
      </c>
      <c r="S6" s="24"/>
      <c r="T6" s="24"/>
      <c r="U6" s="2" t="s">
        <v>28</v>
      </c>
      <c r="V6" s="2" t="s">
        <v>29</v>
      </c>
      <c r="W6" s="25" t="s">
        <v>30</v>
      </c>
      <c r="X6" s="23"/>
      <c r="Y6" s="24" t="s">
        <v>31</v>
      </c>
      <c r="Z6" s="24"/>
      <c r="AA6" s="24"/>
      <c r="AB6" s="24" t="s">
        <v>32</v>
      </c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41" s="3" customFormat="1" ht="14.25" x14ac:dyDescent="0.4">
      <c r="A7" s="26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4"/>
      <c r="V7" s="4"/>
      <c r="W7" s="28"/>
      <c r="X7" s="26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</row>
    <row r="8" spans="1:41" s="3" customFormat="1" ht="14.25" x14ac:dyDescent="0.4">
      <c r="A8" s="26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4"/>
      <c r="V8" s="4"/>
      <c r="W8" s="28"/>
      <c r="X8" s="26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</row>
    <row r="9" spans="1:41" s="3" customFormat="1" ht="14.25" x14ac:dyDescent="0.4">
      <c r="A9" s="26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4"/>
      <c r="V9" s="4"/>
      <c r="W9" s="28"/>
      <c r="X9" s="26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 s="3" customFormat="1" ht="14.25" x14ac:dyDescent="0.4">
      <c r="A10" s="26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4"/>
      <c r="V10" s="4"/>
      <c r="W10" s="28"/>
      <c r="X10" s="26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s="3" customFormat="1" ht="14.25" x14ac:dyDescent="0.4">
      <c r="A11" s="26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4"/>
      <c r="V11" s="4"/>
      <c r="W11" s="28"/>
      <c r="X11" s="26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</row>
    <row r="12" spans="1:41" s="3" customFormat="1" ht="14.25" x14ac:dyDescent="0.4">
      <c r="A12" s="26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4"/>
      <c r="V12" s="4"/>
      <c r="W12" s="28"/>
      <c r="X12" s="26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</row>
    <row r="13" spans="1:41" s="3" customFormat="1" ht="14.25" x14ac:dyDescent="0.4">
      <c r="A13" s="26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4"/>
      <c r="V13" s="4"/>
      <c r="W13" s="28"/>
      <c r="X13" s="26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</row>
    <row r="14" spans="1:41" s="3" customFormat="1" ht="14.25" x14ac:dyDescent="0.4">
      <c r="A14" s="26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4"/>
      <c r="V14" s="4"/>
      <c r="W14" s="28"/>
      <c r="X14" s="26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41" s="3" customFormat="1" ht="14.25" x14ac:dyDescent="0.4">
      <c r="A15" s="26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4"/>
      <c r="V15" s="4"/>
      <c r="W15" s="28"/>
      <c r="X15" s="26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41" s="3" customFormat="1" ht="14.25" x14ac:dyDescent="0.4">
      <c r="A16" s="26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4"/>
      <c r="V16" s="4"/>
      <c r="W16" s="28"/>
      <c r="X16" s="26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</row>
    <row r="17" spans="1:41" s="3" customFormat="1" ht="14.25" x14ac:dyDescent="0.4">
      <c r="A17" s="26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4"/>
      <c r="V17" s="4"/>
      <c r="W17" s="28"/>
      <c r="X17" s="26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s="3" customFormat="1" ht="14.25" x14ac:dyDescent="0.4">
      <c r="A18" s="2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4"/>
      <c r="V18" s="4"/>
      <c r="W18" s="28"/>
      <c r="X18" s="26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1:41" s="3" customFormat="1" ht="14.25" x14ac:dyDescent="0.4">
      <c r="A19" s="26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4"/>
      <c r="V19" s="4"/>
      <c r="W19" s="28"/>
      <c r="X19" s="26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</row>
    <row r="20" spans="1:41" s="3" customFormat="1" ht="14.25" x14ac:dyDescent="0.4">
      <c r="A20" s="26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4"/>
      <c r="V20" s="4"/>
      <c r="W20" s="28"/>
      <c r="X20" s="26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</row>
    <row r="21" spans="1:41" s="3" customFormat="1" ht="14.25" x14ac:dyDescent="0.4">
      <c r="A21" s="26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4"/>
      <c r="V21" s="4"/>
      <c r="W21" s="28"/>
      <c r="X21" s="26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s="3" customFormat="1" ht="14.25" x14ac:dyDescent="0.4">
      <c r="A22" s="26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4"/>
      <c r="V22" s="4"/>
      <c r="W22" s="28"/>
      <c r="X22" s="26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</row>
    <row r="23" spans="1:41" s="3" customFormat="1" ht="14.25" x14ac:dyDescent="0.4">
      <c r="A23" s="26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4"/>
      <c r="V23" s="4"/>
      <c r="W23" s="28"/>
      <c r="X23" s="26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1:41" s="3" customFormat="1" ht="14.25" x14ac:dyDescent="0.4">
      <c r="A24" s="26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4"/>
      <c r="V24" s="4"/>
      <c r="W24" s="28"/>
      <c r="X24" s="26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1:41" s="3" customFormat="1" ht="14.25" x14ac:dyDescent="0.4">
      <c r="A25" s="26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4"/>
      <c r="V25" s="4"/>
      <c r="W25" s="28"/>
      <c r="X25" s="26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s="3" customFormat="1" ht="14.25" x14ac:dyDescent="0.4">
      <c r="A26" s="26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4"/>
      <c r="V26" s="4"/>
      <c r="W26" s="28"/>
      <c r="X26" s="26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s="3" customFormat="1" ht="14.25" x14ac:dyDescent="0.4">
      <c r="A27" s="26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4"/>
      <c r="V27" s="4"/>
      <c r="W27" s="28"/>
      <c r="X27" s="26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</sheetData>
  <mergeCells count="198"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859C-1C08-4086-8697-9A16EEBA7947}">
  <dimension ref="A1:AO27"/>
  <sheetViews>
    <sheetView workbookViewId="0">
      <selection activeCell="C9" sqref="C9:G9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5" t="str">
        <f>案件番号</f>
        <v>EDU001</v>
      </c>
      <c r="B2" s="16"/>
      <c r="C2" s="16"/>
      <c r="D2" s="16"/>
      <c r="E2" s="16"/>
      <c r="F2" s="16" t="str" cm="1">
        <f t="array" ref="F2">案件名</f>
        <v>TUBAGアプリクローン</v>
      </c>
      <c r="G2" s="16"/>
      <c r="H2" s="16"/>
      <c r="I2" s="16"/>
      <c r="J2" s="16"/>
      <c r="K2" s="16"/>
      <c r="L2" s="16"/>
      <c r="M2" s="16"/>
      <c r="N2" s="16"/>
      <c r="O2" s="16"/>
      <c r="P2" s="16" t="str">
        <f>ドキュメント名</f>
        <v>テーブル定義書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tr">
        <f>作成担当者</f>
        <v>五嶋</v>
      </c>
      <c r="AE2" s="16"/>
      <c r="AF2" s="16"/>
      <c r="AG2" s="16"/>
      <c r="AH2" s="22" t="str">
        <f>作成年月日</f>
        <v>2023/10/02</v>
      </c>
      <c r="AI2" s="22"/>
      <c r="AJ2" s="22"/>
      <c r="AK2" s="22"/>
      <c r="AL2" s="11"/>
      <c r="AM2" s="11"/>
      <c r="AN2" s="11"/>
      <c r="AO2" s="12"/>
    </row>
    <row r="3" spans="1:41" x14ac:dyDescent="0.4">
      <c r="A3" s="15" t="s">
        <v>2</v>
      </c>
      <c r="B3" s="16"/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/>
      <c r="N3" s="16"/>
      <c r="O3" s="16"/>
      <c r="P3" s="16" t="s">
        <v>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6</v>
      </c>
      <c r="AE3" s="16"/>
      <c r="AF3" s="16"/>
      <c r="AG3" s="16"/>
      <c r="AH3" s="16" t="s">
        <v>8</v>
      </c>
      <c r="AI3" s="16"/>
      <c r="AJ3" s="16"/>
      <c r="AK3" s="16"/>
      <c r="AL3" s="11"/>
      <c r="AM3" s="11"/>
      <c r="AN3" s="11"/>
      <c r="AO3" s="12"/>
    </row>
    <row r="4" spans="1:41" ht="28.5" customHeight="1" thickBot="1" x14ac:dyDescent="0.45">
      <c r="A4" s="20" t="s">
        <v>39</v>
      </c>
      <c r="B4" s="21"/>
      <c r="C4" s="21"/>
      <c r="D4" s="21"/>
      <c r="E4" s="21"/>
      <c r="F4" s="21" t="str">
        <f>プロジェクト名</f>
        <v>TUBAGアプリクローン(Android)</v>
      </c>
      <c r="G4" s="21"/>
      <c r="H4" s="21"/>
      <c r="I4" s="21"/>
      <c r="J4" s="21"/>
      <c r="K4" s="21"/>
      <c r="L4" s="21"/>
      <c r="M4" s="21"/>
      <c r="N4" s="21"/>
      <c r="O4" s="21"/>
      <c r="P4" s="21" t="s">
        <v>36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3"/>
      <c r="AM4" s="13"/>
      <c r="AN4" s="13"/>
      <c r="AO4" s="14"/>
    </row>
    <row r="6" spans="1:41" s="3" customFormat="1" ht="27" customHeight="1" x14ac:dyDescent="0.4">
      <c r="A6" s="23" t="s">
        <v>17</v>
      </c>
      <c r="B6" s="23"/>
      <c r="C6" s="24" t="s">
        <v>24</v>
      </c>
      <c r="D6" s="24"/>
      <c r="E6" s="24"/>
      <c r="F6" s="24"/>
      <c r="G6" s="24"/>
      <c r="H6" s="24" t="s">
        <v>25</v>
      </c>
      <c r="I6" s="24"/>
      <c r="J6" s="24"/>
      <c r="K6" s="24"/>
      <c r="L6" s="24"/>
      <c r="M6" s="24"/>
      <c r="N6" s="24"/>
      <c r="O6" s="24" t="s">
        <v>26</v>
      </c>
      <c r="P6" s="24"/>
      <c r="Q6" s="24"/>
      <c r="R6" s="24" t="s">
        <v>27</v>
      </c>
      <c r="S6" s="24"/>
      <c r="T6" s="24"/>
      <c r="U6" s="2" t="s">
        <v>28</v>
      </c>
      <c r="V6" s="2" t="s">
        <v>29</v>
      </c>
      <c r="W6" s="25" t="s">
        <v>30</v>
      </c>
      <c r="X6" s="23"/>
      <c r="Y6" s="24" t="s">
        <v>31</v>
      </c>
      <c r="Z6" s="24"/>
      <c r="AA6" s="24"/>
      <c r="AB6" s="24" t="s">
        <v>32</v>
      </c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41" s="3" customFormat="1" ht="14.25" x14ac:dyDescent="0.4">
      <c r="A7" s="26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4"/>
      <c r="V7" s="4"/>
      <c r="W7" s="28"/>
      <c r="X7" s="26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</row>
    <row r="8" spans="1:41" s="3" customFormat="1" ht="14.25" x14ac:dyDescent="0.4">
      <c r="A8" s="26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4"/>
      <c r="V8" s="4"/>
      <c r="W8" s="28"/>
      <c r="X8" s="26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</row>
    <row r="9" spans="1:41" s="3" customFormat="1" ht="14.25" x14ac:dyDescent="0.4">
      <c r="A9" s="26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4"/>
      <c r="V9" s="4"/>
      <c r="W9" s="28"/>
      <c r="X9" s="26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 s="3" customFormat="1" ht="14.25" x14ac:dyDescent="0.4">
      <c r="A10" s="26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4"/>
      <c r="V10" s="4"/>
      <c r="W10" s="28"/>
      <c r="X10" s="26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s="3" customFormat="1" ht="14.25" x14ac:dyDescent="0.4">
      <c r="A11" s="26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4"/>
      <c r="V11" s="4"/>
      <c r="W11" s="28"/>
      <c r="X11" s="26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</row>
    <row r="12" spans="1:41" s="3" customFormat="1" ht="14.25" x14ac:dyDescent="0.4">
      <c r="A12" s="26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4"/>
      <c r="V12" s="4"/>
      <c r="W12" s="28"/>
      <c r="X12" s="26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</row>
    <row r="13" spans="1:41" s="3" customFormat="1" ht="14.25" x14ac:dyDescent="0.4">
      <c r="A13" s="26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4"/>
      <c r="V13" s="4"/>
      <c r="W13" s="28"/>
      <c r="X13" s="26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</row>
    <row r="14" spans="1:41" s="3" customFormat="1" ht="14.25" x14ac:dyDescent="0.4">
      <c r="A14" s="26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4"/>
      <c r="V14" s="4"/>
      <c r="W14" s="28"/>
      <c r="X14" s="26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41" s="3" customFormat="1" ht="14.25" x14ac:dyDescent="0.4">
      <c r="A15" s="26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4"/>
      <c r="V15" s="4"/>
      <c r="W15" s="28"/>
      <c r="X15" s="26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41" s="3" customFormat="1" ht="14.25" x14ac:dyDescent="0.4">
      <c r="A16" s="26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4"/>
      <c r="V16" s="4"/>
      <c r="W16" s="28"/>
      <c r="X16" s="26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</row>
    <row r="17" spans="1:41" s="3" customFormat="1" ht="14.25" x14ac:dyDescent="0.4">
      <c r="A17" s="26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4"/>
      <c r="V17" s="4"/>
      <c r="W17" s="28"/>
      <c r="X17" s="26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s="3" customFormat="1" ht="14.25" x14ac:dyDescent="0.4">
      <c r="A18" s="2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4"/>
      <c r="V18" s="4"/>
      <c r="W18" s="28"/>
      <c r="X18" s="26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1:41" s="3" customFormat="1" ht="14.25" x14ac:dyDescent="0.4">
      <c r="A19" s="26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4"/>
      <c r="V19" s="4"/>
      <c r="W19" s="28"/>
      <c r="X19" s="26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</row>
    <row r="20" spans="1:41" s="3" customFormat="1" ht="14.25" x14ac:dyDescent="0.4">
      <c r="A20" s="26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4"/>
      <c r="V20" s="4"/>
      <c r="W20" s="28"/>
      <c r="X20" s="26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</row>
    <row r="21" spans="1:41" s="3" customFormat="1" ht="14.25" x14ac:dyDescent="0.4">
      <c r="A21" s="26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4"/>
      <c r="V21" s="4"/>
      <c r="W21" s="28"/>
      <c r="X21" s="26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s="3" customFormat="1" ht="14.25" x14ac:dyDescent="0.4">
      <c r="A22" s="26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4"/>
      <c r="V22" s="4"/>
      <c r="W22" s="28"/>
      <c r="X22" s="26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</row>
    <row r="23" spans="1:41" s="3" customFormat="1" ht="14.25" x14ac:dyDescent="0.4">
      <c r="A23" s="26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4"/>
      <c r="V23" s="4"/>
      <c r="W23" s="28"/>
      <c r="X23" s="26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1:41" s="3" customFormat="1" ht="14.25" x14ac:dyDescent="0.4">
      <c r="A24" s="26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4"/>
      <c r="V24" s="4"/>
      <c r="W24" s="28"/>
      <c r="X24" s="26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1:41" s="3" customFormat="1" ht="14.25" x14ac:dyDescent="0.4">
      <c r="A25" s="26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4"/>
      <c r="V25" s="4"/>
      <c r="W25" s="28"/>
      <c r="X25" s="26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s="3" customFormat="1" ht="14.25" x14ac:dyDescent="0.4">
      <c r="A26" s="26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4"/>
      <c r="V26" s="4"/>
      <c r="W26" s="28"/>
      <c r="X26" s="26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s="3" customFormat="1" ht="14.25" x14ac:dyDescent="0.4">
      <c r="A27" s="26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4"/>
      <c r="V27" s="4"/>
      <c r="W27" s="28"/>
      <c r="X27" s="26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</sheetData>
  <mergeCells count="198"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workbookViewId="0">
      <selection activeCell="S13" sqref="S13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5" t="s">
        <v>11</v>
      </c>
      <c r="B2" s="16"/>
      <c r="C2" s="16"/>
      <c r="D2" s="16"/>
      <c r="E2" s="16"/>
      <c r="F2" s="16" t="s">
        <v>12</v>
      </c>
      <c r="G2" s="16"/>
      <c r="H2" s="16"/>
      <c r="I2" s="16"/>
      <c r="J2" s="16"/>
      <c r="K2" s="16"/>
      <c r="L2" s="16"/>
      <c r="M2" s="16"/>
      <c r="N2" s="16"/>
      <c r="O2" s="16"/>
      <c r="P2" s="16" t="s">
        <v>33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">
        <v>14</v>
      </c>
      <c r="AE2" s="16"/>
      <c r="AF2" s="16"/>
      <c r="AG2" s="16"/>
      <c r="AH2" s="22" t="s">
        <v>15</v>
      </c>
      <c r="AI2" s="22"/>
      <c r="AJ2" s="22"/>
      <c r="AK2" s="22"/>
      <c r="AL2" s="11"/>
      <c r="AM2" s="11"/>
      <c r="AN2" s="11"/>
      <c r="AO2" s="12"/>
    </row>
    <row r="3" spans="1:41" x14ac:dyDescent="0.4">
      <c r="A3" s="15" t="s">
        <v>2</v>
      </c>
      <c r="B3" s="16"/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/>
      <c r="N3" s="16"/>
      <c r="O3" s="16"/>
      <c r="P3" s="16" t="s">
        <v>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6</v>
      </c>
      <c r="AE3" s="16"/>
      <c r="AF3" s="16"/>
      <c r="AG3" s="16"/>
      <c r="AH3" s="16" t="s">
        <v>8</v>
      </c>
      <c r="AI3" s="16"/>
      <c r="AJ3" s="16"/>
      <c r="AK3" s="16"/>
      <c r="AL3" s="11"/>
      <c r="AM3" s="11"/>
      <c r="AN3" s="11"/>
      <c r="AO3" s="12"/>
    </row>
    <row r="4" spans="1:41" ht="28.5" customHeight="1" thickBot="1" x14ac:dyDescent="0.45">
      <c r="A4" s="29"/>
      <c r="B4" s="21"/>
      <c r="C4" s="21"/>
      <c r="D4" s="21"/>
      <c r="E4" s="21"/>
      <c r="F4" s="21" t="s">
        <v>13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3"/>
      <c r="AM4" s="13"/>
      <c r="AN4" s="13"/>
      <c r="AO4" s="14"/>
    </row>
  </sheetData>
  <mergeCells count="22"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更新履歴</vt:lpstr>
      <vt:lpstr>m_user</vt:lpstr>
      <vt:lpstr>t_talk</vt:lpstr>
      <vt:lpstr>テーブル名3</vt:lpstr>
      <vt:lpstr>テーブル名4</vt:lpstr>
      <vt:lpstr>ヘッダ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2023-10-05T08:52:06Z</dcterms:modified>
</cp:coreProperties>
</file>