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Dev\ArcaDex\Controller PCB\Analysis\"/>
    </mc:Choice>
  </mc:AlternateContent>
  <xr:revisionPtr revIDLastSave="0" documentId="8_{432EA647-69E2-460E-A7E4-EBD38988152A}" xr6:coauthVersionLast="47" xr6:coauthVersionMax="47" xr10:uidLastSave="{00000000-0000-0000-0000-000000000000}"/>
  <bookViews>
    <workbookView xWindow="-108" yWindow="-108" windowWidth="23256" windowHeight="12576" xr2:uid="{08194D70-1852-495B-9D74-0B4AE3C15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3" i="1" l="1"/>
  <c r="I403" i="1"/>
  <c r="J403" i="1" s="1"/>
  <c r="K403" i="1" s="1"/>
  <c r="H404" i="1"/>
  <c r="I404" i="1"/>
  <c r="J404" i="1" s="1"/>
  <c r="K404" i="1" s="1"/>
  <c r="H405" i="1"/>
  <c r="I405" i="1"/>
  <c r="J405" i="1"/>
  <c r="K405" i="1" s="1"/>
  <c r="H406" i="1"/>
  <c r="I406" i="1"/>
  <c r="J406" i="1" s="1"/>
  <c r="K406" i="1" s="1"/>
  <c r="H407" i="1"/>
  <c r="I407" i="1"/>
  <c r="J407" i="1" s="1"/>
  <c r="K407" i="1" s="1"/>
  <c r="H408" i="1"/>
  <c r="I408" i="1"/>
  <c r="J408" i="1"/>
  <c r="K408" i="1" s="1"/>
  <c r="H409" i="1"/>
  <c r="I409" i="1"/>
  <c r="J409" i="1" s="1"/>
  <c r="K409" i="1" s="1"/>
  <c r="H410" i="1"/>
  <c r="I410" i="1"/>
  <c r="J410" i="1" s="1"/>
  <c r="K410" i="1" s="1"/>
  <c r="H411" i="1"/>
  <c r="I411" i="1"/>
  <c r="J411" i="1"/>
  <c r="K411" i="1" s="1"/>
  <c r="H412" i="1"/>
  <c r="I412" i="1"/>
  <c r="J412" i="1" s="1"/>
  <c r="K412" i="1" s="1"/>
  <c r="H413" i="1"/>
  <c r="I413" i="1"/>
  <c r="J413" i="1" s="1"/>
  <c r="K413" i="1" s="1"/>
  <c r="H414" i="1"/>
  <c r="I414" i="1"/>
  <c r="J414" i="1"/>
  <c r="K414" i="1" s="1"/>
  <c r="H415" i="1"/>
  <c r="I415" i="1"/>
  <c r="J415" i="1" s="1"/>
  <c r="K415" i="1" s="1"/>
  <c r="H416" i="1"/>
  <c r="I416" i="1"/>
  <c r="J416" i="1" s="1"/>
  <c r="K416" i="1" s="1"/>
  <c r="H417" i="1"/>
  <c r="I417" i="1"/>
  <c r="J417" i="1"/>
  <c r="K417" i="1" s="1"/>
  <c r="H418" i="1"/>
  <c r="I418" i="1"/>
  <c r="J418" i="1" s="1"/>
  <c r="K418" i="1" s="1"/>
  <c r="H419" i="1"/>
  <c r="I419" i="1"/>
  <c r="J419" i="1" s="1"/>
  <c r="K419" i="1" s="1"/>
  <c r="H420" i="1"/>
  <c r="I420" i="1"/>
  <c r="J420" i="1"/>
  <c r="K420" i="1" s="1"/>
  <c r="H421" i="1"/>
  <c r="I421" i="1"/>
  <c r="J421" i="1" s="1"/>
  <c r="K421" i="1" s="1"/>
  <c r="H422" i="1"/>
  <c r="I422" i="1"/>
  <c r="J422" i="1" s="1"/>
  <c r="K422" i="1" s="1"/>
  <c r="H423" i="1"/>
  <c r="I423" i="1"/>
  <c r="J423" i="1"/>
  <c r="K423" i="1" s="1"/>
  <c r="H424" i="1"/>
  <c r="I424" i="1"/>
  <c r="J424" i="1" s="1"/>
  <c r="K424" i="1" s="1"/>
  <c r="H425" i="1"/>
  <c r="I425" i="1"/>
  <c r="J425" i="1" s="1"/>
  <c r="K425" i="1" s="1"/>
  <c r="H426" i="1"/>
  <c r="I426" i="1"/>
  <c r="J426" i="1"/>
  <c r="K426" i="1" s="1"/>
  <c r="H427" i="1"/>
  <c r="I427" i="1"/>
  <c r="J427" i="1" s="1"/>
  <c r="K427" i="1" s="1"/>
  <c r="H428" i="1"/>
  <c r="I428" i="1"/>
  <c r="J428" i="1" s="1"/>
  <c r="K428" i="1" s="1"/>
  <c r="H429" i="1"/>
  <c r="I429" i="1"/>
  <c r="J429" i="1"/>
  <c r="K429" i="1" s="1"/>
  <c r="H430" i="1"/>
  <c r="I430" i="1"/>
  <c r="J430" i="1" s="1"/>
  <c r="K430" i="1" s="1"/>
  <c r="H431" i="1"/>
  <c r="I431" i="1"/>
  <c r="J431" i="1" s="1"/>
  <c r="K431" i="1" s="1"/>
  <c r="H432" i="1"/>
  <c r="I432" i="1"/>
  <c r="J432" i="1"/>
  <c r="K432" i="1" s="1"/>
  <c r="H433" i="1"/>
  <c r="I433" i="1"/>
  <c r="J433" i="1" s="1"/>
  <c r="K433" i="1" s="1"/>
  <c r="H434" i="1"/>
  <c r="I434" i="1"/>
  <c r="J434" i="1" s="1"/>
  <c r="K434" i="1" s="1"/>
  <c r="H435" i="1"/>
  <c r="I435" i="1"/>
  <c r="J435" i="1"/>
  <c r="K435" i="1" s="1"/>
  <c r="H436" i="1"/>
  <c r="I436" i="1"/>
  <c r="J436" i="1" s="1"/>
  <c r="K436" i="1" s="1"/>
  <c r="H437" i="1"/>
  <c r="I437" i="1"/>
  <c r="J437" i="1" s="1"/>
  <c r="K437" i="1" s="1"/>
  <c r="H438" i="1"/>
  <c r="I438" i="1"/>
  <c r="J438" i="1"/>
  <c r="K438" i="1" s="1"/>
  <c r="H439" i="1"/>
  <c r="I439" i="1"/>
  <c r="J439" i="1" s="1"/>
  <c r="K439" i="1" s="1"/>
  <c r="H440" i="1"/>
  <c r="I440" i="1"/>
  <c r="J440" i="1" s="1"/>
  <c r="K440" i="1" s="1"/>
  <c r="H441" i="1"/>
  <c r="I441" i="1"/>
  <c r="J441" i="1"/>
  <c r="K441" i="1" s="1"/>
  <c r="H442" i="1"/>
  <c r="I442" i="1"/>
  <c r="J442" i="1" s="1"/>
  <c r="K442" i="1" s="1"/>
  <c r="H443" i="1"/>
  <c r="I443" i="1"/>
  <c r="J443" i="1" s="1"/>
  <c r="K443" i="1" s="1"/>
  <c r="H444" i="1"/>
  <c r="I444" i="1"/>
  <c r="J444" i="1"/>
  <c r="K444" i="1" s="1"/>
  <c r="H445" i="1"/>
  <c r="I445" i="1"/>
  <c r="J445" i="1" s="1"/>
  <c r="K445" i="1" s="1"/>
  <c r="H446" i="1"/>
  <c r="I446" i="1"/>
  <c r="J446" i="1" s="1"/>
  <c r="K446" i="1" s="1"/>
  <c r="H447" i="1"/>
  <c r="I447" i="1"/>
  <c r="J447" i="1"/>
  <c r="K447" i="1" s="1"/>
  <c r="H448" i="1"/>
  <c r="I448" i="1"/>
  <c r="J448" i="1" s="1"/>
  <c r="K448" i="1" s="1"/>
  <c r="H449" i="1"/>
  <c r="I449" i="1"/>
  <c r="J449" i="1" s="1"/>
  <c r="K449" i="1" s="1"/>
  <c r="H450" i="1"/>
  <c r="I450" i="1"/>
  <c r="J450" i="1"/>
  <c r="K450" i="1" s="1"/>
  <c r="H451" i="1"/>
  <c r="I451" i="1"/>
  <c r="J451" i="1" s="1"/>
  <c r="K451" i="1" s="1"/>
  <c r="H452" i="1"/>
  <c r="I452" i="1"/>
  <c r="J452" i="1" s="1"/>
  <c r="K452" i="1" s="1"/>
  <c r="H453" i="1"/>
  <c r="I453" i="1"/>
  <c r="J453" i="1"/>
  <c r="K453" i="1" s="1"/>
  <c r="H454" i="1"/>
  <c r="I454" i="1"/>
  <c r="J454" i="1" s="1"/>
  <c r="K454" i="1" s="1"/>
  <c r="H455" i="1"/>
  <c r="I455" i="1"/>
  <c r="J455" i="1" s="1"/>
  <c r="K455" i="1" s="1"/>
  <c r="H456" i="1"/>
  <c r="I456" i="1"/>
  <c r="J456" i="1"/>
  <c r="K456" i="1" s="1"/>
  <c r="H457" i="1"/>
  <c r="I457" i="1"/>
  <c r="J457" i="1" s="1"/>
  <c r="K457" i="1" s="1"/>
  <c r="H458" i="1"/>
  <c r="I458" i="1"/>
  <c r="J458" i="1" s="1"/>
  <c r="K458" i="1" s="1"/>
  <c r="H459" i="1"/>
  <c r="I459" i="1"/>
  <c r="J459" i="1"/>
  <c r="K459" i="1" s="1"/>
  <c r="H460" i="1"/>
  <c r="I460" i="1"/>
  <c r="J460" i="1" s="1"/>
  <c r="K460" i="1" s="1"/>
  <c r="H461" i="1"/>
  <c r="I461" i="1"/>
  <c r="J461" i="1" s="1"/>
  <c r="K461" i="1" s="1"/>
  <c r="H462" i="1"/>
  <c r="I462" i="1"/>
  <c r="J462" i="1"/>
  <c r="K462" i="1" s="1"/>
  <c r="H463" i="1"/>
  <c r="I463" i="1"/>
  <c r="J463" i="1" s="1"/>
  <c r="K463" i="1" s="1"/>
  <c r="H464" i="1"/>
  <c r="I464" i="1"/>
  <c r="J464" i="1" s="1"/>
  <c r="K464" i="1" s="1"/>
  <c r="H465" i="1"/>
  <c r="I465" i="1"/>
  <c r="J465" i="1"/>
  <c r="K465" i="1" s="1"/>
  <c r="H466" i="1"/>
  <c r="I466" i="1"/>
  <c r="J466" i="1" s="1"/>
  <c r="K466" i="1" s="1"/>
  <c r="H467" i="1"/>
  <c r="I467" i="1"/>
  <c r="J467" i="1" s="1"/>
  <c r="K467" i="1" s="1"/>
  <c r="H468" i="1"/>
  <c r="I468" i="1"/>
  <c r="J468" i="1"/>
  <c r="K468" i="1" s="1"/>
  <c r="H469" i="1"/>
  <c r="I469" i="1"/>
  <c r="J469" i="1" s="1"/>
  <c r="K469" i="1" s="1"/>
  <c r="H470" i="1"/>
  <c r="I470" i="1"/>
  <c r="J470" i="1" s="1"/>
  <c r="K470" i="1" s="1"/>
  <c r="H471" i="1"/>
  <c r="I471" i="1"/>
  <c r="J471" i="1"/>
  <c r="K471" i="1" s="1"/>
  <c r="H472" i="1"/>
  <c r="I472" i="1"/>
  <c r="J472" i="1" s="1"/>
  <c r="K472" i="1" s="1"/>
  <c r="H473" i="1"/>
  <c r="I473" i="1"/>
  <c r="J473" i="1" s="1"/>
  <c r="K473" i="1" s="1"/>
  <c r="H474" i="1"/>
  <c r="I474" i="1"/>
  <c r="J474" i="1"/>
  <c r="K474" i="1" s="1"/>
  <c r="H475" i="1"/>
  <c r="I475" i="1"/>
  <c r="J475" i="1" s="1"/>
  <c r="K475" i="1" s="1"/>
  <c r="H476" i="1"/>
  <c r="I476" i="1"/>
  <c r="J476" i="1" s="1"/>
  <c r="K476" i="1" s="1"/>
  <c r="H477" i="1"/>
  <c r="I477" i="1"/>
  <c r="J477" i="1"/>
  <c r="K477" i="1" s="1"/>
  <c r="H478" i="1"/>
  <c r="I478" i="1"/>
  <c r="J478" i="1" s="1"/>
  <c r="K478" i="1" s="1"/>
  <c r="H479" i="1"/>
  <c r="I479" i="1"/>
  <c r="J479" i="1" s="1"/>
  <c r="K479" i="1" s="1"/>
  <c r="H480" i="1"/>
  <c r="I480" i="1"/>
  <c r="J480" i="1"/>
  <c r="K480" i="1" s="1"/>
  <c r="H481" i="1"/>
  <c r="I481" i="1"/>
  <c r="J481" i="1" s="1"/>
  <c r="K481" i="1" s="1"/>
  <c r="H482" i="1"/>
  <c r="I482" i="1"/>
  <c r="J482" i="1" s="1"/>
  <c r="K482" i="1" s="1"/>
  <c r="H483" i="1"/>
  <c r="I483" i="1"/>
  <c r="J483" i="1"/>
  <c r="K483" i="1" s="1"/>
  <c r="H484" i="1"/>
  <c r="I484" i="1"/>
  <c r="J484" i="1" s="1"/>
  <c r="K484" i="1" s="1"/>
  <c r="H485" i="1"/>
  <c r="I485" i="1"/>
  <c r="J485" i="1" s="1"/>
  <c r="K485" i="1" s="1"/>
  <c r="H486" i="1"/>
  <c r="I486" i="1"/>
  <c r="J486" i="1"/>
  <c r="K486" i="1" s="1"/>
  <c r="H487" i="1"/>
  <c r="I487" i="1"/>
  <c r="J487" i="1" s="1"/>
  <c r="K487" i="1" s="1"/>
  <c r="H488" i="1"/>
  <c r="I488" i="1"/>
  <c r="J488" i="1" s="1"/>
  <c r="K488" i="1" s="1"/>
  <c r="H489" i="1"/>
  <c r="I489" i="1"/>
  <c r="J489" i="1"/>
  <c r="K489" i="1" s="1"/>
  <c r="H490" i="1"/>
  <c r="I490" i="1"/>
  <c r="J490" i="1" s="1"/>
  <c r="K490" i="1" s="1"/>
  <c r="H491" i="1"/>
  <c r="I491" i="1"/>
  <c r="J491" i="1" s="1"/>
  <c r="K491" i="1" s="1"/>
  <c r="H492" i="1"/>
  <c r="I492" i="1"/>
  <c r="J492" i="1"/>
  <c r="K492" i="1" s="1"/>
  <c r="H493" i="1"/>
  <c r="I493" i="1"/>
  <c r="J493" i="1" s="1"/>
  <c r="K493" i="1" s="1"/>
  <c r="H494" i="1"/>
  <c r="I494" i="1"/>
  <c r="J494" i="1" s="1"/>
  <c r="K494" i="1" s="1"/>
  <c r="H495" i="1"/>
  <c r="I495" i="1"/>
  <c r="J495" i="1"/>
  <c r="K495" i="1" s="1"/>
  <c r="H496" i="1"/>
  <c r="I496" i="1"/>
  <c r="J496" i="1" s="1"/>
  <c r="K496" i="1" s="1"/>
  <c r="H497" i="1"/>
  <c r="I497" i="1"/>
  <c r="J497" i="1" s="1"/>
  <c r="K497" i="1" s="1"/>
  <c r="H498" i="1"/>
  <c r="I498" i="1"/>
  <c r="J498" i="1"/>
  <c r="K498" i="1" s="1"/>
  <c r="H499" i="1"/>
  <c r="I499" i="1"/>
  <c r="J499" i="1" s="1"/>
  <c r="K499" i="1" s="1"/>
  <c r="H500" i="1"/>
  <c r="I500" i="1"/>
  <c r="J500" i="1" s="1"/>
  <c r="K500" i="1" s="1"/>
  <c r="H501" i="1"/>
  <c r="I501" i="1"/>
  <c r="J501" i="1" s="1"/>
  <c r="K501" i="1" s="1"/>
  <c r="H502" i="1"/>
  <c r="I502" i="1"/>
  <c r="J502" i="1" s="1"/>
  <c r="K502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I46" i="1"/>
  <c r="J46" i="1" s="1"/>
  <c r="K46" i="1" s="1"/>
  <c r="I47" i="1"/>
  <c r="J47" i="1" s="1"/>
  <c r="K47" i="1" s="1"/>
  <c r="I48" i="1"/>
  <c r="J48" i="1" s="1"/>
  <c r="K48" i="1" s="1"/>
  <c r="I49" i="1"/>
  <c r="J49" i="1" s="1"/>
  <c r="K49" i="1" s="1"/>
  <c r="I50" i="1"/>
  <c r="J50" i="1" s="1"/>
  <c r="K50" i="1" s="1"/>
  <c r="I51" i="1"/>
  <c r="J51" i="1" s="1"/>
  <c r="K51" i="1" s="1"/>
  <c r="I52" i="1"/>
  <c r="J52" i="1" s="1"/>
  <c r="K52" i="1" s="1"/>
  <c r="I53" i="1"/>
  <c r="J53" i="1" s="1"/>
  <c r="K53" i="1" s="1"/>
  <c r="I54" i="1"/>
  <c r="J54" i="1" s="1"/>
  <c r="K54" i="1" s="1"/>
  <c r="I55" i="1"/>
  <c r="J55" i="1" s="1"/>
  <c r="K55" i="1" s="1"/>
  <c r="I56" i="1"/>
  <c r="J56" i="1" s="1"/>
  <c r="K56" i="1" s="1"/>
  <c r="I57" i="1"/>
  <c r="J57" i="1" s="1"/>
  <c r="K57" i="1" s="1"/>
  <c r="I58" i="1"/>
  <c r="J58" i="1" s="1"/>
  <c r="K58" i="1" s="1"/>
  <c r="I59" i="1"/>
  <c r="J59" i="1" s="1"/>
  <c r="K59" i="1" s="1"/>
  <c r="I60" i="1"/>
  <c r="J60" i="1" s="1"/>
  <c r="K60" i="1" s="1"/>
  <c r="I61" i="1"/>
  <c r="J61" i="1" s="1"/>
  <c r="K61" i="1" s="1"/>
  <c r="I62" i="1"/>
  <c r="J62" i="1" s="1"/>
  <c r="K62" i="1" s="1"/>
  <c r="I63" i="1"/>
  <c r="J63" i="1" s="1"/>
  <c r="K63" i="1" s="1"/>
  <c r="I64" i="1"/>
  <c r="J64" i="1" s="1"/>
  <c r="K64" i="1" s="1"/>
  <c r="I65" i="1"/>
  <c r="J65" i="1" s="1"/>
  <c r="K65" i="1" s="1"/>
  <c r="I66" i="1"/>
  <c r="J66" i="1" s="1"/>
  <c r="K66" i="1" s="1"/>
  <c r="I67" i="1"/>
  <c r="J67" i="1" s="1"/>
  <c r="K67" i="1" s="1"/>
  <c r="I68" i="1"/>
  <c r="J68" i="1" s="1"/>
  <c r="K68" i="1" s="1"/>
  <c r="I69" i="1"/>
  <c r="J69" i="1" s="1"/>
  <c r="K69" i="1" s="1"/>
  <c r="I70" i="1"/>
  <c r="J70" i="1" s="1"/>
  <c r="K70" i="1" s="1"/>
  <c r="I71" i="1"/>
  <c r="J71" i="1" s="1"/>
  <c r="K71" i="1" s="1"/>
  <c r="I72" i="1"/>
  <c r="J72" i="1" s="1"/>
  <c r="K72" i="1" s="1"/>
  <c r="I73" i="1"/>
  <c r="J73" i="1" s="1"/>
  <c r="K73" i="1" s="1"/>
  <c r="I74" i="1"/>
  <c r="J74" i="1" s="1"/>
  <c r="K74" i="1" s="1"/>
  <c r="I75" i="1"/>
  <c r="J75" i="1" s="1"/>
  <c r="K75" i="1" s="1"/>
  <c r="I76" i="1"/>
  <c r="J76" i="1" s="1"/>
  <c r="K76" i="1" s="1"/>
  <c r="I77" i="1"/>
  <c r="J77" i="1" s="1"/>
  <c r="K77" i="1" s="1"/>
  <c r="I78" i="1"/>
  <c r="J78" i="1" s="1"/>
  <c r="K78" i="1" s="1"/>
  <c r="I79" i="1"/>
  <c r="J79" i="1" s="1"/>
  <c r="K79" i="1" s="1"/>
  <c r="I80" i="1"/>
  <c r="J80" i="1" s="1"/>
  <c r="K80" i="1" s="1"/>
  <c r="I81" i="1"/>
  <c r="J81" i="1" s="1"/>
  <c r="K81" i="1" s="1"/>
  <c r="I82" i="1"/>
  <c r="J82" i="1" s="1"/>
  <c r="K82" i="1" s="1"/>
  <c r="I83" i="1"/>
  <c r="J83" i="1" s="1"/>
  <c r="K83" i="1" s="1"/>
  <c r="I84" i="1"/>
  <c r="J84" i="1" s="1"/>
  <c r="K84" i="1" s="1"/>
  <c r="I85" i="1"/>
  <c r="J85" i="1" s="1"/>
  <c r="K85" i="1" s="1"/>
  <c r="I86" i="1"/>
  <c r="J86" i="1" s="1"/>
  <c r="K86" i="1" s="1"/>
  <c r="I87" i="1"/>
  <c r="J87" i="1" s="1"/>
  <c r="K87" i="1" s="1"/>
  <c r="I88" i="1"/>
  <c r="J88" i="1" s="1"/>
  <c r="K88" i="1" s="1"/>
  <c r="I89" i="1"/>
  <c r="J89" i="1" s="1"/>
  <c r="K89" i="1" s="1"/>
  <c r="I90" i="1"/>
  <c r="J90" i="1" s="1"/>
  <c r="K90" i="1" s="1"/>
  <c r="I91" i="1"/>
  <c r="J91" i="1" s="1"/>
  <c r="K91" i="1" s="1"/>
  <c r="I92" i="1"/>
  <c r="J92" i="1" s="1"/>
  <c r="K92" i="1" s="1"/>
  <c r="I93" i="1"/>
  <c r="J93" i="1" s="1"/>
  <c r="K93" i="1" s="1"/>
  <c r="I94" i="1"/>
  <c r="J94" i="1" s="1"/>
  <c r="K94" i="1" s="1"/>
  <c r="I95" i="1"/>
  <c r="J95" i="1" s="1"/>
  <c r="K95" i="1" s="1"/>
  <c r="I96" i="1"/>
  <c r="J96" i="1" s="1"/>
  <c r="K96" i="1" s="1"/>
  <c r="I97" i="1"/>
  <c r="J97" i="1" s="1"/>
  <c r="K97" i="1" s="1"/>
  <c r="I98" i="1"/>
  <c r="J98" i="1" s="1"/>
  <c r="K98" i="1" s="1"/>
  <c r="I99" i="1"/>
  <c r="J99" i="1" s="1"/>
  <c r="K99" i="1" s="1"/>
  <c r="I100" i="1"/>
  <c r="J100" i="1" s="1"/>
  <c r="K100" i="1" s="1"/>
  <c r="I101" i="1"/>
  <c r="J101" i="1" s="1"/>
  <c r="K101" i="1" s="1"/>
  <c r="I102" i="1"/>
  <c r="J102" i="1" s="1"/>
  <c r="K102" i="1" s="1"/>
  <c r="I103" i="1"/>
  <c r="J103" i="1" s="1"/>
  <c r="K103" i="1" s="1"/>
  <c r="I104" i="1"/>
  <c r="J104" i="1" s="1"/>
  <c r="K104" i="1" s="1"/>
  <c r="I105" i="1"/>
  <c r="J105" i="1" s="1"/>
  <c r="K105" i="1" s="1"/>
  <c r="I106" i="1"/>
  <c r="J106" i="1" s="1"/>
  <c r="K106" i="1" s="1"/>
  <c r="I107" i="1"/>
  <c r="J107" i="1" s="1"/>
  <c r="K107" i="1" s="1"/>
  <c r="I108" i="1"/>
  <c r="J108" i="1" s="1"/>
  <c r="K108" i="1" s="1"/>
  <c r="I109" i="1"/>
  <c r="J109" i="1" s="1"/>
  <c r="K109" i="1" s="1"/>
  <c r="I110" i="1"/>
  <c r="J110" i="1" s="1"/>
  <c r="K110" i="1" s="1"/>
  <c r="I111" i="1"/>
  <c r="J111" i="1" s="1"/>
  <c r="K111" i="1" s="1"/>
  <c r="I112" i="1"/>
  <c r="J112" i="1" s="1"/>
  <c r="K112" i="1" s="1"/>
  <c r="I113" i="1"/>
  <c r="J113" i="1" s="1"/>
  <c r="K113" i="1" s="1"/>
  <c r="I114" i="1"/>
  <c r="J114" i="1" s="1"/>
  <c r="K114" i="1" s="1"/>
  <c r="I115" i="1"/>
  <c r="J115" i="1" s="1"/>
  <c r="K115" i="1" s="1"/>
  <c r="I116" i="1"/>
  <c r="J116" i="1" s="1"/>
  <c r="K116" i="1" s="1"/>
  <c r="I117" i="1"/>
  <c r="J117" i="1" s="1"/>
  <c r="K117" i="1" s="1"/>
  <c r="I118" i="1"/>
  <c r="J118" i="1" s="1"/>
  <c r="K118" i="1" s="1"/>
  <c r="I119" i="1"/>
  <c r="J119" i="1" s="1"/>
  <c r="K119" i="1" s="1"/>
  <c r="I120" i="1"/>
  <c r="J120" i="1" s="1"/>
  <c r="K120" i="1" s="1"/>
  <c r="I121" i="1"/>
  <c r="J121" i="1" s="1"/>
  <c r="K121" i="1" s="1"/>
  <c r="I122" i="1"/>
  <c r="J122" i="1" s="1"/>
  <c r="K122" i="1" s="1"/>
  <c r="I123" i="1"/>
  <c r="J123" i="1" s="1"/>
  <c r="K123" i="1" s="1"/>
  <c r="I124" i="1"/>
  <c r="J124" i="1" s="1"/>
  <c r="K124" i="1" s="1"/>
  <c r="I125" i="1"/>
  <c r="J125" i="1" s="1"/>
  <c r="K125" i="1" s="1"/>
  <c r="I126" i="1"/>
  <c r="J126" i="1" s="1"/>
  <c r="K126" i="1" s="1"/>
  <c r="I127" i="1"/>
  <c r="J127" i="1" s="1"/>
  <c r="K127" i="1" s="1"/>
  <c r="I128" i="1"/>
  <c r="J128" i="1" s="1"/>
  <c r="K128" i="1" s="1"/>
  <c r="I129" i="1"/>
  <c r="J129" i="1" s="1"/>
  <c r="K129" i="1" s="1"/>
  <c r="I130" i="1"/>
  <c r="J130" i="1" s="1"/>
  <c r="K130" i="1" s="1"/>
  <c r="I131" i="1"/>
  <c r="J131" i="1" s="1"/>
  <c r="K131" i="1" s="1"/>
  <c r="I132" i="1"/>
  <c r="J132" i="1" s="1"/>
  <c r="K132" i="1" s="1"/>
  <c r="I133" i="1"/>
  <c r="J133" i="1" s="1"/>
  <c r="K133" i="1" s="1"/>
  <c r="I134" i="1"/>
  <c r="J134" i="1" s="1"/>
  <c r="K134" i="1" s="1"/>
  <c r="I135" i="1"/>
  <c r="J135" i="1" s="1"/>
  <c r="K135" i="1" s="1"/>
  <c r="I136" i="1"/>
  <c r="J136" i="1" s="1"/>
  <c r="K136" i="1" s="1"/>
  <c r="I137" i="1"/>
  <c r="J137" i="1" s="1"/>
  <c r="K137" i="1" s="1"/>
  <c r="I138" i="1"/>
  <c r="J138" i="1" s="1"/>
  <c r="K138" i="1" s="1"/>
  <c r="I139" i="1"/>
  <c r="J139" i="1" s="1"/>
  <c r="K139" i="1" s="1"/>
  <c r="I140" i="1"/>
  <c r="J140" i="1" s="1"/>
  <c r="K140" i="1" s="1"/>
  <c r="I141" i="1"/>
  <c r="J141" i="1" s="1"/>
  <c r="K141" i="1" s="1"/>
  <c r="I142" i="1"/>
  <c r="J142" i="1" s="1"/>
  <c r="K142" i="1" s="1"/>
  <c r="I143" i="1"/>
  <c r="J143" i="1" s="1"/>
  <c r="K143" i="1" s="1"/>
  <c r="I144" i="1"/>
  <c r="J144" i="1" s="1"/>
  <c r="K144" i="1" s="1"/>
  <c r="I145" i="1"/>
  <c r="J145" i="1" s="1"/>
  <c r="K145" i="1" s="1"/>
  <c r="I146" i="1"/>
  <c r="J146" i="1" s="1"/>
  <c r="K146" i="1" s="1"/>
  <c r="I147" i="1"/>
  <c r="J147" i="1" s="1"/>
  <c r="K147" i="1" s="1"/>
  <c r="I148" i="1"/>
  <c r="J148" i="1" s="1"/>
  <c r="K148" i="1" s="1"/>
  <c r="I149" i="1"/>
  <c r="J149" i="1" s="1"/>
  <c r="K149" i="1" s="1"/>
  <c r="I150" i="1"/>
  <c r="J150" i="1" s="1"/>
  <c r="K150" i="1" s="1"/>
  <c r="I151" i="1"/>
  <c r="J151" i="1" s="1"/>
  <c r="K151" i="1" s="1"/>
  <c r="I152" i="1"/>
  <c r="J152" i="1" s="1"/>
  <c r="K152" i="1" s="1"/>
  <c r="I153" i="1"/>
  <c r="J153" i="1" s="1"/>
  <c r="K153" i="1" s="1"/>
  <c r="I154" i="1"/>
  <c r="J154" i="1" s="1"/>
  <c r="K154" i="1" s="1"/>
  <c r="I155" i="1"/>
  <c r="J155" i="1" s="1"/>
  <c r="K155" i="1" s="1"/>
  <c r="I156" i="1"/>
  <c r="J156" i="1" s="1"/>
  <c r="K156" i="1" s="1"/>
  <c r="I157" i="1"/>
  <c r="J157" i="1" s="1"/>
  <c r="K157" i="1" s="1"/>
  <c r="I158" i="1"/>
  <c r="J158" i="1" s="1"/>
  <c r="K158" i="1" s="1"/>
  <c r="I159" i="1"/>
  <c r="J159" i="1" s="1"/>
  <c r="K159" i="1" s="1"/>
  <c r="I160" i="1"/>
  <c r="J160" i="1" s="1"/>
  <c r="K160" i="1" s="1"/>
  <c r="I161" i="1"/>
  <c r="J161" i="1" s="1"/>
  <c r="K161" i="1" s="1"/>
  <c r="I162" i="1"/>
  <c r="J162" i="1" s="1"/>
  <c r="K162" i="1" s="1"/>
  <c r="I163" i="1"/>
  <c r="J163" i="1" s="1"/>
  <c r="K163" i="1" s="1"/>
  <c r="I164" i="1"/>
  <c r="J164" i="1" s="1"/>
  <c r="K164" i="1" s="1"/>
  <c r="I165" i="1"/>
  <c r="J165" i="1" s="1"/>
  <c r="K165" i="1" s="1"/>
  <c r="I166" i="1"/>
  <c r="J166" i="1" s="1"/>
  <c r="K166" i="1" s="1"/>
  <c r="I167" i="1"/>
  <c r="J167" i="1" s="1"/>
  <c r="K167" i="1" s="1"/>
  <c r="I168" i="1"/>
  <c r="J168" i="1" s="1"/>
  <c r="K168" i="1" s="1"/>
  <c r="I169" i="1"/>
  <c r="J169" i="1" s="1"/>
  <c r="K169" i="1" s="1"/>
  <c r="I170" i="1"/>
  <c r="J170" i="1" s="1"/>
  <c r="K170" i="1" s="1"/>
  <c r="I171" i="1"/>
  <c r="J171" i="1" s="1"/>
  <c r="K171" i="1" s="1"/>
  <c r="I172" i="1"/>
  <c r="J172" i="1" s="1"/>
  <c r="K172" i="1" s="1"/>
  <c r="I173" i="1"/>
  <c r="J173" i="1" s="1"/>
  <c r="K173" i="1" s="1"/>
  <c r="I174" i="1"/>
  <c r="J174" i="1" s="1"/>
  <c r="K174" i="1" s="1"/>
  <c r="I175" i="1"/>
  <c r="J175" i="1" s="1"/>
  <c r="K175" i="1" s="1"/>
  <c r="I176" i="1"/>
  <c r="J176" i="1" s="1"/>
  <c r="K176" i="1" s="1"/>
  <c r="I177" i="1"/>
  <c r="J177" i="1" s="1"/>
  <c r="K177" i="1" s="1"/>
  <c r="I178" i="1"/>
  <c r="J178" i="1" s="1"/>
  <c r="K178" i="1" s="1"/>
  <c r="I179" i="1"/>
  <c r="J179" i="1" s="1"/>
  <c r="K179" i="1" s="1"/>
  <c r="I180" i="1"/>
  <c r="J180" i="1" s="1"/>
  <c r="K180" i="1" s="1"/>
  <c r="I181" i="1"/>
  <c r="J181" i="1" s="1"/>
  <c r="K181" i="1" s="1"/>
  <c r="I182" i="1"/>
  <c r="J182" i="1" s="1"/>
  <c r="K182" i="1" s="1"/>
  <c r="I183" i="1"/>
  <c r="J183" i="1" s="1"/>
  <c r="K183" i="1" s="1"/>
  <c r="I184" i="1"/>
  <c r="J184" i="1" s="1"/>
  <c r="K184" i="1" s="1"/>
  <c r="I185" i="1"/>
  <c r="J185" i="1" s="1"/>
  <c r="K185" i="1" s="1"/>
  <c r="I186" i="1"/>
  <c r="J186" i="1" s="1"/>
  <c r="K186" i="1" s="1"/>
  <c r="I187" i="1"/>
  <c r="J187" i="1" s="1"/>
  <c r="K187" i="1" s="1"/>
  <c r="I188" i="1"/>
  <c r="J188" i="1" s="1"/>
  <c r="K188" i="1" s="1"/>
  <c r="I189" i="1"/>
  <c r="J189" i="1" s="1"/>
  <c r="K189" i="1" s="1"/>
  <c r="I190" i="1"/>
  <c r="J190" i="1" s="1"/>
  <c r="K190" i="1" s="1"/>
  <c r="I191" i="1"/>
  <c r="J191" i="1" s="1"/>
  <c r="K191" i="1" s="1"/>
  <c r="I192" i="1"/>
  <c r="J192" i="1" s="1"/>
  <c r="K192" i="1" s="1"/>
  <c r="I193" i="1"/>
  <c r="J193" i="1" s="1"/>
  <c r="K193" i="1" s="1"/>
  <c r="I194" i="1"/>
  <c r="J194" i="1" s="1"/>
  <c r="K194" i="1" s="1"/>
  <c r="I195" i="1"/>
  <c r="J195" i="1" s="1"/>
  <c r="K195" i="1" s="1"/>
  <c r="I196" i="1"/>
  <c r="J196" i="1" s="1"/>
  <c r="K196" i="1" s="1"/>
  <c r="I197" i="1"/>
  <c r="J197" i="1" s="1"/>
  <c r="K197" i="1" s="1"/>
  <c r="I198" i="1"/>
  <c r="J198" i="1" s="1"/>
  <c r="K198" i="1" s="1"/>
  <c r="I199" i="1"/>
  <c r="J199" i="1" s="1"/>
  <c r="K199" i="1" s="1"/>
  <c r="I200" i="1"/>
  <c r="J200" i="1" s="1"/>
  <c r="K200" i="1" s="1"/>
  <c r="I201" i="1"/>
  <c r="J201" i="1" s="1"/>
  <c r="K201" i="1" s="1"/>
  <c r="I202" i="1"/>
  <c r="J202" i="1" s="1"/>
  <c r="K202" i="1" s="1"/>
  <c r="I203" i="1"/>
  <c r="J203" i="1" s="1"/>
  <c r="K203" i="1" s="1"/>
  <c r="I204" i="1"/>
  <c r="J204" i="1" s="1"/>
  <c r="K204" i="1" s="1"/>
  <c r="I205" i="1"/>
  <c r="J205" i="1" s="1"/>
  <c r="K205" i="1" s="1"/>
  <c r="I206" i="1"/>
  <c r="J206" i="1" s="1"/>
  <c r="K206" i="1" s="1"/>
  <c r="I207" i="1"/>
  <c r="J207" i="1" s="1"/>
  <c r="K207" i="1" s="1"/>
  <c r="I208" i="1"/>
  <c r="J208" i="1" s="1"/>
  <c r="K208" i="1" s="1"/>
  <c r="I209" i="1"/>
  <c r="J209" i="1" s="1"/>
  <c r="K209" i="1" s="1"/>
  <c r="I210" i="1"/>
  <c r="J210" i="1" s="1"/>
  <c r="K210" i="1" s="1"/>
  <c r="I211" i="1"/>
  <c r="J211" i="1" s="1"/>
  <c r="K211" i="1" s="1"/>
  <c r="I212" i="1"/>
  <c r="J212" i="1" s="1"/>
  <c r="K212" i="1" s="1"/>
  <c r="I213" i="1"/>
  <c r="J213" i="1" s="1"/>
  <c r="K213" i="1" s="1"/>
  <c r="I214" i="1"/>
  <c r="J214" i="1" s="1"/>
  <c r="K214" i="1" s="1"/>
  <c r="I215" i="1"/>
  <c r="J215" i="1" s="1"/>
  <c r="K215" i="1" s="1"/>
  <c r="I216" i="1"/>
  <c r="J216" i="1" s="1"/>
  <c r="K216" i="1" s="1"/>
  <c r="I217" i="1"/>
  <c r="J217" i="1" s="1"/>
  <c r="K217" i="1" s="1"/>
  <c r="I218" i="1"/>
  <c r="J218" i="1" s="1"/>
  <c r="K218" i="1" s="1"/>
  <c r="I219" i="1"/>
  <c r="J219" i="1" s="1"/>
  <c r="K219" i="1" s="1"/>
  <c r="I220" i="1"/>
  <c r="J220" i="1" s="1"/>
  <c r="K220" i="1" s="1"/>
  <c r="I221" i="1"/>
  <c r="J221" i="1" s="1"/>
  <c r="K221" i="1" s="1"/>
  <c r="I222" i="1"/>
  <c r="J222" i="1" s="1"/>
  <c r="K222" i="1" s="1"/>
  <c r="I223" i="1"/>
  <c r="J223" i="1" s="1"/>
  <c r="K223" i="1" s="1"/>
  <c r="I224" i="1"/>
  <c r="J224" i="1" s="1"/>
  <c r="K224" i="1" s="1"/>
  <c r="I225" i="1"/>
  <c r="J225" i="1" s="1"/>
  <c r="K225" i="1" s="1"/>
  <c r="I226" i="1"/>
  <c r="J226" i="1" s="1"/>
  <c r="K226" i="1" s="1"/>
  <c r="I227" i="1"/>
  <c r="J227" i="1" s="1"/>
  <c r="K227" i="1" s="1"/>
  <c r="I228" i="1"/>
  <c r="J228" i="1" s="1"/>
  <c r="K228" i="1" s="1"/>
  <c r="I229" i="1"/>
  <c r="J229" i="1" s="1"/>
  <c r="K229" i="1" s="1"/>
  <c r="I230" i="1"/>
  <c r="J230" i="1" s="1"/>
  <c r="K230" i="1" s="1"/>
  <c r="I231" i="1"/>
  <c r="J231" i="1" s="1"/>
  <c r="K231" i="1" s="1"/>
  <c r="I232" i="1"/>
  <c r="J232" i="1" s="1"/>
  <c r="K232" i="1" s="1"/>
  <c r="I233" i="1"/>
  <c r="J233" i="1" s="1"/>
  <c r="K233" i="1" s="1"/>
  <c r="I234" i="1"/>
  <c r="J234" i="1" s="1"/>
  <c r="K234" i="1" s="1"/>
  <c r="I235" i="1"/>
  <c r="J235" i="1" s="1"/>
  <c r="K235" i="1" s="1"/>
  <c r="I236" i="1"/>
  <c r="J236" i="1" s="1"/>
  <c r="K236" i="1" s="1"/>
  <c r="I237" i="1"/>
  <c r="J237" i="1" s="1"/>
  <c r="K237" i="1" s="1"/>
  <c r="I238" i="1"/>
  <c r="J238" i="1" s="1"/>
  <c r="K238" i="1" s="1"/>
  <c r="I239" i="1"/>
  <c r="J239" i="1" s="1"/>
  <c r="K239" i="1" s="1"/>
  <c r="I240" i="1"/>
  <c r="J240" i="1" s="1"/>
  <c r="K240" i="1" s="1"/>
  <c r="I241" i="1"/>
  <c r="J241" i="1" s="1"/>
  <c r="K241" i="1" s="1"/>
  <c r="I242" i="1"/>
  <c r="J242" i="1" s="1"/>
  <c r="K242" i="1" s="1"/>
  <c r="I243" i="1"/>
  <c r="J243" i="1" s="1"/>
  <c r="K243" i="1" s="1"/>
  <c r="I244" i="1"/>
  <c r="J244" i="1" s="1"/>
  <c r="K244" i="1" s="1"/>
  <c r="I245" i="1"/>
  <c r="J245" i="1" s="1"/>
  <c r="K245" i="1" s="1"/>
  <c r="I246" i="1"/>
  <c r="J246" i="1" s="1"/>
  <c r="K246" i="1" s="1"/>
  <c r="I247" i="1"/>
  <c r="J247" i="1" s="1"/>
  <c r="K247" i="1" s="1"/>
  <c r="I248" i="1"/>
  <c r="J248" i="1" s="1"/>
  <c r="K248" i="1" s="1"/>
  <c r="I249" i="1"/>
  <c r="J249" i="1" s="1"/>
  <c r="K249" i="1" s="1"/>
  <c r="I250" i="1"/>
  <c r="J250" i="1" s="1"/>
  <c r="K250" i="1" s="1"/>
  <c r="I251" i="1"/>
  <c r="J251" i="1" s="1"/>
  <c r="K251" i="1" s="1"/>
  <c r="I252" i="1"/>
  <c r="J252" i="1" s="1"/>
  <c r="K252" i="1" s="1"/>
  <c r="I253" i="1"/>
  <c r="J253" i="1" s="1"/>
  <c r="K253" i="1" s="1"/>
  <c r="I254" i="1"/>
  <c r="J254" i="1" s="1"/>
  <c r="K254" i="1" s="1"/>
  <c r="I255" i="1"/>
  <c r="J255" i="1" s="1"/>
  <c r="K255" i="1" s="1"/>
  <c r="I256" i="1"/>
  <c r="J256" i="1" s="1"/>
  <c r="K256" i="1" s="1"/>
  <c r="I257" i="1"/>
  <c r="J257" i="1" s="1"/>
  <c r="K257" i="1" s="1"/>
  <c r="I258" i="1"/>
  <c r="J258" i="1" s="1"/>
  <c r="K258" i="1" s="1"/>
  <c r="I259" i="1"/>
  <c r="J259" i="1" s="1"/>
  <c r="K259" i="1" s="1"/>
  <c r="I260" i="1"/>
  <c r="J260" i="1" s="1"/>
  <c r="K260" i="1" s="1"/>
  <c r="I261" i="1"/>
  <c r="J261" i="1" s="1"/>
  <c r="K261" i="1" s="1"/>
  <c r="I262" i="1"/>
  <c r="J262" i="1" s="1"/>
  <c r="K262" i="1" s="1"/>
  <c r="I263" i="1"/>
  <c r="J263" i="1" s="1"/>
  <c r="K263" i="1" s="1"/>
  <c r="I264" i="1"/>
  <c r="J264" i="1" s="1"/>
  <c r="K264" i="1" s="1"/>
  <c r="I265" i="1"/>
  <c r="J265" i="1" s="1"/>
  <c r="K265" i="1" s="1"/>
  <c r="I266" i="1"/>
  <c r="J266" i="1" s="1"/>
  <c r="K266" i="1" s="1"/>
  <c r="I267" i="1"/>
  <c r="J267" i="1" s="1"/>
  <c r="K267" i="1" s="1"/>
  <c r="I268" i="1"/>
  <c r="J268" i="1" s="1"/>
  <c r="K268" i="1" s="1"/>
  <c r="I269" i="1"/>
  <c r="J269" i="1" s="1"/>
  <c r="K269" i="1" s="1"/>
  <c r="I270" i="1"/>
  <c r="J270" i="1" s="1"/>
  <c r="K270" i="1" s="1"/>
  <c r="I271" i="1"/>
  <c r="J271" i="1" s="1"/>
  <c r="K271" i="1" s="1"/>
  <c r="I272" i="1"/>
  <c r="J272" i="1" s="1"/>
  <c r="K272" i="1" s="1"/>
  <c r="I273" i="1"/>
  <c r="J273" i="1" s="1"/>
  <c r="K273" i="1" s="1"/>
  <c r="I274" i="1"/>
  <c r="J274" i="1" s="1"/>
  <c r="K274" i="1" s="1"/>
  <c r="I275" i="1"/>
  <c r="J275" i="1" s="1"/>
  <c r="K275" i="1" s="1"/>
  <c r="I276" i="1"/>
  <c r="J276" i="1" s="1"/>
  <c r="K276" i="1" s="1"/>
  <c r="I277" i="1"/>
  <c r="J277" i="1" s="1"/>
  <c r="K277" i="1" s="1"/>
  <c r="I278" i="1"/>
  <c r="J278" i="1" s="1"/>
  <c r="K278" i="1" s="1"/>
  <c r="I279" i="1"/>
  <c r="J279" i="1" s="1"/>
  <c r="K279" i="1" s="1"/>
  <c r="I280" i="1"/>
  <c r="J280" i="1" s="1"/>
  <c r="K280" i="1" s="1"/>
  <c r="I281" i="1"/>
  <c r="J281" i="1" s="1"/>
  <c r="K281" i="1" s="1"/>
  <c r="I282" i="1"/>
  <c r="J282" i="1" s="1"/>
  <c r="K282" i="1" s="1"/>
  <c r="I283" i="1"/>
  <c r="J283" i="1" s="1"/>
  <c r="K283" i="1" s="1"/>
  <c r="I284" i="1"/>
  <c r="J284" i="1" s="1"/>
  <c r="K284" i="1" s="1"/>
  <c r="I285" i="1"/>
  <c r="J285" i="1" s="1"/>
  <c r="K285" i="1" s="1"/>
  <c r="I286" i="1"/>
  <c r="J286" i="1" s="1"/>
  <c r="K286" i="1" s="1"/>
  <c r="I287" i="1"/>
  <c r="J287" i="1" s="1"/>
  <c r="K287" i="1" s="1"/>
  <c r="I288" i="1"/>
  <c r="J288" i="1" s="1"/>
  <c r="K288" i="1" s="1"/>
  <c r="I289" i="1"/>
  <c r="J289" i="1" s="1"/>
  <c r="K289" i="1" s="1"/>
  <c r="I290" i="1"/>
  <c r="J290" i="1" s="1"/>
  <c r="K290" i="1" s="1"/>
  <c r="I291" i="1"/>
  <c r="J291" i="1" s="1"/>
  <c r="K291" i="1" s="1"/>
  <c r="I292" i="1"/>
  <c r="J292" i="1" s="1"/>
  <c r="K292" i="1" s="1"/>
  <c r="I293" i="1"/>
  <c r="J293" i="1" s="1"/>
  <c r="K293" i="1" s="1"/>
  <c r="I294" i="1"/>
  <c r="J294" i="1" s="1"/>
  <c r="K294" i="1" s="1"/>
  <c r="I295" i="1"/>
  <c r="J295" i="1" s="1"/>
  <c r="K295" i="1" s="1"/>
  <c r="I296" i="1"/>
  <c r="J296" i="1" s="1"/>
  <c r="K296" i="1" s="1"/>
  <c r="I297" i="1"/>
  <c r="J297" i="1" s="1"/>
  <c r="K297" i="1" s="1"/>
  <c r="I298" i="1"/>
  <c r="J298" i="1" s="1"/>
  <c r="K298" i="1" s="1"/>
  <c r="I299" i="1"/>
  <c r="J299" i="1" s="1"/>
  <c r="K299" i="1" s="1"/>
  <c r="I300" i="1"/>
  <c r="J300" i="1" s="1"/>
  <c r="K300" i="1" s="1"/>
  <c r="I301" i="1"/>
  <c r="J301" i="1" s="1"/>
  <c r="K301" i="1" s="1"/>
  <c r="I302" i="1"/>
  <c r="J302" i="1" s="1"/>
  <c r="K302" i="1" s="1"/>
  <c r="I303" i="1"/>
  <c r="J303" i="1" s="1"/>
  <c r="K303" i="1" s="1"/>
  <c r="I304" i="1"/>
  <c r="J304" i="1" s="1"/>
  <c r="K304" i="1" s="1"/>
  <c r="I305" i="1"/>
  <c r="J305" i="1" s="1"/>
  <c r="K305" i="1" s="1"/>
  <c r="I306" i="1"/>
  <c r="J306" i="1" s="1"/>
  <c r="K306" i="1" s="1"/>
  <c r="I307" i="1"/>
  <c r="J307" i="1" s="1"/>
  <c r="K307" i="1" s="1"/>
  <c r="I308" i="1"/>
  <c r="J308" i="1" s="1"/>
  <c r="K308" i="1" s="1"/>
  <c r="I309" i="1"/>
  <c r="J309" i="1" s="1"/>
  <c r="K309" i="1" s="1"/>
  <c r="I310" i="1"/>
  <c r="J310" i="1" s="1"/>
  <c r="K310" i="1" s="1"/>
  <c r="I311" i="1"/>
  <c r="J311" i="1" s="1"/>
  <c r="K311" i="1" s="1"/>
  <c r="I312" i="1"/>
  <c r="J312" i="1" s="1"/>
  <c r="K312" i="1" s="1"/>
  <c r="I313" i="1"/>
  <c r="J313" i="1" s="1"/>
  <c r="K313" i="1" s="1"/>
  <c r="I314" i="1"/>
  <c r="J314" i="1" s="1"/>
  <c r="K314" i="1" s="1"/>
  <c r="I315" i="1"/>
  <c r="J315" i="1" s="1"/>
  <c r="K315" i="1" s="1"/>
  <c r="I316" i="1"/>
  <c r="J316" i="1" s="1"/>
  <c r="K316" i="1" s="1"/>
  <c r="I317" i="1"/>
  <c r="J317" i="1" s="1"/>
  <c r="K317" i="1" s="1"/>
  <c r="I318" i="1"/>
  <c r="J318" i="1" s="1"/>
  <c r="K318" i="1" s="1"/>
  <c r="I319" i="1"/>
  <c r="J319" i="1" s="1"/>
  <c r="K319" i="1" s="1"/>
  <c r="I320" i="1"/>
  <c r="J320" i="1" s="1"/>
  <c r="K320" i="1" s="1"/>
  <c r="I321" i="1"/>
  <c r="J321" i="1" s="1"/>
  <c r="K321" i="1" s="1"/>
  <c r="I322" i="1"/>
  <c r="J322" i="1" s="1"/>
  <c r="K322" i="1" s="1"/>
  <c r="I323" i="1"/>
  <c r="J323" i="1" s="1"/>
  <c r="K323" i="1" s="1"/>
  <c r="I324" i="1"/>
  <c r="J324" i="1" s="1"/>
  <c r="K324" i="1" s="1"/>
  <c r="I325" i="1"/>
  <c r="J325" i="1" s="1"/>
  <c r="K325" i="1" s="1"/>
  <c r="I326" i="1"/>
  <c r="J326" i="1" s="1"/>
  <c r="K326" i="1" s="1"/>
  <c r="I327" i="1"/>
  <c r="J327" i="1" s="1"/>
  <c r="K327" i="1" s="1"/>
  <c r="I328" i="1"/>
  <c r="J328" i="1" s="1"/>
  <c r="K328" i="1" s="1"/>
  <c r="I329" i="1"/>
  <c r="J329" i="1" s="1"/>
  <c r="K329" i="1" s="1"/>
  <c r="I330" i="1"/>
  <c r="J330" i="1" s="1"/>
  <c r="K330" i="1" s="1"/>
  <c r="I331" i="1"/>
  <c r="J331" i="1" s="1"/>
  <c r="K331" i="1" s="1"/>
  <c r="I332" i="1"/>
  <c r="J332" i="1" s="1"/>
  <c r="K332" i="1" s="1"/>
  <c r="I333" i="1"/>
  <c r="J333" i="1" s="1"/>
  <c r="K333" i="1" s="1"/>
  <c r="I334" i="1"/>
  <c r="J334" i="1" s="1"/>
  <c r="K334" i="1" s="1"/>
  <c r="I335" i="1"/>
  <c r="J335" i="1" s="1"/>
  <c r="K335" i="1" s="1"/>
  <c r="I336" i="1"/>
  <c r="J336" i="1" s="1"/>
  <c r="K336" i="1" s="1"/>
  <c r="I337" i="1"/>
  <c r="J337" i="1" s="1"/>
  <c r="K337" i="1" s="1"/>
  <c r="I338" i="1"/>
  <c r="J338" i="1" s="1"/>
  <c r="K338" i="1" s="1"/>
  <c r="I339" i="1"/>
  <c r="J339" i="1" s="1"/>
  <c r="K339" i="1" s="1"/>
  <c r="I340" i="1"/>
  <c r="J340" i="1" s="1"/>
  <c r="K340" i="1" s="1"/>
  <c r="I341" i="1"/>
  <c r="J341" i="1" s="1"/>
  <c r="K341" i="1" s="1"/>
  <c r="I342" i="1"/>
  <c r="J342" i="1" s="1"/>
  <c r="K342" i="1" s="1"/>
  <c r="I343" i="1"/>
  <c r="J343" i="1" s="1"/>
  <c r="K343" i="1" s="1"/>
  <c r="I344" i="1"/>
  <c r="J344" i="1" s="1"/>
  <c r="K344" i="1" s="1"/>
  <c r="I345" i="1"/>
  <c r="J345" i="1" s="1"/>
  <c r="K345" i="1" s="1"/>
  <c r="I346" i="1"/>
  <c r="J346" i="1" s="1"/>
  <c r="K346" i="1" s="1"/>
  <c r="I347" i="1"/>
  <c r="J347" i="1" s="1"/>
  <c r="K347" i="1" s="1"/>
  <c r="I348" i="1"/>
  <c r="J348" i="1" s="1"/>
  <c r="K348" i="1" s="1"/>
  <c r="I349" i="1"/>
  <c r="J349" i="1" s="1"/>
  <c r="K349" i="1" s="1"/>
  <c r="I350" i="1"/>
  <c r="J350" i="1" s="1"/>
  <c r="K350" i="1" s="1"/>
  <c r="I351" i="1"/>
  <c r="J351" i="1" s="1"/>
  <c r="K351" i="1" s="1"/>
  <c r="I352" i="1"/>
  <c r="J352" i="1" s="1"/>
  <c r="K352" i="1" s="1"/>
  <c r="I353" i="1"/>
  <c r="J353" i="1" s="1"/>
  <c r="K353" i="1" s="1"/>
  <c r="I354" i="1"/>
  <c r="J354" i="1" s="1"/>
  <c r="K354" i="1" s="1"/>
  <c r="I355" i="1"/>
  <c r="J355" i="1" s="1"/>
  <c r="K355" i="1" s="1"/>
  <c r="I356" i="1"/>
  <c r="J356" i="1" s="1"/>
  <c r="K356" i="1" s="1"/>
  <c r="I357" i="1"/>
  <c r="J357" i="1" s="1"/>
  <c r="K357" i="1" s="1"/>
  <c r="I358" i="1"/>
  <c r="J358" i="1" s="1"/>
  <c r="K358" i="1" s="1"/>
  <c r="I359" i="1"/>
  <c r="J359" i="1" s="1"/>
  <c r="K359" i="1" s="1"/>
  <c r="I360" i="1"/>
  <c r="J360" i="1" s="1"/>
  <c r="K360" i="1" s="1"/>
  <c r="I361" i="1"/>
  <c r="J361" i="1" s="1"/>
  <c r="K361" i="1" s="1"/>
  <c r="I362" i="1"/>
  <c r="J362" i="1" s="1"/>
  <c r="K362" i="1" s="1"/>
  <c r="I363" i="1"/>
  <c r="J363" i="1" s="1"/>
  <c r="K363" i="1" s="1"/>
  <c r="I364" i="1"/>
  <c r="J364" i="1" s="1"/>
  <c r="K364" i="1" s="1"/>
  <c r="I365" i="1"/>
  <c r="J365" i="1" s="1"/>
  <c r="K365" i="1" s="1"/>
  <c r="I366" i="1"/>
  <c r="J366" i="1" s="1"/>
  <c r="K366" i="1" s="1"/>
  <c r="I367" i="1"/>
  <c r="J367" i="1" s="1"/>
  <c r="K367" i="1" s="1"/>
  <c r="I368" i="1"/>
  <c r="J368" i="1" s="1"/>
  <c r="K368" i="1" s="1"/>
  <c r="I369" i="1"/>
  <c r="J369" i="1" s="1"/>
  <c r="K369" i="1" s="1"/>
  <c r="I370" i="1"/>
  <c r="J370" i="1" s="1"/>
  <c r="K370" i="1" s="1"/>
  <c r="I371" i="1"/>
  <c r="J371" i="1" s="1"/>
  <c r="K371" i="1" s="1"/>
  <c r="I372" i="1"/>
  <c r="J372" i="1" s="1"/>
  <c r="K372" i="1" s="1"/>
  <c r="I373" i="1"/>
  <c r="J373" i="1" s="1"/>
  <c r="K373" i="1" s="1"/>
  <c r="I374" i="1"/>
  <c r="J374" i="1" s="1"/>
  <c r="K374" i="1" s="1"/>
  <c r="I375" i="1"/>
  <c r="J375" i="1" s="1"/>
  <c r="K375" i="1" s="1"/>
  <c r="I376" i="1"/>
  <c r="J376" i="1" s="1"/>
  <c r="K376" i="1" s="1"/>
  <c r="I377" i="1"/>
  <c r="J377" i="1" s="1"/>
  <c r="K377" i="1" s="1"/>
  <c r="I378" i="1"/>
  <c r="J378" i="1" s="1"/>
  <c r="K378" i="1" s="1"/>
  <c r="I379" i="1"/>
  <c r="J379" i="1" s="1"/>
  <c r="K379" i="1" s="1"/>
  <c r="I380" i="1"/>
  <c r="J380" i="1" s="1"/>
  <c r="K380" i="1" s="1"/>
  <c r="I381" i="1"/>
  <c r="J381" i="1" s="1"/>
  <c r="K381" i="1" s="1"/>
  <c r="I382" i="1"/>
  <c r="J382" i="1" s="1"/>
  <c r="K382" i="1" s="1"/>
  <c r="I383" i="1"/>
  <c r="J383" i="1" s="1"/>
  <c r="K383" i="1" s="1"/>
  <c r="I384" i="1"/>
  <c r="J384" i="1" s="1"/>
  <c r="K384" i="1" s="1"/>
  <c r="I385" i="1"/>
  <c r="J385" i="1" s="1"/>
  <c r="K385" i="1" s="1"/>
  <c r="I386" i="1"/>
  <c r="J386" i="1" s="1"/>
  <c r="K386" i="1" s="1"/>
  <c r="I387" i="1"/>
  <c r="J387" i="1" s="1"/>
  <c r="K387" i="1" s="1"/>
  <c r="I388" i="1"/>
  <c r="J388" i="1" s="1"/>
  <c r="K388" i="1" s="1"/>
  <c r="I389" i="1"/>
  <c r="J389" i="1" s="1"/>
  <c r="K389" i="1" s="1"/>
  <c r="I390" i="1"/>
  <c r="J390" i="1" s="1"/>
  <c r="K390" i="1" s="1"/>
  <c r="I391" i="1"/>
  <c r="J391" i="1" s="1"/>
  <c r="K391" i="1" s="1"/>
  <c r="I392" i="1"/>
  <c r="J392" i="1" s="1"/>
  <c r="K392" i="1" s="1"/>
  <c r="I393" i="1"/>
  <c r="J393" i="1" s="1"/>
  <c r="K393" i="1" s="1"/>
  <c r="I394" i="1"/>
  <c r="J394" i="1" s="1"/>
  <c r="K394" i="1" s="1"/>
  <c r="I395" i="1"/>
  <c r="J395" i="1" s="1"/>
  <c r="K395" i="1" s="1"/>
  <c r="I396" i="1"/>
  <c r="J396" i="1" s="1"/>
  <c r="K396" i="1" s="1"/>
  <c r="I397" i="1"/>
  <c r="J397" i="1" s="1"/>
  <c r="K397" i="1" s="1"/>
  <c r="I398" i="1"/>
  <c r="J398" i="1" s="1"/>
  <c r="K398" i="1" s="1"/>
  <c r="I399" i="1"/>
  <c r="J399" i="1" s="1"/>
  <c r="K399" i="1" s="1"/>
  <c r="I400" i="1"/>
  <c r="J400" i="1" s="1"/>
  <c r="K400" i="1" s="1"/>
  <c r="I401" i="1"/>
  <c r="J401" i="1" s="1"/>
  <c r="K401" i="1" s="1"/>
  <c r="I402" i="1"/>
  <c r="J402" i="1" s="1"/>
  <c r="K402" i="1" s="1"/>
  <c r="I2" i="1"/>
  <c r="J2" i="1" s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2" i="1"/>
  <c r="N20" i="1" a="1"/>
  <c r="N19" i="1" a="1"/>
  <c r="N20" i="1" l="1"/>
  <c r="N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<sst xmlns="http://schemas.openxmlformats.org/spreadsheetml/2006/main" count="512" uniqueCount="511">
  <si>
    <t>(-1.71501595689176e-06dB,-3.60943152605965e-02°)</t>
  </si>
  <si>
    <t>(-1.79584215313246e-06dB,-3.69350596387768e-02°)</t>
  </si>
  <si>
    <t>(-1.88047757366191e-06dB,-3.77953874529213e-02°)</t>
  </si>
  <si>
    <t>(-1.96910172722573e-06dB,-3.86757548586839e-02°)</t>
  </si>
  <si>
    <t>(-2.06190261445186e-06dB,-3.95766286368645e-02°)</t>
  </si>
  <si>
    <t>(-2.15907706343799e-06dB,-4.04984864408954e-02°)</t>
  </si>
  <si>
    <t>(-2.26083120709514e-06dB,-4.14418170500904e-02°)</t>
  </si>
  <si>
    <t>(-2.36738086695175e-06dB,-4.24071206287931e-02°)</t>
  </si>
  <si>
    <t>(-2.47895205846308e-06dB,-4.33949089915615e-02°)</t>
  </si>
  <si>
    <t>(-2.59578143749695e-06dB,-4.44057058745275e-02°)</t>
  </si>
  <si>
    <t>(-2.71811681046513e-06dB,-4.54400472130785e-02°)</t>
  </si>
  <si>
    <t>(-2.84621766470595e-06dB,-4.64984814260050e-02°)</t>
  </si>
  <si>
    <t>(-2.98035572876127e-06dB,-4.75815697062669e-02°)</t>
  </si>
  <si>
    <t>(-3.12081551240277e-06dB,-4.86898863185317e-02°)</t>
  </si>
  <si>
    <t>(-3.26789495948494e-06dB,-4.98240189036425e-02°)</t>
  </si>
  <si>
    <t>(-3.42190604679594e-06dB,-5.09845687901771e-02°)</t>
  </si>
  <si>
    <t>(-3.58317544269719e-06dB,-5.21721513132640e-02°)</t>
  </si>
  <si>
    <t>(-3.75204522555163e-06dB,-5.33873961408226e-02°)</t>
  </si>
  <si>
    <t>(-3.92887358768737e-06dB,-5.46309476074025e-02°)</t>
  </si>
  <si>
    <t>(-4.11403560879358e-06dB,-5.59034650557972e-02°)</t>
  </si>
  <si>
    <t>(-4.30792404185288e-06dB,-5.72056231866145e-02°)</t>
  </si>
  <si>
    <t>(-4.51095014054059e-06dB,-5.85381124159874e-02°)</t>
  </si>
  <si>
    <t>(-4.72354455412733e-06dB,-5.99016392416169e-02°)</t>
  </si>
  <si>
    <t>(-4.94615822527534e-06dB,-6.12969266173387e-02°)</t>
  </si>
  <si>
    <t>(-5.17926334473084e-06dB,-6.27247143364137e-02°)</t>
  </si>
  <si>
    <t>(-5.42335435326912e-06dB,-6.41857594237451e-02°)</t>
  </si>
  <si>
    <t>(-5.67894899957166e-06dB,-6.56808365372288e-02°)</t>
  </si>
  <si>
    <t>(-5.94658943474847e-06dB,-6.72107383784518e-02°)</t>
  </si>
  <si>
    <t>(-6.22684336279257e-06dB,-6.87762761129541e-02°)</t>
  </si>
  <si>
    <t>(-6.52030522864431e-06dB,-7.03782798002784e-02°)</t>
  </si>
  <si>
    <t>(-6.82759750654702e-06dB,-7.20175988340337e-02°)</t>
  </si>
  <si>
    <t>(-7.14937199515433e-06dB,-7.36951023922083e-02°)</t>
  </si>
  <si>
    <t>(-7.48631123028693e-06dB,-7.54116798979680e-02°)</t>
  </si>
  <si>
    <t>(-7.83912989190495e-06dB,-7.71682414911860e-02°)</t>
  </si>
  <si>
    <t>(-8.20857634801675e-06dB,-7.89657185109519e-02°)</t>
  </si>
  <si>
    <t>(-8.59543425355628e-06dB,-8.08050639893182e-02°)</t>
  </si>
  <si>
    <t>(-9.00052416854913e-06dB,-8.26872531565431e-02°)</t>
  </si>
  <si>
    <t>(-9.42470534310965e-06dB,-8.46132839580984e-02°)</t>
  </si>
  <si>
    <t>(-9.86887751786993e-06dB,-8.65841775837166e-02°)</t>
  </si>
  <si>
    <t>(-1.03339828362735e-05dB,-8.86009790087567e-02°)</t>
  </si>
  <si>
    <t>(-1.08210078330543e-05dB,-9.06647575481754e-02°)</t>
  </si>
  <si>
    <t>(-1.13309855538672e-05dB,-9.27766074233971e-02°)</t>
  </si>
  <si>
    <t>(-1.18649977231391e-05dB,-9.49376483423834e-02°)</t>
  </si>
  <si>
    <t>(-1.24241770401792e-05dB,-9.71490260932082e-02°)</t>
  </si>
  <si>
    <t>(-1.30097095861920e-05dB,-9.94119131514527e-02°)</t>
  </si>
  <si>
    <t>(-1.36228373460501e-05dB,-1.01727509301743e-01°)</t>
  </si>
  <si>
    <t>(-1.42648608390408e-05dB,-1.04097042273758e-01°)</t>
  </si>
  <si>
    <t>(-1.49371418605172e-05dB,-1.06521768393043e-01°)</t>
  </si>
  <si>
    <t>(-1.56411064048491e-05dB,-1.09002973246980e-01°)</t>
  </si>
  <si>
    <t>(-1.63782476510620e-05dB,-1.11541972366253e-01°)</t>
  </si>
  <si>
    <t>(-1.71501291538860e-05dB,-1.14140111922189e-01°)</t>
  </si>
  <si>
    <t>(-1.79583881707837e-05dB,-1.16798769440323e-01°)</t>
  </si>
  <si>
    <t>(-1.88047390960276e-05dB,-1.19519354530580e-01°)</t>
  </si>
  <si>
    <t>(-1.96909771349052e-05dB,-1.22303309634448e-01°)</t>
  </si>
  <si>
    <t>(-2.06189820984769e-05dB,-1.25152110789551e-01°)</t>
  </si>
  <si>
    <t>(-2.15907223690321e-05dB,-1.28067268412014e-01°)</t>
  </si>
  <si>
    <t>(-2.26082591172482e-05dB,-1.31050328097035e-01°)</t>
  </si>
  <si>
    <t>(-2.36737506408702e-05dB,-1.34102871438098e-01°)</t>
  </si>
  <si>
    <t>(-2.47894569493099e-05dB,-1.37226516865246e-01°)</t>
  </si>
  <si>
    <t>(-2.59577445729514e-05dB,-1.40422920502864e-01°)</t>
  </si>
  <si>
    <t>(-2.71810915595565e-05dB,-1.43693777047430e-01°)</t>
  </si>
  <si>
    <t>(-2.84620927387736e-05dB,-1.47040820665685e-01°)</t>
  </si>
  <si>
    <t>(-2.98034652431828e-05dB,-1.50465825913707e-01°)</t>
  </si>
  <si>
    <t>(-3.12080542386248e-05dB,-1.53970608677373e-01°)</t>
  </si>
  <si>
    <t>(-3.26788389911096e-05dB,-1.57557027134699e-01°)</t>
  </si>
  <si>
    <t>(-3.42189391603725e-05dB,-1.61226982740576e-01°)</t>
  </si>
  <si>
    <t>(-3.58316214213371e-05dB,-1.64982421234409e-01°)</t>
  </si>
  <si>
    <t>(-3.75203064202357e-05dB,-1.68825333671210e-01°)</t>
  </si>
  <si>
    <t>(-3.92885759863196e-05dB,-1.72757757476662e-01°)</t>
  </si>
  <si>
    <t>(-4.11401807592383e-05dB,-1.76781777526740e-01°)</t>
  </si>
  <si>
    <t>(-4.30790481240892e-05dB,-1.80899527252431e-01°)</t>
  </si>
  <si>
    <t>(-4.51092905746837e-05dB,-1.85113189770160e-01°)</t>
  </si>
  <si>
    <t>(-4.72352143815993e-05dB,-1.89424999038498e-01°)</t>
  </si>
  <si>
    <t>(-4.94613287781414e-05dB,-1.93837241041774e-01°)</t>
  </si>
  <si>
    <t>(-5.17923554867846e-05dB,-1.98352255001204e-01°)</t>
  </si>
  <si>
    <t>(-5.42332387625718e-05dB,-2.02972434614189e-01°)</t>
  </si>
  <si>
    <t>(-5.67891558474027e-05dB,-2.07700229322418e-01°)</t>
  </si>
  <si>
    <t>(-5.94655279856558e-05dB,-2.12538145609461e-01°)</t>
  </si>
  <si>
    <t>(-6.22680318892903e-05dB,-2.17488748328511e-01°)</t>
  </si>
  <si>
    <t>(-6.52026117970875e-05dB,-2.22554662061002e-01°)</t>
  </si>
  <si>
    <t>(-6.82754920624674e-05dB,-2.27738572506788e-01°)</t>
  </si>
  <si>
    <t>(-7.14931903885071e-05dB,-2.33043227906643e-01°)</t>
  </si>
  <si>
    <t>(-7.48625316079519e-05dB,-2.38471440497799e-01°)</t>
  </si>
  <si>
    <t>(-7.83906621837450e-05dB,-2.44026088003309e-01°)</t>
  </si>
  <si>
    <t>(-8.20850653596925e-05dB,-2.49710115156007e-01°)</t>
  </si>
  <si>
    <t>(-8.59535770249290e-05dB,-2.55526535257861e-01°)</t>
  </si>
  <si>
    <t>(-9.00044023307740e-05dB,-2.61478431775550e-01°)</t>
  </si>
  <si>
    <t>(-9.42461331091832e-05dB,-2.67568959973080e-01°)</t>
  </si>
  <si>
    <t>(-9.86877660580980e-05dB,-2.73801348582313e-01°)</t>
  </si>
  <si>
    <t>(-1.03338721848015e-04dB,-2.80178901512276e-01°)</t>
  </si>
  <si>
    <t>(-1.08208865096763e-04dB,-2.86704999598135e-01°)</t>
  </si>
  <si>
    <t>(-1.13308525268444e-04dB,-2.93383102390769e-01°)</t>
  </si>
  <si>
    <t>(-1.18648518603626e-04dB,-3.00216749987853e-01°)</t>
  </si>
  <si>
    <t>(-1.24240171031621e-04dB,-3.07209564907425e-01°)</t>
  </si>
  <si>
    <t>(-1.30095342204739e-04dB,-3.14365254004913e-01°)</t>
  </si>
  <si>
    <t>(-1.36226450634291e-04dB,-3.21687610434597e-01°)</t>
  </si>
  <si>
    <t>(-1.42646500023872e-04dB,-3.29180515656570e-01°)</t>
  </si>
  <si>
    <t>(-1.49369106847220e-04dB,-3.36847941490194e-01°)</t>
  </si>
  <si>
    <t>(-1.56408529215065e-04dB,-3.44693952215157e-01°)</t>
  </si>
  <si>
    <t>(-1.63779697113013e-04dB,-3.52722706721200e-01°)</t>
  </si>
  <si>
    <t>(-1.71498244044270e-04dB,-3.60938460707637e-01°)</t>
  </si>
  <si>
    <t>(-1.79580540173719e-04dB,-3.69345568933801e-01°)</t>
  </si>
  <si>
    <t>(-1.88043727069873e-04dB,-3.77948487521594e-01°)</t>
  </si>
  <si>
    <t>(-1.96905754003322e-04dB,-3.86751776311315e-01°)</t>
  </si>
  <si>
    <t>(-2.06185416014885e-04dB,-3.95760101271995e-01°)</t>
  </si>
  <si>
    <t>(-2.15902393764202e-04dB,-4.04978236967475e-01°)</t>
  </si>
  <si>
    <t>(-2.26077295269762e-04dB,-4.14411069079497e-01°)</t>
  </si>
  <si>
    <t>(-2.36731699562697e-04dB,-4.24063596989112e-01°)</t>
  </si>
  <si>
    <t>(-2.47888202443479e-04dB,-4.33940936417724e-01°)</t>
  </si>
  <si>
    <t>(-2.59570464388940e-04dB,-4.44048322129121e-01°)</t>
  </si>
  <si>
    <t>(-2.71803260695617e-04dB,-4.54391110693893e-01°)</t>
  </si>
  <si>
    <t>(-2.84612534007136e-04dB,-4.64974783317625e-01°)</t>
  </si>
  <si>
    <t>(-2.98025449272153e-04dB,-4.75804948734328e-01°)</t>
  </si>
  <si>
    <t>(-3.12070451363542e-04dB,-4.86887346166571e-01°)</t>
  </si>
  <si>
    <t>(-3.26777325327265e-04dB,-4.98227848353825e-01°)</t>
  </si>
  <si>
    <t>(-3.42177259527341e-04dB,-5.09832464650540e-01°)</t>
  </si>
  <si>
    <t>(-3.58302911743165e-04dB,-5.21707344195550e-01°)</t>
  </si>
  <si>
    <t>(-3.75188478356425e-04dB,-5.33858779154372e-01°)</t>
  </si>
  <si>
    <t>(-3.92869766843996e-04dB,-5.46293208036061e-01°)</t>
  </si>
  <si>
    <t>(-4.11384271632180e-04dB,-5.59017219086269e-01°)</t>
  </si>
  <si>
    <t>(-4.30771253558618e-04dB,-5.72037553758225e-01°)</t>
  </si>
  <si>
    <t>(-4.51071823030116e-04dB,-5.85361110263346e-01°)</t>
  </si>
  <si>
    <t>(-4.72329027165241e-04dB,-5.98994947203277e-01°)</t>
  </si>
  <si>
    <t>(-4.94587940952146e-04dB,-6.12946287285141e-01°)</t>
  </si>
  <si>
    <t>(-5.17895762749175e-04dB,-6.27222521121849e-01°)</t>
  </si>
  <si>
    <t>(-5.42301914278399e-04dB,-6.41831211119351e-01°)</t>
  </si>
  <si>
    <t>(-5.67858145289306e-04dB,-6.56780095452726e-01°)</t>
  </si>
  <si>
    <t>(-5.94618643186650e-04dB,-6.72077092133063e-01°)</t>
  </si>
  <si>
    <t>(-6.22640147758346e-04dB,-6.87730303167134e-01°)</t>
  </si>
  <si>
    <t>(-6.51982071377632e-04dB,-7.03748018811854e-01°)</t>
  </si>
  <si>
    <t>(-6.82706624776032e-04dB,-7.20138721925608e-01°)</t>
  </si>
  <si>
    <t>(-7.14878948806861e-04dB,-7.36911092418530e-01°)</t>
  </si>
  <si>
    <t>(-7.48567252315312e-04dB,-7.54074011803874e-01°)</t>
  </si>
  <si>
    <t>(-7.83842956578515e-04dB,-7.71636567852644e-01°)</t>
  </si>
  <si>
    <t>(-8.20780846462719e-04dB,-7.89608059353692e-01°)</t>
  </si>
  <si>
    <t>(-8.59459228750668e-04dB,-8.07998000981534e-01°)</t>
  </si>
  <si>
    <t>(-8.99960097843553e-04dB,-8.26816128274158e-01°)</t>
  </si>
  <si>
    <t>(-9.42369309277440e-04dB,-8.46072402723162e-01°)</t>
  </si>
  <si>
    <t>(-9.86776761412284e-04dB,-8.65777016978554e-01°)</t>
  </si>
  <si>
    <t>(-1.03327658562004e-03dB,-8.85940400170628e-01°)</t>
  </si>
  <si>
    <t>(-1.08196734542594e-03dB,-9.06573223351344e-01°)</t>
  </si>
  <si>
    <t>(-1.13295224495207e-03dB,-9.27686405057664e-01°)</t>
  </si>
  <si>
    <t>(-1.18633934726936e-03dB,-9.49291116999352e-01°)</t>
  </si>
  <si>
    <t>(-1.24224180280803e-03dB,-9.71398789873779e-01°)</t>
  </si>
  <si>
    <t>(-1.30077808868210e-03dB,-9.94021119310285e-01°)</t>
  </si>
  <si>
    <t>(-1.36207225911251e-03dB,-1.01717007194671e+00°)</t>
  </si>
  <si>
    <t>(-1.42625420763254e-03dB,-1.04085789164070e+00°)</t>
  </si>
  <si>
    <t>(-1.49345994160250e-03dB,-1.06509710581849e+00°)</t>
  </si>
  <si>
    <t>(-1.56383186960532e-03dB,-1.08990053196382e+00°)</t>
  </si>
  <si>
    <t>(-1.63751910227053e-03dB,-1.11528128424967e+00°)</t>
  </si>
  <si>
    <t>(-1.71467776722072e-03dB,-1.14125278031560e+00°)</t>
  </si>
  <si>
    <t>(-1.79547133879839e-03dB,-1.16782874819346e+00°)</t>
  </si>
  <si>
    <t>(-1.88007098318946e-03dB,-1.19502323338417e+00°)</t>
  </si>
  <si>
    <t>(-1.96865591972443e-03dB,-1.22285060608846e+00°)</t>
  </si>
  <si>
    <t>(-2.06141379911305e-03dB,-1.25132556859427e+00°)</t>
  </si>
  <si>
    <t>(-2.15854109934114e-03dB,-1.28046316282378e+00°)</t>
  </si>
  <si>
    <t>(-2.26024354012562e-03dB,-1.31027877804270e+00°)</t>
  </si>
  <si>
    <t>(-2.36673651670070e-03dB,-1.34078815873485e+00°)</t>
  </si>
  <si>
    <t>(-2.47824555393120e-03dB,-1.37200741264463e+00°)</t>
  </si>
  <si>
    <t>(-2.59500678162512e-03dB,-1.40395301899044e+00°)</t>
  </si>
  <si>
    <t>(-2.71726743201814e-03dB,-1.43664183685168e+00°)</t>
  </si>
  <si>
    <t>(-2.84528636052994e-03dB,-1.47009111373214e+00°)</t>
  </si>
  <si>
    <t>(-2.97933459080244e-03dB,-1.50431849430265e+00°)</t>
  </si>
  <si>
    <t>(-3.11969588513508e-03dB,-1.53934202932559e+00°)</t>
  </si>
  <si>
    <t>(-3.26666734157728e-03dB,-1.57518018476404e+00°)</t>
  </si>
  <si>
    <t>(-3.42056001874465e-03dB,-1.61185185107817e+00°)</t>
  </si>
  <si>
    <t>(-3.58169958986539e-03dB,-1.64937635271151e+00°)</t>
  </si>
  <si>
    <t>(-3.75042702713246e-03dB,-1.68777345776963e+00°)</t>
  </si>
  <si>
    <t>(-3.92709931798690e-03dB,-1.72706338789353e+00°)</t>
  </si>
  <si>
    <t>(-4.11209021465460e-03dB,-1.76726682833041e+00°)</t>
  </si>
  <si>
    <t>(-4.30579101852936e-03dB,-1.80840493820381e+00°)</t>
  </si>
  <si>
    <t>(-4.50861140094373e-03dB,-1.85049936098536e+00°)</t>
  </si>
  <si>
    <t>(-4.72098026204174e-03dB,-1.89357223517032e+00°)</t>
  </si>
  <si>
    <t>(-4.94334662944830e-03dB,-1.93764620515856e+00°)</t>
  </si>
  <si>
    <t>(-5.17618059858961e-03dB,-1.98274443234293e+00°)</t>
  </si>
  <si>
    <t>(-5.41997431652997e-03dB,-2.02889060640644e+00°)</t>
  </si>
  <si>
    <t>(-5.67524301126204e-03dB,-2.07610895682977e+00°)</t>
  </si>
  <si>
    <t>(-5.94252606860409e-03dB,-2.12442426461007e+00°)</t>
  </si>
  <si>
    <t>(-6.22238815880011e-03dB,-2.17386187419221e+00°)</t>
  </si>
  <si>
    <t>(-6.51542041503475e-03dB,-2.22444770561295e+00°)</t>
  </si>
  <si>
    <t>(-6.82224166623983e-03dB,-2.27620826685854e+00°)</t>
  </si>
  <si>
    <t>(-7.14349972665751e-03dB,-2.32917066643575e+00°)</t>
  </si>
  <si>
    <t>(-7.47987274465437e-03dB,-2.38336262615616e+00°)</t>
  </si>
  <si>
    <t>(-7.83207061341240e-03dB,-2.43881249413292e+00°)</t>
  </si>
  <si>
    <t>(-8.20083644635932e-03dB,-2.49554925798914e+00°)</t>
  </si>
  <si>
    <t>(-8.58694812009117e-03dB,-2.55360255827624e+00°)</t>
  </si>
  <si>
    <t>(-8.99121988788348e-03dB,-2.61300270210046e+00°)</t>
  </si>
  <si>
    <t>(-9.41450406683004e-03dB,-2.67378067695496e+00°)</t>
  </si>
  <si>
    <t>(-9.85769280189224e-03dB,-2.73596816475445e+00°)</t>
  </si>
  <si>
    <t>(-1.03217199102485e-02dB,-2.79959755606886e+00°)</t>
  </si>
  <si>
    <t>(-1.08075628093910e-02dB,-2.86470196455149e+00°)</t>
  </si>
  <si>
    <t>(-1.13162445327438e-02dB,-2.93131524155690e+00°)</t>
  </si>
  <si>
    <t>(-1.18488358363896e-02dB,-2.99947199094243e+00°)</t>
  </si>
  <si>
    <t>(-1.24064574011276e-02dB,-3.06920758404702e+00°)</t>
  </si>
  <si>
    <t>(-1.29902821336538e-02dB,-3.14055817483956e+00°)</t>
  </si>
  <si>
    <t>(-1.36015375713856e-02dB,-3.21356071522845e+00°)</t>
  </si>
  <si>
    <t>(-1.42415083951284e-02dB,-3.28825297052268e+00°)</t>
  </si>
  <si>
    <t>(-1.49115390543268e-02dB,-3.36467353503383e+00°)</t>
  </si>
  <si>
    <t>(-1.56130365094592e-02dB,-3.44286184780712e+00°)</t>
  </si>
  <si>
    <t>(-1.63474730967118e-02dB,-3.52285820846833e+00°)</t>
  </si>
  <si>
    <t>(-1.71163895198022e-02dB,-3.60470379317197e+00°)</t>
  </si>
  <si>
    <t>(-1.79213979743517e-02dB,-3.68844067063470e+00°)</t>
  </si>
  <si>
    <t>(-1.87641854101810e-02dB,-3.77411181823626e+00°)</t>
  </si>
  <si>
    <t>(-1.96465169372032e-02dB,-3.86176113816860e+00°)</t>
  </si>
  <si>
    <t>(-2.05702393806678e-02dB,-3.95143347361192e+00°)</t>
  </si>
  <si>
    <t>(-2.15372849917650e-02dB,-4.04317462491438e+00°)</t>
  </si>
  <si>
    <t>(-2.25496753197873e-02dB,-4.13703136575027e+00°)</t>
  </si>
  <si>
    <t>(-2.36095252521625e-02dB,-4.23305145922897e+00°)</t>
  </si>
  <si>
    <t>(-2.47190472289605e-02dB,-4.33128367392483e+00°)</t>
  </si>
  <si>
    <t>(-2.58805556384738e-02dB,-4.43177779979529e+00°)</t>
  </si>
  <si>
    <t>(-2.70964714009761e-02dB,-4.53458466395214e+00°)</t>
  </si>
  <si>
    <t>(-2.83693267475071e-02dB,-4.63975614624749e+00°)</t>
  </si>
  <si>
    <t>(-2.97017702010953e-02dB,-4.74734519463337e+00°)</t>
  </si>
  <si>
    <t>(-3.10965717677434e-02dB,-4.85740584025023e+00°)</t>
  </si>
  <si>
    <t>(-3.25566283447509e-02dB,-4.96999321219608e+00°)</t>
  </si>
  <si>
    <t>(-3.40849693540942e-02dB,-5.08516355192469e+00°)</t>
  </si>
  <si>
    <t>(-3.56847626086656e-02dB,-5.20297422721660e+00°)</t>
  </si>
  <si>
    <t>(-3.73593204193650e-02dB,-5.32348374566326e+00°)</t>
  </si>
  <si>
    <t>(-3.91121059510715e-02dB,-5.44675176759945e+00°)</t>
  </si>
  <si>
    <t>(-4.09467398356356e-02dB,-5.57283911841489e+00°)</t>
  </si>
  <si>
    <t>(-4.28670070500477e-02dB,-5.70180780017069e+00°)</t>
  </si>
  <si>
    <t>(-4.48768640681253e-02dB,-5.83372100244111e+00°)</t>
  </si>
  <si>
    <t>(-4.69804462937949e-02dB,-5.96864311229544e+00°)</t>
  </si>
  <si>
    <t>(-4.91820757843401e-02dB,-6.10663972332894e+00°)</t>
  </si>
  <si>
    <t>(-5.14862692716221e-02dB,-6.24777764364568e+00°)</t>
  </si>
  <si>
    <t>(-5.38977464894093e-02dB,-6.39212490268932e+00°)</t>
  </si>
  <si>
    <t>(-5.64214388146808e-02dB,-6.53975075681138e+00°)</t>
  </si>
  <si>
    <t>(-5.90624982306228e-02dB,-6.69072569345889e+00°)</t>
  </si>
  <si>
    <t>(-6.18263066186886e-02dB,-6.84512143385628e+00°)</t>
  </si>
  <si>
    <t>(-6.47184853869387e-02dB,-7.00301093404794e+00°)</t>
  </si>
  <si>
    <t>(-6.77449054413679e-02dB,-7.16446838416004e+00°)</t>
  </si>
  <si>
    <t>(-7.09116975064240e-02dB,-7.32956920573133e+00°)</t>
  </si>
  <si>
    <t>(-7.42252628005956e-02dB,-7.49839004695383e+00°)</t>
  </si>
  <si>
    <t>(-7.76922840720026e-02dB,-7.67100877565500e+00°)</t>
  </si>
  <si>
    <t>(-8.13197369984888e-02dB,-7.84750446984314e+00°)</t>
  </si>
  <si>
    <t>(-8.51149019555767e-02dB,-8.02795740562813e+00°)</t>
  </si>
  <si>
    <t>(-8.90853761550293e-02dB,-8.21244904231911e+00°)</t>
  </si>
  <si>
    <t>(-9.32390861552534e-02dB,-8.40106200449009e+00°)</t>
  </si>
  <si>
    <t>(-9.75843007439924e-02dB,-8.59388006079394e+00°)</t>
  </si>
  <si>
    <t>(-1.02129644191951e-01dB,-8.79098809929373e+00°)</t>
  </si>
  <si>
    <t>(-1.06884109874788e-01dB,-8.99247209906956e+00°)</t>
  </si>
  <si>
    <t>(-1.11857074259048e-01dB,-9.19841909784736e+00°)</t>
  </si>
  <si>
    <t>(-1.17058311245596e-01dB,-9.40891715538461e+00°)</t>
  </si>
  <si>
    <t>(-1.22498006862250e-01dB,-9.62405531233689e+00°)</t>
  </si>
  <si>
    <t>(-1.28186774294833e-01dB,-9.84392354431694e+00°)</t>
  </si>
  <si>
    <t>(-1.34135669243314e-01dB,-1.00686127108474e+01°)</t>
  </si>
  <si>
    <t>(-1.40356205586953e-01dB,-1.02982144988969e+01°)</t>
  </si>
  <si>
    <t>(-1.46860371339391e-01dB,-1.05328213606786e+01°)</t>
  </si>
  <si>
    <t>(-1.53660644871195e-01dB,-1.07725264453794e+01°)</t>
  </si>
  <si>
    <t>(-1.60770011373858e-01dB,-1.10174235244805e+01°)</t>
  </si>
  <si>
    <t>(-1.68201979535359e-01dB,-1.12676069103178e+01°)</t>
  </si>
  <si>
    <t>(-1.75970598393164e-01dB,-1.15231713675259e+01°)</t>
  </si>
  <si>
    <t>(-1.84090474326116e-01dB,-1.17842120170014e+01°)</t>
  </si>
  <si>
    <t>(-1.92576788141771e-01dB,-1.20508242320152e+01°)</t>
  </si>
  <si>
    <t>(-2.01445312210552e-01dB,-1.23231035261010e+01°)</t>
  </si>
  <si>
    <t>(-2.10712427592714e-01dB,-1.26011454323450e+01°)</t>
  </si>
  <si>
    <t>(-2.20395141098175e-01dB,-1.28850453737010e+01°)</t>
  </si>
  <si>
    <t>(-2.30511102213065e-01dB,-1.31748985239593e+01°)</t>
  </si>
  <si>
    <t>(-2.41078619820382e-01dB,-1.34707996590018e+01°)</t>
  </si>
  <si>
    <t>(-2.52116678635410e-01dB,-1.37728429979856e+01°)</t>
  </si>
  <si>
    <t>(-2.63644955269041e-01dB,-1.40811220341080e+01°)</t>
  </si>
  <si>
    <t>(-2.75683833825209e-01dB,-1.43957293546225e+01°)</t>
  </si>
  <si>
    <t>(-2.88254420930341e-01dB,-1.47167564497956e+01°)</t>
  </si>
  <si>
    <t>(-3.01378560085290e-01dB,-1.50442935105166e+01°)</t>
  </si>
  <si>
    <t>(-3.15078845221670e-01dB,-1.53784292143076e+01°)</t>
  </si>
  <si>
    <t>(-3.29378633336333e-01dB,-1.57192504995088e+01°)</t>
  </si>
  <si>
    <t>(-3.44302056069414e-01dB,-1.60668423274620e+01°)</t>
  </si>
  <si>
    <t>(-3.59874030082615e-01dB,-1.64212874325599e+01°)</t>
  </si>
  <si>
    <t>(-3.76120266086469e-01dB,-1.67826660600814e+01°)</t>
  </si>
  <si>
    <t>(-3.93067276356533e-01dB,-1.71510556917990e+01°)</t>
  </si>
  <si>
    <t>(-4.10742380570883e-01dB,-1.75265307594099e+01°)</t>
  </si>
  <si>
    <t>(-4.29173709793417e-01dB,-1.79091623459206e+01°)</t>
  </si>
  <si>
    <t>(-4.48390208420226e-01dB,-1.82990178752003e+01°)</t>
  </si>
  <si>
    <t>(-4.68421633900030e-01dB,-1.86961607900123e+01°)</t>
  </si>
  <si>
    <t>(-4.89298554033406e-01dB,-1.91006502189337e+01°)</t>
  </si>
  <si>
    <t>(-5.11052341651248e-01dB,-1.95125406326852e+01°)</t>
  </si>
  <si>
    <t>(-5.33715166468729e-01dB,-1.99318814905138e+01°)</t>
  </si>
  <si>
    <t>(-5.57319983908794e-01dB,-2.03587168773949e+01°)</t>
  </si>
  <si>
    <t>(-5.81900520688375e-01dB,-2.07930851329617e+01°)</t>
  </si>
  <si>
    <t>(-6.07491256961066e-01dB,-2.12350184732080e+01°)</t>
  </si>
  <si>
    <t>(-6.34127404813000e-01dB,-2.16845426061664e+01°)</t>
  </si>
  <si>
    <t>(-6.61844882913292e-01dB,-2.21416763429141e+01°)</t>
  </si>
  <si>
    <t>(-6.90680287127744e-01dB,-2.26064312054269e+01°)</t>
  </si>
  <si>
    <t>(-7.20670856914178e-01dB,-2.30788110329620e+01°)</t>
  </si>
  <si>
    <t>(-7.51854437330385e-01dB,-2.35588115888213e+01°)</t>
  </si>
  <si>
    <t>(-7.84269436500985e-01dB,-2.40464201695117e+01°)</t>
  </si>
  <si>
    <t>(-8.17954778408206e-01dB,-2.45416152184898e+01°)</t>
  </si>
  <si>
    <t>(-8.52949850893240e-01dB,-2.50443659468368e+01°)</t>
  </si>
  <si>
    <t>(-8.89294448780131e-01dB,-2.55546319633674e+01°)</t>
  </si>
  <si>
    <t>(-9.27028712062618e-01dB,-2.60723629168261e+01°)</t>
  </si>
  <si>
    <t>(-9.66193059126243e-01dB,-2.65974981529560e+01°)</t>
  </si>
  <si>
    <t>(-1.00682811501378e+00dB,-2.71299663893481e+01°)</t>
  </si>
  <si>
    <t>(-1.04897463478021e+00dB,-2.76696854110819e+01°)</t>
  </si>
  <si>
    <t>(-1.09267342202583e+00dB,-2.82165617902457e+01°)</t>
  </si>
  <si>
    <t>(-1.13796524274036e+00dB,-2.87704906324859e+01°)</t>
  </si>
  <si>
    <t>(-1.18489073463847e+00dB,-2.93313553537564e+01°)</t>
  </si>
  <si>
    <t>(-1.23349031221686e+00dB,-2.98990274904416e+01°)</t>
  </si>
  <si>
    <t>(-1.28380406781378e+00dB,-3.04733665459834e+01°)</t>
  </si>
  <si>
    <t>(-1.33587166900493e+00dB,-3.10542198770714e+01°)</t>
  </si>
  <si>
    <t>(-1.38973225272239e+00dB,-3.16414226223387e+01°)</t>
  </si>
  <si>
    <t>(-1.44542431653610e+00dB,-3.22347976763516e+01°)</t>
  </si>
  <si>
    <t>(-1.50298560758964e+00dB,-3.28341557114814e+01°)</t>
  </si>
  <si>
    <t>(-1.56245300973211e+00dB,-3.34392952500077e+01°)</t>
  </si>
  <si>
    <t>(-1.62386242943556e+00dB,-3.40500027885133e+01°)</t>
  </si>
  <si>
    <t>(-1.68724868113183e+00dB,-3.46660529763077e+01°)</t>
  </si>
  <si>
    <t>(-1.75264537264215e+00dB,-3.52872088492458e+01°)</t>
  </si>
  <si>
    <t>(-1.82008479140748e+00dB,-3.59132221199002e+01°)</t>
  </si>
  <si>
    <t>(-1.88959779225585e+00dB,-3.65438335246076e+01°)</t>
  </si>
  <si>
    <t>(-1.96121368746420e+00dB,-3.71787732274353e+01°)</t>
  </si>
  <si>
    <t>(-2.03496013988580e+00dB,-3.78177612806166e+01°)</t>
  </si>
  <si>
    <t>(-2.11086305991977e+00dB,-3.84605081404895e+01°)</t>
  </si>
  <si>
    <t>(-2.18894650709493e+00dB,-3.91067152374428e+01°)</t>
  </si>
  <si>
    <t>(-2.26923259702785e+00dB,-3.97560755978397e+01°)</t>
  </si>
  <si>
    <t>(-2.35174141449184e+00dB,-4.04082745153609e+01°)</t>
  </si>
  <si>
    <t>(-2.43649093330191e+00dB,-4.10629902686863e+01°)</t>
  </si>
  <si>
    <t>(-2.52349694367864e+00dB,-4.17198948819384e+01°)</t>
  </si>
  <si>
    <t>(-2.61277298770353e+00dB,-4.23786549238353e+01°)</t>
  </si>
  <si>
    <t>(-2.70433030341848e+00dB,-4.30389323410690e+01°)</t>
  </si>
  <si>
    <t>(-2.79817777805493e+00dB,-4.37003853210302e+01°)</t>
  </si>
  <si>
    <t>(-2.89432191080316e+00dB,-4.43626691786635e+01°)</t>
  </si>
  <si>
    <t>(-2.99276678545181e+00dB,-4.50254372619498e+01°)</t>
  </si>
  <si>
    <t>(-3.09351405314166e+00dB,-4.56883418702974e+01°)</t>
  </si>
  <si>
    <t>(-3.19656292538831e+00dB,-4.63510351799636e+01°)</t>
  </si>
  <si>
    <t>(-3.30191017743649e+00dB,-4.70131701705500e+01°)</t>
  </si>
  <si>
    <t>(-3.40955016191591e+00dB,-4.76744015465984e+01°)</t>
  </si>
  <si>
    <t>(-3.51947483267623e+00dB,-4.83343866483755e+01°)</t>
  </si>
  <si>
    <t>(-3.63167377858809e+00dB,-4.89927863460622e+01°)</t>
  </si>
  <si>
    <t>(-3.74613426701001e+00dB,-4.96492659117628e+01°)</t>
  </si>
  <si>
    <t>(-3.86284129653840e+00dB,-5.03034958640087e+01°)</t>
  </si>
  <si>
    <t>(-3.98177765858069e+00dB,-5.09551527797545e+01°)</t>
  </si>
  <si>
    <t>(-4.10292400722169e+00dB,-5.16039200692371e+01°)</t>
  </si>
  <si>
    <t>(-4.22625893679091e+00dB,-5.22494887094900e+01°)</t>
  </si>
  <si>
    <t>(-4.35175906648442e+00dB,-5.28915579327645e+01°)</t>
  </si>
  <si>
    <t>(-4.47939913135011e+00dB,-5.35298358666012e+01°)</t>
  </si>
  <si>
    <t>(-4.60915207890968e+00dB,-5.41640401228064e+01°)</t>
  </si>
  <si>
    <t>(-4.74098917066449e+00dB,-5.47938983331190e+01°)</t>
  </si>
  <si>
    <t>(-4.87488008771648e+00dB,-5.54191486298842e+01°)</t>
  </si>
  <si>
    <t>(-5.01079303972790e+00dB,-5.60395400705815e+01°)</t>
  </si>
  <si>
    <t>(-5.14869487644617e+00dB,-5.66548330055797e+01°)</t>
  </si>
  <si>
    <t>(-5.28855120103047e+00dB,-5.72647993889908e+01°)</t>
  </si>
  <si>
    <t>(-5.43032648443570e+00dB,-5.78692230329810e+01°)</t>
  </si>
  <si>
    <t>(-5.57398418013498e+00dB,-5.84678998063460e+01°)</t>
  </si>
  <si>
    <t>(-5.71948683849470e+00dB,-5.90606377785806e+01°)</t>
  </si>
  <si>
    <t>(-5.86679622015370e+00dB,-5.96472573110515e+01°)</t>
  </si>
  <si>
    <t>(-6.01587340780128e+00dB,-6.02275910972272e+01°)</t>
  </si>
  <si>
    <t>(-6.16667891579490e+00dB,-6.08014841542163e+01°)</t>
  </si>
  <si>
    <t>(-6.31917279710825e+00dB,-6.13687937681251e+01°)</t>
  </si>
  <si>
    <t>(-6.47331474715160e+00dB,-6.19293893959574e+01°)</t>
  </si>
  <si>
    <t>(-6.62906420405903e+00dB,-6.24831525269502e+01°)</t>
  </si>
  <si>
    <t>(-6.78638044509033e+00dB,-6.30299765063674e+01°)</t>
  </si>
  <si>
    <t>(-6.94522267884804e+00dB,-6.35697663248643e+01°)</t>
  </si>
  <si>
    <t>(-7.10555013306182e+00dB,-6.41024383765833e+01°)</t>
  </si>
  <si>
    <t>(-7.26732213774266e+00dB,-6.46279201891592e+01°)</t>
  </si>
  <si>
    <t>(-7.43049820355743e+00dB,-6.51461501287936e+01°)</t>
  </si>
  <si>
    <t>(-7.59503809532020e+00dB,-6.56570770835132e+01°)</t>
  </si>
  <si>
    <t>(-7.76090190053941e+00dB,-6.61606601276522e+01°)</t>
  </si>
  <si>
    <t>(-7.92805009299990e+00dB,-6.66568681705076e+01°)</t>
  </si>
  <si>
    <t>(-8.09644359139540e+00dB,-6.71456795919968e+01°)</t>
  </si>
  <si>
    <t>(-8.26604381306013e+00dB,-6.76270818680205e+01°)</t>
  </si>
  <si>
    <t>(-8.43681272287814e+00dB,-6.81010711880896e+01°)</t>
  </si>
  <si>
    <t>(-8.60871287747518e+00dB,-6.85676520676182e+01°)</t>
  </si>
  <si>
    <t>(-8.78170746482097e+00dB,-6.90268369571282e+01°)</t>
  </si>
  <si>
    <t>(-8.95576033938933e+00dB,-6.94786458504433e+01°)</t>
  </si>
  <si>
    <t>(-9.13083605304029e+00dB,-6.99231058937823e+01°)</t>
  </si>
  <si>
    <t>(-9.30689988180172e+00dB,-7.03602509974950e+01°)</t>
  </si>
  <si>
    <t>(-9.48391784873882e+00dB,-7.07901214520160e+01°)</t>
  </si>
  <si>
    <t>(-9.66185674310771e+00dB,-7.12127635494503e+01°)</t>
  </si>
  <si>
    <t>(-9.84068413599529e+00dB,-7.16282292120456e+01°)</t>
  </si>
  <si>
    <t>(-1.00203683926508e+01dB,-7.20365756286518e+01°)</t>
  </si>
  <si>
    <t>(-1.02008786817158e+01dB,-7.24378649001255e+01°)</t>
  </si>
  <si>
    <t>(-1.03821849815598e+01dB,-7.28321636944955e+01°)</t>
  </si>
  <si>
    <t>(-1.05642580839248e+01dB,-7.32195429125767e+01°)</t>
  </si>
  <si>
    <t>(-1.07470695950822e+01dB,-7.36000773645952e+01°)</t>
  </si>
  <si>
    <t>(-1.09305919346971e+01dB,-7.39738454582774e+01°)</t>
  </si>
  <si>
    <t>(-1.11147983325922e+01dB,-7.43409288987453e+01°)</t>
  </si>
  <si>
    <t>(-1.12996628235966e+01dB,-7.47014124004689e+01°)</t>
  </si>
  <si>
    <t>(-1.14851602406578e+01dB,-7.50553834114341e+01°)</t>
  </si>
  <si>
    <t>(-1.16712662063864e+01dB,-7.54029318496080e+01°)</t>
  </si>
  <si>
    <t>(-1.18579571231980e+01dB,-7.57441498517098e+01°)</t>
  </si>
  <si>
    <t>(-1.20452101622052e+01dB,-7.60791315342311e+01°)</t>
  </si>
  <si>
    <t>(-1.22330032510076e+01dB,-7.64079727665938e+01°)</t>
  </si>
  <si>
    <t>(-1.24213150605160e+01dB,-7.67307709562844e+01°)</t>
  </si>
  <si>
    <t>(-1.26101249909409e+01dB,-7.70476248457572e+01°)</t>
  </si>
  <si>
    <t>(-1.27994131570670e+01dB,-7.73586343208651e+01°)</t>
  </si>
  <si>
    <t>(-1.29891603729250e+01dB,-7.76639002305433e+01°)</t>
  </si>
  <si>
    <t>(-1.31793481359668e+01dB,-7.79635242174442e+01°)</t>
  </si>
  <si>
    <t>(-1.33699586108399e+01dB,-7.82576085592035e+01°)</t>
  </si>
  <si>
    <t>(-1.35609746128522e+01dB,-7.85462560199948e+01°)</t>
  </si>
  <si>
    <t>(-1.37523795912063e+01dB,-7.88295697120226e+01°)</t>
  </si>
  <si>
    <t>(-1.39441576120826e+01dB,-7.91076529665902e+01°)</t>
  </si>
  <si>
    <t>(-1.41362933416352e+01dB,-7.93806092143735e+01°)</t>
  </si>
  <si>
    <t>(-1.43287720289672e+01dB,-7.96485418745286e+01°)</t>
  </si>
  <si>
    <t>(-1.45215794891384e+01dB,-7.99115542522605e+01°)</t>
  </si>
  <si>
    <t>(-1.47147020862584e+01dB,-8.01697494444793e+01°)</t>
  </si>
  <si>
    <t>(-1.49081267167088e+01dB,-8.04232302531761e+01°)</t>
  </si>
  <si>
    <t>(-1.51018407925365e+01dB,-8.06720991061543e+01°)</t>
  </si>
  <si>
    <t>(-1.52958322250532e+01dB,-8.09164579847583e+01°)</t>
  </si>
  <si>
    <t>(-1.54900894086729e+01dB,-8.11564083582490e+01°)</t>
  </si>
  <si>
    <t>(-1.56846012050150e+01dB,-8.13920511244856e+01°)</t>
  </si>
  <si>
    <t>(-1.58793569272972e+01dB,-8.16234865565799e+01°)</t>
  </si>
  <si>
    <t>dB</t>
  </si>
  <si>
    <t>Phase</t>
  </si>
  <si>
    <t>Input Frequency:</t>
  </si>
  <si>
    <t>Hz</t>
  </si>
  <si>
    <t>Phase Shift</t>
  </si>
  <si>
    <t>Time Shift</t>
  </si>
  <si>
    <t>deg</t>
  </si>
  <si>
    <t>ms</t>
  </si>
  <si>
    <t>Time Shift (ms)</t>
  </si>
  <si>
    <t>Frequency</t>
  </si>
  <si>
    <t>(-1.60743463250387e+01dB,-8.18508142552019e+01°)</t>
  </si>
  <si>
    <t>(-1.62695595690913e+01dB,-8.20741331062248e+01°)</t>
  </si>
  <si>
    <t>(-1.64649872370122e+01dB,-8.22935412434090e+01°)</t>
  </si>
  <si>
    <t>(-1.66606202987921e+01dB,-8.25091360158349e+01°)</t>
  </si>
  <si>
    <t>(-1.68564501029468e+01dB,-8.27210139598081e+01°)</t>
  </si>
  <si>
    <t>(-1.70524683629802e+01dB,-8.29292707749689e+01°)</t>
  </si>
  <si>
    <t>(-1.72486671442247e+01dB,-8.31340013043529e+01°)</t>
  </si>
  <si>
    <t>(-1.74450388510619e+01dB,-8.33352995181580e+01°)</t>
  </si>
  <si>
    <t>(-1.76415762145268e+01dB,-8.35332585009866e+01°)</t>
  </si>
  <si>
    <t>(-1.78382722802950e+01dB,-8.37279704423425e+01°)</t>
  </si>
  <si>
    <t>(-1.80351203970535e+01dB,-8.39195266301708e+01°)</t>
  </si>
  <si>
    <t>(-1.82321142052530e+01dB,-8.41080174472439e+01°)</t>
  </si>
  <si>
    <t>(-1.84292476262393e+01dB,-8.42935323702035e+01°)</t>
  </si>
  <si>
    <t>(-1.86265148517597e+01dB,-8.44761599710801e+01°)</t>
  </si>
  <si>
    <t>(-1.88239103338414e+01dB,-8.46559879211213e+01°)</t>
  </si>
  <si>
    <t>(-1.90214287750357e+01dB,-8.48331029967692e+01°)</t>
  </si>
  <si>
    <t>(-1.92190651190238e+01dB,-8.50075910876378e+01°)</t>
  </si>
  <si>
    <t>(-1.94168145415773e+01dB,-8.51795372063464e+01°)</t>
  </si>
  <si>
    <t>(-1.96146724418682e+01dB,-8.53490255000784e+01°)</t>
  </si>
  <si>
    <t>(-1.98126344341210e+01dB,-8.55161392637393e+01°)</t>
  </si>
  <si>
    <t>(-2.00106963396009e+01dB,-8.56809609545958e+01°)</t>
  </si>
  <si>
    <t>(-2.02088541789298e+01dB,-8.58435722082873e+01°)</t>
  </si>
  <si>
    <t>(-2.04071041647253e+01dB,-8.60040538561056e+01°)</t>
  </si>
  <si>
    <t>(-2.06054426945530e+01dB,-8.61624859434471e+01°)</t>
  </si>
  <si>
    <t>(-2.08038663441871e+01dB,-8.63189477493468e+01°)</t>
  </si>
  <si>
    <t>(-2.10023718611701e+01dB,-8.64735178070104e+01°)</t>
  </si>
  <si>
    <t>(-2.12009561586665e+01dB,-8.66262739252655e+01°)</t>
  </si>
  <si>
    <t>(-2.13996163096021e+01dB,-8.67772932108596e+01°)</t>
  </si>
  <si>
    <t>(-2.15983495410816e+01dB,-8.69266520915361e+01°)</t>
  </si>
  <si>
    <t>(-2.17971532290798e+01dB,-8.70744263398258e+01°)</t>
  </si>
  <si>
    <t>(-2.19960248933967e+01dB,-8.72206910974938e+01°)</t>
  </si>
  <si>
    <t>(-2.21949621928727e+01dB,-8.73655209005896e+01°)</t>
  </si>
  <si>
    <t>(-2.23939629208562e+01dB,-8.75089897050478e+01°)</t>
  </si>
  <si>
    <t>(-2.25930250009172e+01dB,-8.76511709127934e+01°)</t>
  </si>
  <si>
    <t>(-2.27921464828025e+01dB,-8.77921373983088e+01°)</t>
  </si>
  <si>
    <t>(-2.29913255386248e+01dB,-8.79319615356219e+01°)</t>
  </si>
  <si>
    <t>(-2.31905604592822e+01dB,-8.80707152256791e+01°)</t>
  </si>
  <si>
    <t>(-2.33898496511018e+01dB,-8.82084699240682e+01°)</t>
  </si>
  <si>
    <t>(-2.35891916327022e+01dB,-8.83452966690607e+01°)</t>
  </si>
  <si>
    <t>(-2.37885850320718e+01dB,-8.84812661099441e+01°)</t>
  </si>
  <si>
    <t>(-2.39880285838566e+01dB,-8.86164485356174e+01°)</t>
  </si>
  <si>
    <t>(-2.41875211268542e+01dB,-8.87509139034253e+01°)</t>
  </si>
  <si>
    <t>(-2.43870616017113e+01dB,-8.88847318682088e+01°)</t>
  </si>
  <si>
    <t>(-2.45866490488183e+01dB,-8.90179718115510e+01°)</t>
  </si>
  <si>
    <t>(-2.47862826064010e+01dB,-8.91507028711980e+01°)</t>
  </si>
  <si>
    <t>(-2.49859615088035e+01dB,-8.92829939706395e+01°)</t>
  </si>
  <si>
    <t>(-2.51856850849620e+01dB,-8.94149138488290e+01°)</t>
  </si>
  <si>
    <t>(-2.53854527570653e+01dB,-8.95465310900316e+01°)</t>
  </si>
  <si>
    <t>(-2.55852640394003e+01dB,-8.96779141537829e+01°)</t>
  </si>
  <si>
    <t>(-2.57851185373815e+01dB,-8.98091314049460e+01°)</t>
  </si>
  <si>
    <t>(-2.59850159467620e+01dB,-8.99402511438548e+01°)</t>
  </si>
  <si>
    <t>(-2.61849560530245e+01dB,-9.00713416365305e+01°)</t>
  </si>
  <si>
    <t>(-2.63849387309524e+01dB,-9.02024711449596e+01°)</t>
  </si>
  <si>
    <t>(-2.65849639443799e+01dB,-9.03337079574233e+01°)</t>
  </si>
  <si>
    <t>(-2.67850317461195e+01dB,-9.04651204188662e+01°)</t>
  </si>
  <si>
    <t>(-2.69851422780689e+01dB,-9.05967769612945e+01°)</t>
  </si>
  <si>
    <t>(-2.71852957714955e+01dB,-9.07287461341916e+01°)</t>
  </si>
  <si>
    <t>(-2.73854925475006e+01dB,-9.08610966349420e+01°)</t>
  </si>
  <si>
    <t>(-2.75857330176626e+01dB,-9.09938973392503e+01°)</t>
  </si>
  <si>
    <t>(-2.77860176848616e+01dB,-9.11272173315451e+01°)</t>
  </si>
  <si>
    <t>(-2.79863471442855e+01dB,-9.12611259353564e+01°)</t>
  </si>
  <si>
    <t>(-2.81867220846201e+01dB,-9.13956927436517e+01°)</t>
  </si>
  <si>
    <t>(-2.83871432894254e+01dB,-9.15309876491193e+01°)</t>
  </si>
  <si>
    <t>(-2.85876116386985e+01dB,-9.16670808743851e+01°)</t>
  </si>
  <si>
    <t>(-2.87881281106284e+01dB,-9.18040430021446e+01°)</t>
  </si>
  <si>
    <t>(-2.89886937835428e+01dB,-9.19419450051984e+01°)</t>
  </si>
  <si>
    <t>(-2.91893098380518e+01dB,-9.20808582763686e+01°)</t>
  </si>
  <si>
    <t>(-2.93899775593910e+01dB,-9.22208546582814e+01°)</t>
  </si>
  <si>
    <t>(-2.95906983399680e+01dB,-9.23620064729922e+01°)</t>
  </si>
  <si>
    <t>(-2.97914736821160e+01dB,-9.25043865514327e+01°)</t>
  </si>
  <si>
    <t>(-2.99923052010588e+01dB,-9.26480682626540e+01°)</t>
  </si>
  <si>
    <t>(-3.01931946280918e+01dB,-9.27931255428416e+01°)</t>
  </si>
  <si>
    <t>(-3.03941438139837e+01dB,-9.29396329240710e+01°)</t>
  </si>
  <si>
    <t>(-3.05951547326035e+01dB,-9.30876655627756e+01°)</t>
  </si>
  <si>
    <t>(-3.07962294847788e+01dB,-9.32372992678905e+01°)</t>
  </si>
  <si>
    <t>(-3.09973703023904e+01dB,-9.33886105286382e+01°)</t>
  </si>
  <si>
    <t>(-3.11985795527086e+01dB,-9.35416765419144e+01°)</t>
  </si>
  <si>
    <t>(-3.13998597429790e+01dB,-9.36965752392328e+01°)</t>
  </si>
  <si>
    <t>(-3.16012135252608e+01dB,-9.38533853131820e+01°)</t>
  </si>
  <si>
    <t>(-3.18026437015274e+01dB,-9.40121862433433e+01°)</t>
  </si>
  <si>
    <t>(-3.20041532290339e+01dB,-9.41730583216179e+01°)</t>
  </si>
  <si>
    <t>(-3.22057452259581e+01dB,-9.43360826769028e+01°)</t>
  </si>
  <si>
    <t>(-3.24074229773238e+01dB,-9.45013412990542e+01°)</t>
  </si>
  <si>
    <t>(-3.26091899412110e+01dB,-9.46689170620699e+01°)</t>
  </si>
  <si>
    <t>(-3.28110497552624e+01dB,-9.48388937464189e+01°)</t>
  </si>
  <si>
    <t>(-3.30130062434914e+01dB,-9.50113560604403e+01°)</t>
  </si>
  <si>
    <t>(-3.32150634234009e+01dB,-9.51863896607272e+01°)</t>
  </si>
  <si>
    <t>(-3.34172255134183e+01dB,-9.53640811714062e+01°)</t>
  </si>
  <si>
    <t>(-3.36194969406557e+01dB,-9.55445182022176e+01°)</t>
  </si>
  <si>
    <t>(-3.38218823490004e+01dB,-9.57277893652927e+01°)</t>
  </si>
  <si>
    <t>(-3.40243866075454e+01dB,-9.59139842905191e+01°)</t>
  </si>
  <si>
    <t>(-3.42270148193642e+01dB,-9.61031936393771e+01°)</t>
  </si>
  <si>
    <t>(-3.44297723306384e+01dB,-9.62955091171231e+01°)</t>
  </si>
  <si>
    <t>(-3.46326647401430e+01dB,-9.64910234831869e+01°)</t>
  </si>
  <si>
    <t>(-3.48356979090969e+01dB,-9.66898305596429e+01°)</t>
  </si>
  <si>
    <t>(-3.50388779713828e+01dB,-9.68920252376041e+01°)</t>
  </si>
  <si>
    <t>(-3.52422113441417e+01dB,-9.70977034813815e+01°)</t>
  </si>
  <si>
    <t>(-3.54457047387469e+01dB,-9.73069623302406e+01°)</t>
  </si>
  <si>
    <t>(-3.56493651721608e+01dB,-9.75198998975762e+01°)</t>
  </si>
  <si>
    <t>(-3.58531999786765e+01dB,-9.77366153673178e+01°)</t>
  </si>
  <si>
    <t>(-3.60572168220473e+01dB,-9.79572089873683e+01°)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</si>
</sst>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2" borderId="1" xfId="1"/>
    <xf numFmtId="169" fontId="0" fillId="0" borderId="0" xfId="0" applyNumberFormat="1"/>
    <xf numFmtId="168" fontId="2" fillId="3" borderId="2" xfId="2" applyNumberFormat="1"/>
    <xf numFmtId="1" fontId="0" fillId="0" borderId="0" xfId="0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Phase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Sheet1!$A$2:$A$502</c:f>
              <c:numCache>
                <c:formatCode>0</c:formatCode>
                <c:ptCount val="501"/>
                <c:pt idx="0">
                  <c:v>1</c:v>
                </c:pt>
                <c:pt idx="1">
                  <c:v>1.0232929922807501</c:v>
                </c:pt>
                <c:pt idx="2">
                  <c:v>1.0471285480509001</c:v>
                </c:pt>
                <c:pt idx="3">
                  <c:v>1.07151930523761</c:v>
                </c:pt>
                <c:pt idx="4">
                  <c:v>1.09647819614318</c:v>
                </c:pt>
                <c:pt idx="5">
                  <c:v>1.12201845430196</c:v>
                </c:pt>
                <c:pt idx="6">
                  <c:v>1.1481536214968799</c:v>
                </c:pt>
                <c:pt idx="7">
                  <c:v>1.17489755493953</c:v>
                </c:pt>
                <c:pt idx="8">
                  <c:v>1.2022644346174101</c:v>
                </c:pt>
                <c:pt idx="9">
                  <c:v>1.2302687708123801</c:v>
                </c:pt>
                <c:pt idx="10">
                  <c:v>1.2589254117941699</c:v>
                </c:pt>
                <c:pt idx="11">
                  <c:v>1.28824955169313</c:v>
                </c:pt>
                <c:pt idx="12">
                  <c:v>1.3182567385564099</c:v>
                </c:pt>
                <c:pt idx="13">
                  <c:v>1.34896288259165</c:v>
                </c:pt>
                <c:pt idx="14">
                  <c:v>1.3803842646028801</c:v>
                </c:pt>
                <c:pt idx="15">
                  <c:v>1.4125375446227499</c:v>
                </c:pt>
                <c:pt idx="16">
                  <c:v>1.4454397707459301</c:v>
                </c:pt>
                <c:pt idx="17">
                  <c:v>1.4791083881682101</c:v>
                </c:pt>
                <c:pt idx="18">
                  <c:v>1.51356124843621</c:v>
                </c:pt>
                <c:pt idx="19">
                  <c:v>1.5488166189124799</c:v>
                </c:pt>
                <c:pt idx="20">
                  <c:v>1.58489319246111</c:v>
                </c:pt>
                <c:pt idx="21">
                  <c:v>1.62181009735893</c:v>
                </c:pt>
                <c:pt idx="22">
                  <c:v>1.65958690743756</c:v>
                </c:pt>
                <c:pt idx="23">
                  <c:v>1.6982436524617399</c:v>
                </c:pt>
                <c:pt idx="24">
                  <c:v>1.73780082874937</c:v>
                </c:pt>
                <c:pt idx="25">
                  <c:v>1.7782794100389201</c:v>
                </c:pt>
                <c:pt idx="26">
                  <c:v>1.8197008586099801</c:v>
                </c:pt>
                <c:pt idx="27">
                  <c:v>1.86208713666287</c:v>
                </c:pt>
                <c:pt idx="28">
                  <c:v>1.9054607179632499</c:v>
                </c:pt>
                <c:pt idx="29">
                  <c:v>1.94984459975804</c:v>
                </c:pt>
                <c:pt idx="30">
                  <c:v>1.99526231496888</c:v>
                </c:pt>
                <c:pt idx="31">
                  <c:v>2.0417379446695301</c:v>
                </c:pt>
                <c:pt idx="32">
                  <c:v>2.0892961308540401</c:v>
                </c:pt>
                <c:pt idx="33">
                  <c:v>2.13796208950223</c:v>
                </c:pt>
                <c:pt idx="34">
                  <c:v>2.1877616239495499</c:v>
                </c:pt>
                <c:pt idx="35">
                  <c:v>2.2387211385683399</c:v>
                </c:pt>
                <c:pt idx="36">
                  <c:v>2.29086765276777</c:v>
                </c:pt>
                <c:pt idx="37">
                  <c:v>2.3442288153199198</c:v>
                </c:pt>
                <c:pt idx="38">
                  <c:v>2.3988329190194899</c:v>
                </c:pt>
                <c:pt idx="39">
                  <c:v>2.4547089156850301</c:v>
                </c:pt>
                <c:pt idx="40">
                  <c:v>2.5118864315095801</c:v>
                </c:pt>
                <c:pt idx="41">
                  <c:v>2.5703957827688599</c:v>
                </c:pt>
                <c:pt idx="42">
                  <c:v>2.63026799189538</c:v>
                </c:pt>
                <c:pt idx="43">
                  <c:v>2.6915348039269098</c:v>
                </c:pt>
                <c:pt idx="44">
                  <c:v>2.7542287033381601</c:v>
                </c:pt>
                <c:pt idx="45">
                  <c:v>2.8183829312644502</c:v>
                </c:pt>
                <c:pt idx="46">
                  <c:v>2.8840315031266002</c:v>
                </c:pt>
                <c:pt idx="47">
                  <c:v>2.9512092266663799</c:v>
                </c:pt>
                <c:pt idx="48">
                  <c:v>3.0199517204020099</c:v>
                </c:pt>
                <c:pt idx="49">
                  <c:v>3.0902954325135901</c:v>
                </c:pt>
                <c:pt idx="50">
                  <c:v>3.1622776601683702</c:v>
                </c:pt>
                <c:pt idx="51">
                  <c:v>3.23593656929628</c:v>
                </c:pt>
                <c:pt idx="52">
                  <c:v>3.3113112148259098</c:v>
                </c:pt>
                <c:pt idx="53">
                  <c:v>3.3884415613920198</c:v>
                </c:pt>
                <c:pt idx="54">
                  <c:v>3.46736850452531</c:v>
                </c:pt>
                <c:pt idx="55">
                  <c:v>3.5481338923357502</c:v>
                </c:pt>
                <c:pt idx="56">
                  <c:v>3.63078054770101</c:v>
                </c:pt>
                <c:pt idx="57">
                  <c:v>3.7153522909717198</c:v>
                </c:pt>
                <c:pt idx="58">
                  <c:v>3.8018939632055999</c:v>
                </c:pt>
                <c:pt idx="59">
                  <c:v>3.8904514499428</c:v>
                </c:pt>
                <c:pt idx="60">
                  <c:v>3.9810717055349598</c:v>
                </c:pt>
                <c:pt idx="61">
                  <c:v>4.0738027780411201</c:v>
                </c:pt>
                <c:pt idx="62">
                  <c:v>4.1686938347033502</c:v>
                </c:pt>
                <c:pt idx="63">
                  <c:v>4.2657951880159199</c:v>
                </c:pt>
                <c:pt idx="64">
                  <c:v>4.3651583224016504</c:v>
                </c:pt>
                <c:pt idx="65">
                  <c:v>4.4668359215096203</c:v>
                </c:pt>
                <c:pt idx="66">
                  <c:v>4.5708818961487401</c:v>
                </c:pt>
                <c:pt idx="67">
                  <c:v>4.6773514128719702</c:v>
                </c:pt>
                <c:pt idx="68">
                  <c:v>4.7863009232263698</c:v>
                </c:pt>
                <c:pt idx="69">
                  <c:v>4.8977881936844501</c:v>
                </c:pt>
                <c:pt idx="70">
                  <c:v>5.0118723362727096</c:v>
                </c:pt>
                <c:pt idx="71">
                  <c:v>5.1286138399136396</c:v>
                </c:pt>
                <c:pt idx="72">
                  <c:v>5.2480746024977103</c:v>
                </c:pt>
                <c:pt idx="73">
                  <c:v>5.3703179637025196</c:v>
                </c:pt>
                <c:pt idx="74">
                  <c:v>5.4954087385762298</c:v>
                </c:pt>
                <c:pt idx="75">
                  <c:v>5.6234132519034796</c:v>
                </c:pt>
                <c:pt idx="76">
                  <c:v>5.7543993733715597</c:v>
                </c:pt>
                <c:pt idx="77">
                  <c:v>5.8884365535558798</c:v>
                </c:pt>
                <c:pt idx="78">
                  <c:v>6.02559586074356</c:v>
                </c:pt>
                <c:pt idx="79">
                  <c:v>6.1659500186148097</c:v>
                </c:pt>
                <c:pt idx="80">
                  <c:v>6.3095734448019201</c:v>
                </c:pt>
                <c:pt idx="81">
                  <c:v>6.4565422903465404</c:v>
                </c:pt>
                <c:pt idx="82">
                  <c:v>6.6069344800759398</c:v>
                </c:pt>
                <c:pt idx="83">
                  <c:v>6.7608297539197997</c:v>
                </c:pt>
                <c:pt idx="84">
                  <c:v>6.9183097091893497</c:v>
                </c:pt>
                <c:pt idx="85">
                  <c:v>7.07945784384136</c:v>
                </c:pt>
                <c:pt idx="86">
                  <c:v>7.2443596007498803</c:v>
                </c:pt>
                <c:pt idx="87">
                  <c:v>7.4131024130091596</c:v>
                </c:pt>
                <c:pt idx="88">
                  <c:v>7.5857757502918197</c:v>
                </c:pt>
                <c:pt idx="89">
                  <c:v>7.7624711662869004</c:v>
                </c:pt>
                <c:pt idx="90">
                  <c:v>7.94328234724279</c:v>
                </c:pt>
                <c:pt idx="91">
                  <c:v>8.1283051616409701</c:v>
                </c:pt>
                <c:pt idx="92">
                  <c:v>8.3176377110266895</c:v>
                </c:pt>
                <c:pt idx="93">
                  <c:v>8.5113803820237397</c:v>
                </c:pt>
                <c:pt idx="94">
                  <c:v>8.7096358995607801</c:v>
                </c:pt>
                <c:pt idx="95">
                  <c:v>8.9125093813374292</c:v>
                </c:pt>
                <c:pt idx="96">
                  <c:v>9.1201083935590699</c:v>
                </c:pt>
                <c:pt idx="97">
                  <c:v>9.3325430079698801</c:v>
                </c:pt>
                <c:pt idx="98">
                  <c:v>9.54992586021433</c:v>
                </c:pt>
                <c:pt idx="99">
                  <c:v>9.7723722095580801</c:v>
                </c:pt>
                <c:pt idx="100">
                  <c:v>9.9999999999999698</c:v>
                </c:pt>
                <c:pt idx="101">
                  <c:v>10.2329299228075</c:v>
                </c:pt>
                <c:pt idx="102">
                  <c:v>10.471285480509</c:v>
                </c:pt>
                <c:pt idx="103">
                  <c:v>10.715193052376</c:v>
                </c:pt>
                <c:pt idx="104">
                  <c:v>10.9647819614318</c:v>
                </c:pt>
                <c:pt idx="105">
                  <c:v>11.220184543019601</c:v>
                </c:pt>
                <c:pt idx="106">
                  <c:v>11.4815362149688</c:v>
                </c:pt>
                <c:pt idx="107">
                  <c:v>11.748975549395301</c:v>
                </c:pt>
                <c:pt idx="108">
                  <c:v>12.022644346174101</c:v>
                </c:pt>
                <c:pt idx="109">
                  <c:v>12.3026877081238</c:v>
                </c:pt>
                <c:pt idx="110">
                  <c:v>12.5892541179416</c:v>
                </c:pt>
                <c:pt idx="111">
                  <c:v>12.8824955169313</c:v>
                </c:pt>
                <c:pt idx="112">
                  <c:v>13.182567385564001</c:v>
                </c:pt>
                <c:pt idx="113">
                  <c:v>13.489628825916499</c:v>
                </c:pt>
                <c:pt idx="114">
                  <c:v>13.8038426460288</c:v>
                </c:pt>
                <c:pt idx="115">
                  <c:v>14.125375446227499</c:v>
                </c:pt>
                <c:pt idx="116">
                  <c:v>14.454397707459201</c:v>
                </c:pt>
                <c:pt idx="117">
                  <c:v>14.791083881682001</c:v>
                </c:pt>
                <c:pt idx="118">
                  <c:v>15.135612484361999</c:v>
                </c:pt>
                <c:pt idx="119">
                  <c:v>15.488166189124801</c:v>
                </c:pt>
                <c:pt idx="120">
                  <c:v>15.848931924611099</c:v>
                </c:pt>
                <c:pt idx="121">
                  <c:v>16.218100973589198</c:v>
                </c:pt>
                <c:pt idx="122">
                  <c:v>16.5958690743755</c:v>
                </c:pt>
                <c:pt idx="123">
                  <c:v>16.982436524617398</c:v>
                </c:pt>
                <c:pt idx="124">
                  <c:v>17.378008287493699</c:v>
                </c:pt>
                <c:pt idx="125">
                  <c:v>17.7827941003892</c:v>
                </c:pt>
                <c:pt idx="126">
                  <c:v>18.197008586099798</c:v>
                </c:pt>
                <c:pt idx="127">
                  <c:v>18.620871366628599</c:v>
                </c:pt>
                <c:pt idx="128">
                  <c:v>19.054607179632399</c:v>
                </c:pt>
                <c:pt idx="129">
                  <c:v>19.498445997580401</c:v>
                </c:pt>
                <c:pt idx="130">
                  <c:v>19.952623149688701</c:v>
                </c:pt>
                <c:pt idx="131">
                  <c:v>20.4173794466952</c:v>
                </c:pt>
                <c:pt idx="132">
                  <c:v>20.892961308540301</c:v>
                </c:pt>
                <c:pt idx="133">
                  <c:v>21.3796208950222</c:v>
                </c:pt>
                <c:pt idx="134">
                  <c:v>21.877616239495399</c:v>
                </c:pt>
                <c:pt idx="135">
                  <c:v>22.387211385683301</c:v>
                </c:pt>
                <c:pt idx="136">
                  <c:v>22.908676527677599</c:v>
                </c:pt>
                <c:pt idx="137">
                  <c:v>23.442288153199101</c:v>
                </c:pt>
                <c:pt idx="138">
                  <c:v>23.988329190194801</c:v>
                </c:pt>
                <c:pt idx="139">
                  <c:v>24.547089156850198</c:v>
                </c:pt>
                <c:pt idx="140">
                  <c:v>25.118864315095699</c:v>
                </c:pt>
                <c:pt idx="141">
                  <c:v>25.703957827688502</c:v>
                </c:pt>
                <c:pt idx="142">
                  <c:v>26.3026799189537</c:v>
                </c:pt>
                <c:pt idx="143">
                  <c:v>26.915348039268999</c:v>
                </c:pt>
                <c:pt idx="144">
                  <c:v>27.542287033381498</c:v>
                </c:pt>
                <c:pt idx="145">
                  <c:v>28.183829312644399</c:v>
                </c:pt>
                <c:pt idx="146">
                  <c:v>28.840315031265899</c:v>
                </c:pt>
                <c:pt idx="147">
                  <c:v>29.5120922666637</c:v>
                </c:pt>
                <c:pt idx="148">
                  <c:v>30.199517204020001</c:v>
                </c:pt>
                <c:pt idx="149">
                  <c:v>30.902954325135799</c:v>
                </c:pt>
                <c:pt idx="150">
                  <c:v>31.6227766016837</c:v>
                </c:pt>
                <c:pt idx="151">
                  <c:v>32.359365692962697</c:v>
                </c:pt>
                <c:pt idx="152">
                  <c:v>33.113112148258999</c:v>
                </c:pt>
                <c:pt idx="153">
                  <c:v>33.884415613920098</c:v>
                </c:pt>
                <c:pt idx="154">
                  <c:v>34.673685045253002</c:v>
                </c:pt>
                <c:pt idx="155">
                  <c:v>35.481338923357399</c:v>
                </c:pt>
                <c:pt idx="156">
                  <c:v>36.30780547701</c:v>
                </c:pt>
                <c:pt idx="157">
                  <c:v>37.153522909717097</c:v>
                </c:pt>
                <c:pt idx="158">
                  <c:v>38.018939632055897</c:v>
                </c:pt>
                <c:pt idx="159">
                  <c:v>38.904514499427897</c:v>
                </c:pt>
                <c:pt idx="160">
                  <c:v>39.8107170553495</c:v>
                </c:pt>
                <c:pt idx="161">
                  <c:v>40.738027780411102</c:v>
                </c:pt>
                <c:pt idx="162">
                  <c:v>41.686938347033298</c:v>
                </c:pt>
                <c:pt idx="163">
                  <c:v>42.657951880159104</c:v>
                </c:pt>
                <c:pt idx="164">
                  <c:v>43.651583224016399</c:v>
                </c:pt>
                <c:pt idx="165">
                  <c:v>44.668359215096103</c:v>
                </c:pt>
                <c:pt idx="166">
                  <c:v>45.708818961487303</c:v>
                </c:pt>
                <c:pt idx="167">
                  <c:v>46.773514128719597</c:v>
                </c:pt>
                <c:pt idx="168">
                  <c:v>47.8630092322636</c:v>
                </c:pt>
                <c:pt idx="169">
                  <c:v>48.977881936844398</c:v>
                </c:pt>
                <c:pt idx="170">
                  <c:v>50.118723362727003</c:v>
                </c:pt>
                <c:pt idx="171">
                  <c:v>51.286138399136199</c:v>
                </c:pt>
                <c:pt idx="172">
                  <c:v>52.480746024977002</c:v>
                </c:pt>
                <c:pt idx="173">
                  <c:v>53.703179637025002</c:v>
                </c:pt>
                <c:pt idx="174">
                  <c:v>54.9540873857622</c:v>
                </c:pt>
                <c:pt idx="175">
                  <c:v>56.234132519034603</c:v>
                </c:pt>
                <c:pt idx="176">
                  <c:v>57.543993733715403</c:v>
                </c:pt>
                <c:pt idx="177">
                  <c:v>58.884365535558601</c:v>
                </c:pt>
                <c:pt idx="178">
                  <c:v>60.255958607435502</c:v>
                </c:pt>
                <c:pt idx="179">
                  <c:v>61.659500186147902</c:v>
                </c:pt>
                <c:pt idx="180">
                  <c:v>63.095734448019002</c:v>
                </c:pt>
                <c:pt idx="181">
                  <c:v>64.565422903465205</c:v>
                </c:pt>
                <c:pt idx="182">
                  <c:v>66.069344800759296</c:v>
                </c:pt>
                <c:pt idx="183">
                  <c:v>67.608297539197807</c:v>
                </c:pt>
                <c:pt idx="184">
                  <c:v>69.183097091893302</c:v>
                </c:pt>
                <c:pt idx="185">
                  <c:v>70.794578438413396</c:v>
                </c:pt>
                <c:pt idx="186">
                  <c:v>72.443596007498599</c:v>
                </c:pt>
                <c:pt idx="187">
                  <c:v>74.131024130091404</c:v>
                </c:pt>
                <c:pt idx="188">
                  <c:v>75.857757502918005</c:v>
                </c:pt>
                <c:pt idx="189">
                  <c:v>77.624711662868805</c:v>
                </c:pt>
                <c:pt idx="190">
                  <c:v>79.4328234724277</c:v>
                </c:pt>
                <c:pt idx="191">
                  <c:v>81.283051616409494</c:v>
                </c:pt>
                <c:pt idx="192">
                  <c:v>83.176377110266699</c:v>
                </c:pt>
                <c:pt idx="193">
                  <c:v>85.113803820237194</c:v>
                </c:pt>
                <c:pt idx="194">
                  <c:v>87.096358995607602</c:v>
                </c:pt>
                <c:pt idx="195">
                  <c:v>89.125093813374093</c:v>
                </c:pt>
                <c:pt idx="196">
                  <c:v>91.201083935590503</c:v>
                </c:pt>
                <c:pt idx="197">
                  <c:v>93.325430079698606</c:v>
                </c:pt>
                <c:pt idx="198">
                  <c:v>95.499258602143101</c:v>
                </c:pt>
                <c:pt idx="199">
                  <c:v>97.723722095580499</c:v>
                </c:pt>
                <c:pt idx="200">
                  <c:v>99.999999999999503</c:v>
                </c:pt>
                <c:pt idx="201">
                  <c:v>102.329299228075</c:v>
                </c:pt>
                <c:pt idx="202">
                  <c:v>104.71285480508899</c:v>
                </c:pt>
                <c:pt idx="203">
                  <c:v>107.15193052376</c:v>
                </c:pt>
                <c:pt idx="204">
                  <c:v>109.647819614318</c:v>
                </c:pt>
                <c:pt idx="205">
                  <c:v>112.201845430196</c:v>
                </c:pt>
                <c:pt idx="206">
                  <c:v>114.815362149688</c:v>
                </c:pt>
                <c:pt idx="207">
                  <c:v>117.489755493952</c:v>
                </c:pt>
                <c:pt idx="208">
                  <c:v>120.226443461741</c:v>
                </c:pt>
                <c:pt idx="209">
                  <c:v>123.026877081237</c:v>
                </c:pt>
                <c:pt idx="210">
                  <c:v>125.892541179416</c:v>
                </c:pt>
                <c:pt idx="211">
                  <c:v>128.824955169313</c:v>
                </c:pt>
                <c:pt idx="212">
                  <c:v>131.82567385563999</c:v>
                </c:pt>
                <c:pt idx="213">
                  <c:v>134.896288259165</c:v>
                </c:pt>
                <c:pt idx="214">
                  <c:v>138.03842646028801</c:v>
                </c:pt>
                <c:pt idx="215">
                  <c:v>141.253754462275</c:v>
                </c:pt>
                <c:pt idx="216">
                  <c:v>144.54397707459199</c:v>
                </c:pt>
                <c:pt idx="217">
                  <c:v>147.91083881681999</c:v>
                </c:pt>
                <c:pt idx="218">
                  <c:v>151.35612484361999</c:v>
                </c:pt>
                <c:pt idx="219">
                  <c:v>154.88166189124701</c:v>
                </c:pt>
                <c:pt idx="220">
                  <c:v>158.48931924611</c:v>
                </c:pt>
                <c:pt idx="221">
                  <c:v>162.18100973589199</c:v>
                </c:pt>
                <c:pt idx="222">
                  <c:v>165.958690743755</c:v>
                </c:pt>
                <c:pt idx="223">
                  <c:v>169.82436524617299</c:v>
                </c:pt>
                <c:pt idx="224">
                  <c:v>173.780082874936</c:v>
                </c:pt>
                <c:pt idx="225">
                  <c:v>177.827941003891</c:v>
                </c:pt>
                <c:pt idx="226">
                  <c:v>181.97008586099699</c:v>
                </c:pt>
                <c:pt idx="227">
                  <c:v>186.208713666286</c:v>
                </c:pt>
                <c:pt idx="228">
                  <c:v>190.54607179632299</c:v>
                </c:pt>
                <c:pt idx="229">
                  <c:v>194.98445997580299</c:v>
                </c:pt>
                <c:pt idx="230">
                  <c:v>199.52623149688699</c:v>
                </c:pt>
                <c:pt idx="231">
                  <c:v>204.17379446695199</c:v>
                </c:pt>
                <c:pt idx="232">
                  <c:v>208.92961308540299</c:v>
                </c:pt>
                <c:pt idx="233">
                  <c:v>213.796208950222</c:v>
                </c:pt>
                <c:pt idx="234">
                  <c:v>218.77616239495401</c:v>
                </c:pt>
                <c:pt idx="235">
                  <c:v>223.87211385683199</c:v>
                </c:pt>
                <c:pt idx="236">
                  <c:v>229.08676527677599</c:v>
                </c:pt>
                <c:pt idx="237">
                  <c:v>234.42288153199101</c:v>
                </c:pt>
                <c:pt idx="238">
                  <c:v>239.88329190194699</c:v>
                </c:pt>
                <c:pt idx="239">
                  <c:v>245.470891568501</c:v>
                </c:pt>
                <c:pt idx="240">
                  <c:v>251.18864315095601</c:v>
                </c:pt>
                <c:pt idx="241">
                  <c:v>257.03957827688498</c:v>
                </c:pt>
                <c:pt idx="242">
                  <c:v>263.02679918953601</c:v>
                </c:pt>
                <c:pt idx="243">
                  <c:v>269.15348039269003</c:v>
                </c:pt>
                <c:pt idx="244">
                  <c:v>275.42287033381501</c:v>
                </c:pt>
                <c:pt idx="245">
                  <c:v>281.83829312644298</c:v>
                </c:pt>
                <c:pt idx="246">
                  <c:v>288.40315031265902</c:v>
                </c:pt>
                <c:pt idx="247">
                  <c:v>295.120922666637</c:v>
                </c:pt>
                <c:pt idx="248">
                  <c:v>301.99517204019998</c:v>
                </c:pt>
                <c:pt idx="249">
                  <c:v>309.02954325135698</c:v>
                </c:pt>
                <c:pt idx="250">
                  <c:v>316.22776601683597</c:v>
                </c:pt>
                <c:pt idx="251">
                  <c:v>323.59365692962598</c:v>
                </c:pt>
                <c:pt idx="252">
                  <c:v>331.13112148258898</c:v>
                </c:pt>
                <c:pt idx="253">
                  <c:v>338.84415613919998</c:v>
                </c:pt>
                <c:pt idx="254">
                  <c:v>346.73685045252898</c:v>
                </c:pt>
                <c:pt idx="255">
                  <c:v>354.81338923357299</c:v>
                </c:pt>
                <c:pt idx="256">
                  <c:v>363.07805477009902</c:v>
                </c:pt>
                <c:pt idx="257">
                  <c:v>371.53522909716997</c:v>
                </c:pt>
                <c:pt idx="258">
                  <c:v>380.18939632055799</c:v>
                </c:pt>
                <c:pt idx="259">
                  <c:v>389.04514499427802</c:v>
                </c:pt>
                <c:pt idx="260">
                  <c:v>398.10717055349397</c:v>
                </c:pt>
                <c:pt idx="261">
                  <c:v>407.38027780410999</c:v>
                </c:pt>
                <c:pt idx="262">
                  <c:v>416.86938347033202</c:v>
                </c:pt>
                <c:pt idx="263">
                  <c:v>426.57951880158902</c:v>
                </c:pt>
                <c:pt idx="264">
                  <c:v>436.51583224016298</c:v>
                </c:pt>
                <c:pt idx="265">
                  <c:v>446.68359215096001</c:v>
                </c:pt>
                <c:pt idx="266">
                  <c:v>457.08818961487202</c:v>
                </c:pt>
                <c:pt idx="267">
                  <c:v>467.73514128719501</c:v>
                </c:pt>
                <c:pt idx="268">
                  <c:v>478.63009232263499</c:v>
                </c:pt>
                <c:pt idx="269">
                  <c:v>489.77881936844199</c:v>
                </c:pt>
                <c:pt idx="270">
                  <c:v>501.18723362726797</c:v>
                </c:pt>
                <c:pt idx="271">
                  <c:v>512.86138399136098</c:v>
                </c:pt>
                <c:pt idx="272">
                  <c:v>524.80746024976895</c:v>
                </c:pt>
                <c:pt idx="273">
                  <c:v>537.03179637024903</c:v>
                </c:pt>
                <c:pt idx="274">
                  <c:v>549.54087385762</c:v>
                </c:pt>
                <c:pt idx="275">
                  <c:v>562.34132519034495</c:v>
                </c:pt>
                <c:pt idx="276">
                  <c:v>575.43993733715195</c:v>
                </c:pt>
                <c:pt idx="277">
                  <c:v>588.84365535558402</c:v>
                </c:pt>
                <c:pt idx="278">
                  <c:v>602.55958607435298</c:v>
                </c:pt>
                <c:pt idx="279">
                  <c:v>616.59500186147704</c:v>
                </c:pt>
                <c:pt idx="280">
                  <c:v>630.957344480188</c:v>
                </c:pt>
                <c:pt idx="281">
                  <c:v>645.65422903465003</c:v>
                </c:pt>
                <c:pt idx="282">
                  <c:v>660.69344800759097</c:v>
                </c:pt>
                <c:pt idx="283">
                  <c:v>676.08297539197599</c:v>
                </c:pt>
                <c:pt idx="284">
                  <c:v>691.83097091893103</c:v>
                </c:pt>
                <c:pt idx="285">
                  <c:v>707.94578438413203</c:v>
                </c:pt>
                <c:pt idx="286">
                  <c:v>724.435960074984</c:v>
                </c:pt>
                <c:pt idx="287">
                  <c:v>741.310241300911</c:v>
                </c:pt>
                <c:pt idx="288">
                  <c:v>758.57757502917696</c:v>
                </c:pt>
                <c:pt idx="289">
                  <c:v>776.24711662868503</c:v>
                </c:pt>
                <c:pt idx="290">
                  <c:v>794.32823472427503</c:v>
                </c:pt>
                <c:pt idx="291">
                  <c:v>812.83051616409205</c:v>
                </c:pt>
                <c:pt idx="292">
                  <c:v>831.76377110266401</c:v>
                </c:pt>
                <c:pt idx="293">
                  <c:v>851.13803820236899</c:v>
                </c:pt>
                <c:pt idx="294">
                  <c:v>870.96358995607295</c:v>
                </c:pt>
                <c:pt idx="295">
                  <c:v>891.25093813373803</c:v>
                </c:pt>
                <c:pt idx="296">
                  <c:v>912.01083935590202</c:v>
                </c:pt>
                <c:pt idx="297">
                  <c:v>933.25430079698299</c:v>
                </c:pt>
                <c:pt idx="298">
                  <c:v>954.992586021428</c:v>
                </c:pt>
                <c:pt idx="299">
                  <c:v>977.23722095580194</c:v>
                </c:pt>
                <c:pt idx="300">
                  <c:v>999.99999999999102</c:v>
                </c:pt>
                <c:pt idx="301">
                  <c:v>1023.29299228075</c:v>
                </c:pt>
                <c:pt idx="302">
                  <c:v>1047.12854805089</c:v>
                </c:pt>
                <c:pt idx="303">
                  <c:v>1071.5193052376001</c:v>
                </c:pt>
                <c:pt idx="304">
                  <c:v>1096.47819614318</c:v>
                </c:pt>
                <c:pt idx="305">
                  <c:v>1122.01845430195</c:v>
                </c:pt>
                <c:pt idx="306">
                  <c:v>1148.1536214968701</c:v>
                </c:pt>
                <c:pt idx="307">
                  <c:v>1174.89755493952</c:v>
                </c:pt>
                <c:pt idx="308">
                  <c:v>1202.2644346174</c:v>
                </c:pt>
                <c:pt idx="309">
                  <c:v>1230.2687708123699</c:v>
                </c:pt>
                <c:pt idx="310">
                  <c:v>1258.92541179416</c:v>
                </c:pt>
                <c:pt idx="311">
                  <c:v>1288.2495516931201</c:v>
                </c:pt>
                <c:pt idx="312">
                  <c:v>1318.2567385564</c:v>
                </c:pt>
                <c:pt idx="313">
                  <c:v>1348.96288259164</c:v>
                </c:pt>
                <c:pt idx="314">
                  <c:v>1380.38426460287</c:v>
                </c:pt>
                <c:pt idx="315">
                  <c:v>1412.5375446227399</c:v>
                </c:pt>
                <c:pt idx="316">
                  <c:v>1445.43977074591</c:v>
                </c:pt>
                <c:pt idx="317">
                  <c:v>1479.10838816819</c:v>
                </c:pt>
                <c:pt idx="318">
                  <c:v>1513.56124843619</c:v>
                </c:pt>
                <c:pt idx="319">
                  <c:v>1548.8166189124699</c:v>
                </c:pt>
                <c:pt idx="320">
                  <c:v>1584.8931924610999</c:v>
                </c:pt>
                <c:pt idx="321">
                  <c:v>1621.8100973589101</c:v>
                </c:pt>
                <c:pt idx="322">
                  <c:v>1659.58690743754</c:v>
                </c:pt>
                <c:pt idx="323">
                  <c:v>1698.2436524617301</c:v>
                </c:pt>
                <c:pt idx="324">
                  <c:v>1737.8008287493601</c:v>
                </c:pt>
                <c:pt idx="325">
                  <c:v>1778.2794100389101</c:v>
                </c:pt>
                <c:pt idx="326">
                  <c:v>1819.7008586099701</c:v>
                </c:pt>
                <c:pt idx="327">
                  <c:v>1862.0871366628501</c:v>
                </c:pt>
                <c:pt idx="328">
                  <c:v>1905.4607179632301</c:v>
                </c:pt>
                <c:pt idx="329">
                  <c:v>1949.84459975803</c:v>
                </c:pt>
                <c:pt idx="330">
                  <c:v>1995.26231496886</c:v>
                </c:pt>
                <c:pt idx="331">
                  <c:v>2041.7379446695099</c:v>
                </c:pt>
                <c:pt idx="332">
                  <c:v>2089.2961308540198</c:v>
                </c:pt>
                <c:pt idx="333">
                  <c:v>2137.9620895022099</c:v>
                </c:pt>
                <c:pt idx="334">
                  <c:v>2187.7616239495301</c:v>
                </c:pt>
                <c:pt idx="335">
                  <c:v>2238.7211385683199</c:v>
                </c:pt>
                <c:pt idx="336">
                  <c:v>2290.8676527677499</c:v>
                </c:pt>
                <c:pt idx="337">
                  <c:v>2344.2288153199001</c:v>
                </c:pt>
                <c:pt idx="338">
                  <c:v>2398.83291901947</c:v>
                </c:pt>
                <c:pt idx="339">
                  <c:v>2454.7089156850102</c:v>
                </c:pt>
                <c:pt idx="340">
                  <c:v>2511.8864315095502</c:v>
                </c:pt>
                <c:pt idx="341">
                  <c:v>2570.39578276884</c:v>
                </c:pt>
                <c:pt idx="342">
                  <c:v>2630.26799189535</c:v>
                </c:pt>
                <c:pt idx="343">
                  <c:v>2691.5348039268902</c:v>
                </c:pt>
                <c:pt idx="344">
                  <c:v>2754.2287033381399</c:v>
                </c:pt>
                <c:pt idx="345">
                  <c:v>2818.3829312644202</c:v>
                </c:pt>
                <c:pt idx="346">
                  <c:v>2884.03150312658</c:v>
                </c:pt>
                <c:pt idx="347">
                  <c:v>2951.2092266663499</c:v>
                </c:pt>
                <c:pt idx="348">
                  <c:v>3019.9517204019799</c:v>
                </c:pt>
                <c:pt idx="349">
                  <c:v>3090.2954325135602</c:v>
                </c:pt>
                <c:pt idx="350">
                  <c:v>3162.2776601683499</c:v>
                </c:pt>
                <c:pt idx="351">
                  <c:v>3235.9365692962501</c:v>
                </c:pt>
                <c:pt idx="352">
                  <c:v>3311.3112148258801</c:v>
                </c:pt>
                <c:pt idx="353">
                  <c:v>3388.44156139199</c:v>
                </c:pt>
                <c:pt idx="354">
                  <c:v>3467.3685045252801</c:v>
                </c:pt>
                <c:pt idx="355">
                  <c:v>3548.1338923357198</c:v>
                </c:pt>
                <c:pt idx="356">
                  <c:v>3630.7805477009701</c:v>
                </c:pt>
                <c:pt idx="357">
                  <c:v>3715.3522909716798</c:v>
                </c:pt>
                <c:pt idx="358">
                  <c:v>3801.8939632055699</c:v>
                </c:pt>
                <c:pt idx="359">
                  <c:v>3890.4514499427601</c:v>
                </c:pt>
                <c:pt idx="360">
                  <c:v>3981.0717055349301</c:v>
                </c:pt>
                <c:pt idx="361">
                  <c:v>4073.8027780410798</c:v>
                </c:pt>
                <c:pt idx="362">
                  <c:v>4168.6938347033101</c:v>
                </c:pt>
                <c:pt idx="363">
                  <c:v>4265.7951880158798</c:v>
                </c:pt>
                <c:pt idx="364">
                  <c:v>4365.1583224016103</c:v>
                </c:pt>
                <c:pt idx="365">
                  <c:v>4466.8359215095797</c:v>
                </c:pt>
                <c:pt idx="366">
                  <c:v>4570.8818961487004</c:v>
                </c:pt>
                <c:pt idx="367">
                  <c:v>4677.3514128719298</c:v>
                </c:pt>
                <c:pt idx="368">
                  <c:v>4786.3009232263303</c:v>
                </c:pt>
                <c:pt idx="369">
                  <c:v>4897.7881936844096</c:v>
                </c:pt>
                <c:pt idx="370">
                  <c:v>5011.8723362726696</c:v>
                </c:pt>
                <c:pt idx="371">
                  <c:v>5128.6138399135898</c:v>
                </c:pt>
                <c:pt idx="372">
                  <c:v>5248.0746024976697</c:v>
                </c:pt>
                <c:pt idx="373">
                  <c:v>5370.3179637024696</c:v>
                </c:pt>
                <c:pt idx="374">
                  <c:v>5495.4087385761804</c:v>
                </c:pt>
                <c:pt idx="375">
                  <c:v>5623.4132519034301</c:v>
                </c:pt>
                <c:pt idx="376">
                  <c:v>5754.3993733714997</c:v>
                </c:pt>
                <c:pt idx="377">
                  <c:v>5888.43655355582</c:v>
                </c:pt>
                <c:pt idx="378">
                  <c:v>6025.5958607435095</c:v>
                </c:pt>
                <c:pt idx="379">
                  <c:v>6165.9500186147498</c:v>
                </c:pt>
                <c:pt idx="380">
                  <c:v>6309.5734448018602</c:v>
                </c:pt>
                <c:pt idx="381">
                  <c:v>6456.5422903464796</c:v>
                </c:pt>
                <c:pt idx="382">
                  <c:v>6606.9344800758799</c:v>
                </c:pt>
                <c:pt idx="383">
                  <c:v>6760.8297539197401</c:v>
                </c:pt>
                <c:pt idx="384">
                  <c:v>6918.3097091892796</c:v>
                </c:pt>
                <c:pt idx="385">
                  <c:v>7079.45784384129</c:v>
                </c:pt>
                <c:pt idx="386">
                  <c:v>7244.3596007498099</c:v>
                </c:pt>
                <c:pt idx="387">
                  <c:v>7413.10241300908</c:v>
                </c:pt>
                <c:pt idx="388">
                  <c:v>7585.7757502917402</c:v>
                </c:pt>
                <c:pt idx="389">
                  <c:v>7762.4711662868203</c:v>
                </c:pt>
                <c:pt idx="390">
                  <c:v>7943.2823472427199</c:v>
                </c:pt>
                <c:pt idx="391">
                  <c:v>8128.3051616408902</c:v>
                </c:pt>
                <c:pt idx="392">
                  <c:v>8317.6377110266094</c:v>
                </c:pt>
                <c:pt idx="393">
                  <c:v>8511.3803820236608</c:v>
                </c:pt>
                <c:pt idx="394">
                  <c:v>8709.6358995607006</c:v>
                </c:pt>
                <c:pt idx="395">
                  <c:v>8912.5093813373405</c:v>
                </c:pt>
                <c:pt idx="396">
                  <c:v>9120.1083935589795</c:v>
                </c:pt>
                <c:pt idx="397">
                  <c:v>9332.5430079697908</c:v>
                </c:pt>
                <c:pt idx="398">
                  <c:v>9549.9258602142399</c:v>
                </c:pt>
                <c:pt idx="399">
                  <c:v>9772.3722095579797</c:v>
                </c:pt>
                <c:pt idx="400">
                  <c:v>9999.9999999998709</c:v>
                </c:pt>
                <c:pt idx="401">
                  <c:v>10232.9299228074</c:v>
                </c:pt>
                <c:pt idx="402">
                  <c:v>10471.285480508899</c:v>
                </c:pt>
                <c:pt idx="403">
                  <c:v>10715.1930523759</c:v>
                </c:pt>
                <c:pt idx="404">
                  <c:v>10964.7819614317</c:v>
                </c:pt>
                <c:pt idx="405">
                  <c:v>11220.184543019501</c:v>
                </c:pt>
                <c:pt idx="406">
                  <c:v>11481.536214968701</c:v>
                </c:pt>
                <c:pt idx="407">
                  <c:v>11748.9755493951</c:v>
                </c:pt>
                <c:pt idx="408">
                  <c:v>12022.644346174</c:v>
                </c:pt>
                <c:pt idx="409">
                  <c:v>12302.6877081237</c:v>
                </c:pt>
                <c:pt idx="410">
                  <c:v>12589.2541179415</c:v>
                </c:pt>
                <c:pt idx="411">
                  <c:v>12882.4955169312</c:v>
                </c:pt>
                <c:pt idx="412">
                  <c:v>13182.5673855639</c:v>
                </c:pt>
                <c:pt idx="413">
                  <c:v>13489.628825916399</c:v>
                </c:pt>
                <c:pt idx="414">
                  <c:v>13803.842646028699</c:v>
                </c:pt>
                <c:pt idx="415">
                  <c:v>14125.375446227399</c:v>
                </c:pt>
                <c:pt idx="416">
                  <c:v>14454.3977074591</c:v>
                </c:pt>
                <c:pt idx="417">
                  <c:v>14791.0838816819</c:v>
                </c:pt>
                <c:pt idx="418">
                  <c:v>15135.6124843619</c:v>
                </c:pt>
                <c:pt idx="419">
                  <c:v>15488.1661891246</c:v>
                </c:pt>
                <c:pt idx="420">
                  <c:v>15848.931924610901</c:v>
                </c:pt>
                <c:pt idx="421">
                  <c:v>16218.1009735891</c:v>
                </c:pt>
                <c:pt idx="422">
                  <c:v>16595.869074375401</c:v>
                </c:pt>
                <c:pt idx="423">
                  <c:v>16982.436524617198</c:v>
                </c:pt>
                <c:pt idx="424">
                  <c:v>17378.0082874935</c:v>
                </c:pt>
                <c:pt idx="425">
                  <c:v>17782.794100389001</c:v>
                </c:pt>
                <c:pt idx="426">
                  <c:v>18197.008586099601</c:v>
                </c:pt>
                <c:pt idx="427">
                  <c:v>18620.871366628398</c:v>
                </c:pt>
                <c:pt idx="428">
                  <c:v>19054.607179632199</c:v>
                </c:pt>
                <c:pt idx="429">
                  <c:v>19498.445997580198</c:v>
                </c:pt>
                <c:pt idx="430">
                  <c:v>19952.623149688501</c:v>
                </c:pt>
                <c:pt idx="431">
                  <c:v>20417.379446694998</c:v>
                </c:pt>
                <c:pt idx="432">
                  <c:v>20892.9613085401</c:v>
                </c:pt>
                <c:pt idx="433">
                  <c:v>21379.620895021999</c:v>
                </c:pt>
                <c:pt idx="434">
                  <c:v>21877.616239495201</c:v>
                </c:pt>
                <c:pt idx="435">
                  <c:v>22387.211385683098</c:v>
                </c:pt>
                <c:pt idx="436">
                  <c:v>22908.676527677399</c:v>
                </c:pt>
                <c:pt idx="437">
                  <c:v>23442.288153198901</c:v>
                </c:pt>
                <c:pt idx="438">
                  <c:v>23988.3291901946</c:v>
                </c:pt>
                <c:pt idx="439">
                  <c:v>24547.089156850001</c:v>
                </c:pt>
                <c:pt idx="440">
                  <c:v>25118.864315095401</c:v>
                </c:pt>
                <c:pt idx="441">
                  <c:v>25703.9578276883</c:v>
                </c:pt>
                <c:pt idx="442">
                  <c:v>26302.679918953399</c:v>
                </c:pt>
                <c:pt idx="443">
                  <c:v>26915.3480392688</c:v>
                </c:pt>
                <c:pt idx="444">
                  <c:v>27542.287033381301</c:v>
                </c:pt>
                <c:pt idx="445">
                  <c:v>28183.829312644099</c:v>
                </c:pt>
                <c:pt idx="446">
                  <c:v>28840.3150312656</c:v>
                </c:pt>
                <c:pt idx="447">
                  <c:v>29512.0922666634</c:v>
                </c:pt>
                <c:pt idx="448">
                  <c:v>30199.517204019699</c:v>
                </c:pt>
                <c:pt idx="449">
                  <c:v>30902.954325135401</c:v>
                </c:pt>
                <c:pt idx="450">
                  <c:v>31622.776601683301</c:v>
                </c:pt>
                <c:pt idx="451">
                  <c:v>32359.365692962299</c:v>
                </c:pt>
                <c:pt idx="452">
                  <c:v>33113.112148258602</c:v>
                </c:pt>
                <c:pt idx="453">
                  <c:v>33884.4156139197</c:v>
                </c:pt>
                <c:pt idx="454">
                  <c:v>34673.685045252598</c:v>
                </c:pt>
                <c:pt idx="455">
                  <c:v>35481.338923356998</c:v>
                </c:pt>
                <c:pt idx="456">
                  <c:v>36307.805477009599</c:v>
                </c:pt>
                <c:pt idx="457">
                  <c:v>37153.522909716703</c:v>
                </c:pt>
                <c:pt idx="458">
                  <c:v>38018.939632055502</c:v>
                </c:pt>
                <c:pt idx="459">
                  <c:v>38904.514499427503</c:v>
                </c:pt>
                <c:pt idx="460">
                  <c:v>39810.717055349101</c:v>
                </c:pt>
                <c:pt idx="461">
                  <c:v>40738.027780410703</c:v>
                </c:pt>
                <c:pt idx="462">
                  <c:v>41686.938347032898</c:v>
                </c:pt>
                <c:pt idx="463">
                  <c:v>42657.951880158602</c:v>
                </c:pt>
                <c:pt idx="464">
                  <c:v>43651.5832240159</c:v>
                </c:pt>
                <c:pt idx="465">
                  <c:v>44668.359215095603</c:v>
                </c:pt>
                <c:pt idx="466">
                  <c:v>45708.818961486802</c:v>
                </c:pt>
                <c:pt idx="467">
                  <c:v>46773.5141287191</c:v>
                </c:pt>
                <c:pt idx="468">
                  <c:v>47863.009232263103</c:v>
                </c:pt>
                <c:pt idx="469">
                  <c:v>48977.8819368439</c:v>
                </c:pt>
                <c:pt idx="470">
                  <c:v>50118.7233627264</c:v>
                </c:pt>
                <c:pt idx="471">
                  <c:v>51286.1383991357</c:v>
                </c:pt>
                <c:pt idx="472">
                  <c:v>52480.746024976397</c:v>
                </c:pt>
                <c:pt idx="473">
                  <c:v>53703.179637024397</c:v>
                </c:pt>
                <c:pt idx="474">
                  <c:v>54954.087385761602</c:v>
                </c:pt>
                <c:pt idx="475">
                  <c:v>56234.132519033999</c:v>
                </c:pt>
                <c:pt idx="476">
                  <c:v>57543.9937337148</c:v>
                </c:pt>
                <c:pt idx="477">
                  <c:v>58884.365535557998</c:v>
                </c:pt>
                <c:pt idx="478">
                  <c:v>60255.958607434797</c:v>
                </c:pt>
                <c:pt idx="479">
                  <c:v>61659.500186147197</c:v>
                </c:pt>
                <c:pt idx="480">
                  <c:v>63095.734448018302</c:v>
                </c:pt>
                <c:pt idx="481">
                  <c:v>64565.422903464503</c:v>
                </c:pt>
                <c:pt idx="482">
                  <c:v>66069.344800758598</c:v>
                </c:pt>
                <c:pt idx="483">
                  <c:v>67608.297539197098</c:v>
                </c:pt>
                <c:pt idx="484">
                  <c:v>69183.097091892501</c:v>
                </c:pt>
                <c:pt idx="485">
                  <c:v>70794.578438412704</c:v>
                </c:pt>
                <c:pt idx="486">
                  <c:v>72443.596007497894</c:v>
                </c:pt>
                <c:pt idx="487">
                  <c:v>74131.024130090605</c:v>
                </c:pt>
                <c:pt idx="488">
                  <c:v>75857.7575029172</c:v>
                </c:pt>
                <c:pt idx="489">
                  <c:v>77624.711662867907</c:v>
                </c:pt>
                <c:pt idx="490">
                  <c:v>79432.823472426899</c:v>
                </c:pt>
                <c:pt idx="491">
                  <c:v>81283.0516164086</c:v>
                </c:pt>
                <c:pt idx="492">
                  <c:v>83176.377110265807</c:v>
                </c:pt>
                <c:pt idx="493">
                  <c:v>85113.803820236295</c:v>
                </c:pt>
                <c:pt idx="494">
                  <c:v>87096.358995606701</c:v>
                </c:pt>
                <c:pt idx="495">
                  <c:v>89125.093813373096</c:v>
                </c:pt>
                <c:pt idx="496">
                  <c:v>91201.0839355895</c:v>
                </c:pt>
                <c:pt idx="497">
                  <c:v>93325.430079697602</c:v>
                </c:pt>
                <c:pt idx="498">
                  <c:v>95499.258602141999</c:v>
                </c:pt>
                <c:pt idx="499">
                  <c:v>97723.722095579506</c:v>
                </c:pt>
                <c:pt idx="500">
                  <c:v>100000</c:v>
                </c:pt>
              </c:numCache>
            </c:numRef>
          </c:xVal>
          <c:yVal>
            <c:numRef>
              <c:f>Sheet1!$J$2:$J$502</c:f>
              <c:numCache>
                <c:formatCode>General</c:formatCode>
                <c:ptCount val="501"/>
                <c:pt idx="0">
                  <c:v>-3.6094315260596498E-2</c:v>
                </c:pt>
                <c:pt idx="1">
                  <c:v>-3.6935059638776802E-2</c:v>
                </c:pt>
                <c:pt idx="2">
                  <c:v>-3.7795387452921297E-2</c:v>
                </c:pt>
                <c:pt idx="3">
                  <c:v>-3.8675754858683901E-2</c:v>
                </c:pt>
                <c:pt idx="4">
                  <c:v>-3.9576628636864501E-2</c:v>
                </c:pt>
                <c:pt idx="5">
                  <c:v>-4.0498486440895397E-2</c:v>
                </c:pt>
                <c:pt idx="6">
                  <c:v>-4.1441817050090403E-2</c:v>
                </c:pt>
                <c:pt idx="7">
                  <c:v>-4.24071206287931E-2</c:v>
                </c:pt>
                <c:pt idx="8">
                  <c:v>-4.3394908991561502E-2</c:v>
                </c:pt>
                <c:pt idx="9">
                  <c:v>-4.4405705874527503E-2</c:v>
                </c:pt>
                <c:pt idx="10">
                  <c:v>-4.5440047213078497E-2</c:v>
                </c:pt>
                <c:pt idx="11">
                  <c:v>-4.6498481426005003E-2</c:v>
                </c:pt>
                <c:pt idx="12">
                  <c:v>-4.7581569706266903E-2</c:v>
                </c:pt>
                <c:pt idx="13">
                  <c:v>-4.8689886318531703E-2</c:v>
                </c:pt>
                <c:pt idx="14">
                  <c:v>-4.9824018903642499E-2</c:v>
                </c:pt>
                <c:pt idx="15">
                  <c:v>-5.0984568790177098E-2</c:v>
                </c:pt>
                <c:pt idx="16">
                  <c:v>-5.2172151313263998E-2</c:v>
                </c:pt>
                <c:pt idx="17">
                  <c:v>-5.33873961408226E-2</c:v>
                </c:pt>
                <c:pt idx="18">
                  <c:v>-5.4630947607402502E-2</c:v>
                </c:pt>
                <c:pt idx="19">
                  <c:v>-5.59034650557972E-2</c:v>
                </c:pt>
                <c:pt idx="20">
                  <c:v>-5.7205623186614499E-2</c:v>
                </c:pt>
                <c:pt idx="21">
                  <c:v>-5.8538112415987401E-2</c:v>
                </c:pt>
                <c:pt idx="22">
                  <c:v>-5.99016392416169E-2</c:v>
                </c:pt>
                <c:pt idx="23">
                  <c:v>-6.1296926617338703E-2</c:v>
                </c:pt>
                <c:pt idx="24">
                  <c:v>-6.2724714336413703E-2</c:v>
                </c:pt>
                <c:pt idx="25">
                  <c:v>-6.4185759423745103E-2</c:v>
                </c:pt>
                <c:pt idx="26">
                  <c:v>-6.5680836537228796E-2</c:v>
                </c:pt>
                <c:pt idx="27">
                  <c:v>-6.7210738378451804E-2</c:v>
                </c:pt>
                <c:pt idx="28">
                  <c:v>-6.8776276112954102E-2</c:v>
                </c:pt>
                <c:pt idx="29">
                  <c:v>-7.0378279800278401E-2</c:v>
                </c:pt>
                <c:pt idx="30">
                  <c:v>-7.2017598834033705E-2</c:v>
                </c:pt>
                <c:pt idx="31">
                  <c:v>-7.3695102392208306E-2</c:v>
                </c:pt>
                <c:pt idx="32">
                  <c:v>-7.5411679897968001E-2</c:v>
                </c:pt>
                <c:pt idx="33">
                  <c:v>-7.7168241491185993E-2</c:v>
                </c:pt>
                <c:pt idx="34">
                  <c:v>-7.8965718510951896E-2</c:v>
                </c:pt>
                <c:pt idx="35">
                  <c:v>-8.0805063989318193E-2</c:v>
                </c:pt>
                <c:pt idx="36">
                  <c:v>-8.26872531565431E-2</c:v>
                </c:pt>
                <c:pt idx="37">
                  <c:v>-8.4613283958098404E-2</c:v>
                </c:pt>
                <c:pt idx="38">
                  <c:v>-8.6584177583716601E-2</c:v>
                </c:pt>
                <c:pt idx="39">
                  <c:v>-8.86009790087567E-2</c:v>
                </c:pt>
                <c:pt idx="40">
                  <c:v>-9.0664757548175406E-2</c:v>
                </c:pt>
                <c:pt idx="41">
                  <c:v>-9.2776607423397106E-2</c:v>
                </c:pt>
                <c:pt idx="42">
                  <c:v>-9.4937648342383399E-2</c:v>
                </c:pt>
                <c:pt idx="43">
                  <c:v>-9.7149026093208204E-2</c:v>
                </c:pt>
                <c:pt idx="44">
                  <c:v>-9.9411913151452702E-2</c:v>
                </c:pt>
                <c:pt idx="45">
                  <c:v>-0.101727509301743</c:v>
                </c:pt>
                <c:pt idx="46">
                  <c:v>-0.104097042273758</c:v>
                </c:pt>
                <c:pt idx="47">
                  <c:v>-0.106521768393043</c:v>
                </c:pt>
                <c:pt idx="48">
                  <c:v>-0.10900297324698</c:v>
                </c:pt>
                <c:pt idx="49">
                  <c:v>-0.111541972366253</c:v>
                </c:pt>
                <c:pt idx="50">
                  <c:v>-0.11414011192218899</c:v>
                </c:pt>
                <c:pt idx="51">
                  <c:v>-0.116798769440323</c:v>
                </c:pt>
                <c:pt idx="52">
                  <c:v>-0.11951935453058</c:v>
                </c:pt>
                <c:pt idx="53">
                  <c:v>-0.12230330963444799</c:v>
                </c:pt>
                <c:pt idx="54">
                  <c:v>-0.12515211078955099</c:v>
                </c:pt>
                <c:pt idx="55">
                  <c:v>-0.12806726841201399</c:v>
                </c:pt>
                <c:pt idx="56">
                  <c:v>-0.13105032809703501</c:v>
                </c:pt>
                <c:pt idx="57">
                  <c:v>-0.13410287143809799</c:v>
                </c:pt>
                <c:pt idx="58">
                  <c:v>-0.13722651686524601</c:v>
                </c:pt>
                <c:pt idx="59">
                  <c:v>-0.14042292050286401</c:v>
                </c:pt>
                <c:pt idx="60">
                  <c:v>-0.14369377704743</c:v>
                </c:pt>
                <c:pt idx="61">
                  <c:v>-0.147040820665685</c:v>
                </c:pt>
                <c:pt idx="62">
                  <c:v>-0.150465825913707</c:v>
                </c:pt>
                <c:pt idx="63">
                  <c:v>-0.153970608677373</c:v>
                </c:pt>
                <c:pt idx="64">
                  <c:v>-0.15755702713469899</c:v>
                </c:pt>
                <c:pt idx="65">
                  <c:v>-0.16122698274057601</c:v>
                </c:pt>
                <c:pt idx="66">
                  <c:v>-0.16498242123440901</c:v>
                </c:pt>
                <c:pt idx="67">
                  <c:v>-0.16882533367121</c:v>
                </c:pt>
                <c:pt idx="68">
                  <c:v>-0.172757757476662</c:v>
                </c:pt>
                <c:pt idx="69">
                  <c:v>-0.17678177752674001</c:v>
                </c:pt>
                <c:pt idx="70">
                  <c:v>-0.180899527252431</c:v>
                </c:pt>
                <c:pt idx="71">
                  <c:v>-0.18511318977016</c:v>
                </c:pt>
                <c:pt idx="72">
                  <c:v>-0.18942499903849799</c:v>
                </c:pt>
                <c:pt idx="73">
                  <c:v>-0.19383724104177399</c:v>
                </c:pt>
                <c:pt idx="74">
                  <c:v>-0.19835225500120399</c:v>
                </c:pt>
                <c:pt idx="75">
                  <c:v>-0.20297243461418901</c:v>
                </c:pt>
                <c:pt idx="76">
                  <c:v>-0.207700229322418</c:v>
                </c:pt>
                <c:pt idx="77">
                  <c:v>-0.21253814560946099</c:v>
                </c:pt>
                <c:pt idx="78">
                  <c:v>-0.21748874832851101</c:v>
                </c:pt>
                <c:pt idx="79">
                  <c:v>-0.222554662061002</c:v>
                </c:pt>
                <c:pt idx="80">
                  <c:v>-0.227738572506788</c:v>
                </c:pt>
                <c:pt idx="81">
                  <c:v>-0.233043227906643</c:v>
                </c:pt>
                <c:pt idx="82">
                  <c:v>-0.238471440497799</c:v>
                </c:pt>
                <c:pt idx="83">
                  <c:v>-0.24402608800330899</c:v>
                </c:pt>
                <c:pt idx="84">
                  <c:v>-0.249710115156007</c:v>
                </c:pt>
                <c:pt idx="85">
                  <c:v>-0.25552653525786101</c:v>
                </c:pt>
                <c:pt idx="86">
                  <c:v>-0.26147843177555002</c:v>
                </c:pt>
                <c:pt idx="87">
                  <c:v>-0.26756895997308</c:v>
                </c:pt>
                <c:pt idx="88">
                  <c:v>-0.27380134858231298</c:v>
                </c:pt>
                <c:pt idx="89">
                  <c:v>-0.28017890151227598</c:v>
                </c:pt>
                <c:pt idx="90">
                  <c:v>-0.286704999598135</c:v>
                </c:pt>
                <c:pt idx="91">
                  <c:v>-0.29338310239076898</c:v>
                </c:pt>
                <c:pt idx="92">
                  <c:v>-0.30021674998785303</c:v>
                </c:pt>
                <c:pt idx="93">
                  <c:v>-0.30720956490742501</c:v>
                </c:pt>
                <c:pt idx="94">
                  <c:v>-0.314365254004913</c:v>
                </c:pt>
                <c:pt idx="95">
                  <c:v>-0.32168761043459698</c:v>
                </c:pt>
                <c:pt idx="96">
                  <c:v>-0.32918051565657003</c:v>
                </c:pt>
                <c:pt idx="97">
                  <c:v>-0.33684794149019398</c:v>
                </c:pt>
                <c:pt idx="98">
                  <c:v>-0.34469395221515697</c:v>
                </c:pt>
                <c:pt idx="99">
                  <c:v>-0.35272270672119999</c:v>
                </c:pt>
                <c:pt idx="100">
                  <c:v>-0.36093846070763702</c:v>
                </c:pt>
                <c:pt idx="101">
                  <c:v>-0.36934556893380099</c:v>
                </c:pt>
                <c:pt idx="102">
                  <c:v>-0.37794848752159399</c:v>
                </c:pt>
                <c:pt idx="103">
                  <c:v>-0.38675177631131502</c:v>
                </c:pt>
                <c:pt idx="104">
                  <c:v>-0.39576010127199501</c:v>
                </c:pt>
                <c:pt idx="105">
                  <c:v>-0.40497823696747498</c:v>
                </c:pt>
                <c:pt idx="106">
                  <c:v>-0.41441106907949699</c:v>
                </c:pt>
                <c:pt idx="107">
                  <c:v>-0.424063596989112</c:v>
                </c:pt>
                <c:pt idx="108">
                  <c:v>-0.43394093641772402</c:v>
                </c:pt>
                <c:pt idx="109">
                  <c:v>-0.44404832212912099</c:v>
                </c:pt>
                <c:pt idx="110">
                  <c:v>-0.45439111069389299</c:v>
                </c:pt>
                <c:pt idx="111">
                  <c:v>-0.46497478331762498</c:v>
                </c:pt>
                <c:pt idx="112">
                  <c:v>-0.47580494873432799</c:v>
                </c:pt>
                <c:pt idx="113">
                  <c:v>-0.48688734616657098</c:v>
                </c:pt>
                <c:pt idx="114">
                  <c:v>-0.498227848353825</c:v>
                </c:pt>
                <c:pt idx="115">
                  <c:v>-0.50983246465054</c:v>
                </c:pt>
                <c:pt idx="116">
                  <c:v>-0.52170734419554998</c:v>
                </c:pt>
                <c:pt idx="117">
                  <c:v>-0.53385877915437197</c:v>
                </c:pt>
                <c:pt idx="118">
                  <c:v>-0.54629320803606096</c:v>
                </c:pt>
                <c:pt idx="119">
                  <c:v>-0.559017219086269</c:v>
                </c:pt>
                <c:pt idx="120">
                  <c:v>-0.57203755375822496</c:v>
                </c:pt>
                <c:pt idx="121">
                  <c:v>-0.58536111026334603</c:v>
                </c:pt>
                <c:pt idx="122">
                  <c:v>-0.59899494720327695</c:v>
                </c:pt>
                <c:pt idx="123">
                  <c:v>-0.612946287285141</c:v>
                </c:pt>
                <c:pt idx="124">
                  <c:v>-0.62722252112184895</c:v>
                </c:pt>
                <c:pt idx="125">
                  <c:v>-0.64183121111935104</c:v>
                </c:pt>
                <c:pt idx="126">
                  <c:v>-0.65678009545272598</c:v>
                </c:pt>
                <c:pt idx="127">
                  <c:v>-0.67207709213306299</c:v>
                </c:pt>
                <c:pt idx="128">
                  <c:v>-0.68773030316713402</c:v>
                </c:pt>
                <c:pt idx="129">
                  <c:v>-0.703748018811854</c:v>
                </c:pt>
                <c:pt idx="130">
                  <c:v>-0.72013872192560802</c:v>
                </c:pt>
                <c:pt idx="131">
                  <c:v>-0.73691109241853003</c:v>
                </c:pt>
                <c:pt idx="132">
                  <c:v>-0.75407401180387401</c:v>
                </c:pt>
                <c:pt idx="133">
                  <c:v>-0.77163656785264401</c:v>
                </c:pt>
                <c:pt idx="134">
                  <c:v>-0.78960805935369205</c:v>
                </c:pt>
                <c:pt idx="135">
                  <c:v>-0.80799800098153396</c:v>
                </c:pt>
                <c:pt idx="136">
                  <c:v>-0.82681612827415796</c:v>
                </c:pt>
                <c:pt idx="137">
                  <c:v>-0.84607240272316198</c:v>
                </c:pt>
                <c:pt idx="138">
                  <c:v>-0.86577701697855403</c:v>
                </c:pt>
                <c:pt idx="139">
                  <c:v>-0.88594040017062803</c:v>
                </c:pt>
                <c:pt idx="140">
                  <c:v>-0.90657322335134405</c:v>
                </c:pt>
                <c:pt idx="141">
                  <c:v>-0.92768640505766398</c:v>
                </c:pt>
                <c:pt idx="142">
                  <c:v>-0.94929111699935198</c:v>
                </c:pt>
                <c:pt idx="143">
                  <c:v>-0.97139878987377903</c:v>
                </c:pt>
                <c:pt idx="144">
                  <c:v>-0.99402111931028503</c:v>
                </c:pt>
                <c:pt idx="145">
                  <c:v>-1.0171700719467101</c:v>
                </c:pt>
                <c:pt idx="146">
                  <c:v>-1.0408578916407001</c:v>
                </c:pt>
                <c:pt idx="147">
                  <c:v>-1.0650971058184899</c:v>
                </c:pt>
                <c:pt idx="148">
                  <c:v>-1.08990053196382</c:v>
                </c:pt>
                <c:pt idx="149">
                  <c:v>-1.11528128424967</c:v>
                </c:pt>
                <c:pt idx="150">
                  <c:v>-1.1412527803156001</c:v>
                </c:pt>
                <c:pt idx="151">
                  <c:v>-1.1678287481934599</c:v>
                </c:pt>
                <c:pt idx="152">
                  <c:v>-1.1950232333841699</c:v>
                </c:pt>
                <c:pt idx="153">
                  <c:v>-1.2228506060884601</c:v>
                </c:pt>
                <c:pt idx="154">
                  <c:v>-1.2513255685942699</c:v>
                </c:pt>
                <c:pt idx="155">
                  <c:v>-1.2804631628237799</c:v>
                </c:pt>
                <c:pt idx="156">
                  <c:v>-1.3102787780427001</c:v>
                </c:pt>
                <c:pt idx="157">
                  <c:v>-1.34078815873485</c:v>
                </c:pt>
                <c:pt idx="158">
                  <c:v>-1.37200741264463</c:v>
                </c:pt>
                <c:pt idx="159">
                  <c:v>-1.4039530189904399</c:v>
                </c:pt>
                <c:pt idx="160">
                  <c:v>-1.43664183685168</c:v>
                </c:pt>
                <c:pt idx="161">
                  <c:v>-1.47009111373214</c:v>
                </c:pt>
                <c:pt idx="162">
                  <c:v>-1.50431849430265</c:v>
                </c:pt>
                <c:pt idx="163">
                  <c:v>-1.5393420293255899</c:v>
                </c:pt>
                <c:pt idx="164">
                  <c:v>-1.5751801847640401</c:v>
                </c:pt>
                <c:pt idx="165">
                  <c:v>-1.6118518510781701</c:v>
                </c:pt>
                <c:pt idx="166">
                  <c:v>-1.64937635271151</c:v>
                </c:pt>
                <c:pt idx="167">
                  <c:v>-1.6877734577696299</c:v>
                </c:pt>
                <c:pt idx="168">
                  <c:v>-1.72706338789353</c:v>
                </c:pt>
                <c:pt idx="169">
                  <c:v>-1.76726682833041</c:v>
                </c:pt>
                <c:pt idx="170">
                  <c:v>-1.8084049382038101</c:v>
                </c:pt>
                <c:pt idx="171">
                  <c:v>-1.8504993609853599</c:v>
                </c:pt>
                <c:pt idx="172">
                  <c:v>-1.8935722351703199</c:v>
                </c:pt>
                <c:pt idx="173">
                  <c:v>-1.9376462051585599</c:v>
                </c:pt>
                <c:pt idx="174">
                  <c:v>-1.98274443234293</c:v>
                </c:pt>
                <c:pt idx="175">
                  <c:v>-2.0288906064064398</c:v>
                </c:pt>
                <c:pt idx="176">
                  <c:v>-2.0761089568297701</c:v>
                </c:pt>
                <c:pt idx="177">
                  <c:v>-2.1244242646100702</c:v>
                </c:pt>
                <c:pt idx="178">
                  <c:v>-2.1738618741922102</c:v>
                </c:pt>
                <c:pt idx="179">
                  <c:v>-2.2244477056129499</c:v>
                </c:pt>
                <c:pt idx="180">
                  <c:v>-2.2762082668585402</c:v>
                </c:pt>
                <c:pt idx="181">
                  <c:v>-2.3291706664357501</c:v>
                </c:pt>
                <c:pt idx="182">
                  <c:v>-2.3833626261561598</c:v>
                </c:pt>
                <c:pt idx="183">
                  <c:v>-2.4388124941329199</c:v>
                </c:pt>
                <c:pt idx="184">
                  <c:v>-2.4955492579891398</c:v>
                </c:pt>
                <c:pt idx="185">
                  <c:v>-2.5536025582762401</c:v>
                </c:pt>
                <c:pt idx="186">
                  <c:v>-2.6130027021004598</c:v>
                </c:pt>
                <c:pt idx="187">
                  <c:v>-2.6737806769549599</c:v>
                </c:pt>
                <c:pt idx="188">
                  <c:v>-2.7359681647544498</c:v>
                </c:pt>
                <c:pt idx="189">
                  <c:v>-2.7995975560688602</c:v>
                </c:pt>
                <c:pt idx="190">
                  <c:v>-2.86470196455149</c:v>
                </c:pt>
                <c:pt idx="191">
                  <c:v>-2.9313152415568999</c:v>
                </c:pt>
                <c:pt idx="192">
                  <c:v>-2.9994719909424301</c:v>
                </c:pt>
                <c:pt idx="193">
                  <c:v>-3.0692075840470201</c:v>
                </c:pt>
                <c:pt idx="194">
                  <c:v>-3.1405581748395601</c:v>
                </c:pt>
                <c:pt idx="195">
                  <c:v>-3.21356071522845</c:v>
                </c:pt>
                <c:pt idx="196">
                  <c:v>-3.28825297052268</c:v>
                </c:pt>
                <c:pt idx="197">
                  <c:v>-3.3646735350338299</c:v>
                </c:pt>
                <c:pt idx="198">
                  <c:v>-3.4428618478071198</c:v>
                </c:pt>
                <c:pt idx="199">
                  <c:v>-3.52285820846833</c:v>
                </c:pt>
                <c:pt idx="200">
                  <c:v>-3.6047037931719701</c:v>
                </c:pt>
                <c:pt idx="201">
                  <c:v>-3.6884406706347002</c:v>
                </c:pt>
                <c:pt idx="202">
                  <c:v>-3.7741118182362601</c:v>
                </c:pt>
                <c:pt idx="203">
                  <c:v>-3.8617611381686001</c:v>
                </c:pt>
                <c:pt idx="204">
                  <c:v>-3.9514334736119201</c:v>
                </c:pt>
                <c:pt idx="205">
                  <c:v>-4.0431746249143803</c:v>
                </c:pt>
                <c:pt idx="206">
                  <c:v>-4.1370313657502704</c:v>
                </c:pt>
                <c:pt idx="207">
                  <c:v>-4.2330514592289701</c:v>
                </c:pt>
                <c:pt idx="208">
                  <c:v>-4.3312836739248297</c:v>
                </c:pt>
                <c:pt idx="209">
                  <c:v>-4.4317777997952899</c:v>
                </c:pt>
                <c:pt idx="210">
                  <c:v>-4.5345846639521401</c:v>
                </c:pt>
                <c:pt idx="211">
                  <c:v>-4.6397561462474899</c:v>
                </c:pt>
                <c:pt idx="212">
                  <c:v>-4.74734519463337</c:v>
                </c:pt>
                <c:pt idx="213">
                  <c:v>-4.8574058402502303</c:v>
                </c:pt>
                <c:pt idx="214">
                  <c:v>-4.9699932121960799</c:v>
                </c:pt>
                <c:pt idx="215">
                  <c:v>-5.0851635519246896</c:v>
                </c:pt>
                <c:pt idx="216">
                  <c:v>-5.2029742272166004</c:v>
                </c:pt>
                <c:pt idx="217">
                  <c:v>-5.3234837456632604</c:v>
                </c:pt>
                <c:pt idx="218">
                  <c:v>-5.4467517675994497</c:v>
                </c:pt>
                <c:pt idx="219">
                  <c:v>-5.5728391184148904</c:v>
                </c:pt>
                <c:pt idx="220">
                  <c:v>-5.7018078001706902</c:v>
                </c:pt>
                <c:pt idx="221">
                  <c:v>-5.8337210024411101</c:v>
                </c:pt>
                <c:pt idx="222">
                  <c:v>-5.9686431122954398</c:v>
                </c:pt>
                <c:pt idx="223">
                  <c:v>-6.1066397233289402</c:v>
                </c:pt>
                <c:pt idx="224">
                  <c:v>-6.24777764364568</c:v>
                </c:pt>
                <c:pt idx="225">
                  <c:v>-6.3921249026893197</c:v>
                </c:pt>
                <c:pt idx="226">
                  <c:v>-6.5397507568113804</c:v>
                </c:pt>
                <c:pt idx="227">
                  <c:v>-6.6907256934588899</c:v>
                </c:pt>
                <c:pt idx="228">
                  <c:v>-6.8451214338562796</c:v>
                </c:pt>
                <c:pt idx="229">
                  <c:v>-7.0030109340479401</c:v>
                </c:pt>
                <c:pt idx="230">
                  <c:v>-7.1644683841600401</c:v>
                </c:pt>
                <c:pt idx="231">
                  <c:v>-7.32956920573133</c:v>
                </c:pt>
                <c:pt idx="232">
                  <c:v>-7.4983900469538298</c:v>
                </c:pt>
                <c:pt idx="233">
                  <c:v>-7.6710087756550003</c:v>
                </c:pt>
                <c:pt idx="234">
                  <c:v>-7.8475044698431402</c:v>
                </c:pt>
                <c:pt idx="235">
                  <c:v>-8.0279574056281309</c:v>
                </c:pt>
                <c:pt idx="236">
                  <c:v>-8.2124490423191094</c:v>
                </c:pt>
                <c:pt idx="237">
                  <c:v>-8.4010620044900897</c:v>
                </c:pt>
                <c:pt idx="238">
                  <c:v>-8.5938800607939392</c:v>
                </c:pt>
                <c:pt idx="239">
                  <c:v>-8.7909880992937293</c:v>
                </c:pt>
                <c:pt idx="240">
                  <c:v>-8.9924720990695608</c:v>
                </c:pt>
                <c:pt idx="241">
                  <c:v>-9.1984190978473599</c:v>
                </c:pt>
                <c:pt idx="242">
                  <c:v>-9.4089171553846107</c:v>
                </c:pt>
                <c:pt idx="243">
                  <c:v>-9.6240553123368908</c:v>
                </c:pt>
                <c:pt idx="244">
                  <c:v>-9.8439235443169402</c:v>
                </c:pt>
                <c:pt idx="245">
                  <c:v>-10.0686127108474</c:v>
                </c:pt>
                <c:pt idx="246">
                  <c:v>-10.2982144988969</c:v>
                </c:pt>
                <c:pt idx="247">
                  <c:v>-10.5328213606786</c:v>
                </c:pt>
                <c:pt idx="248">
                  <c:v>-10.7725264453794</c:v>
                </c:pt>
                <c:pt idx="249">
                  <c:v>-11.017423524480501</c:v>
                </c:pt>
                <c:pt idx="250">
                  <c:v>-11.2676069103178</c:v>
                </c:pt>
                <c:pt idx="251">
                  <c:v>-11.523171367525901</c:v>
                </c:pt>
                <c:pt idx="252">
                  <c:v>-11.7842120170014</c:v>
                </c:pt>
                <c:pt idx="253">
                  <c:v>-12.0508242320152</c:v>
                </c:pt>
                <c:pt idx="254">
                  <c:v>-12.323103526101001</c:v>
                </c:pt>
                <c:pt idx="255">
                  <c:v>-12.601145432345</c:v>
                </c:pt>
                <c:pt idx="256">
                  <c:v>-12.885045373701001</c:v>
                </c:pt>
                <c:pt idx="257">
                  <c:v>-13.1748985239593</c:v>
                </c:pt>
                <c:pt idx="258">
                  <c:v>-13.4707996590018</c:v>
                </c:pt>
                <c:pt idx="259">
                  <c:v>-13.772842997985601</c:v>
                </c:pt>
                <c:pt idx="260">
                  <c:v>-14.081122034108001</c:v>
                </c:pt>
                <c:pt idx="261">
                  <c:v>-14.3957293546225</c:v>
                </c:pt>
                <c:pt idx="262">
                  <c:v>-14.7167564497956</c:v>
                </c:pt>
                <c:pt idx="263">
                  <c:v>-15.044293510516599</c:v>
                </c:pt>
                <c:pt idx="264">
                  <c:v>-15.3784292143076</c:v>
                </c:pt>
                <c:pt idx="265">
                  <c:v>-15.719250499508799</c:v>
                </c:pt>
                <c:pt idx="266">
                  <c:v>-16.066842327461998</c:v>
                </c:pt>
                <c:pt idx="267">
                  <c:v>-16.4212874325599</c:v>
                </c:pt>
                <c:pt idx="268">
                  <c:v>-16.7826660600814</c:v>
                </c:pt>
                <c:pt idx="269">
                  <c:v>-17.151055691799002</c:v>
                </c:pt>
                <c:pt idx="270">
                  <c:v>-17.526530759409901</c:v>
                </c:pt>
                <c:pt idx="271">
                  <c:v>-17.909162345920599</c:v>
                </c:pt>
                <c:pt idx="272">
                  <c:v>-18.299017875200299</c:v>
                </c:pt>
                <c:pt idx="273">
                  <c:v>-18.6961607900123</c:v>
                </c:pt>
                <c:pt idx="274">
                  <c:v>-19.100650218933701</c:v>
                </c:pt>
                <c:pt idx="275">
                  <c:v>-19.512540632685202</c:v>
                </c:pt>
                <c:pt idx="276">
                  <c:v>-19.931881490513799</c:v>
                </c:pt>
                <c:pt idx="277">
                  <c:v>-20.358716877394901</c:v>
                </c:pt>
                <c:pt idx="278">
                  <c:v>-20.7930851329617</c:v>
                </c:pt>
                <c:pt idx="279">
                  <c:v>-21.235018473208001</c:v>
                </c:pt>
                <c:pt idx="280">
                  <c:v>-21.684542606166399</c:v>
                </c:pt>
                <c:pt idx="281">
                  <c:v>-22.141676342914099</c:v>
                </c:pt>
                <c:pt idx="282">
                  <c:v>-22.606431205426901</c:v>
                </c:pt>
                <c:pt idx="283">
                  <c:v>-23.078811032962001</c:v>
                </c:pt>
                <c:pt idx="284">
                  <c:v>-23.5588115888213</c:v>
                </c:pt>
                <c:pt idx="285">
                  <c:v>-24.046420169511698</c:v>
                </c:pt>
                <c:pt idx="286">
                  <c:v>-24.541615218489799</c:v>
                </c:pt>
                <c:pt idx="287">
                  <c:v>-25.044365946836798</c:v>
                </c:pt>
                <c:pt idx="288">
                  <c:v>-25.554631963367399</c:v>
                </c:pt>
                <c:pt idx="289">
                  <c:v>-26.072362916826101</c:v>
                </c:pt>
                <c:pt idx="290">
                  <c:v>-26.597498152956</c:v>
                </c:pt>
                <c:pt idx="291">
                  <c:v>-27.129966389348098</c:v>
                </c:pt>
                <c:pt idx="292">
                  <c:v>-27.6696854110819</c:v>
                </c:pt>
                <c:pt idx="293">
                  <c:v>-28.216561790245699</c:v>
                </c:pt>
                <c:pt idx="294">
                  <c:v>-28.770490632485899</c:v>
                </c:pt>
                <c:pt idx="295">
                  <c:v>-29.3313553537564</c:v>
                </c:pt>
                <c:pt idx="296">
                  <c:v>-29.8990274904416</c:v>
                </c:pt>
                <c:pt idx="297">
                  <c:v>-30.473366545983399</c:v>
                </c:pt>
                <c:pt idx="298">
                  <c:v>-31.0542198770714</c:v>
                </c:pt>
                <c:pt idx="299">
                  <c:v>-31.641422622338698</c:v>
                </c:pt>
                <c:pt idx="300">
                  <c:v>-32.234797676351597</c:v>
                </c:pt>
                <c:pt idx="301">
                  <c:v>-32.834155711481401</c:v>
                </c:pt>
                <c:pt idx="302">
                  <c:v>-33.439295250007703</c:v>
                </c:pt>
                <c:pt idx="303">
                  <c:v>-34.050002788513297</c:v>
                </c:pt>
                <c:pt idx="304">
                  <c:v>-34.666052976307697</c:v>
                </c:pt>
                <c:pt idx="305">
                  <c:v>-35.2872088492458</c:v>
                </c:pt>
                <c:pt idx="306">
                  <c:v>-35.913222119900198</c:v>
                </c:pt>
                <c:pt idx="307">
                  <c:v>-36.543833524607599</c:v>
                </c:pt>
                <c:pt idx="308">
                  <c:v>-37.1787732274353</c:v>
                </c:pt>
                <c:pt idx="309">
                  <c:v>-37.817761280616601</c:v>
                </c:pt>
                <c:pt idx="310">
                  <c:v>-38.460508140489502</c:v>
                </c:pt>
                <c:pt idx="311">
                  <c:v>-39.106715237442799</c:v>
                </c:pt>
                <c:pt idx="312">
                  <c:v>-39.756075597839697</c:v>
                </c:pt>
                <c:pt idx="313">
                  <c:v>-40.408274515360901</c:v>
                </c:pt>
                <c:pt idx="314">
                  <c:v>-41.062990268686299</c:v>
                </c:pt>
                <c:pt idx="315">
                  <c:v>-41.719894881938401</c:v>
                </c:pt>
                <c:pt idx="316">
                  <c:v>-42.378654923835299</c:v>
                </c:pt>
                <c:pt idx="317">
                  <c:v>-43.038932341069</c:v>
                </c:pt>
                <c:pt idx="318">
                  <c:v>-43.700385321030197</c:v>
                </c:pt>
                <c:pt idx="319">
                  <c:v>-44.362669178663502</c:v>
                </c:pt>
                <c:pt idx="320">
                  <c:v>-45.025437261949797</c:v>
                </c:pt>
                <c:pt idx="321">
                  <c:v>-45.6883418702974</c:v>
                </c:pt>
                <c:pt idx="322">
                  <c:v>-46.351035179963603</c:v>
                </c:pt>
                <c:pt idx="323">
                  <c:v>-47.013170170549998</c:v>
                </c:pt>
                <c:pt idx="324">
                  <c:v>-47.674401546598403</c:v>
                </c:pt>
                <c:pt idx="325">
                  <c:v>-48.334386648375499</c:v>
                </c:pt>
                <c:pt idx="326">
                  <c:v>-48.992786346062204</c:v>
                </c:pt>
                <c:pt idx="327">
                  <c:v>-49.649265911762797</c:v>
                </c:pt>
                <c:pt idx="328">
                  <c:v>-50.303495864008703</c:v>
                </c:pt>
                <c:pt idx="329">
                  <c:v>-50.955152779754499</c:v>
                </c:pt>
                <c:pt idx="330">
                  <c:v>-51.603920069237098</c:v>
                </c:pt>
                <c:pt idx="331">
                  <c:v>-52.249488709490002</c:v>
                </c:pt>
                <c:pt idx="332">
                  <c:v>-52.891557932764499</c:v>
                </c:pt>
                <c:pt idx="333">
                  <c:v>-53.529835866601204</c:v>
                </c:pt>
                <c:pt idx="334">
                  <c:v>-54.164040122806398</c:v>
                </c:pt>
                <c:pt idx="335">
                  <c:v>-54.793898333119003</c:v>
                </c:pt>
                <c:pt idx="336">
                  <c:v>-55.419148629884198</c:v>
                </c:pt>
                <c:pt idx="337">
                  <c:v>-56.039540070581502</c:v>
                </c:pt>
                <c:pt idx="338">
                  <c:v>-56.654833005579697</c:v>
                </c:pt>
                <c:pt idx="339">
                  <c:v>-57.264799388990802</c:v>
                </c:pt>
                <c:pt idx="340">
                  <c:v>-57.869223032980997</c:v>
                </c:pt>
                <c:pt idx="341">
                  <c:v>-58.467899806345997</c:v>
                </c:pt>
                <c:pt idx="342">
                  <c:v>-59.060637778580599</c:v>
                </c:pt>
                <c:pt idx="343">
                  <c:v>-59.647257311051497</c:v>
                </c:pt>
                <c:pt idx="344">
                  <c:v>-60.227591097227197</c:v>
                </c:pt>
                <c:pt idx="345">
                  <c:v>-60.801484154216297</c:v>
                </c:pt>
                <c:pt idx="346">
                  <c:v>-61.368793768125101</c:v>
                </c:pt>
                <c:pt idx="347">
                  <c:v>-61.929389395957401</c:v>
                </c:pt>
                <c:pt idx="348">
                  <c:v>-62.4831525269502</c:v>
                </c:pt>
                <c:pt idx="349">
                  <c:v>-63.029976506367397</c:v>
                </c:pt>
                <c:pt idx="350">
                  <c:v>-63.569766324864297</c:v>
                </c:pt>
                <c:pt idx="351">
                  <c:v>-64.102438376583294</c:v>
                </c:pt>
                <c:pt idx="352">
                  <c:v>-64.627920189159198</c:v>
                </c:pt>
                <c:pt idx="353">
                  <c:v>-65.146150128793593</c:v>
                </c:pt>
                <c:pt idx="354">
                  <c:v>-65.657077083513201</c:v>
                </c:pt>
                <c:pt idx="355">
                  <c:v>-66.160660127652207</c:v>
                </c:pt>
                <c:pt idx="356">
                  <c:v>-66.656868170507593</c:v>
                </c:pt>
                <c:pt idx="357">
                  <c:v>-67.145679591996796</c:v>
                </c:pt>
                <c:pt idx="358">
                  <c:v>-67.627081868020497</c:v>
                </c:pt>
                <c:pt idx="359">
                  <c:v>-68.101071188089605</c:v>
                </c:pt>
                <c:pt idx="360">
                  <c:v>-68.567652067618198</c:v>
                </c:pt>
                <c:pt idx="361">
                  <c:v>-69.026836957128197</c:v>
                </c:pt>
                <c:pt idx="362">
                  <c:v>-69.4786458504433</c:v>
                </c:pt>
                <c:pt idx="363">
                  <c:v>-69.923105893782306</c:v>
                </c:pt>
                <c:pt idx="364">
                  <c:v>-70.360250997495001</c:v>
                </c:pt>
                <c:pt idx="365">
                  <c:v>-70.790121452015995</c:v>
                </c:pt>
                <c:pt idx="366">
                  <c:v>-71.212763549450301</c:v>
                </c:pt>
                <c:pt idx="367">
                  <c:v>-71.628229212045596</c:v>
                </c:pt>
                <c:pt idx="368">
                  <c:v>-72.036575628651804</c:v>
                </c:pt>
                <c:pt idx="369">
                  <c:v>-72.437864900125504</c:v>
                </c:pt>
                <c:pt idx="370">
                  <c:v>-72.832163694495506</c:v>
                </c:pt>
                <c:pt idx="371">
                  <c:v>-73.219542912576699</c:v>
                </c:pt>
                <c:pt idx="372">
                  <c:v>-73.600077364595194</c:v>
                </c:pt>
                <c:pt idx="373">
                  <c:v>-73.973845458277395</c:v>
                </c:pt>
                <c:pt idx="374">
                  <c:v>-74.340928898745304</c:v>
                </c:pt>
                <c:pt idx="375">
                  <c:v>-74.701412400468897</c:v>
                </c:pt>
                <c:pt idx="376">
                  <c:v>-75.055383411434093</c:v>
                </c:pt>
                <c:pt idx="377">
                  <c:v>-75.402931849607995</c:v>
                </c:pt>
                <c:pt idx="378">
                  <c:v>-75.744149851709807</c:v>
                </c:pt>
                <c:pt idx="379">
                  <c:v>-76.079131534231095</c:v>
                </c:pt>
                <c:pt idx="380">
                  <c:v>-76.407972766593801</c:v>
                </c:pt>
                <c:pt idx="381">
                  <c:v>-76.730770956284402</c:v>
                </c:pt>
                <c:pt idx="382">
                  <c:v>-77.047624845757198</c:v>
                </c:pt>
                <c:pt idx="383">
                  <c:v>-77.358634320865093</c:v>
                </c:pt>
                <c:pt idx="384">
                  <c:v>-77.663900230543305</c:v>
                </c:pt>
                <c:pt idx="385">
                  <c:v>-77.963524217444203</c:v>
                </c:pt>
                <c:pt idx="386">
                  <c:v>-78.257608559203504</c:v>
                </c:pt>
                <c:pt idx="387">
                  <c:v>-78.5462560199948</c:v>
                </c:pt>
                <c:pt idx="388">
                  <c:v>-78.829569712022604</c:v>
                </c:pt>
                <c:pt idx="389">
                  <c:v>-79.107652966590194</c:v>
                </c:pt>
                <c:pt idx="390">
                  <c:v>-79.380609214373493</c:v>
                </c:pt>
                <c:pt idx="391">
                  <c:v>-79.648541874528604</c:v>
                </c:pt>
                <c:pt idx="392">
                  <c:v>-79.911554252260501</c:v>
                </c:pt>
                <c:pt idx="393">
                  <c:v>-80.169749444479294</c:v>
                </c:pt>
                <c:pt idx="394">
                  <c:v>-80.423230253176101</c:v>
                </c:pt>
                <c:pt idx="395">
                  <c:v>-80.672099106154306</c:v>
                </c:pt>
                <c:pt idx="396">
                  <c:v>-80.916457984758296</c:v>
                </c:pt>
                <c:pt idx="397">
                  <c:v>-81.156408358248996</c:v>
                </c:pt>
                <c:pt idx="398">
                  <c:v>-81.392051124485604</c:v>
                </c:pt>
                <c:pt idx="399">
                  <c:v>-81.623486556579905</c:v>
                </c:pt>
                <c:pt idx="400">
                  <c:v>-81.850814255201897</c:v>
                </c:pt>
                <c:pt idx="401">
                  <c:v>-82.074133106224807</c:v>
                </c:pt>
                <c:pt idx="402">
                  <c:v>-82.293541243408995</c:v>
                </c:pt>
                <c:pt idx="403">
                  <c:v>-82.509136015834898</c:v>
                </c:pt>
                <c:pt idx="404">
                  <c:v>-82.721013959808104</c:v>
                </c:pt>
                <c:pt idx="405">
                  <c:v>-82.929270774968899</c:v>
                </c:pt>
                <c:pt idx="406">
                  <c:v>-83.134001304352907</c:v>
                </c:pt>
                <c:pt idx="407">
                  <c:v>-83.335299518157996</c:v>
                </c:pt>
                <c:pt idx="408">
                  <c:v>-83.533258500986605</c:v>
                </c:pt>
                <c:pt idx="409">
                  <c:v>-83.727970442342496</c:v>
                </c:pt>
                <c:pt idx="410">
                  <c:v>-83.919526630170793</c:v>
                </c:pt>
                <c:pt idx="411">
                  <c:v>-84.108017447243896</c:v>
                </c:pt>
                <c:pt idx="412">
                  <c:v>-84.293532370203494</c:v>
                </c:pt>
                <c:pt idx="413">
                  <c:v>-84.476159971080094</c:v>
                </c:pt>
                <c:pt idx="414">
                  <c:v>-84.655987921121294</c:v>
                </c:pt>
                <c:pt idx="415">
                  <c:v>-84.833102996769199</c:v>
                </c:pt>
                <c:pt idx="416">
                  <c:v>-85.007591087637806</c:v>
                </c:pt>
                <c:pt idx="417">
                  <c:v>-85.179537206346396</c:v>
                </c:pt>
                <c:pt idx="418">
                  <c:v>-85.349025500078397</c:v>
                </c:pt>
                <c:pt idx="419">
                  <c:v>-85.516139263739305</c:v>
                </c:pt>
                <c:pt idx="420">
                  <c:v>-85.680960954595804</c:v>
                </c:pt>
                <c:pt idx="421">
                  <c:v>-85.843572208287299</c:v>
                </c:pt>
                <c:pt idx="422">
                  <c:v>-86.0040538561056</c:v>
                </c:pt>
                <c:pt idx="423">
                  <c:v>-86.162485943447095</c:v>
                </c:pt>
                <c:pt idx="424">
                  <c:v>-86.318947749346805</c:v>
                </c:pt>
                <c:pt idx="425">
                  <c:v>-86.473517807010396</c:v>
                </c:pt>
                <c:pt idx="426">
                  <c:v>-86.626273925265494</c:v>
                </c:pt>
                <c:pt idx="427">
                  <c:v>-86.777293210859597</c:v>
                </c:pt>
                <c:pt idx="428">
                  <c:v>-86.926652091536099</c:v>
                </c:pt>
                <c:pt idx="429">
                  <c:v>-87.074426339825806</c:v>
                </c:pt>
                <c:pt idx="430">
                  <c:v>-87.220691097493798</c:v>
                </c:pt>
                <c:pt idx="431">
                  <c:v>-87.365520900589601</c:v>
                </c:pt>
                <c:pt idx="432">
                  <c:v>-87.508989705047796</c:v>
                </c:pt>
                <c:pt idx="433">
                  <c:v>-87.651170912793404</c:v>
                </c:pt>
                <c:pt idx="434">
                  <c:v>-87.792137398308796</c:v>
                </c:pt>
                <c:pt idx="435">
                  <c:v>-87.931961535621895</c:v>
                </c:pt>
                <c:pt idx="436">
                  <c:v>-88.070715225679095</c:v>
                </c:pt>
                <c:pt idx="437">
                  <c:v>-88.208469924068197</c:v>
                </c:pt>
                <c:pt idx="438">
                  <c:v>-88.345296669060701</c:v>
                </c:pt>
                <c:pt idx="439">
                  <c:v>-88.481266109944102</c:v>
                </c:pt>
                <c:pt idx="440">
                  <c:v>-88.616448535617394</c:v>
                </c:pt>
                <c:pt idx="441">
                  <c:v>-88.7509139034253</c:v>
                </c:pt>
                <c:pt idx="442">
                  <c:v>-88.884731868208803</c:v>
                </c:pt>
                <c:pt idx="443">
                  <c:v>-89.017971811551007</c:v>
                </c:pt>
                <c:pt idx="444">
                  <c:v>-89.150702871198007</c:v>
                </c:pt>
                <c:pt idx="445">
                  <c:v>-89.282993970639495</c:v>
                </c:pt>
                <c:pt idx="446">
                  <c:v>-89.414913848829002</c:v>
                </c:pt>
                <c:pt idx="447">
                  <c:v>-89.546531090031607</c:v>
                </c:pt>
                <c:pt idx="448">
                  <c:v>-89.677914153782893</c:v>
                </c:pt>
                <c:pt idx="449">
                  <c:v>-89.809131404946001</c:v>
                </c:pt>
                <c:pt idx="450">
                  <c:v>-89.940251143854795</c:v>
                </c:pt>
                <c:pt idx="451">
                  <c:v>-90.071341636530505</c:v>
                </c:pt>
                <c:pt idx="452">
                  <c:v>-90.202471144959603</c:v>
                </c:pt>
                <c:pt idx="453">
                  <c:v>-90.3337079574233</c:v>
                </c:pt>
                <c:pt idx="454">
                  <c:v>-90.465120418866206</c:v>
                </c:pt>
                <c:pt idx="455">
                  <c:v>-90.596776961294495</c:v>
                </c:pt>
                <c:pt idx="456">
                  <c:v>-90.728746134191596</c:v>
                </c:pt>
                <c:pt idx="457">
                  <c:v>-90.861096634942001</c:v>
                </c:pt>
                <c:pt idx="458">
                  <c:v>-90.993897339250296</c:v>
                </c:pt>
                <c:pt idx="459">
                  <c:v>-91.127217331545097</c:v>
                </c:pt>
                <c:pt idx="460">
                  <c:v>-91.261125935356404</c:v>
                </c:pt>
                <c:pt idx="461">
                  <c:v>-91.395692743651693</c:v>
                </c:pt>
                <c:pt idx="462">
                  <c:v>-91.530987649119297</c:v>
                </c:pt>
                <c:pt idx="463">
                  <c:v>-91.667080874385107</c:v>
                </c:pt>
                <c:pt idx="464">
                  <c:v>-91.804043002144596</c:v>
                </c:pt>
                <c:pt idx="465">
                  <c:v>-91.941945005198406</c:v>
                </c:pt>
                <c:pt idx="466">
                  <c:v>-92.080858276368602</c:v>
                </c:pt>
                <c:pt idx="467">
                  <c:v>-92.220854658281397</c:v>
                </c:pt>
                <c:pt idx="468">
                  <c:v>-92.362006472992206</c:v>
                </c:pt>
                <c:pt idx="469">
                  <c:v>-92.504386551432702</c:v>
                </c:pt>
                <c:pt idx="470">
                  <c:v>-92.648068262653993</c:v>
                </c:pt>
                <c:pt idx="471">
                  <c:v>-92.793125542841594</c:v>
                </c:pt>
                <c:pt idx="472">
                  <c:v>-92.939632924071006</c:v>
                </c:pt>
                <c:pt idx="473">
                  <c:v>-93.087665562775598</c:v>
                </c:pt>
                <c:pt idx="474">
                  <c:v>-93.237299267890506</c:v>
                </c:pt>
                <c:pt idx="475">
                  <c:v>-93.388610528638196</c:v>
                </c:pt>
                <c:pt idx="476">
                  <c:v>-93.541676541914399</c:v>
                </c:pt>
                <c:pt idx="477">
                  <c:v>-93.6965752392328</c:v>
                </c:pt>
                <c:pt idx="478">
                  <c:v>-93.853385313182002</c:v>
                </c:pt>
                <c:pt idx="479">
                  <c:v>-94.012186243343294</c:v>
                </c:pt>
                <c:pt idx="480">
                  <c:v>-94.173058321617901</c:v>
                </c:pt>
                <c:pt idx="481">
                  <c:v>-94.336082676902805</c:v>
                </c:pt>
                <c:pt idx="482">
                  <c:v>-94.501341299054204</c:v>
                </c:pt>
                <c:pt idx="483">
                  <c:v>-94.668917062069895</c:v>
                </c:pt>
                <c:pt idx="484">
                  <c:v>-94.838893746418904</c:v>
                </c:pt>
                <c:pt idx="485">
                  <c:v>-95.011356060440306</c:v>
                </c:pt>
                <c:pt idx="486">
                  <c:v>-95.186389660727201</c:v>
                </c:pt>
                <c:pt idx="487">
                  <c:v>-95.364081171406198</c:v>
                </c:pt>
                <c:pt idx="488">
                  <c:v>-95.544518202217603</c:v>
                </c:pt>
                <c:pt idx="489">
                  <c:v>-95.727789365292693</c:v>
                </c:pt>
                <c:pt idx="490">
                  <c:v>-95.913984290519096</c:v>
                </c:pt>
                <c:pt idx="491">
                  <c:v>-96.103193639377096</c:v>
                </c:pt>
                <c:pt idx="492">
                  <c:v>-96.295509117123103</c:v>
                </c:pt>
                <c:pt idx="493">
                  <c:v>-96.491023483186893</c:v>
                </c:pt>
                <c:pt idx="494">
                  <c:v>-96.6898305596429</c:v>
                </c:pt>
                <c:pt idx="495">
                  <c:v>-96.892025237604102</c:v>
                </c:pt>
                <c:pt idx="496">
                  <c:v>-97.097703481381501</c:v>
                </c:pt>
                <c:pt idx="497">
                  <c:v>-97.306962330240594</c:v>
                </c:pt>
                <c:pt idx="498">
                  <c:v>-97.519899897576195</c:v>
                </c:pt>
                <c:pt idx="499">
                  <c:v>-97.736615367317796</c:v>
                </c:pt>
                <c:pt idx="500">
                  <c:v>-97.957208987368304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8-47BB-A6DA-E46466931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656840"/>
        <c:axId val="793652880"/>
      </c:scatterChart>
      <c:valAx>
        <c:axId val="793656840"/>
        <c:scaling>
          <c:logBase val="10"/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2880"/>
        <c:crosses val="autoZero"/>
        <c:crossBetween val="midCat"/>
      </c:valAx>
      <c:valAx>
        <c:axId val="7936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Shift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Time Shift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Sheet1!$A$2:$A$502</c:f>
              <c:numCache>
                <c:formatCode>0</c:formatCode>
                <c:ptCount val="501"/>
                <c:pt idx="0">
                  <c:v>1</c:v>
                </c:pt>
                <c:pt idx="1">
                  <c:v>1.0232929922807501</c:v>
                </c:pt>
                <c:pt idx="2">
                  <c:v>1.0471285480509001</c:v>
                </c:pt>
                <c:pt idx="3">
                  <c:v>1.07151930523761</c:v>
                </c:pt>
                <c:pt idx="4">
                  <c:v>1.09647819614318</c:v>
                </c:pt>
                <c:pt idx="5">
                  <c:v>1.12201845430196</c:v>
                </c:pt>
                <c:pt idx="6">
                  <c:v>1.1481536214968799</c:v>
                </c:pt>
                <c:pt idx="7">
                  <c:v>1.17489755493953</c:v>
                </c:pt>
                <c:pt idx="8">
                  <c:v>1.2022644346174101</c:v>
                </c:pt>
                <c:pt idx="9">
                  <c:v>1.2302687708123801</c:v>
                </c:pt>
                <c:pt idx="10">
                  <c:v>1.2589254117941699</c:v>
                </c:pt>
                <c:pt idx="11">
                  <c:v>1.28824955169313</c:v>
                </c:pt>
                <c:pt idx="12">
                  <c:v>1.3182567385564099</c:v>
                </c:pt>
                <c:pt idx="13">
                  <c:v>1.34896288259165</c:v>
                </c:pt>
                <c:pt idx="14">
                  <c:v>1.3803842646028801</c:v>
                </c:pt>
                <c:pt idx="15">
                  <c:v>1.4125375446227499</c:v>
                </c:pt>
                <c:pt idx="16">
                  <c:v>1.4454397707459301</c:v>
                </c:pt>
                <c:pt idx="17">
                  <c:v>1.4791083881682101</c:v>
                </c:pt>
                <c:pt idx="18">
                  <c:v>1.51356124843621</c:v>
                </c:pt>
                <c:pt idx="19">
                  <c:v>1.5488166189124799</c:v>
                </c:pt>
                <c:pt idx="20">
                  <c:v>1.58489319246111</c:v>
                </c:pt>
                <c:pt idx="21">
                  <c:v>1.62181009735893</c:v>
                </c:pt>
                <c:pt idx="22">
                  <c:v>1.65958690743756</c:v>
                </c:pt>
                <c:pt idx="23">
                  <c:v>1.6982436524617399</c:v>
                </c:pt>
                <c:pt idx="24">
                  <c:v>1.73780082874937</c:v>
                </c:pt>
                <c:pt idx="25">
                  <c:v>1.7782794100389201</c:v>
                </c:pt>
                <c:pt idx="26">
                  <c:v>1.8197008586099801</c:v>
                </c:pt>
                <c:pt idx="27">
                  <c:v>1.86208713666287</c:v>
                </c:pt>
                <c:pt idx="28">
                  <c:v>1.9054607179632499</c:v>
                </c:pt>
                <c:pt idx="29">
                  <c:v>1.94984459975804</c:v>
                </c:pt>
                <c:pt idx="30">
                  <c:v>1.99526231496888</c:v>
                </c:pt>
                <c:pt idx="31">
                  <c:v>2.0417379446695301</c:v>
                </c:pt>
                <c:pt idx="32">
                  <c:v>2.0892961308540401</c:v>
                </c:pt>
                <c:pt idx="33">
                  <c:v>2.13796208950223</c:v>
                </c:pt>
                <c:pt idx="34">
                  <c:v>2.1877616239495499</c:v>
                </c:pt>
                <c:pt idx="35">
                  <c:v>2.2387211385683399</c:v>
                </c:pt>
                <c:pt idx="36">
                  <c:v>2.29086765276777</c:v>
                </c:pt>
                <c:pt idx="37">
                  <c:v>2.3442288153199198</c:v>
                </c:pt>
                <c:pt idx="38">
                  <c:v>2.3988329190194899</c:v>
                </c:pt>
                <c:pt idx="39">
                  <c:v>2.4547089156850301</c:v>
                </c:pt>
                <c:pt idx="40">
                  <c:v>2.5118864315095801</c:v>
                </c:pt>
                <c:pt idx="41">
                  <c:v>2.5703957827688599</c:v>
                </c:pt>
                <c:pt idx="42">
                  <c:v>2.63026799189538</c:v>
                </c:pt>
                <c:pt idx="43">
                  <c:v>2.6915348039269098</c:v>
                </c:pt>
                <c:pt idx="44">
                  <c:v>2.7542287033381601</c:v>
                </c:pt>
                <c:pt idx="45">
                  <c:v>2.8183829312644502</c:v>
                </c:pt>
                <c:pt idx="46">
                  <c:v>2.8840315031266002</c:v>
                </c:pt>
                <c:pt idx="47">
                  <c:v>2.9512092266663799</c:v>
                </c:pt>
                <c:pt idx="48">
                  <c:v>3.0199517204020099</c:v>
                </c:pt>
                <c:pt idx="49">
                  <c:v>3.0902954325135901</c:v>
                </c:pt>
                <c:pt idx="50">
                  <c:v>3.1622776601683702</c:v>
                </c:pt>
                <c:pt idx="51">
                  <c:v>3.23593656929628</c:v>
                </c:pt>
                <c:pt idx="52">
                  <c:v>3.3113112148259098</c:v>
                </c:pt>
                <c:pt idx="53">
                  <c:v>3.3884415613920198</c:v>
                </c:pt>
                <c:pt idx="54">
                  <c:v>3.46736850452531</c:v>
                </c:pt>
                <c:pt idx="55">
                  <c:v>3.5481338923357502</c:v>
                </c:pt>
                <c:pt idx="56">
                  <c:v>3.63078054770101</c:v>
                </c:pt>
                <c:pt idx="57">
                  <c:v>3.7153522909717198</c:v>
                </c:pt>
                <c:pt idx="58">
                  <c:v>3.8018939632055999</c:v>
                </c:pt>
                <c:pt idx="59">
                  <c:v>3.8904514499428</c:v>
                </c:pt>
                <c:pt idx="60">
                  <c:v>3.9810717055349598</c:v>
                </c:pt>
                <c:pt idx="61">
                  <c:v>4.0738027780411201</c:v>
                </c:pt>
                <c:pt idx="62">
                  <c:v>4.1686938347033502</c:v>
                </c:pt>
                <c:pt idx="63">
                  <c:v>4.2657951880159199</c:v>
                </c:pt>
                <c:pt idx="64">
                  <c:v>4.3651583224016504</c:v>
                </c:pt>
                <c:pt idx="65">
                  <c:v>4.4668359215096203</c:v>
                </c:pt>
                <c:pt idx="66">
                  <c:v>4.5708818961487401</c:v>
                </c:pt>
                <c:pt idx="67">
                  <c:v>4.6773514128719702</c:v>
                </c:pt>
                <c:pt idx="68">
                  <c:v>4.7863009232263698</c:v>
                </c:pt>
                <c:pt idx="69">
                  <c:v>4.8977881936844501</c:v>
                </c:pt>
                <c:pt idx="70">
                  <c:v>5.0118723362727096</c:v>
                </c:pt>
                <c:pt idx="71">
                  <c:v>5.1286138399136396</c:v>
                </c:pt>
                <c:pt idx="72">
                  <c:v>5.2480746024977103</c:v>
                </c:pt>
                <c:pt idx="73">
                  <c:v>5.3703179637025196</c:v>
                </c:pt>
                <c:pt idx="74">
                  <c:v>5.4954087385762298</c:v>
                </c:pt>
                <c:pt idx="75">
                  <c:v>5.6234132519034796</c:v>
                </c:pt>
                <c:pt idx="76">
                  <c:v>5.7543993733715597</c:v>
                </c:pt>
                <c:pt idx="77">
                  <c:v>5.8884365535558798</c:v>
                </c:pt>
                <c:pt idx="78">
                  <c:v>6.02559586074356</c:v>
                </c:pt>
                <c:pt idx="79">
                  <c:v>6.1659500186148097</c:v>
                </c:pt>
                <c:pt idx="80">
                  <c:v>6.3095734448019201</c:v>
                </c:pt>
                <c:pt idx="81">
                  <c:v>6.4565422903465404</c:v>
                </c:pt>
                <c:pt idx="82">
                  <c:v>6.6069344800759398</c:v>
                </c:pt>
                <c:pt idx="83">
                  <c:v>6.7608297539197997</c:v>
                </c:pt>
                <c:pt idx="84">
                  <c:v>6.9183097091893497</c:v>
                </c:pt>
                <c:pt idx="85">
                  <c:v>7.07945784384136</c:v>
                </c:pt>
                <c:pt idx="86">
                  <c:v>7.2443596007498803</c:v>
                </c:pt>
                <c:pt idx="87">
                  <c:v>7.4131024130091596</c:v>
                </c:pt>
                <c:pt idx="88">
                  <c:v>7.5857757502918197</c:v>
                </c:pt>
                <c:pt idx="89">
                  <c:v>7.7624711662869004</c:v>
                </c:pt>
                <c:pt idx="90">
                  <c:v>7.94328234724279</c:v>
                </c:pt>
                <c:pt idx="91">
                  <c:v>8.1283051616409701</c:v>
                </c:pt>
                <c:pt idx="92">
                  <c:v>8.3176377110266895</c:v>
                </c:pt>
                <c:pt idx="93">
                  <c:v>8.5113803820237397</c:v>
                </c:pt>
                <c:pt idx="94">
                  <c:v>8.7096358995607801</c:v>
                </c:pt>
                <c:pt idx="95">
                  <c:v>8.9125093813374292</c:v>
                </c:pt>
                <c:pt idx="96">
                  <c:v>9.1201083935590699</c:v>
                </c:pt>
                <c:pt idx="97">
                  <c:v>9.3325430079698801</c:v>
                </c:pt>
                <c:pt idx="98">
                  <c:v>9.54992586021433</c:v>
                </c:pt>
                <c:pt idx="99">
                  <c:v>9.7723722095580801</c:v>
                </c:pt>
                <c:pt idx="100">
                  <c:v>9.9999999999999698</c:v>
                </c:pt>
                <c:pt idx="101">
                  <c:v>10.2329299228075</c:v>
                </c:pt>
                <c:pt idx="102">
                  <c:v>10.471285480509</c:v>
                </c:pt>
                <c:pt idx="103">
                  <c:v>10.715193052376</c:v>
                </c:pt>
                <c:pt idx="104">
                  <c:v>10.9647819614318</c:v>
                </c:pt>
                <c:pt idx="105">
                  <c:v>11.220184543019601</c:v>
                </c:pt>
                <c:pt idx="106">
                  <c:v>11.4815362149688</c:v>
                </c:pt>
                <c:pt idx="107">
                  <c:v>11.748975549395301</c:v>
                </c:pt>
                <c:pt idx="108">
                  <c:v>12.022644346174101</c:v>
                </c:pt>
                <c:pt idx="109">
                  <c:v>12.3026877081238</c:v>
                </c:pt>
                <c:pt idx="110">
                  <c:v>12.5892541179416</c:v>
                </c:pt>
                <c:pt idx="111">
                  <c:v>12.8824955169313</c:v>
                </c:pt>
                <c:pt idx="112">
                  <c:v>13.182567385564001</c:v>
                </c:pt>
                <c:pt idx="113">
                  <c:v>13.489628825916499</c:v>
                </c:pt>
                <c:pt idx="114">
                  <c:v>13.8038426460288</c:v>
                </c:pt>
                <c:pt idx="115">
                  <c:v>14.125375446227499</c:v>
                </c:pt>
                <c:pt idx="116">
                  <c:v>14.454397707459201</c:v>
                </c:pt>
                <c:pt idx="117">
                  <c:v>14.791083881682001</c:v>
                </c:pt>
                <c:pt idx="118">
                  <c:v>15.135612484361999</c:v>
                </c:pt>
                <c:pt idx="119">
                  <c:v>15.488166189124801</c:v>
                </c:pt>
                <c:pt idx="120">
                  <c:v>15.848931924611099</c:v>
                </c:pt>
                <c:pt idx="121">
                  <c:v>16.218100973589198</c:v>
                </c:pt>
                <c:pt idx="122">
                  <c:v>16.5958690743755</c:v>
                </c:pt>
                <c:pt idx="123">
                  <c:v>16.982436524617398</c:v>
                </c:pt>
                <c:pt idx="124">
                  <c:v>17.378008287493699</c:v>
                </c:pt>
                <c:pt idx="125">
                  <c:v>17.7827941003892</c:v>
                </c:pt>
                <c:pt idx="126">
                  <c:v>18.197008586099798</c:v>
                </c:pt>
                <c:pt idx="127">
                  <c:v>18.620871366628599</c:v>
                </c:pt>
                <c:pt idx="128">
                  <c:v>19.054607179632399</c:v>
                </c:pt>
                <c:pt idx="129">
                  <c:v>19.498445997580401</c:v>
                </c:pt>
                <c:pt idx="130">
                  <c:v>19.952623149688701</c:v>
                </c:pt>
                <c:pt idx="131">
                  <c:v>20.4173794466952</c:v>
                </c:pt>
                <c:pt idx="132">
                  <c:v>20.892961308540301</c:v>
                </c:pt>
                <c:pt idx="133">
                  <c:v>21.3796208950222</c:v>
                </c:pt>
                <c:pt idx="134">
                  <c:v>21.877616239495399</c:v>
                </c:pt>
                <c:pt idx="135">
                  <c:v>22.387211385683301</c:v>
                </c:pt>
                <c:pt idx="136">
                  <c:v>22.908676527677599</c:v>
                </c:pt>
                <c:pt idx="137">
                  <c:v>23.442288153199101</c:v>
                </c:pt>
                <c:pt idx="138">
                  <c:v>23.988329190194801</c:v>
                </c:pt>
                <c:pt idx="139">
                  <c:v>24.547089156850198</c:v>
                </c:pt>
                <c:pt idx="140">
                  <c:v>25.118864315095699</c:v>
                </c:pt>
                <c:pt idx="141">
                  <c:v>25.703957827688502</c:v>
                </c:pt>
                <c:pt idx="142">
                  <c:v>26.3026799189537</c:v>
                </c:pt>
                <c:pt idx="143">
                  <c:v>26.915348039268999</c:v>
                </c:pt>
                <c:pt idx="144">
                  <c:v>27.542287033381498</c:v>
                </c:pt>
                <c:pt idx="145">
                  <c:v>28.183829312644399</c:v>
                </c:pt>
                <c:pt idx="146">
                  <c:v>28.840315031265899</c:v>
                </c:pt>
                <c:pt idx="147">
                  <c:v>29.5120922666637</c:v>
                </c:pt>
                <c:pt idx="148">
                  <c:v>30.199517204020001</c:v>
                </c:pt>
                <c:pt idx="149">
                  <c:v>30.902954325135799</c:v>
                </c:pt>
                <c:pt idx="150">
                  <c:v>31.6227766016837</c:v>
                </c:pt>
                <c:pt idx="151">
                  <c:v>32.359365692962697</c:v>
                </c:pt>
                <c:pt idx="152">
                  <c:v>33.113112148258999</c:v>
                </c:pt>
                <c:pt idx="153">
                  <c:v>33.884415613920098</c:v>
                </c:pt>
                <c:pt idx="154">
                  <c:v>34.673685045253002</c:v>
                </c:pt>
                <c:pt idx="155">
                  <c:v>35.481338923357399</c:v>
                </c:pt>
                <c:pt idx="156">
                  <c:v>36.30780547701</c:v>
                </c:pt>
                <c:pt idx="157">
                  <c:v>37.153522909717097</c:v>
                </c:pt>
                <c:pt idx="158">
                  <c:v>38.018939632055897</c:v>
                </c:pt>
                <c:pt idx="159">
                  <c:v>38.904514499427897</c:v>
                </c:pt>
                <c:pt idx="160">
                  <c:v>39.8107170553495</c:v>
                </c:pt>
                <c:pt idx="161">
                  <c:v>40.738027780411102</c:v>
                </c:pt>
                <c:pt idx="162">
                  <c:v>41.686938347033298</c:v>
                </c:pt>
                <c:pt idx="163">
                  <c:v>42.657951880159104</c:v>
                </c:pt>
                <c:pt idx="164">
                  <c:v>43.651583224016399</c:v>
                </c:pt>
                <c:pt idx="165">
                  <c:v>44.668359215096103</c:v>
                </c:pt>
                <c:pt idx="166">
                  <c:v>45.708818961487303</c:v>
                </c:pt>
                <c:pt idx="167">
                  <c:v>46.773514128719597</c:v>
                </c:pt>
                <c:pt idx="168">
                  <c:v>47.8630092322636</c:v>
                </c:pt>
                <c:pt idx="169">
                  <c:v>48.977881936844398</c:v>
                </c:pt>
                <c:pt idx="170">
                  <c:v>50.118723362727003</c:v>
                </c:pt>
                <c:pt idx="171">
                  <c:v>51.286138399136199</c:v>
                </c:pt>
                <c:pt idx="172">
                  <c:v>52.480746024977002</c:v>
                </c:pt>
                <c:pt idx="173">
                  <c:v>53.703179637025002</c:v>
                </c:pt>
                <c:pt idx="174">
                  <c:v>54.9540873857622</c:v>
                </c:pt>
                <c:pt idx="175">
                  <c:v>56.234132519034603</c:v>
                </c:pt>
                <c:pt idx="176">
                  <c:v>57.543993733715403</c:v>
                </c:pt>
                <c:pt idx="177">
                  <c:v>58.884365535558601</c:v>
                </c:pt>
                <c:pt idx="178">
                  <c:v>60.255958607435502</c:v>
                </c:pt>
                <c:pt idx="179">
                  <c:v>61.659500186147902</c:v>
                </c:pt>
                <c:pt idx="180">
                  <c:v>63.095734448019002</c:v>
                </c:pt>
                <c:pt idx="181">
                  <c:v>64.565422903465205</c:v>
                </c:pt>
                <c:pt idx="182">
                  <c:v>66.069344800759296</c:v>
                </c:pt>
                <c:pt idx="183">
                  <c:v>67.608297539197807</c:v>
                </c:pt>
                <c:pt idx="184">
                  <c:v>69.183097091893302</c:v>
                </c:pt>
                <c:pt idx="185">
                  <c:v>70.794578438413396</c:v>
                </c:pt>
                <c:pt idx="186">
                  <c:v>72.443596007498599</c:v>
                </c:pt>
                <c:pt idx="187">
                  <c:v>74.131024130091404</c:v>
                </c:pt>
                <c:pt idx="188">
                  <c:v>75.857757502918005</c:v>
                </c:pt>
                <c:pt idx="189">
                  <c:v>77.624711662868805</c:v>
                </c:pt>
                <c:pt idx="190">
                  <c:v>79.4328234724277</c:v>
                </c:pt>
                <c:pt idx="191">
                  <c:v>81.283051616409494</c:v>
                </c:pt>
                <c:pt idx="192">
                  <c:v>83.176377110266699</c:v>
                </c:pt>
                <c:pt idx="193">
                  <c:v>85.113803820237194</c:v>
                </c:pt>
                <c:pt idx="194">
                  <c:v>87.096358995607602</c:v>
                </c:pt>
                <c:pt idx="195">
                  <c:v>89.125093813374093</c:v>
                </c:pt>
                <c:pt idx="196">
                  <c:v>91.201083935590503</c:v>
                </c:pt>
                <c:pt idx="197">
                  <c:v>93.325430079698606</c:v>
                </c:pt>
                <c:pt idx="198">
                  <c:v>95.499258602143101</c:v>
                </c:pt>
                <c:pt idx="199">
                  <c:v>97.723722095580499</c:v>
                </c:pt>
                <c:pt idx="200">
                  <c:v>99.999999999999503</c:v>
                </c:pt>
                <c:pt idx="201">
                  <c:v>102.329299228075</c:v>
                </c:pt>
                <c:pt idx="202">
                  <c:v>104.71285480508899</c:v>
                </c:pt>
                <c:pt idx="203">
                  <c:v>107.15193052376</c:v>
                </c:pt>
                <c:pt idx="204">
                  <c:v>109.647819614318</c:v>
                </c:pt>
                <c:pt idx="205">
                  <c:v>112.201845430196</c:v>
                </c:pt>
                <c:pt idx="206">
                  <c:v>114.815362149688</c:v>
                </c:pt>
                <c:pt idx="207">
                  <c:v>117.489755493952</c:v>
                </c:pt>
                <c:pt idx="208">
                  <c:v>120.226443461741</c:v>
                </c:pt>
                <c:pt idx="209">
                  <c:v>123.026877081237</c:v>
                </c:pt>
                <c:pt idx="210">
                  <c:v>125.892541179416</c:v>
                </c:pt>
                <c:pt idx="211">
                  <c:v>128.824955169313</c:v>
                </c:pt>
                <c:pt idx="212">
                  <c:v>131.82567385563999</c:v>
                </c:pt>
                <c:pt idx="213">
                  <c:v>134.896288259165</c:v>
                </c:pt>
                <c:pt idx="214">
                  <c:v>138.03842646028801</c:v>
                </c:pt>
                <c:pt idx="215">
                  <c:v>141.253754462275</c:v>
                </c:pt>
                <c:pt idx="216">
                  <c:v>144.54397707459199</c:v>
                </c:pt>
                <c:pt idx="217">
                  <c:v>147.91083881681999</c:v>
                </c:pt>
                <c:pt idx="218">
                  <c:v>151.35612484361999</c:v>
                </c:pt>
                <c:pt idx="219">
                  <c:v>154.88166189124701</c:v>
                </c:pt>
                <c:pt idx="220">
                  <c:v>158.48931924611</c:v>
                </c:pt>
                <c:pt idx="221">
                  <c:v>162.18100973589199</c:v>
                </c:pt>
                <c:pt idx="222">
                  <c:v>165.958690743755</c:v>
                </c:pt>
                <c:pt idx="223">
                  <c:v>169.82436524617299</c:v>
                </c:pt>
                <c:pt idx="224">
                  <c:v>173.780082874936</c:v>
                </c:pt>
                <c:pt idx="225">
                  <c:v>177.827941003891</c:v>
                </c:pt>
                <c:pt idx="226">
                  <c:v>181.97008586099699</c:v>
                </c:pt>
                <c:pt idx="227">
                  <c:v>186.208713666286</c:v>
                </c:pt>
                <c:pt idx="228">
                  <c:v>190.54607179632299</c:v>
                </c:pt>
                <c:pt idx="229">
                  <c:v>194.98445997580299</c:v>
                </c:pt>
                <c:pt idx="230">
                  <c:v>199.52623149688699</c:v>
                </c:pt>
                <c:pt idx="231">
                  <c:v>204.17379446695199</c:v>
                </c:pt>
                <c:pt idx="232">
                  <c:v>208.92961308540299</c:v>
                </c:pt>
                <c:pt idx="233">
                  <c:v>213.796208950222</c:v>
                </c:pt>
                <c:pt idx="234">
                  <c:v>218.77616239495401</c:v>
                </c:pt>
                <c:pt idx="235">
                  <c:v>223.87211385683199</c:v>
                </c:pt>
                <c:pt idx="236">
                  <c:v>229.08676527677599</c:v>
                </c:pt>
                <c:pt idx="237">
                  <c:v>234.42288153199101</c:v>
                </c:pt>
                <c:pt idx="238">
                  <c:v>239.88329190194699</c:v>
                </c:pt>
                <c:pt idx="239">
                  <c:v>245.470891568501</c:v>
                </c:pt>
                <c:pt idx="240">
                  <c:v>251.18864315095601</c:v>
                </c:pt>
                <c:pt idx="241">
                  <c:v>257.03957827688498</c:v>
                </c:pt>
                <c:pt idx="242">
                  <c:v>263.02679918953601</c:v>
                </c:pt>
                <c:pt idx="243">
                  <c:v>269.15348039269003</c:v>
                </c:pt>
                <c:pt idx="244">
                  <c:v>275.42287033381501</c:v>
                </c:pt>
                <c:pt idx="245">
                  <c:v>281.83829312644298</c:v>
                </c:pt>
                <c:pt idx="246">
                  <c:v>288.40315031265902</c:v>
                </c:pt>
                <c:pt idx="247">
                  <c:v>295.120922666637</c:v>
                </c:pt>
                <c:pt idx="248">
                  <c:v>301.99517204019998</c:v>
                </c:pt>
                <c:pt idx="249">
                  <c:v>309.02954325135698</c:v>
                </c:pt>
                <c:pt idx="250">
                  <c:v>316.22776601683597</c:v>
                </c:pt>
                <c:pt idx="251">
                  <c:v>323.59365692962598</c:v>
                </c:pt>
                <c:pt idx="252">
                  <c:v>331.13112148258898</c:v>
                </c:pt>
                <c:pt idx="253">
                  <c:v>338.84415613919998</c:v>
                </c:pt>
                <c:pt idx="254">
                  <c:v>346.73685045252898</c:v>
                </c:pt>
                <c:pt idx="255">
                  <c:v>354.81338923357299</c:v>
                </c:pt>
                <c:pt idx="256">
                  <c:v>363.07805477009902</c:v>
                </c:pt>
                <c:pt idx="257">
                  <c:v>371.53522909716997</c:v>
                </c:pt>
                <c:pt idx="258">
                  <c:v>380.18939632055799</c:v>
                </c:pt>
                <c:pt idx="259">
                  <c:v>389.04514499427802</c:v>
                </c:pt>
                <c:pt idx="260">
                  <c:v>398.10717055349397</c:v>
                </c:pt>
                <c:pt idx="261">
                  <c:v>407.38027780410999</c:v>
                </c:pt>
                <c:pt idx="262">
                  <c:v>416.86938347033202</c:v>
                </c:pt>
                <c:pt idx="263">
                  <c:v>426.57951880158902</c:v>
                </c:pt>
                <c:pt idx="264">
                  <c:v>436.51583224016298</c:v>
                </c:pt>
                <c:pt idx="265">
                  <c:v>446.68359215096001</c:v>
                </c:pt>
                <c:pt idx="266">
                  <c:v>457.08818961487202</c:v>
                </c:pt>
                <c:pt idx="267">
                  <c:v>467.73514128719501</c:v>
                </c:pt>
                <c:pt idx="268">
                  <c:v>478.63009232263499</c:v>
                </c:pt>
                <c:pt idx="269">
                  <c:v>489.77881936844199</c:v>
                </c:pt>
                <c:pt idx="270">
                  <c:v>501.18723362726797</c:v>
                </c:pt>
                <c:pt idx="271">
                  <c:v>512.86138399136098</c:v>
                </c:pt>
                <c:pt idx="272">
                  <c:v>524.80746024976895</c:v>
                </c:pt>
                <c:pt idx="273">
                  <c:v>537.03179637024903</c:v>
                </c:pt>
                <c:pt idx="274">
                  <c:v>549.54087385762</c:v>
                </c:pt>
                <c:pt idx="275">
                  <c:v>562.34132519034495</c:v>
                </c:pt>
                <c:pt idx="276">
                  <c:v>575.43993733715195</c:v>
                </c:pt>
                <c:pt idx="277">
                  <c:v>588.84365535558402</c:v>
                </c:pt>
                <c:pt idx="278">
                  <c:v>602.55958607435298</c:v>
                </c:pt>
                <c:pt idx="279">
                  <c:v>616.59500186147704</c:v>
                </c:pt>
                <c:pt idx="280">
                  <c:v>630.957344480188</c:v>
                </c:pt>
                <c:pt idx="281">
                  <c:v>645.65422903465003</c:v>
                </c:pt>
                <c:pt idx="282">
                  <c:v>660.69344800759097</c:v>
                </c:pt>
                <c:pt idx="283">
                  <c:v>676.08297539197599</c:v>
                </c:pt>
                <c:pt idx="284">
                  <c:v>691.83097091893103</c:v>
                </c:pt>
                <c:pt idx="285">
                  <c:v>707.94578438413203</c:v>
                </c:pt>
                <c:pt idx="286">
                  <c:v>724.435960074984</c:v>
                </c:pt>
                <c:pt idx="287">
                  <c:v>741.310241300911</c:v>
                </c:pt>
                <c:pt idx="288">
                  <c:v>758.57757502917696</c:v>
                </c:pt>
                <c:pt idx="289">
                  <c:v>776.24711662868503</c:v>
                </c:pt>
                <c:pt idx="290">
                  <c:v>794.32823472427503</c:v>
                </c:pt>
                <c:pt idx="291">
                  <c:v>812.83051616409205</c:v>
                </c:pt>
                <c:pt idx="292">
                  <c:v>831.76377110266401</c:v>
                </c:pt>
                <c:pt idx="293">
                  <c:v>851.13803820236899</c:v>
                </c:pt>
                <c:pt idx="294">
                  <c:v>870.96358995607295</c:v>
                </c:pt>
                <c:pt idx="295">
                  <c:v>891.25093813373803</c:v>
                </c:pt>
                <c:pt idx="296">
                  <c:v>912.01083935590202</c:v>
                </c:pt>
                <c:pt idx="297">
                  <c:v>933.25430079698299</c:v>
                </c:pt>
                <c:pt idx="298">
                  <c:v>954.992586021428</c:v>
                </c:pt>
                <c:pt idx="299">
                  <c:v>977.23722095580194</c:v>
                </c:pt>
                <c:pt idx="300">
                  <c:v>999.99999999999102</c:v>
                </c:pt>
                <c:pt idx="301">
                  <c:v>1023.29299228075</c:v>
                </c:pt>
                <c:pt idx="302">
                  <c:v>1047.12854805089</c:v>
                </c:pt>
                <c:pt idx="303">
                  <c:v>1071.5193052376001</c:v>
                </c:pt>
                <c:pt idx="304">
                  <c:v>1096.47819614318</c:v>
                </c:pt>
                <c:pt idx="305">
                  <c:v>1122.01845430195</c:v>
                </c:pt>
                <c:pt idx="306">
                  <c:v>1148.1536214968701</c:v>
                </c:pt>
                <c:pt idx="307">
                  <c:v>1174.89755493952</c:v>
                </c:pt>
                <c:pt idx="308">
                  <c:v>1202.2644346174</c:v>
                </c:pt>
                <c:pt idx="309">
                  <c:v>1230.2687708123699</c:v>
                </c:pt>
                <c:pt idx="310">
                  <c:v>1258.92541179416</c:v>
                </c:pt>
                <c:pt idx="311">
                  <c:v>1288.2495516931201</c:v>
                </c:pt>
                <c:pt idx="312">
                  <c:v>1318.2567385564</c:v>
                </c:pt>
                <c:pt idx="313">
                  <c:v>1348.96288259164</c:v>
                </c:pt>
                <c:pt idx="314">
                  <c:v>1380.38426460287</c:v>
                </c:pt>
                <c:pt idx="315">
                  <c:v>1412.5375446227399</c:v>
                </c:pt>
                <c:pt idx="316">
                  <c:v>1445.43977074591</c:v>
                </c:pt>
                <c:pt idx="317">
                  <c:v>1479.10838816819</c:v>
                </c:pt>
                <c:pt idx="318">
                  <c:v>1513.56124843619</c:v>
                </c:pt>
                <c:pt idx="319">
                  <c:v>1548.8166189124699</c:v>
                </c:pt>
                <c:pt idx="320">
                  <c:v>1584.8931924610999</c:v>
                </c:pt>
                <c:pt idx="321">
                  <c:v>1621.8100973589101</c:v>
                </c:pt>
                <c:pt idx="322">
                  <c:v>1659.58690743754</c:v>
                </c:pt>
                <c:pt idx="323">
                  <c:v>1698.2436524617301</c:v>
                </c:pt>
                <c:pt idx="324">
                  <c:v>1737.8008287493601</c:v>
                </c:pt>
                <c:pt idx="325">
                  <c:v>1778.2794100389101</c:v>
                </c:pt>
                <c:pt idx="326">
                  <c:v>1819.7008586099701</c:v>
                </c:pt>
                <c:pt idx="327">
                  <c:v>1862.0871366628501</c:v>
                </c:pt>
                <c:pt idx="328">
                  <c:v>1905.4607179632301</c:v>
                </c:pt>
                <c:pt idx="329">
                  <c:v>1949.84459975803</c:v>
                </c:pt>
                <c:pt idx="330">
                  <c:v>1995.26231496886</c:v>
                </c:pt>
                <c:pt idx="331">
                  <c:v>2041.7379446695099</c:v>
                </c:pt>
                <c:pt idx="332">
                  <c:v>2089.2961308540198</c:v>
                </c:pt>
                <c:pt idx="333">
                  <c:v>2137.9620895022099</c:v>
                </c:pt>
                <c:pt idx="334">
                  <c:v>2187.7616239495301</c:v>
                </c:pt>
                <c:pt idx="335">
                  <c:v>2238.7211385683199</c:v>
                </c:pt>
                <c:pt idx="336">
                  <c:v>2290.8676527677499</c:v>
                </c:pt>
                <c:pt idx="337">
                  <c:v>2344.2288153199001</c:v>
                </c:pt>
                <c:pt idx="338">
                  <c:v>2398.83291901947</c:v>
                </c:pt>
                <c:pt idx="339">
                  <c:v>2454.7089156850102</c:v>
                </c:pt>
                <c:pt idx="340">
                  <c:v>2511.8864315095502</c:v>
                </c:pt>
                <c:pt idx="341">
                  <c:v>2570.39578276884</c:v>
                </c:pt>
                <c:pt idx="342">
                  <c:v>2630.26799189535</c:v>
                </c:pt>
                <c:pt idx="343">
                  <c:v>2691.5348039268902</c:v>
                </c:pt>
                <c:pt idx="344">
                  <c:v>2754.2287033381399</c:v>
                </c:pt>
                <c:pt idx="345">
                  <c:v>2818.3829312644202</c:v>
                </c:pt>
                <c:pt idx="346">
                  <c:v>2884.03150312658</c:v>
                </c:pt>
                <c:pt idx="347">
                  <c:v>2951.2092266663499</c:v>
                </c:pt>
                <c:pt idx="348">
                  <c:v>3019.9517204019799</c:v>
                </c:pt>
                <c:pt idx="349">
                  <c:v>3090.2954325135602</c:v>
                </c:pt>
                <c:pt idx="350">
                  <c:v>3162.2776601683499</c:v>
                </c:pt>
                <c:pt idx="351">
                  <c:v>3235.9365692962501</c:v>
                </c:pt>
                <c:pt idx="352">
                  <c:v>3311.3112148258801</c:v>
                </c:pt>
                <c:pt idx="353">
                  <c:v>3388.44156139199</c:v>
                </c:pt>
                <c:pt idx="354">
                  <c:v>3467.3685045252801</c:v>
                </c:pt>
                <c:pt idx="355">
                  <c:v>3548.1338923357198</c:v>
                </c:pt>
                <c:pt idx="356">
                  <c:v>3630.7805477009701</c:v>
                </c:pt>
                <c:pt idx="357">
                  <c:v>3715.3522909716798</c:v>
                </c:pt>
                <c:pt idx="358">
                  <c:v>3801.8939632055699</c:v>
                </c:pt>
                <c:pt idx="359">
                  <c:v>3890.4514499427601</c:v>
                </c:pt>
                <c:pt idx="360">
                  <c:v>3981.0717055349301</c:v>
                </c:pt>
                <c:pt idx="361">
                  <c:v>4073.8027780410798</c:v>
                </c:pt>
                <c:pt idx="362">
                  <c:v>4168.6938347033101</c:v>
                </c:pt>
                <c:pt idx="363">
                  <c:v>4265.7951880158798</c:v>
                </c:pt>
                <c:pt idx="364">
                  <c:v>4365.1583224016103</c:v>
                </c:pt>
                <c:pt idx="365">
                  <c:v>4466.8359215095797</c:v>
                </c:pt>
                <c:pt idx="366">
                  <c:v>4570.8818961487004</c:v>
                </c:pt>
                <c:pt idx="367">
                  <c:v>4677.3514128719298</c:v>
                </c:pt>
                <c:pt idx="368">
                  <c:v>4786.3009232263303</c:v>
                </c:pt>
                <c:pt idx="369">
                  <c:v>4897.7881936844096</c:v>
                </c:pt>
                <c:pt idx="370">
                  <c:v>5011.8723362726696</c:v>
                </c:pt>
                <c:pt idx="371">
                  <c:v>5128.6138399135898</c:v>
                </c:pt>
                <c:pt idx="372">
                  <c:v>5248.0746024976697</c:v>
                </c:pt>
                <c:pt idx="373">
                  <c:v>5370.3179637024696</c:v>
                </c:pt>
                <c:pt idx="374">
                  <c:v>5495.4087385761804</c:v>
                </c:pt>
                <c:pt idx="375">
                  <c:v>5623.4132519034301</c:v>
                </c:pt>
                <c:pt idx="376">
                  <c:v>5754.3993733714997</c:v>
                </c:pt>
                <c:pt idx="377">
                  <c:v>5888.43655355582</c:v>
                </c:pt>
                <c:pt idx="378">
                  <c:v>6025.5958607435095</c:v>
                </c:pt>
                <c:pt idx="379">
                  <c:v>6165.9500186147498</c:v>
                </c:pt>
                <c:pt idx="380">
                  <c:v>6309.5734448018602</c:v>
                </c:pt>
                <c:pt idx="381">
                  <c:v>6456.5422903464796</c:v>
                </c:pt>
                <c:pt idx="382">
                  <c:v>6606.9344800758799</c:v>
                </c:pt>
                <c:pt idx="383">
                  <c:v>6760.8297539197401</c:v>
                </c:pt>
                <c:pt idx="384">
                  <c:v>6918.3097091892796</c:v>
                </c:pt>
                <c:pt idx="385">
                  <c:v>7079.45784384129</c:v>
                </c:pt>
                <c:pt idx="386">
                  <c:v>7244.3596007498099</c:v>
                </c:pt>
                <c:pt idx="387">
                  <c:v>7413.10241300908</c:v>
                </c:pt>
                <c:pt idx="388">
                  <c:v>7585.7757502917402</c:v>
                </c:pt>
                <c:pt idx="389">
                  <c:v>7762.4711662868203</c:v>
                </c:pt>
                <c:pt idx="390">
                  <c:v>7943.2823472427199</c:v>
                </c:pt>
                <c:pt idx="391">
                  <c:v>8128.3051616408902</c:v>
                </c:pt>
                <c:pt idx="392">
                  <c:v>8317.6377110266094</c:v>
                </c:pt>
                <c:pt idx="393">
                  <c:v>8511.3803820236608</c:v>
                </c:pt>
                <c:pt idx="394">
                  <c:v>8709.6358995607006</c:v>
                </c:pt>
                <c:pt idx="395">
                  <c:v>8912.5093813373405</c:v>
                </c:pt>
                <c:pt idx="396">
                  <c:v>9120.1083935589795</c:v>
                </c:pt>
                <c:pt idx="397">
                  <c:v>9332.5430079697908</c:v>
                </c:pt>
                <c:pt idx="398">
                  <c:v>9549.9258602142399</c:v>
                </c:pt>
                <c:pt idx="399">
                  <c:v>9772.3722095579797</c:v>
                </c:pt>
                <c:pt idx="400">
                  <c:v>9999.9999999998709</c:v>
                </c:pt>
                <c:pt idx="401">
                  <c:v>10232.9299228074</c:v>
                </c:pt>
                <c:pt idx="402">
                  <c:v>10471.285480508899</c:v>
                </c:pt>
                <c:pt idx="403">
                  <c:v>10715.1930523759</c:v>
                </c:pt>
                <c:pt idx="404">
                  <c:v>10964.7819614317</c:v>
                </c:pt>
                <c:pt idx="405">
                  <c:v>11220.184543019501</c:v>
                </c:pt>
                <c:pt idx="406">
                  <c:v>11481.536214968701</c:v>
                </c:pt>
                <c:pt idx="407">
                  <c:v>11748.9755493951</c:v>
                </c:pt>
                <c:pt idx="408">
                  <c:v>12022.644346174</c:v>
                </c:pt>
                <c:pt idx="409">
                  <c:v>12302.6877081237</c:v>
                </c:pt>
                <c:pt idx="410">
                  <c:v>12589.2541179415</c:v>
                </c:pt>
                <c:pt idx="411">
                  <c:v>12882.4955169312</c:v>
                </c:pt>
                <c:pt idx="412">
                  <c:v>13182.5673855639</c:v>
                </c:pt>
                <c:pt idx="413">
                  <c:v>13489.628825916399</c:v>
                </c:pt>
                <c:pt idx="414">
                  <c:v>13803.842646028699</c:v>
                </c:pt>
                <c:pt idx="415">
                  <c:v>14125.375446227399</c:v>
                </c:pt>
                <c:pt idx="416">
                  <c:v>14454.3977074591</c:v>
                </c:pt>
                <c:pt idx="417">
                  <c:v>14791.0838816819</c:v>
                </c:pt>
                <c:pt idx="418">
                  <c:v>15135.6124843619</c:v>
                </c:pt>
                <c:pt idx="419">
                  <c:v>15488.1661891246</c:v>
                </c:pt>
                <c:pt idx="420">
                  <c:v>15848.931924610901</c:v>
                </c:pt>
                <c:pt idx="421">
                  <c:v>16218.1009735891</c:v>
                </c:pt>
                <c:pt idx="422">
                  <c:v>16595.869074375401</c:v>
                </c:pt>
                <c:pt idx="423">
                  <c:v>16982.436524617198</c:v>
                </c:pt>
                <c:pt idx="424">
                  <c:v>17378.0082874935</c:v>
                </c:pt>
                <c:pt idx="425">
                  <c:v>17782.794100389001</c:v>
                </c:pt>
                <c:pt idx="426">
                  <c:v>18197.008586099601</c:v>
                </c:pt>
                <c:pt idx="427">
                  <c:v>18620.871366628398</c:v>
                </c:pt>
                <c:pt idx="428">
                  <c:v>19054.607179632199</c:v>
                </c:pt>
                <c:pt idx="429">
                  <c:v>19498.445997580198</c:v>
                </c:pt>
                <c:pt idx="430">
                  <c:v>19952.623149688501</c:v>
                </c:pt>
                <c:pt idx="431">
                  <c:v>20417.379446694998</c:v>
                </c:pt>
                <c:pt idx="432">
                  <c:v>20892.9613085401</c:v>
                </c:pt>
                <c:pt idx="433">
                  <c:v>21379.620895021999</c:v>
                </c:pt>
                <c:pt idx="434">
                  <c:v>21877.616239495201</c:v>
                </c:pt>
                <c:pt idx="435">
                  <c:v>22387.211385683098</c:v>
                </c:pt>
                <c:pt idx="436">
                  <c:v>22908.676527677399</c:v>
                </c:pt>
                <c:pt idx="437">
                  <c:v>23442.288153198901</c:v>
                </c:pt>
                <c:pt idx="438">
                  <c:v>23988.3291901946</c:v>
                </c:pt>
                <c:pt idx="439">
                  <c:v>24547.089156850001</c:v>
                </c:pt>
                <c:pt idx="440">
                  <c:v>25118.864315095401</c:v>
                </c:pt>
                <c:pt idx="441">
                  <c:v>25703.9578276883</c:v>
                </c:pt>
                <c:pt idx="442">
                  <c:v>26302.679918953399</c:v>
                </c:pt>
                <c:pt idx="443">
                  <c:v>26915.3480392688</c:v>
                </c:pt>
                <c:pt idx="444">
                  <c:v>27542.287033381301</c:v>
                </c:pt>
                <c:pt idx="445">
                  <c:v>28183.829312644099</c:v>
                </c:pt>
                <c:pt idx="446">
                  <c:v>28840.3150312656</c:v>
                </c:pt>
                <c:pt idx="447">
                  <c:v>29512.0922666634</c:v>
                </c:pt>
                <c:pt idx="448">
                  <c:v>30199.517204019699</c:v>
                </c:pt>
                <c:pt idx="449">
                  <c:v>30902.954325135401</c:v>
                </c:pt>
                <c:pt idx="450">
                  <c:v>31622.776601683301</c:v>
                </c:pt>
                <c:pt idx="451">
                  <c:v>32359.365692962299</c:v>
                </c:pt>
                <c:pt idx="452">
                  <c:v>33113.112148258602</c:v>
                </c:pt>
                <c:pt idx="453">
                  <c:v>33884.4156139197</c:v>
                </c:pt>
                <c:pt idx="454">
                  <c:v>34673.685045252598</c:v>
                </c:pt>
                <c:pt idx="455">
                  <c:v>35481.338923356998</c:v>
                </c:pt>
                <c:pt idx="456">
                  <c:v>36307.805477009599</c:v>
                </c:pt>
                <c:pt idx="457">
                  <c:v>37153.522909716703</c:v>
                </c:pt>
                <c:pt idx="458">
                  <c:v>38018.939632055502</c:v>
                </c:pt>
                <c:pt idx="459">
                  <c:v>38904.514499427503</c:v>
                </c:pt>
                <c:pt idx="460">
                  <c:v>39810.717055349101</c:v>
                </c:pt>
                <c:pt idx="461">
                  <c:v>40738.027780410703</c:v>
                </c:pt>
                <c:pt idx="462">
                  <c:v>41686.938347032898</c:v>
                </c:pt>
                <c:pt idx="463">
                  <c:v>42657.951880158602</c:v>
                </c:pt>
                <c:pt idx="464">
                  <c:v>43651.5832240159</c:v>
                </c:pt>
                <c:pt idx="465">
                  <c:v>44668.359215095603</c:v>
                </c:pt>
                <c:pt idx="466">
                  <c:v>45708.818961486802</c:v>
                </c:pt>
                <c:pt idx="467">
                  <c:v>46773.5141287191</c:v>
                </c:pt>
                <c:pt idx="468">
                  <c:v>47863.009232263103</c:v>
                </c:pt>
                <c:pt idx="469">
                  <c:v>48977.8819368439</c:v>
                </c:pt>
                <c:pt idx="470">
                  <c:v>50118.7233627264</c:v>
                </c:pt>
                <c:pt idx="471">
                  <c:v>51286.1383991357</c:v>
                </c:pt>
                <c:pt idx="472">
                  <c:v>52480.746024976397</c:v>
                </c:pt>
                <c:pt idx="473">
                  <c:v>53703.179637024397</c:v>
                </c:pt>
                <c:pt idx="474">
                  <c:v>54954.087385761602</c:v>
                </c:pt>
                <c:pt idx="475">
                  <c:v>56234.132519033999</c:v>
                </c:pt>
                <c:pt idx="476">
                  <c:v>57543.9937337148</c:v>
                </c:pt>
                <c:pt idx="477">
                  <c:v>58884.365535557998</c:v>
                </c:pt>
                <c:pt idx="478">
                  <c:v>60255.958607434797</c:v>
                </c:pt>
                <c:pt idx="479">
                  <c:v>61659.500186147197</c:v>
                </c:pt>
                <c:pt idx="480">
                  <c:v>63095.734448018302</c:v>
                </c:pt>
                <c:pt idx="481">
                  <c:v>64565.422903464503</c:v>
                </c:pt>
                <c:pt idx="482">
                  <c:v>66069.344800758598</c:v>
                </c:pt>
                <c:pt idx="483">
                  <c:v>67608.297539197098</c:v>
                </c:pt>
                <c:pt idx="484">
                  <c:v>69183.097091892501</c:v>
                </c:pt>
                <c:pt idx="485">
                  <c:v>70794.578438412704</c:v>
                </c:pt>
                <c:pt idx="486">
                  <c:v>72443.596007497894</c:v>
                </c:pt>
                <c:pt idx="487">
                  <c:v>74131.024130090605</c:v>
                </c:pt>
                <c:pt idx="488">
                  <c:v>75857.7575029172</c:v>
                </c:pt>
                <c:pt idx="489">
                  <c:v>77624.711662867907</c:v>
                </c:pt>
                <c:pt idx="490">
                  <c:v>79432.823472426899</c:v>
                </c:pt>
                <c:pt idx="491">
                  <c:v>81283.0516164086</c:v>
                </c:pt>
                <c:pt idx="492">
                  <c:v>83176.377110265807</c:v>
                </c:pt>
                <c:pt idx="493">
                  <c:v>85113.803820236295</c:v>
                </c:pt>
                <c:pt idx="494">
                  <c:v>87096.358995606701</c:v>
                </c:pt>
                <c:pt idx="495">
                  <c:v>89125.093813373096</c:v>
                </c:pt>
                <c:pt idx="496">
                  <c:v>91201.0839355895</c:v>
                </c:pt>
                <c:pt idx="497">
                  <c:v>93325.430079697602</c:v>
                </c:pt>
                <c:pt idx="498">
                  <c:v>95499.258602141999</c:v>
                </c:pt>
                <c:pt idx="499">
                  <c:v>97723.722095579506</c:v>
                </c:pt>
                <c:pt idx="500">
                  <c:v>100000</c:v>
                </c:pt>
              </c:numCache>
            </c:numRef>
          </c:xVal>
          <c:yVal>
            <c:numRef>
              <c:f>Sheet1!$K$2:$K$502</c:f>
              <c:numCache>
                <c:formatCode>0.00</c:formatCode>
                <c:ptCount val="501"/>
                <c:pt idx="0">
                  <c:v>-0.10026198683499027</c:v>
                </c:pt>
                <c:pt idx="1">
                  <c:v>-0.10026198621454309</c:v>
                </c:pt>
                <c:pt idx="2">
                  <c:v>-0.10026198556485395</c:v>
                </c:pt>
                <c:pt idx="3">
                  <c:v>-0.10026198488454653</c:v>
                </c:pt>
                <c:pt idx="4">
                  <c:v>-0.10026198417217803</c:v>
                </c:pt>
                <c:pt idx="5">
                  <c:v>-0.10026198342623585</c:v>
                </c:pt>
                <c:pt idx="6">
                  <c:v>-0.10026198264513872</c:v>
                </c:pt>
                <c:pt idx="7">
                  <c:v>-0.10026198182722909</c:v>
                </c:pt>
                <c:pt idx="8">
                  <c:v>-0.10026198097077357</c:v>
                </c:pt>
                <c:pt idx="9">
                  <c:v>-0.10026198007395391</c:v>
                </c:pt>
                <c:pt idx="10">
                  <c:v>-0.10026197913486826</c:v>
                </c:pt>
                <c:pt idx="11">
                  <c:v>-0.10026197815152575</c:v>
                </c:pt>
                <c:pt idx="12">
                  <c:v>-0.10026197712183874</c:v>
                </c:pt>
                <c:pt idx="13">
                  <c:v>-0.10026197604362522</c:v>
                </c:pt>
                <c:pt idx="14">
                  <c:v>-0.10026197491459676</c:v>
                </c:pt>
                <c:pt idx="15">
                  <c:v>-0.10026197373235855</c:v>
                </c:pt>
                <c:pt idx="16">
                  <c:v>-0.10026197249440286</c:v>
                </c:pt>
                <c:pt idx="17">
                  <c:v>-0.10026197119810468</c:v>
                </c:pt>
                <c:pt idx="18">
                  <c:v>-0.10026196984071402</c:v>
                </c:pt>
                <c:pt idx="19">
                  <c:v>-0.1002619684193516</c:v>
                </c:pt>
                <c:pt idx="20">
                  <c:v>-0.1002619669310026</c:v>
                </c:pt>
                <c:pt idx="21">
                  <c:v>-0.10026196537250945</c:v>
                </c:pt>
                <c:pt idx="22">
                  <c:v>-0.10026196374056721</c:v>
                </c:pt>
                <c:pt idx="23">
                  <c:v>-0.1002619620317142</c:v>
                </c:pt>
                <c:pt idx="24">
                  <c:v>-0.10026196024232523</c:v>
                </c:pt>
                <c:pt idx="25">
                  <c:v>-0.10026195836860505</c:v>
                </c:pt>
                <c:pt idx="26">
                  <c:v>-0.10026195640657938</c:v>
                </c:pt>
                <c:pt idx="27">
                  <c:v>-0.10026195435208615</c:v>
                </c:pt>
                <c:pt idx="28">
                  <c:v>-0.10026195220076803</c:v>
                </c:pt>
                <c:pt idx="29">
                  <c:v>-0.10026194994806222</c:v>
                </c:pt>
                <c:pt idx="30">
                  <c:v>-0.10026194758918894</c:v>
                </c:pt>
                <c:pt idx="31">
                  <c:v>-0.10026194511914591</c:v>
                </c:pt>
                <c:pt idx="32">
                  <c:v>-0.10026194253269352</c:v>
                </c:pt>
                <c:pt idx="33">
                  <c:v>-0.10026193982434596</c:v>
                </c:pt>
                <c:pt idx="34">
                  <c:v>-0.10026193698835797</c:v>
                </c:pt>
                <c:pt idx="35">
                  <c:v>-0.10026193401871412</c:v>
                </c:pt>
                <c:pt idx="36">
                  <c:v>-0.10026193090911596</c:v>
                </c:pt>
                <c:pt idx="37">
                  <c:v>-0.10026192765296714</c:v>
                </c:pt>
                <c:pt idx="38">
                  <c:v>-0.10026192424336107</c:v>
                </c:pt>
                <c:pt idx="39">
                  <c:v>-0.10026192067306575</c:v>
                </c:pt>
                <c:pt idx="40">
                  <c:v>-0.10026191693450817</c:v>
                </c:pt>
                <c:pt idx="41">
                  <c:v>-0.10026191301975843</c:v>
                </c:pt>
                <c:pt idx="42">
                  <c:v>-0.1002619089205125</c:v>
                </c:pt>
                <c:pt idx="43">
                  <c:v>-0.10026190462807606</c:v>
                </c:pt>
                <c:pt idx="44">
                  <c:v>-0.10026190013334385</c:v>
                </c:pt>
                <c:pt idx="45">
                  <c:v>-0.1002618954267821</c:v>
                </c:pt>
                <c:pt idx="46">
                  <c:v>-0.10026189049840822</c:v>
                </c:pt>
                <c:pt idx="47">
                  <c:v>-0.10026188533776752</c:v>
                </c:pt>
                <c:pt idx="48">
                  <c:v>-0.10026187993391508</c:v>
                </c:pt>
                <c:pt idx="49">
                  <c:v>-0.10026187427538709</c:v>
                </c:pt>
                <c:pt idx="50">
                  <c:v>-0.10026186835018272</c:v>
                </c:pt>
                <c:pt idx="51">
                  <c:v>-0.10026186214573288</c:v>
                </c:pt>
                <c:pt idx="52">
                  <c:v>-0.10026185564887879</c:v>
                </c:pt>
                <c:pt idx="53">
                  <c:v>-0.10026184884583871</c:v>
                </c:pt>
                <c:pt idx="54">
                  <c:v>-0.10026184172218248</c:v>
                </c:pt>
                <c:pt idx="55">
                  <c:v>-0.10026183426280112</c:v>
                </c:pt>
                <c:pt idx="56">
                  <c:v>-0.10026182645187176</c:v>
                </c:pt>
                <c:pt idx="57">
                  <c:v>-0.10026181827282724</c:v>
                </c:pt>
                <c:pt idx="58">
                  <c:v>-0.10026180970831931</c:v>
                </c:pt>
                <c:pt idx="59">
                  <c:v>-0.10026180074018044</c:v>
                </c:pt>
                <c:pt idx="60">
                  <c:v>-0.10026179134938981</c:v>
                </c:pt>
                <c:pt idx="61">
                  <c:v>-0.10026178151602813</c:v>
                </c:pt>
                <c:pt idx="62">
                  <c:v>-0.10026177121923793</c:v>
                </c:pt>
                <c:pt idx="63">
                  <c:v>-0.10026176043717945</c:v>
                </c:pt>
                <c:pt idx="64">
                  <c:v>-0.10026174914698249</c:v>
                </c:pt>
                <c:pt idx="65">
                  <c:v>-0.10026173732470035</c:v>
                </c:pt>
                <c:pt idx="66">
                  <c:v>-0.10026172494525572</c:v>
                </c:pt>
                <c:pt idx="67">
                  <c:v>-0.10026171198239239</c:v>
                </c:pt>
                <c:pt idx="68">
                  <c:v>-0.10026169840861431</c:v>
                </c:pt>
                <c:pt idx="69">
                  <c:v>-0.1002616841951314</c:v>
                </c:pt>
                <c:pt idx="70">
                  <c:v>-0.1002616693117951</c:v>
                </c:pt>
                <c:pt idx="71">
                  <c:v>-0.10026165372703705</c:v>
                </c:pt>
                <c:pt idx="72">
                  <c:v>-0.10026163740780135</c:v>
                </c:pt>
                <c:pt idx="73">
                  <c:v>-0.10026162031947432</c:v>
                </c:pt>
                <c:pt idx="74">
                  <c:v>-0.10026160242581063</c:v>
                </c:pt>
                <c:pt idx="75">
                  <c:v>-0.10026158368885683</c:v>
                </c:pt>
                <c:pt idx="76">
                  <c:v>-0.10026156406887053</c:v>
                </c:pt>
                <c:pt idx="77">
                  <c:v>-0.10026154352423826</c:v>
                </c:pt>
                <c:pt idx="78">
                  <c:v>-0.1002615220113835</c:v>
                </c:pt>
                <c:pt idx="79">
                  <c:v>-0.10026149948467726</c:v>
                </c:pt>
                <c:pt idx="80">
                  <c:v>-0.10026147589633908</c:v>
                </c:pt>
                <c:pt idx="81">
                  <c:v>-0.10026145119633845</c:v>
                </c:pt>
                <c:pt idx="82">
                  <c:v>-0.10026142533228631</c:v>
                </c:pt>
                <c:pt idx="83">
                  <c:v>-0.10026139824932458</c:v>
                </c:pt>
                <c:pt idx="84">
                  <c:v>-0.10026136989001075</c:v>
                </c:pt>
                <c:pt idx="85">
                  <c:v>-0.10026134019419435</c:v>
                </c:pt>
                <c:pt idx="86">
                  <c:v>-0.10026130909889146</c:v>
                </c:pt>
                <c:pt idx="87">
                  <c:v>-0.10026127653814933</c:v>
                </c:pt>
                <c:pt idx="88">
                  <c:v>-0.10026124244290742</c:v>
                </c:pt>
                <c:pt idx="89">
                  <c:v>-0.1002612067408514</c:v>
                </c:pt>
                <c:pt idx="90">
                  <c:v>-0.10026116935625827</c:v>
                </c:pt>
                <c:pt idx="91">
                  <c:v>-0.10026113020983762</c:v>
                </c:pt>
                <c:pt idx="92">
                  <c:v>-0.10026108921856228</c:v>
                </c:pt>
                <c:pt idx="93">
                  <c:v>-0.10026104629549205</c:v>
                </c:pt>
                <c:pt idx="94">
                  <c:v>-0.1002610013495915</c:v>
                </c:pt>
                <c:pt idx="95">
                  <c:v>-0.10026095428553326</c:v>
                </c:pt>
                <c:pt idx="96">
                  <c:v>-0.10026090500350014</c:v>
                </c:pt>
                <c:pt idx="97">
                  <c:v>-0.10026085339896992</c:v>
                </c:pt>
                <c:pt idx="98">
                  <c:v>-0.10026079936249571</c:v>
                </c:pt>
                <c:pt idx="99">
                  <c:v>-0.1002607427794735</c:v>
                </c:pt>
                <c:pt idx="100">
                  <c:v>-0.10026068352989947</c:v>
                </c:pt>
                <c:pt idx="101">
                  <c:v>-0.10026062148811442</c:v>
                </c:pt>
                <c:pt idx="102">
                  <c:v>-0.10026055652253814</c:v>
                </c:pt>
                <c:pt idx="103">
                  <c:v>-0.10026048849539243</c:v>
                </c:pt>
                <c:pt idx="104">
                  <c:v>-0.1002604172624038</c:v>
                </c:pt>
                <c:pt idx="105">
                  <c:v>-0.10026034267250374</c:v>
                </c:pt>
                <c:pt idx="106">
                  <c:v>-0.1002602645675047</c:v>
                </c:pt>
                <c:pt idx="107">
                  <c:v>-0.10026018278176552</c:v>
                </c:pt>
                <c:pt idx="108">
                  <c:v>-0.10026009714184204</c:v>
                </c:pt>
                <c:pt idx="109">
                  <c:v>-0.10026000746611557</c:v>
                </c:pt>
                <c:pt idx="110">
                  <c:v>-0.10025991356441323</c:v>
                </c:pt>
                <c:pt idx="111">
                  <c:v>-0.1002598152375995</c:v>
                </c:pt>
                <c:pt idx="112">
                  <c:v>-0.10025971227715932</c:v>
                </c:pt>
                <c:pt idx="113">
                  <c:v>-0.10025960446475141</c:v>
                </c:pt>
                <c:pt idx="114">
                  <c:v>-0.10025949157175029</c:v>
                </c:pt>
                <c:pt idx="115">
                  <c:v>-0.1002593733587572</c:v>
                </c:pt>
                <c:pt idx="116">
                  <c:v>-0.10025924957509695</c:v>
                </c:pt>
                <c:pt idx="117">
                  <c:v>-0.10025911995828346</c:v>
                </c:pt>
                <c:pt idx="118">
                  <c:v>-0.10025898423346613</c:v>
                </c:pt>
                <c:pt idx="119">
                  <c:v>-0.10025884211284511</c:v>
                </c:pt>
                <c:pt idx="120">
                  <c:v>-0.10025869329506562</c:v>
                </c:pt>
                <c:pt idx="121">
                  <c:v>-0.10025853746457483</c:v>
                </c:pt>
                <c:pt idx="122">
                  <c:v>-0.10025837429095574</c:v>
                </c:pt>
                <c:pt idx="123">
                  <c:v>-0.10025820342822787</c:v>
                </c:pt>
                <c:pt idx="124">
                  <c:v>-0.10025802451411431</c:v>
                </c:pt>
                <c:pt idx="125">
                  <c:v>-0.1002578371692731</c:v>
                </c:pt>
                <c:pt idx="126">
                  <c:v>-0.10025764099649605</c:v>
                </c:pt>
                <c:pt idx="127">
                  <c:v>-0.10025743557986559</c:v>
                </c:pt>
                <c:pt idx="128">
                  <c:v>-0.10025722048387531</c:v>
                </c:pt>
                <c:pt idx="129">
                  <c:v>-0.1002569952525082</c:v>
                </c:pt>
                <c:pt idx="130">
                  <c:v>-0.10025675940827131</c:v>
                </c:pt>
                <c:pt idx="131">
                  <c:v>-0.10025651245118367</c:v>
                </c:pt>
                <c:pt idx="132">
                  <c:v>-0.10025625385772002</c:v>
                </c:pt>
                <c:pt idx="133">
                  <c:v>-0.10025598307970199</c:v>
                </c:pt>
                <c:pt idx="134">
                  <c:v>-0.10025569954313776</c:v>
                </c:pt>
                <c:pt idx="135">
                  <c:v>-0.1002554026470085</c:v>
                </c:pt>
                <c:pt idx="136">
                  <c:v>-0.10025509176199666</c:v>
                </c:pt>
                <c:pt idx="137">
                  <c:v>-0.10025476622915434</c:v>
                </c:pt>
                <c:pt idx="138">
                  <c:v>-0.10025442535851041</c:v>
                </c:pt>
                <c:pt idx="139">
                  <c:v>-0.10025406842761078</c:v>
                </c:pt>
                <c:pt idx="140">
                  <c:v>-0.10025369467999132</c:v>
                </c:pt>
                <c:pt idx="141">
                  <c:v>-0.10025330332357882</c:v>
                </c:pt>
                <c:pt idx="142">
                  <c:v>-0.1002528935290157</c:v>
                </c:pt>
                <c:pt idx="143">
                  <c:v>-0.10025246442790911</c:v>
                </c:pt>
                <c:pt idx="144">
                  <c:v>-0.10025201511099424</c:v>
                </c:pt>
                <c:pt idx="145">
                  <c:v>-0.10025154462621495</c:v>
                </c:pt>
                <c:pt idx="146">
                  <c:v>-0.10025105197671133</c:v>
                </c:pt>
                <c:pt idx="147">
                  <c:v>-0.1002505361187153</c:v>
                </c:pt>
                <c:pt idx="148">
                  <c:v>-0.1002499959593484</c:v>
                </c:pt>
                <c:pt idx="149">
                  <c:v>-0.10024943035431227</c:v>
                </c:pt>
                <c:pt idx="150">
                  <c:v>-0.10024883810547455</c:v>
                </c:pt>
                <c:pt idx="151">
                  <c:v>-0.10024821795834243</c:v>
                </c:pt>
                <c:pt idx="152">
                  <c:v>-0.10024756859941433</c:v>
                </c:pt>
                <c:pt idx="153">
                  <c:v>-0.10024688865341284</c:v>
                </c:pt>
                <c:pt idx="154">
                  <c:v>-0.10024617668038067</c:v>
                </c:pt>
                <c:pt idx="155">
                  <c:v>-0.10024543117265149</c:v>
                </c:pt>
                <c:pt idx="156">
                  <c:v>-0.1002446505516688</c:v>
                </c:pt>
                <c:pt idx="157">
                  <c:v>-0.10024383316466529</c:v>
                </c:pt>
                <c:pt idx="158">
                  <c:v>-0.10024297728117752</c:v>
                </c:pt>
                <c:pt idx="159">
                  <c:v>-0.10024208108940713</c:v>
                </c:pt>
                <c:pt idx="160">
                  <c:v>-0.10024114269240987</c:v>
                </c:pt>
                <c:pt idx="161">
                  <c:v>-0.10024016010410099</c:v>
                </c:pt>
                <c:pt idx="162">
                  <c:v>-0.10023913124508477</c:v>
                </c:pt>
                <c:pt idx="163">
                  <c:v>-0.10023805393828074</c:v>
                </c:pt>
                <c:pt idx="164">
                  <c:v>-0.10023692590435333</c:v>
                </c:pt>
                <c:pt idx="165">
                  <c:v>-0.10023574475692287</c:v>
                </c:pt>
                <c:pt idx="166">
                  <c:v>-0.10023450799755941</c:v>
                </c:pt>
                <c:pt idx="167">
                  <c:v>-0.10023321301054396</c:v>
                </c:pt>
                <c:pt idx="168">
                  <c:v>-0.10023185705737887</c:v>
                </c:pt>
                <c:pt idx="169">
                  <c:v>-0.10023043727105516</c:v>
                </c:pt>
                <c:pt idx="170">
                  <c:v>-0.10022895065004733</c:v>
                </c:pt>
                <c:pt idx="171">
                  <c:v>-0.10022739405202884</c:v>
                </c:pt>
                <c:pt idx="172">
                  <c:v>-0.10022576418730351</c:v>
                </c:pt>
                <c:pt idx="173">
                  <c:v>-0.10022405761192756</c:v>
                </c:pt>
                <c:pt idx="174">
                  <c:v>-0.10022227072051695</c:v>
                </c:pt>
                <c:pt idx="175">
                  <c:v>-0.10022039973872154</c:v>
                </c:pt>
                <c:pt idx="176">
                  <c:v>-0.10021844071535539</c:v>
                </c:pt>
                <c:pt idx="177">
                  <c:v>-0.10021638951416052</c:v>
                </c:pt>
                <c:pt idx="178">
                  <c:v>-0.10021424180519682</c:v>
                </c:pt>
                <c:pt idx="179">
                  <c:v>-0.10021199305583346</c:v>
                </c:pt>
                <c:pt idx="180">
                  <c:v>-0.10020963852132855</c:v>
                </c:pt>
                <c:pt idx="181">
                  <c:v>-0.10020717323497691</c:v>
                </c:pt>
                <c:pt idx="182">
                  <c:v>-0.10020459199780926</c:v>
                </c:pt>
                <c:pt idx="183">
                  <c:v>-0.10020188936781803</c:v>
                </c:pt>
                <c:pt idx="184">
                  <c:v>-0.10019905964869473</c:v>
                </c:pt>
                <c:pt idx="185">
                  <c:v>-0.10019609687805345</c:v>
                </c:pt>
                <c:pt idx="186">
                  <c:v>-0.10019299481511984</c:v>
                </c:pt>
                <c:pt idx="187">
                  <c:v>-0.1001897469278623</c:v>
                </c:pt>
                <c:pt idx="188">
                  <c:v>-0.10018634637953826</c:v>
                </c:pt>
                <c:pt idx="189">
                  <c:v>-0.10018278601463666</c:v>
                </c:pt>
                <c:pt idx="190">
                  <c:v>-0.10017905834418235</c:v>
                </c:pt>
                <c:pt idx="191">
                  <c:v>-0.10017515553038404</c:v>
                </c:pt>
                <c:pt idx="192">
                  <c:v>-0.10017106937058844</c:v>
                </c:pt>
                <c:pt idx="193">
                  <c:v>-0.1001667912805201</c:v>
                </c:pt>
                <c:pt idx="194">
                  <c:v>-0.10016231227676944</c:v>
                </c:pt>
                <c:pt idx="195">
                  <c:v>-0.10015762295850435</c:v>
                </c:pt>
                <c:pt idx="196">
                  <c:v>-0.10015271348836657</c:v>
                </c:pt>
                <c:pt idx="197">
                  <c:v>-0.10014757357252306</c:v>
                </c:pt>
                <c:pt idx="198">
                  <c:v>-0.1001421924398368</c:v>
                </c:pt>
                <c:pt idx="199">
                  <c:v>-0.10013655882012208</c:v>
                </c:pt>
                <c:pt idx="200">
                  <c:v>-0.10013066092144413</c:v>
                </c:pt>
                <c:pt idx="201">
                  <c:v>-0.10012448640642932</c:v>
                </c:pt>
                <c:pt idx="202">
                  <c:v>-0.10011802236754286</c:v>
                </c:pt>
                <c:pt idx="203">
                  <c:v>-0.10011125530129308</c:v>
                </c:pt>
                <c:pt idx="204">
                  <c:v>-0.1001041710813295</c:v>
                </c:pt>
                <c:pt idx="205">
                  <c:v>-0.1000967549303752</c:v>
                </c:pt>
                <c:pt idx="206">
                  <c:v>-0.10008899139096587</c:v>
                </c:pt>
                <c:pt idx="207">
                  <c:v>-0.10008086429494116</c:v>
                </c:pt>
                <c:pt idx="208">
                  <c:v>-0.10007235673164323</c:v>
                </c:pt>
                <c:pt idx="209">
                  <c:v>-0.10006345101478432</c:v>
                </c:pt>
                <c:pt idx="210">
                  <c:v>-0.10005412864791453</c:v>
                </c:pt>
                <c:pt idx="211">
                  <c:v>-0.10004437028846877</c:v>
                </c:pt>
                <c:pt idx="212">
                  <c:v>-0.10003415571031805</c:v>
                </c:pt>
                <c:pt idx="213">
                  <c:v>-0.10002346376478873</c:v>
                </c:pt>
                <c:pt idx="214">
                  <c:v>-0.10001227234009621</c:v>
                </c:pt>
                <c:pt idx="215">
                  <c:v>-0.1000005583191379</c:v>
                </c:pt>
                <c:pt idx="216">
                  <c:v>-9.9988297535596751E-2</c:v>
                </c:pt>
                <c:pt idx="217">
                  <c:v>-9.9975464728302418E-2</c:v>
                </c:pt>
                <c:pt idx="218">
                  <c:v>-9.9962033493799118E-2</c:v>
                </c:pt>
                <c:pt idx="219">
                  <c:v>-9.9947976237065597E-2</c:v>
                </c:pt>
                <c:pt idx="220">
                  <c:v>-9.9933264120338372E-2</c:v>
                </c:pt>
                <c:pt idx="221">
                  <c:v>-9.9917867009987948E-2</c:v>
                </c:pt>
                <c:pt idx="222">
                  <c:v>-9.9901753421398037E-2</c:v>
                </c:pt>
                <c:pt idx="223">
                  <c:v>-9.9884890461796855E-2</c:v>
                </c:pt>
                <c:pt idx="224">
                  <c:v>-9.9867243770999772E-2</c:v>
                </c:pt>
                <c:pt idx="225">
                  <c:v>-9.9848777460015817E-2</c:v>
                </c:pt>
                <c:pt idx="226">
                  <c:v>-9.9829454047478172E-2</c:v>
                </c:pt>
                <c:pt idx="227">
                  <c:v>-9.9809234393856874E-2</c:v>
                </c:pt>
                <c:pt idx="228">
                  <c:v>-9.9788077633428576E-2</c:v>
                </c:pt>
                <c:pt idx="229">
                  <c:v>-9.9765941103958769E-2</c:v>
                </c:pt>
                <c:pt idx="230">
                  <c:v>-9.9742780274090045E-2</c:v>
                </c:pt>
                <c:pt idx="231">
                  <c:v>-9.9718548668400755E-2</c:v>
                </c:pt>
                <c:pt idx="232">
                  <c:v>-9.969319779013E-2</c:v>
                </c:pt>
                <c:pt idx="233">
                  <c:v>-9.966667704156526E-2</c:v>
                </c:pt>
                <c:pt idx="234">
                  <c:v>-9.9638933642090588E-2</c:v>
                </c:pt>
                <c:pt idx="235">
                  <c:v>-9.9609912543914769E-2</c:v>
                </c:pt>
                <c:pt idx="236">
                  <c:v>-9.9579556345497242E-2</c:v>
                </c:pt>
                <c:pt idx="237">
                  <c:v>-9.9547805202715139E-2</c:v>
                </c:pt>
                <c:pt idx="238">
                  <c:v>-9.9514596737811337E-2</c:v>
                </c:pt>
                <c:pt idx="239">
                  <c:v>-9.9479865946193277E-2</c:v>
                </c:pt>
                <c:pt idx="240">
                  <c:v>-9.9443545101163322E-2</c:v>
                </c:pt>
                <c:pt idx="241">
                  <c:v>-9.9405563656672372E-2</c:v>
                </c:pt>
                <c:pt idx="242">
                  <c:v>-9.9365848148218791E-2</c:v>
                </c:pt>
                <c:pt idx="243">
                  <c:v>-9.9324322092026879E-2</c:v>
                </c:pt>
                <c:pt idx="244">
                  <c:v>-9.9280905882672701E-2</c:v>
                </c:pt>
                <c:pt idx="245">
                  <c:v>-9.9235516689334835E-2</c:v>
                </c:pt>
                <c:pt idx="246">
                  <c:v>-9.9188068350892417E-2</c:v>
                </c:pt>
                <c:pt idx="247">
                  <c:v>-9.9138471270114617E-2</c:v>
                </c:pt>
                <c:pt idx="248">
                  <c:v>-9.9086632307204742E-2</c:v>
                </c:pt>
                <c:pt idx="249">
                  <c:v>-9.9032454673032844E-2</c:v>
                </c:pt>
                <c:pt idx="250">
                  <c:v>-9.8975837822380702E-2</c:v>
                </c:pt>
                <c:pt idx="251">
                  <c:v>-9.891667734760258E-2</c:v>
                </c:pt>
                <c:pt idx="252">
                  <c:v>-9.8854864873126988E-2</c:v>
                </c:pt>
                <c:pt idx="253">
                  <c:v>-9.8790287951273301E-2</c:v>
                </c:pt>
                <c:pt idx="254">
                  <c:v>-9.8722829959905875E-2</c:v>
                </c:pt>
                <c:pt idx="255">
                  <c:v>-9.8652370002506748E-2</c:v>
                </c:pt>
                <c:pt idx="256">
                  <c:v>-9.8578782811283822E-2</c:v>
                </c:pt>
                <c:pt idx="257">
                  <c:v>-9.8501938654005708E-2</c:v>
                </c:pt>
                <c:pt idx="258">
                  <c:v>-9.8421703245299891E-2</c:v>
                </c:pt>
                <c:pt idx="259">
                  <c:v>-9.8337937663222505E-2</c:v>
                </c:pt>
                <c:pt idx="260">
                  <c:v>-9.8250498271963221E-2</c:v>
                </c:pt>
                <c:pt idx="261">
                  <c:v>-9.8159236651613316E-2</c:v>
                </c:pt>
                <c:pt idx="262">
                  <c:v>-9.8063999536006599E-2</c:v>
                </c:pt>
                <c:pt idx="263">
                  <c:v>-9.7964628759677277E-2</c:v>
                </c:pt>
                <c:pt idx="264">
                  <c:v>-9.7860961215101225E-2</c:v>
                </c:pt>
                <c:pt idx="265">
                  <c:v>-9.775282882139312E-2</c:v>
                </c:pt>
                <c:pt idx="266">
                  <c:v>-9.7640058505749722E-2</c:v>
                </c:pt>
                <c:pt idx="267">
                  <c:v>-9.7522472198979845E-2</c:v>
                </c:pt>
                <c:pt idx="268">
                  <c:v>-9.7399886846510325E-2</c:v>
                </c:pt>
                <c:pt idx="269">
                  <c:v>-9.7272114436351739E-2</c:v>
                </c:pt>
                <c:pt idx="270">
                  <c:v>-9.7138962045538263E-2</c:v>
                </c:pt>
                <c:pt idx="271">
                  <c:v>-9.7000231906621312E-2</c:v>
                </c:pt>
                <c:pt idx="272">
                  <c:v>-9.6855721495838043E-2</c:v>
                </c:pt>
                <c:pt idx="273">
                  <c:v>-9.6705223644618934E-2</c:v>
                </c:pt>
                <c:pt idx="274">
                  <c:v>-9.6548526676119212E-2</c:v>
                </c:pt>
                <c:pt idx="275">
                  <c:v>-9.638541456847835E-2</c:v>
                </c:pt>
                <c:pt idx="276">
                  <c:v>-9.6215667146526435E-2</c:v>
                </c:pt>
                <c:pt idx="277">
                  <c:v>-9.6039060303616572E-2</c:v>
                </c:pt>
                <c:pt idx="278">
                  <c:v>-9.5855366255272495E-2</c:v>
                </c:pt>
                <c:pt idx="279">
                  <c:v>-9.5664353826256737E-2</c:v>
                </c:pt>
                <c:pt idx="280">
                  <c:v>-9.5465788772628846E-2</c:v>
                </c:pt>
                <c:pt idx="281">
                  <c:v>-9.5259434140241614E-2</c:v>
                </c:pt>
                <c:pt idx="282">
                  <c:v>-9.504505066103737E-2</c:v>
                </c:pt>
                <c:pt idx="283">
                  <c:v>-9.4822397188342664E-2</c:v>
                </c:pt>
                <c:pt idx="284">
                  <c:v>-9.4591231172201751E-2</c:v>
                </c:pt>
                <c:pt idx="285">
                  <c:v>-9.4351309175581696E-2</c:v>
                </c:pt>
                <c:pt idx="286">
                  <c:v>-9.4102387432061924E-2</c:v>
                </c:pt>
                <c:pt idx="287">
                  <c:v>-9.3844222445348652E-2</c:v>
                </c:pt>
                <c:pt idx="288">
                  <c:v>-9.3576571630662006E-2</c:v>
                </c:pt>
                <c:pt idx="289">
                  <c:v>-9.3299193997728347E-2</c:v>
                </c:pt>
                <c:pt idx="290">
                  <c:v>-9.3011850874736124E-2</c:v>
                </c:pt>
                <c:pt idx="291">
                  <c:v>-9.2714306672235555E-2</c:v>
                </c:pt>
                <c:pt idx="292">
                  <c:v>-9.2406329685545394E-2</c:v>
                </c:pt>
                <c:pt idx="293">
                  <c:v>-9.2087692933778095E-2</c:v>
                </c:pt>
                <c:pt idx="294">
                  <c:v>-9.1758175033141987E-2</c:v>
                </c:pt>
                <c:pt idx="295">
                  <c:v>-9.1417561101676814E-2</c:v>
                </c:pt>
                <c:pt idx="296">
                  <c:v>-9.1065643692097728E-2</c:v>
                </c:pt>
                <c:pt idx="297">
                  <c:v>-9.0702223748898136E-2</c:v>
                </c:pt>
                <c:pt idx="298">
                  <c:v>-9.0327111585365077E-2</c:v>
                </c:pt>
                <c:pt idx="299">
                  <c:v>-8.9940127875647785E-2</c:v>
                </c:pt>
                <c:pt idx="300">
                  <c:v>-8.9541104656533019E-2</c:v>
                </c:pt>
                <c:pt idx="301">
                  <c:v>-8.9129886333107131E-2</c:v>
                </c:pt>
                <c:pt idx="302">
                  <c:v>-8.870633068205408E-2</c:v>
                </c:pt>
                <c:pt idx="303">
                  <c:v>-8.8270309845915995E-2</c:v>
                </c:pt>
                <c:pt idx="304">
                  <c:v>-8.7821711311330444E-2</c:v>
                </c:pt>
                <c:pt idx="305">
                  <c:v>-8.7360438863922502E-2</c:v>
                </c:pt>
                <c:pt idx="306">
                  <c:v>-8.6886413512329855E-2</c:v>
                </c:pt>
                <c:pt idx="307">
                  <c:v>-8.6399574373691668E-2</c:v>
                </c:pt>
                <c:pt idx="308">
                  <c:v>-8.5899879512841504E-2</c:v>
                </c:pt>
                <c:pt idx="309">
                  <c:v>-8.538730672748493E-2</c:v>
                </c:pt>
                <c:pt idx="310">
                  <c:v>-8.4861854271761281E-2</c:v>
                </c:pt>
                <c:pt idx="311">
                  <c:v>-8.432354151079062E-2</c:v>
                </c:pt>
                <c:pt idx="312">
                  <c:v>-8.3772409499128633E-2</c:v>
                </c:pt>
                <c:pt idx="313">
                  <c:v>-8.3208521476489467E-2</c:v>
                </c:pt>
                <c:pt idx="314">
                  <c:v>-8.2631963274572368E-2</c:v>
                </c:pt>
                <c:pt idx="315">
                  <c:v>-8.204284362949435E-2</c:v>
                </c:pt>
                <c:pt idx="316">
                  <c:v>-8.1441294394988609E-2</c:v>
                </c:pt>
                <c:pt idx="317">
                  <c:v>-8.0827470652345731E-2</c:v>
                </c:pt>
                <c:pt idx="318">
                  <c:v>-8.0201550713923125E-2</c:v>
                </c:pt>
                <c:pt idx="319">
                  <c:v>-7.9563736017971301E-2</c:v>
                </c:pt>
                <c:pt idx="320">
                  <c:v>-7.8914250913498976E-2</c:v>
                </c:pt>
                <c:pt idx="321">
                  <c:v>-7.8253342334901138E-2</c:v>
                </c:pt>
                <c:pt idx="322">
                  <c:v>-7.7581279367103365E-2</c:v>
                </c:pt>
                <c:pt idx="323">
                  <c:v>-7.6898352703003423E-2</c:v>
                </c:pt>
                <c:pt idx="324">
                  <c:v>-7.6204873996003578E-2</c:v>
                </c:pt>
                <c:pt idx="325">
                  <c:v>-7.550117511141774E-2</c:v>
                </c:pt>
                <c:pt idx="326">
                  <c:v>-7.4787607281486437E-2</c:v>
                </c:pt>
                <c:pt idx="327">
                  <c:v>-7.406454016960716E-2</c:v>
                </c:pt>
                <c:pt idx="328">
                  <c:v>-7.3332360850209971E-2</c:v>
                </c:pt>
                <c:pt idx="329">
                  <c:v>-7.2591472711434832E-2</c:v>
                </c:pt>
                <c:pt idx="330">
                  <c:v>-7.1842294288400207E-2</c:v>
                </c:pt>
                <c:pt idx="331">
                  <c:v>-7.1085258035386706E-2</c:v>
                </c:pt>
                <c:pt idx="332">
                  <c:v>-7.0320809045687466E-2</c:v>
                </c:pt>
                <c:pt idx="333">
                  <c:v>-6.9549403728181955E-2</c:v>
                </c:pt>
                <c:pt idx="334">
                  <c:v>-6.8771508449892452E-2</c:v>
                </c:pt>
                <c:pt idx="335">
                  <c:v>-6.7987598153867998E-2</c:v>
                </c:pt>
                <c:pt idx="336">
                  <c:v>-6.7198154961709999E-2</c:v>
                </c:pt>
                <c:pt idx="337">
                  <c:v>-6.6403666769920697E-2</c:v>
                </c:pt>
                <c:pt idx="338">
                  <c:v>-6.5604625849030609E-2</c:v>
                </c:pt>
                <c:pt idx="339">
                  <c:v>-6.4801527454122362E-2</c:v>
                </c:pt>
                <c:pt idx="340">
                  <c:v>-6.3994868454971141E-2</c:v>
                </c:pt>
                <c:pt idx="341">
                  <c:v>-6.3185145993530992E-2</c:v>
                </c:pt>
                <c:pt idx="342">
                  <c:v>-6.2372856175961555E-2</c:v>
                </c:pt>
                <c:pt idx="343">
                  <c:v>-6.1558492805777028E-2</c:v>
                </c:pt>
                <c:pt idx="344">
                  <c:v>-6.0742546164084817E-2</c:v>
                </c:pt>
                <c:pt idx="345">
                  <c:v>-5.9925501842192426E-2</c:v>
                </c:pt>
                <c:pt idx="346">
                  <c:v>-5.9107839631196778E-2</c:v>
                </c:pt>
                <c:pt idx="347">
                  <c:v>-5.829003247247088E-2</c:v>
                </c:pt>
                <c:pt idx="348">
                  <c:v>-5.7472545472269619E-2</c:v>
                </c:pt>
                <c:pt idx="349">
                  <c:v>-5.6655834983011612E-2</c:v>
                </c:pt>
                <c:pt idx="350">
                  <c:v>-5.5840347753123437E-2</c:v>
                </c:pt>
                <c:pt idx="351">
                  <c:v>-5.50265201467059E-2</c:v>
                </c:pt>
                <c:pt idx="352">
                  <c:v>-5.4214777433682589E-2</c:v>
                </c:pt>
                <c:pt idx="353">
                  <c:v>-5.340553315052534E-2</c:v>
                </c:pt>
                <c:pt idx="354">
                  <c:v>-5.2599188531129444E-2</c:v>
                </c:pt>
                <c:pt idx="355">
                  <c:v>-5.1796132006934864E-2</c:v>
                </c:pt>
                <c:pt idx="356">
                  <c:v>-5.0996738774956217E-2</c:v>
                </c:pt>
                <c:pt idx="357">
                  <c:v>-5.0201370431996337E-2</c:v>
                </c:pt>
                <c:pt idx="358">
                  <c:v>-4.9410374672984675E-2</c:v>
                </c:pt>
                <c:pt idx="359">
                  <c:v>-4.862408505108605E-2</c:v>
                </c:pt>
                <c:pt idx="360">
                  <c:v>-4.7842820796978276E-2</c:v>
                </c:pt>
                <c:pt idx="361">
                  <c:v>-4.7066886694500418E-2</c:v>
                </c:pt>
                <c:pt idx="362">
                  <c:v>-4.6296573009706132E-2</c:v>
                </c:pt>
                <c:pt idx="363">
                  <c:v>-4.5532155470242378E-2</c:v>
                </c:pt>
                <c:pt idx="364">
                  <c:v>-4.4773895291884594E-2</c:v>
                </c:pt>
                <c:pt idx="365">
                  <c:v>-4.4022039249013926E-2</c:v>
                </c:pt>
                <c:pt idx="366">
                  <c:v>-4.3276819785800724E-2</c:v>
                </c:pt>
                <c:pt idx="367">
                  <c:v>-4.2538455164869864E-2</c:v>
                </c:pt>
                <c:pt idx="368">
                  <c:v>-4.1807149650255081E-2</c:v>
                </c:pt>
                <c:pt idx="369">
                  <c:v>-4.1083093721509131E-2</c:v>
                </c:pt>
                <c:pt idx="370">
                  <c:v>-4.0366464315909172E-2</c:v>
                </c:pt>
                <c:pt idx="371">
                  <c:v>-3.9657425095789386E-2</c:v>
                </c:pt>
                <c:pt idx="372">
                  <c:v>-3.8956126738137115E-2</c:v>
                </c:pt>
                <c:pt idx="373">
                  <c:v>-3.8262707243707415E-2</c:v>
                </c:pt>
                <c:pt idx="374">
                  <c:v>-3.7577292263031158E-2</c:v>
                </c:pt>
                <c:pt idx="375">
                  <c:v>-3.6899995436828203E-2</c:v>
                </c:pt>
                <c:pt idx="376">
                  <c:v>-3.6230918748470523E-2</c:v>
                </c:pt>
                <c:pt idx="377">
                  <c:v>-3.5570152886278829E-2</c:v>
                </c:pt>
                <c:pt idx="378">
                  <c:v>-3.4917777613579906E-2</c:v>
                </c:pt>
                <c:pt idx="379">
                  <c:v>-3.427386214458767E-2</c:v>
                </c:pt>
                <c:pt idx="380">
                  <c:v>-3.3638465524313904E-2</c:v>
                </c:pt>
                <c:pt idx="381">
                  <c:v>-3.3011637010850504E-2</c:v>
                </c:pt>
                <c:pt idx="382">
                  <c:v>-3.2393416458497304E-2</c:v>
                </c:pt>
                <c:pt idx="383">
                  <c:v>-3.1783834700341622E-2</c:v>
                </c:pt>
                <c:pt idx="384">
                  <c:v>-3.1182913929020131E-2</c:v>
                </c:pt>
                <c:pt idx="385">
                  <c:v>-3.0590668074512956E-2</c:v>
                </c:pt>
                <c:pt idx="386">
                  <c:v>-3.000710317793831E-2</c:v>
                </c:pt>
                <c:pt idx="387">
                  <c:v>-2.943221776042099E-2</c:v>
                </c:pt>
                <c:pt idx="388">
                  <c:v>-2.8866003186215884E-2</c:v>
                </c:pt>
                <c:pt idx="389">
                  <c:v>-2.8308444019363083E-2</c:v>
                </c:pt>
                <c:pt idx="390">
                  <c:v>-2.7759518373243947E-2</c:v>
                </c:pt>
                <c:pt idx="391">
                  <c:v>-2.7219198252493346E-2</c:v>
                </c:pt>
                <c:pt idx="392">
                  <c:v>-2.6687449886803851E-2</c:v>
                </c:pt>
                <c:pt idx="393">
                  <c:v>-2.6164234056231826E-2</c:v>
                </c:pt>
                <c:pt idx="394">
                  <c:v>-2.5649506407684146E-2</c:v>
                </c:pt>
                <c:pt idx="395">
                  <c:v>-2.5143217762328675E-2</c:v>
                </c:pt>
                <c:pt idx="396">
                  <c:v>-2.4645314413729094E-2</c:v>
                </c:pt>
                <c:pt idx="397">
                  <c:v>-2.4155738416558766E-2</c:v>
                </c:pt>
                <c:pt idx="398">
                  <c:v>-2.3674427865796738E-2</c:v>
                </c:pt>
                <c:pt idx="399">
                  <c:v>-2.3201317166353232E-2</c:v>
                </c:pt>
                <c:pt idx="400">
                  <c:v>-2.2736337293111933E-2</c:v>
                </c:pt>
                <c:pt idx="401">
                  <c:v>-2.2279416041412651E-2</c:v>
                </c:pt>
                <c:pt idx="402">
                  <c:v>-2.1830478268029325E-2</c:v>
                </c:pt>
                <c:pt idx="403">
                  <c:v>-2.1389446122728615E-2</c:v>
                </c:pt>
                <c:pt idx="404">
                  <c:v>-2.0956239270515986E-2</c:v>
                </c:pt>
                <c:pt idx="405">
                  <c:v>-2.0530775104705367E-2</c:v>
                </c:pt>
                <c:pt idx="406">
                  <c:v>-2.0112968950959306E-2</c:v>
                </c:pt>
                <c:pt idx="407">
                  <c:v>-1.9702734262470451E-2</c:v>
                </c:pt>
                <c:pt idx="408">
                  <c:v>-1.9299982806465447E-2</c:v>
                </c:pt>
                <c:pt idx="409">
                  <c:v>-1.8904624842228424E-2</c:v>
                </c:pt>
                <c:pt idx="410">
                  <c:v>-1.8516569290844949E-2</c:v>
                </c:pt>
                <c:pt idx="411">
                  <c:v>-1.8135723896883189E-2</c:v>
                </c:pt>
                <c:pt idx="412">
                  <c:v>-1.7761995382231614E-2</c:v>
                </c:pt>
                <c:pt idx="413">
                  <c:v>-1.7395289592315816E-2</c:v>
                </c:pt>
                <c:pt idx="414">
                  <c:v>-1.7035511634926368E-2</c:v>
                </c:pt>
                <c:pt idx="415">
                  <c:v>-1.6682566011885763E-2</c:v>
                </c:pt>
                <c:pt idx="416">
                  <c:v>-1.6336356743789197E-2</c:v>
                </c:pt>
                <c:pt idx="417">
                  <c:v>-1.5996787488049825E-2</c:v>
                </c:pt>
                <c:pt idx="418">
                  <c:v>-1.5663761650482146E-2</c:v>
                </c:pt>
                <c:pt idx="419">
                  <c:v>-1.5337182490652941E-2</c:v>
                </c:pt>
                <c:pt idx="420">
                  <c:v>-1.5016953221228804E-2</c:v>
                </c:pt>
                <c:pt idx="421">
                  <c:v>-1.4702977101546066E-2</c:v>
                </c:pt>
                <c:pt idx="422">
                  <c:v>-1.4395157525625667E-2</c:v>
                </c:pt>
                <c:pt idx="423">
                  <c:v>-1.4093398104851298E-2</c:v>
                </c:pt>
                <c:pt idx="424">
                  <c:v>-1.3797602745526161E-2</c:v>
                </c:pt>
                <c:pt idx="425">
                  <c:v>-1.3507675721518359E-2</c:v>
                </c:pt>
                <c:pt idx="426">
                  <c:v>-1.3223521742200267E-2</c:v>
                </c:pt>
                <c:pt idx="427">
                  <c:v>-1.2945046015882431E-2</c:v>
                </c:pt>
                <c:pt idx="428">
                  <c:v>-1.2672154308937584E-2</c:v>
                </c:pt>
                <c:pt idx="429">
                  <c:v>-1.2404753000804946E-2</c:v>
                </c:pt>
                <c:pt idx="430">
                  <c:v>-1.2142749135059005E-2</c:v>
                </c:pt>
                <c:pt idx="431">
                  <c:v>-1.1886050466722418E-2</c:v>
                </c:pt>
                <c:pt idx="432">
                  <c:v>-1.1634565505996786E-2</c:v>
                </c:pt>
                <c:pt idx="433">
                  <c:v>-1.1388203558579E-2</c:v>
                </c:pt>
                <c:pt idx="434">
                  <c:v>-1.1146874762726092E-2</c:v>
                </c:pt>
                <c:pt idx="435">
                  <c:v>-1.0910490123225675E-2</c:v>
                </c:pt>
                <c:pt idx="436">
                  <c:v>-1.067896154242348E-2</c:v>
                </c:pt>
                <c:pt idx="437">
                  <c:v>-1.0452201848453968E-2</c:v>
                </c:pt>
                <c:pt idx="438">
                  <c:v>-1.0230124820815466E-2</c:v>
                </c:pt>
                <c:pt idx="439">
                  <c:v>-1.0012645213424749E-2</c:v>
                </c:pt>
                <c:pt idx="440">
                  <c:v>-9.7996787752818917E-3</c:v>
                </c:pt>
                <c:pt idx="441">
                  <c:v>-9.5911422688704073E-3</c:v>
                </c:pt>
                <c:pt idx="442">
                  <c:v>-9.3869534864138311E-3</c:v>
                </c:pt>
                <c:pt idx="443">
                  <c:v>-9.1870312641029687E-3</c:v>
                </c:pt>
                <c:pt idx="444">
                  <c:v>-8.9912954944061894E-3</c:v>
                </c:pt>
                <c:pt idx="445">
                  <c:v>-8.7996671365677716E-3</c:v>
                </c:pt>
                <c:pt idx="446">
                  <c:v>-8.6120682253966428E-3</c:v>
                </c:pt>
                <c:pt idx="447">
                  <c:v>-8.4284218784430823E-3</c:v>
                </c:pt>
                <c:pt idx="448">
                  <c:v>-8.2486523016561415E-3</c:v>
                </c:pt>
                <c:pt idx="449">
                  <c:v>-8.0726847936112428E-3</c:v>
                </c:pt>
                <c:pt idx="450">
                  <c:v>-7.9004457483930549E-3</c:v>
                </c:pt>
                <c:pt idx="451">
                  <c:v>-7.731862657215165E-3</c:v>
                </c:pt>
                <c:pt idx="452">
                  <c:v>-7.5668641088538369E-3</c:v>
                </c:pt>
                <c:pt idx="453">
                  <c:v>-7.4053797889705201E-3</c:v>
                </c:pt>
                <c:pt idx="454">
                  <c:v>-7.2473404783932327E-3</c:v>
                </c:pt>
                <c:pt idx="455">
                  <c:v>-7.0926780504246964E-3</c:v>
                </c:pt>
                <c:pt idx="456">
                  <c:v>-6.9413254672409958E-3</c:v>
                </c:pt>
                <c:pt idx="457">
                  <c:v>-6.7932167754421327E-3</c:v>
                </c:pt>
                <c:pt idx="458">
                  <c:v>-6.6482871008124523E-3</c:v>
                </c:pt>
                <c:pt idx="459">
                  <c:v>-6.5064726423463498E-3</c:v>
                </c:pt>
                <c:pt idx="460">
                  <c:v>-6.3677106655920098E-3</c:v>
                </c:pt>
                <c:pt idx="461">
                  <c:v>-6.2319394953626265E-3</c:v>
                </c:pt>
                <c:pt idx="462">
                  <c:v>-6.0990985078632539E-3</c:v>
                </c:pt>
                <c:pt idx="463">
                  <c:v>-5.9691281222777398E-3</c:v>
                </c:pt>
                <c:pt idx="464">
                  <c:v>-5.8419697918588353E-3</c:v>
                </c:pt>
                <c:pt idx="465">
                  <c:v>-5.7175659945619085E-3</c:v>
                </c:pt>
                <c:pt idx="466">
                  <c:v>-5.5958602232605518E-3</c:v>
                </c:pt>
                <c:pt idx="467">
                  <c:v>-5.4767969755806657E-3</c:v>
                </c:pt>
                <c:pt idx="468">
                  <c:v>-5.3603217433872592E-3</c:v>
                </c:pt>
                <c:pt idx="469">
                  <c:v>-5.2463810019566844E-3</c:v>
                </c:pt>
                <c:pt idx="470">
                  <c:v>-5.1349221988650235E-3</c:v>
                </c:pt>
                <c:pt idx="471">
                  <c:v>-5.0258937426217445E-3</c:v>
                </c:pt>
                <c:pt idx="472">
                  <c:v>-4.9192449910762191E-3</c:v>
                </c:pt>
                <c:pt idx="473">
                  <c:v>-4.8149262396228404E-3</c:v>
                </c:pt>
                <c:pt idx="474">
                  <c:v>-4.7128887092294149E-3</c:v>
                </c:pt>
                <c:pt idx="475">
                  <c:v>-4.6130845343117823E-3</c:v>
                </c:pt>
                <c:pt idx="476">
                  <c:v>-4.5154667504763166E-3</c:v>
                </c:pt>
                <c:pt idx="477">
                  <c:v>-4.4199892821509389E-3</c:v>
                </c:pt>
                <c:pt idx="478">
                  <c:v>-4.3266069301236667E-3</c:v>
                </c:pt>
                <c:pt idx="479">
                  <c:v>-4.2352753590068045E-3</c:v>
                </c:pt>
                <c:pt idx="480">
                  <c:v>-4.1459510846438346E-3</c:v>
                </c:pt>
                <c:pt idx="481">
                  <c:v>-4.0585914614747571E-3</c:v>
                </c:pt>
                <c:pt idx="482">
                  <c:v>-3.9731546698748565E-3</c:v>
                </c:pt>
                <c:pt idx="483">
                  <c:v>-3.8895997034808379E-3</c:v>
                </c:pt>
                <c:pt idx="484">
                  <c:v>-3.807886356517316E-3</c:v>
                </c:pt>
                <c:pt idx="485">
                  <c:v>-3.7279752111359626E-3</c:v>
                </c:pt>
                <c:pt idx="486">
                  <c:v>-3.6498276247785713E-3</c:v>
                </c:pt>
                <c:pt idx="487">
                  <c:v>-3.5734057175746256E-3</c:v>
                </c:pt>
                <c:pt idx="488">
                  <c:v>-3.4986723597833498E-3</c:v>
                </c:pt>
                <c:pt idx="489">
                  <c:v>-3.4255911592893078E-3</c:v>
                </c:pt>
                <c:pt idx="490">
                  <c:v>-3.3541264491600818E-3</c:v>
                </c:pt>
                <c:pt idx="491">
                  <c:v>-3.284243275273963E-3</c:v>
                </c:pt>
                <c:pt idx="492">
                  <c:v>-3.2159073840248818E-3</c:v>
                </c:pt>
                <c:pt idx="493">
                  <c:v>-3.1490852101114116E-3</c:v>
                </c:pt>
                <c:pt idx="494">
                  <c:v>-3.0837438644159914E-3</c:v>
                </c:pt>
                <c:pt idx="495">
                  <c:v>-3.0198511219801435E-3</c:v>
                </c:pt>
                <c:pt idx="496">
                  <c:v>-2.9573754100809101E-3</c:v>
                </c:pt>
                <c:pt idx="497">
                  <c:v>-2.8962857964134172E-3</c:v>
                </c:pt>
                <c:pt idx="498">
                  <c:v>-2.8365519773838814E-3</c:v>
                </c:pt>
                <c:pt idx="499">
                  <c:v>-2.7781442665171488E-3</c:v>
                </c:pt>
                <c:pt idx="500">
                  <c:v>-2.7210335829824525E-3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9-4A83-AF19-E0240EDFE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656840"/>
        <c:axId val="793652880"/>
      </c:scatterChart>
      <c:valAx>
        <c:axId val="793656840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2880"/>
        <c:crosses val="autoZero"/>
        <c:crossBetween val="midCat"/>
      </c:valAx>
      <c:valAx>
        <c:axId val="7936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0</xdr:row>
      <xdr:rowOff>7620</xdr:rowOff>
    </xdr:from>
    <xdr:to>
      <xdr:col>20</xdr:col>
      <xdr:colOff>586740</xdr:colOff>
      <xdr:row>15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C1074E-7AEB-4215-A9E9-964921500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8709</xdr:colOff>
      <xdr:row>0</xdr:row>
      <xdr:rowOff>0</xdr:rowOff>
    </xdr:from>
    <xdr:to>
      <xdr:col>29</xdr:col>
      <xdr:colOff>222069</xdr:colOff>
      <xdr:row>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689C86-02DB-4FF1-9D9B-589844884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362A-4D2C-46AF-A2F1-F1FEE7461A3B}">
  <dimension ref="A1:O502"/>
  <sheetViews>
    <sheetView tabSelected="1" topLeftCell="B1" zoomScale="70" zoomScaleNormal="70" workbookViewId="0">
      <selection activeCell="O30" sqref="O30"/>
    </sheetView>
  </sheetViews>
  <sheetFormatPr defaultRowHeight="14.4" x14ac:dyDescent="0.3"/>
  <cols>
    <col min="1" max="1" width="11.5546875" style="5" bestFit="1" customWidth="1"/>
    <col min="2" max="7" width="8.88671875" customWidth="1"/>
    <col min="8" max="8" width="20.6640625" customWidth="1"/>
    <col min="9" max="9" width="27.109375" customWidth="1"/>
    <col min="11" max="11" width="8.88671875" style="1"/>
    <col min="13" max="14" width="12.6640625" bestFit="1" customWidth="1"/>
  </cols>
  <sheetData>
    <row r="1" spans="1:11" x14ac:dyDescent="0.3">
      <c r="A1" s="5" t="s">
        <v>409</v>
      </c>
      <c r="H1" t="s">
        <v>400</v>
      </c>
      <c r="I1" t="s">
        <v>401</v>
      </c>
      <c r="J1" t="s">
        <v>401</v>
      </c>
      <c r="K1" s="1" t="s">
        <v>408</v>
      </c>
    </row>
    <row r="2" spans="1:11" x14ac:dyDescent="0.3">
      <c r="A2" s="5">
        <v>1</v>
      </c>
      <c r="B2" t="s">
        <v>0</v>
      </c>
      <c r="H2" t="str">
        <f>RIGHT(LEFT(B2,SEARCH(",",B2)-3),LEN(LEFT(B2,SEARCH(",",B2)-3))-1)</f>
        <v>-1.71501595689176e-06</v>
      </c>
      <c r="I2" t="str">
        <f>LEFT(RIGHT(B2,SEARCH("°",B2)-SEARCH(",",B2)+1),LEN(RIGHT(B2,SEARCH("°",B2)-SEARCH(",",B2)+1))-2)</f>
        <v>-3.60943152605965e-02</v>
      </c>
      <c r="J2">
        <f>I2*1</f>
        <v>-3.6094315260596498E-2</v>
      </c>
      <c r="K2" s="1">
        <f>J2/(360*A2)*1000</f>
        <v>-0.10026198683499027</v>
      </c>
    </row>
    <row r="3" spans="1:11" x14ac:dyDescent="0.3">
      <c r="A3" s="5">
        <v>1.0232929922807501</v>
      </c>
      <c r="B3" t="s">
        <v>1</v>
      </c>
      <c r="H3" t="str">
        <f t="shared" ref="H3:H66" si="0">RIGHT(LEFT(B3,SEARCH(",",B3)-3),LEN(LEFT(B3,SEARCH(",",B3)-3))-1)</f>
        <v>-1.79584215313246e-06</v>
      </c>
      <c r="I3" t="str">
        <f t="shared" ref="I3:I66" si="1">LEFT(RIGHT(B3,SEARCH("°",B3)-SEARCH(",",B3)+1),LEN(RIGHT(B3,SEARCH("°",B3)-SEARCH(",",B3)+1))-2)</f>
        <v>-3.69350596387768e-02</v>
      </c>
      <c r="J3">
        <f t="shared" ref="J3:J66" si="2">I3*1</f>
        <v>-3.6935059638776802E-2</v>
      </c>
      <c r="K3" s="1">
        <f t="shared" ref="K3:K66" si="3">J3/(360*A3)*1000</f>
        <v>-0.10026198621454309</v>
      </c>
    </row>
    <row r="4" spans="1:11" x14ac:dyDescent="0.3">
      <c r="A4" s="5">
        <v>1.0471285480509001</v>
      </c>
      <c r="B4" t="s">
        <v>2</v>
      </c>
      <c r="H4" t="str">
        <f t="shared" si="0"/>
        <v>-1.88047757366191e-06</v>
      </c>
      <c r="I4" t="str">
        <f t="shared" si="1"/>
        <v>-3.77953874529213e-02</v>
      </c>
      <c r="J4">
        <f t="shared" si="2"/>
        <v>-3.7795387452921297E-2</v>
      </c>
      <c r="K4" s="1">
        <f t="shared" si="3"/>
        <v>-0.10026198556485395</v>
      </c>
    </row>
    <row r="5" spans="1:11" x14ac:dyDescent="0.3">
      <c r="A5" s="5">
        <v>1.07151930523761</v>
      </c>
      <c r="B5" t="s">
        <v>3</v>
      </c>
      <c r="H5" t="str">
        <f t="shared" si="0"/>
        <v>-1.96910172722573e-06</v>
      </c>
      <c r="I5" t="str">
        <f t="shared" si="1"/>
        <v>-3.86757548586839e-02</v>
      </c>
      <c r="J5">
        <f t="shared" si="2"/>
        <v>-3.8675754858683901E-2</v>
      </c>
      <c r="K5" s="1">
        <f t="shared" si="3"/>
        <v>-0.10026198488454653</v>
      </c>
    </row>
    <row r="6" spans="1:11" x14ac:dyDescent="0.3">
      <c r="A6" s="5">
        <v>1.09647819614318</v>
      </c>
      <c r="B6" t="s">
        <v>4</v>
      </c>
      <c r="H6" t="str">
        <f t="shared" si="0"/>
        <v>-2.06190261445186e-06</v>
      </c>
      <c r="I6" t="str">
        <f t="shared" si="1"/>
        <v>-3.95766286368645e-02</v>
      </c>
      <c r="J6">
        <f t="shared" si="2"/>
        <v>-3.9576628636864501E-2</v>
      </c>
      <c r="K6" s="1">
        <f t="shared" si="3"/>
        <v>-0.10026198417217803</v>
      </c>
    </row>
    <row r="7" spans="1:11" x14ac:dyDescent="0.3">
      <c r="A7" s="5">
        <v>1.12201845430196</v>
      </c>
      <c r="B7" t="s">
        <v>5</v>
      </c>
      <c r="H7" t="str">
        <f t="shared" si="0"/>
        <v>-2.15907706343799e-06</v>
      </c>
      <c r="I7" t="str">
        <f t="shared" si="1"/>
        <v>-4.04984864408954e-02</v>
      </c>
      <c r="J7">
        <f t="shared" si="2"/>
        <v>-4.0498486440895397E-2</v>
      </c>
      <c r="K7" s="1">
        <f t="shared" si="3"/>
        <v>-0.10026198342623585</v>
      </c>
    </row>
    <row r="8" spans="1:11" x14ac:dyDescent="0.3">
      <c r="A8" s="5">
        <v>1.1481536214968799</v>
      </c>
      <c r="B8" t="s">
        <v>6</v>
      </c>
      <c r="H8" t="str">
        <f t="shared" si="0"/>
        <v>-2.26083120709514e-06</v>
      </c>
      <c r="I8" t="str">
        <f t="shared" si="1"/>
        <v>-4.14418170500904e-02</v>
      </c>
      <c r="J8">
        <f t="shared" si="2"/>
        <v>-4.1441817050090403E-2</v>
      </c>
      <c r="K8" s="1">
        <f t="shared" si="3"/>
        <v>-0.10026198264513872</v>
      </c>
    </row>
    <row r="9" spans="1:11" x14ac:dyDescent="0.3">
      <c r="A9" s="5">
        <v>1.17489755493953</v>
      </c>
      <c r="B9" t="s">
        <v>7</v>
      </c>
      <c r="H9" t="str">
        <f t="shared" si="0"/>
        <v>-2.36738086695175e-06</v>
      </c>
      <c r="I9" t="str">
        <f t="shared" si="1"/>
        <v>-4.24071206287931e-02</v>
      </c>
      <c r="J9">
        <f t="shared" si="2"/>
        <v>-4.24071206287931E-2</v>
      </c>
      <c r="K9" s="1">
        <f t="shared" si="3"/>
        <v>-0.10026198182722909</v>
      </c>
    </row>
    <row r="10" spans="1:11" x14ac:dyDescent="0.3">
      <c r="A10" s="5">
        <v>1.2022644346174101</v>
      </c>
      <c r="B10" t="s">
        <v>8</v>
      </c>
      <c r="H10" t="str">
        <f t="shared" si="0"/>
        <v>-2.47895205846308e-06</v>
      </c>
      <c r="I10" t="str">
        <f t="shared" si="1"/>
        <v>-4.33949089915615e-02</v>
      </c>
      <c r="J10">
        <f t="shared" si="2"/>
        <v>-4.3394908991561502E-2</v>
      </c>
      <c r="K10" s="1">
        <f t="shared" si="3"/>
        <v>-0.10026198097077357</v>
      </c>
    </row>
    <row r="11" spans="1:11" x14ac:dyDescent="0.3">
      <c r="A11" s="5">
        <v>1.2302687708123801</v>
      </c>
      <c r="B11" t="s">
        <v>9</v>
      </c>
      <c r="H11" t="str">
        <f t="shared" si="0"/>
        <v>-2.59578143749695e-06</v>
      </c>
      <c r="I11" t="str">
        <f t="shared" si="1"/>
        <v>-4.44057058745275e-02</v>
      </c>
      <c r="J11">
        <f t="shared" si="2"/>
        <v>-4.4405705874527503E-2</v>
      </c>
      <c r="K11" s="1">
        <f t="shared" si="3"/>
        <v>-0.10026198007395391</v>
      </c>
    </row>
    <row r="12" spans="1:11" x14ac:dyDescent="0.3">
      <c r="A12" s="5">
        <v>1.2589254117941699</v>
      </c>
      <c r="B12" t="s">
        <v>10</v>
      </c>
      <c r="H12" t="str">
        <f t="shared" si="0"/>
        <v>-2.71811681046513e-06</v>
      </c>
      <c r="I12" t="str">
        <f t="shared" si="1"/>
        <v>-4.54400472130785e-02</v>
      </c>
      <c r="J12">
        <f t="shared" si="2"/>
        <v>-4.5440047213078497E-2</v>
      </c>
      <c r="K12" s="1">
        <f t="shared" si="3"/>
        <v>-0.10026197913486826</v>
      </c>
    </row>
    <row r="13" spans="1:11" x14ac:dyDescent="0.3">
      <c r="A13" s="5">
        <v>1.28824955169313</v>
      </c>
      <c r="B13" t="s">
        <v>11</v>
      </c>
      <c r="H13" t="str">
        <f t="shared" si="0"/>
        <v>-2.84621766470595e-06</v>
      </c>
      <c r="I13" t="str">
        <f t="shared" si="1"/>
        <v>-4.64984814260050e-02</v>
      </c>
      <c r="J13">
        <f t="shared" si="2"/>
        <v>-4.6498481426005003E-2</v>
      </c>
      <c r="K13" s="1">
        <f t="shared" si="3"/>
        <v>-0.10026197815152575</v>
      </c>
    </row>
    <row r="14" spans="1:11" x14ac:dyDescent="0.3">
      <c r="A14" s="5">
        <v>1.3182567385564099</v>
      </c>
      <c r="B14" t="s">
        <v>12</v>
      </c>
      <c r="H14" t="str">
        <f t="shared" si="0"/>
        <v>-2.98035572876127e-06</v>
      </c>
      <c r="I14" t="str">
        <f t="shared" si="1"/>
        <v>-4.75815697062669e-02</v>
      </c>
      <c r="J14">
        <f t="shared" si="2"/>
        <v>-4.7581569706266903E-2</v>
      </c>
      <c r="K14" s="1">
        <f t="shared" si="3"/>
        <v>-0.10026197712183874</v>
      </c>
    </row>
    <row r="15" spans="1:11" x14ac:dyDescent="0.3">
      <c r="A15" s="5">
        <v>1.34896288259165</v>
      </c>
      <c r="B15" t="s">
        <v>13</v>
      </c>
      <c r="H15" t="str">
        <f t="shared" si="0"/>
        <v>-3.12081551240277e-06</v>
      </c>
      <c r="I15" t="str">
        <f t="shared" si="1"/>
        <v>-4.86898863185317e-02</v>
      </c>
      <c r="J15">
        <f t="shared" si="2"/>
        <v>-4.8689886318531703E-2</v>
      </c>
      <c r="K15" s="1">
        <f t="shared" si="3"/>
        <v>-0.10026197604362522</v>
      </c>
    </row>
    <row r="16" spans="1:11" x14ac:dyDescent="0.3">
      <c r="A16" s="5">
        <v>1.3803842646028801</v>
      </c>
      <c r="B16" t="s">
        <v>14</v>
      </c>
      <c r="H16" t="str">
        <f t="shared" si="0"/>
        <v>-3.26789495948494e-06</v>
      </c>
      <c r="I16" t="str">
        <f t="shared" si="1"/>
        <v>-4.98240189036425e-02</v>
      </c>
      <c r="J16">
        <f t="shared" si="2"/>
        <v>-4.9824018903642499E-2</v>
      </c>
      <c r="K16" s="1">
        <f t="shared" si="3"/>
        <v>-0.10026197491459676</v>
      </c>
    </row>
    <row r="17" spans="1:15" x14ac:dyDescent="0.3">
      <c r="A17" s="5">
        <v>1.4125375446227499</v>
      </c>
      <c r="B17" t="s">
        <v>15</v>
      </c>
      <c r="H17" t="str">
        <f t="shared" si="0"/>
        <v>-3.42190604679594e-06</v>
      </c>
      <c r="I17" t="str">
        <f t="shared" si="1"/>
        <v>-5.09845687901771e-02</v>
      </c>
      <c r="J17">
        <f t="shared" si="2"/>
        <v>-5.0984568790177098E-2</v>
      </c>
      <c r="K17" s="1">
        <f t="shared" si="3"/>
        <v>-0.10026197373235855</v>
      </c>
      <c r="L17" t="s">
        <v>402</v>
      </c>
      <c r="N17" s="2">
        <v>1</v>
      </c>
      <c r="O17" t="s">
        <v>403</v>
      </c>
    </row>
    <row r="18" spans="1:15" x14ac:dyDescent="0.3">
      <c r="A18" s="5">
        <v>1.4454397707459301</v>
      </c>
      <c r="B18" t="s">
        <v>16</v>
      </c>
      <c r="H18" t="str">
        <f t="shared" si="0"/>
        <v>-3.58317544269719e-06</v>
      </c>
      <c r="I18" t="str">
        <f t="shared" si="1"/>
        <v>-5.21721513132640e-02</v>
      </c>
      <c r="J18">
        <f t="shared" si="2"/>
        <v>-5.2172151313263998E-2</v>
      </c>
      <c r="K18" s="1">
        <f t="shared" si="3"/>
        <v>-0.10026197249440286</v>
      </c>
    </row>
    <row r="19" spans="1:15" x14ac:dyDescent="0.3">
      <c r="A19" s="5">
        <v>1.4791083881682101</v>
      </c>
      <c r="B19" t="s">
        <v>17</v>
      </c>
      <c r="H19" t="str">
        <f t="shared" si="0"/>
        <v>-3.75204522555163e-06</v>
      </c>
      <c r="I19" t="str">
        <f t="shared" si="1"/>
        <v>-5.33873961408226e-02</v>
      </c>
      <c r="J19">
        <f t="shared" si="2"/>
        <v>-5.33873961408226E-2</v>
      </c>
      <c r="K19" s="1">
        <f t="shared" si="3"/>
        <v>-0.10026197119810468</v>
      </c>
      <c r="L19" t="s">
        <v>405</v>
      </c>
      <c r="N19" s="4" cm="1">
        <f t="array" aca="1" ref="N19" ca="1">(INDIRECT(_xlfn.CONCAT("J",MATCH(N17,A2:A502,1)+1))/(360*N17))*1000</f>
        <v>-0.10026198683499027</v>
      </c>
      <c r="O19" t="s">
        <v>407</v>
      </c>
    </row>
    <row r="20" spans="1:15" x14ac:dyDescent="0.3">
      <c r="A20" s="5">
        <v>1.51356124843621</v>
      </c>
      <c r="B20" t="s">
        <v>18</v>
      </c>
      <c r="H20" t="str">
        <f t="shared" si="0"/>
        <v>-3.92887358768737e-06</v>
      </c>
      <c r="I20" t="str">
        <f t="shared" si="1"/>
        <v>-5.46309476074025e-02</v>
      </c>
      <c r="J20">
        <f t="shared" si="2"/>
        <v>-5.4630947607402502E-2</v>
      </c>
      <c r="K20" s="1">
        <f t="shared" si="3"/>
        <v>-0.10026196984071402</v>
      </c>
      <c r="L20" t="s">
        <v>404</v>
      </c>
      <c r="N20" s="3" cm="1">
        <f t="array" aca="1" ref="N20" ca="1">INDIRECT(_xlfn.CONCAT("J",MATCH(N17,A2:A502,1)+1))</f>
        <v>-3.6094315260596498E-2</v>
      </c>
      <c r="O20" t="s">
        <v>406</v>
      </c>
    </row>
    <row r="21" spans="1:15" x14ac:dyDescent="0.3">
      <c r="A21" s="5">
        <v>1.5488166189124799</v>
      </c>
      <c r="B21" t="s">
        <v>19</v>
      </c>
      <c r="H21" t="str">
        <f t="shared" si="0"/>
        <v>-4.11403560879358e-06</v>
      </c>
      <c r="I21" t="str">
        <f t="shared" si="1"/>
        <v>-5.59034650557972e-02</v>
      </c>
      <c r="J21">
        <f t="shared" si="2"/>
        <v>-5.59034650557972E-2</v>
      </c>
      <c r="K21" s="1">
        <f t="shared" si="3"/>
        <v>-0.1002619684193516</v>
      </c>
    </row>
    <row r="22" spans="1:15" x14ac:dyDescent="0.3">
      <c r="A22" s="5">
        <v>1.58489319246111</v>
      </c>
      <c r="B22" t="s">
        <v>20</v>
      </c>
      <c r="H22" t="str">
        <f t="shared" si="0"/>
        <v>-4.30792404185288e-06</v>
      </c>
      <c r="I22" t="str">
        <f t="shared" si="1"/>
        <v>-5.72056231866145e-02</v>
      </c>
      <c r="J22">
        <f t="shared" si="2"/>
        <v>-5.7205623186614499E-2</v>
      </c>
      <c r="K22" s="1">
        <f t="shared" si="3"/>
        <v>-0.1002619669310026</v>
      </c>
    </row>
    <row r="23" spans="1:15" x14ac:dyDescent="0.3">
      <c r="A23" s="5">
        <v>1.62181009735893</v>
      </c>
      <c r="B23" t="s">
        <v>21</v>
      </c>
      <c r="H23" t="str">
        <f t="shared" si="0"/>
        <v>-4.51095014054059e-06</v>
      </c>
      <c r="I23" t="str">
        <f t="shared" si="1"/>
        <v>-5.85381124159874e-02</v>
      </c>
      <c r="J23">
        <f t="shared" si="2"/>
        <v>-5.8538112415987401E-2</v>
      </c>
      <c r="K23" s="1">
        <f t="shared" si="3"/>
        <v>-0.10026196537250945</v>
      </c>
    </row>
    <row r="24" spans="1:15" x14ac:dyDescent="0.3">
      <c r="A24" s="5">
        <v>1.65958690743756</v>
      </c>
      <c r="B24" t="s">
        <v>22</v>
      </c>
      <c r="H24" t="str">
        <f t="shared" si="0"/>
        <v>-4.72354455412733e-06</v>
      </c>
      <c r="I24" t="str">
        <f t="shared" si="1"/>
        <v>-5.99016392416169e-02</v>
      </c>
      <c r="J24">
        <f t="shared" si="2"/>
        <v>-5.99016392416169E-2</v>
      </c>
      <c r="K24" s="1">
        <f t="shared" si="3"/>
        <v>-0.10026196374056721</v>
      </c>
    </row>
    <row r="25" spans="1:15" x14ac:dyDescent="0.3">
      <c r="A25" s="5">
        <v>1.6982436524617399</v>
      </c>
      <c r="B25" t="s">
        <v>23</v>
      </c>
      <c r="H25" t="str">
        <f t="shared" si="0"/>
        <v>-4.94615822527534e-06</v>
      </c>
      <c r="I25" t="str">
        <f t="shared" si="1"/>
        <v>-6.12969266173387e-02</v>
      </c>
      <c r="J25">
        <f t="shared" si="2"/>
        <v>-6.1296926617338703E-2</v>
      </c>
      <c r="K25" s="1">
        <f t="shared" si="3"/>
        <v>-0.1002619620317142</v>
      </c>
    </row>
    <row r="26" spans="1:15" x14ac:dyDescent="0.3">
      <c r="A26" s="5">
        <v>1.73780082874937</v>
      </c>
      <c r="B26" t="s">
        <v>24</v>
      </c>
      <c r="H26" t="str">
        <f t="shared" si="0"/>
        <v>-5.17926334473084e-06</v>
      </c>
      <c r="I26" t="str">
        <f t="shared" si="1"/>
        <v>-6.27247143364137e-02</v>
      </c>
      <c r="J26">
        <f t="shared" si="2"/>
        <v>-6.2724714336413703E-2</v>
      </c>
      <c r="K26" s="1">
        <f t="shared" si="3"/>
        <v>-0.10026196024232523</v>
      </c>
    </row>
    <row r="27" spans="1:15" x14ac:dyDescent="0.3">
      <c r="A27" s="5">
        <v>1.7782794100389201</v>
      </c>
      <c r="B27" t="s">
        <v>25</v>
      </c>
      <c r="H27" t="str">
        <f t="shared" si="0"/>
        <v>-5.42335435326912e-06</v>
      </c>
      <c r="I27" t="str">
        <f t="shared" si="1"/>
        <v>-6.41857594237451e-02</v>
      </c>
      <c r="J27">
        <f t="shared" si="2"/>
        <v>-6.4185759423745103E-2</v>
      </c>
      <c r="K27" s="1">
        <f t="shared" si="3"/>
        <v>-0.10026195836860505</v>
      </c>
    </row>
    <row r="28" spans="1:15" x14ac:dyDescent="0.3">
      <c r="A28" s="5">
        <v>1.8197008586099801</v>
      </c>
      <c r="B28" t="s">
        <v>26</v>
      </c>
      <c r="H28" t="str">
        <f t="shared" si="0"/>
        <v>-5.67894899957166e-06</v>
      </c>
      <c r="I28" t="str">
        <f t="shared" si="1"/>
        <v>-6.56808365372288e-02</v>
      </c>
      <c r="J28">
        <f t="shared" si="2"/>
        <v>-6.5680836537228796E-2</v>
      </c>
      <c r="K28" s="1">
        <f t="shared" si="3"/>
        <v>-0.10026195640657938</v>
      </c>
    </row>
    <row r="29" spans="1:15" x14ac:dyDescent="0.3">
      <c r="A29" s="5">
        <v>1.86208713666287</v>
      </c>
      <c r="B29" t="s">
        <v>27</v>
      </c>
      <c r="H29" t="str">
        <f t="shared" si="0"/>
        <v>-5.94658943474847e-06</v>
      </c>
      <c r="I29" t="str">
        <f t="shared" si="1"/>
        <v>-6.72107383784518e-02</v>
      </c>
      <c r="J29">
        <f t="shared" si="2"/>
        <v>-6.7210738378451804E-2</v>
      </c>
      <c r="K29" s="1">
        <f t="shared" si="3"/>
        <v>-0.10026195435208615</v>
      </c>
    </row>
    <row r="30" spans="1:15" x14ac:dyDescent="0.3">
      <c r="A30" s="5">
        <v>1.9054607179632499</v>
      </c>
      <c r="B30" t="s">
        <v>28</v>
      </c>
      <c r="H30" t="str">
        <f t="shared" si="0"/>
        <v>-6.22684336279257e-06</v>
      </c>
      <c r="I30" t="str">
        <f t="shared" si="1"/>
        <v>-6.87762761129541e-02</v>
      </c>
      <c r="J30">
        <f t="shared" si="2"/>
        <v>-6.8776276112954102E-2</v>
      </c>
      <c r="K30" s="1">
        <f t="shared" si="3"/>
        <v>-0.10026195220076803</v>
      </c>
    </row>
    <row r="31" spans="1:15" x14ac:dyDescent="0.3">
      <c r="A31" s="5">
        <v>1.94984459975804</v>
      </c>
      <c r="B31" t="s">
        <v>29</v>
      </c>
      <c r="H31" t="str">
        <f t="shared" si="0"/>
        <v>-6.52030522864431e-06</v>
      </c>
      <c r="I31" t="str">
        <f t="shared" si="1"/>
        <v>-7.03782798002784e-02</v>
      </c>
      <c r="J31">
        <f t="shared" si="2"/>
        <v>-7.0378279800278401E-2</v>
      </c>
      <c r="K31" s="1">
        <f t="shared" si="3"/>
        <v>-0.10026194994806222</v>
      </c>
    </row>
    <row r="32" spans="1:15" x14ac:dyDescent="0.3">
      <c r="A32" s="5">
        <v>1.99526231496888</v>
      </c>
      <c r="B32" t="s">
        <v>30</v>
      </c>
      <c r="H32" t="str">
        <f t="shared" si="0"/>
        <v>-6.82759750654702e-06</v>
      </c>
      <c r="I32" t="str">
        <f t="shared" si="1"/>
        <v>-7.20175988340337e-02</v>
      </c>
      <c r="J32">
        <f t="shared" si="2"/>
        <v>-7.2017598834033705E-2</v>
      </c>
      <c r="K32" s="1">
        <f t="shared" si="3"/>
        <v>-0.10026194758918894</v>
      </c>
    </row>
    <row r="33" spans="1:11" x14ac:dyDescent="0.3">
      <c r="A33" s="5">
        <v>2.0417379446695301</v>
      </c>
      <c r="B33" t="s">
        <v>31</v>
      </c>
      <c r="H33" t="str">
        <f t="shared" si="0"/>
        <v>-7.14937199515433e-06</v>
      </c>
      <c r="I33" t="str">
        <f t="shared" si="1"/>
        <v>-7.36951023922083e-02</v>
      </c>
      <c r="J33">
        <f t="shared" si="2"/>
        <v>-7.3695102392208306E-2</v>
      </c>
      <c r="K33" s="1">
        <f t="shared" si="3"/>
        <v>-0.10026194511914591</v>
      </c>
    </row>
    <row r="34" spans="1:11" x14ac:dyDescent="0.3">
      <c r="A34" s="5">
        <v>2.0892961308540401</v>
      </c>
      <c r="B34" t="s">
        <v>32</v>
      </c>
      <c r="H34" t="str">
        <f t="shared" si="0"/>
        <v>-7.48631123028693e-06</v>
      </c>
      <c r="I34" t="str">
        <f t="shared" si="1"/>
        <v>-7.54116798979680e-02</v>
      </c>
      <c r="J34">
        <f t="shared" si="2"/>
        <v>-7.5411679897968001E-2</v>
      </c>
      <c r="K34" s="1">
        <f t="shared" si="3"/>
        <v>-0.10026194253269352</v>
      </c>
    </row>
    <row r="35" spans="1:11" x14ac:dyDescent="0.3">
      <c r="A35" s="5">
        <v>2.13796208950223</v>
      </c>
      <c r="B35" t="s">
        <v>33</v>
      </c>
      <c r="H35" t="str">
        <f t="shared" si="0"/>
        <v>-7.83912989190495e-06</v>
      </c>
      <c r="I35" t="str">
        <f t="shared" si="1"/>
        <v>-7.71682414911860e-02</v>
      </c>
      <c r="J35">
        <f t="shared" si="2"/>
        <v>-7.7168241491185993E-2</v>
      </c>
      <c r="K35" s="1">
        <f t="shared" si="3"/>
        <v>-0.10026193982434596</v>
      </c>
    </row>
    <row r="36" spans="1:11" x14ac:dyDescent="0.3">
      <c r="A36" s="5">
        <v>2.1877616239495499</v>
      </c>
      <c r="B36" t="s">
        <v>34</v>
      </c>
      <c r="H36" t="str">
        <f t="shared" si="0"/>
        <v>-8.20857634801675e-06</v>
      </c>
      <c r="I36" t="str">
        <f t="shared" si="1"/>
        <v>-7.89657185109519e-02</v>
      </c>
      <c r="J36">
        <f t="shared" si="2"/>
        <v>-7.8965718510951896E-2</v>
      </c>
      <c r="K36" s="1">
        <f t="shared" si="3"/>
        <v>-0.10026193698835797</v>
      </c>
    </row>
    <row r="37" spans="1:11" x14ac:dyDescent="0.3">
      <c r="A37" s="5">
        <v>2.2387211385683399</v>
      </c>
      <c r="B37" t="s">
        <v>35</v>
      </c>
      <c r="H37" t="str">
        <f t="shared" si="0"/>
        <v>-8.59543425355628e-06</v>
      </c>
      <c r="I37" t="str">
        <f t="shared" si="1"/>
        <v>-8.08050639893182e-02</v>
      </c>
      <c r="J37">
        <f t="shared" si="2"/>
        <v>-8.0805063989318193E-2</v>
      </c>
      <c r="K37" s="1">
        <f t="shared" si="3"/>
        <v>-0.10026193401871412</v>
      </c>
    </row>
    <row r="38" spans="1:11" x14ac:dyDescent="0.3">
      <c r="A38" s="5">
        <v>2.29086765276777</v>
      </c>
      <c r="B38" t="s">
        <v>36</v>
      </c>
      <c r="H38" t="str">
        <f t="shared" si="0"/>
        <v>-9.00052416854913e-06</v>
      </c>
      <c r="I38" t="str">
        <f t="shared" si="1"/>
        <v>-8.26872531565431e-02</v>
      </c>
      <c r="J38">
        <f t="shared" si="2"/>
        <v>-8.26872531565431E-2</v>
      </c>
      <c r="K38" s="1">
        <f t="shared" si="3"/>
        <v>-0.10026193090911596</v>
      </c>
    </row>
    <row r="39" spans="1:11" x14ac:dyDescent="0.3">
      <c r="A39" s="5">
        <v>2.3442288153199198</v>
      </c>
      <c r="B39" t="s">
        <v>37</v>
      </c>
      <c r="H39" t="str">
        <f t="shared" si="0"/>
        <v>-9.42470534310965e-06</v>
      </c>
      <c r="I39" t="str">
        <f t="shared" si="1"/>
        <v>-8.46132839580984e-02</v>
      </c>
      <c r="J39">
        <f t="shared" si="2"/>
        <v>-8.4613283958098404E-2</v>
      </c>
      <c r="K39" s="1">
        <f t="shared" si="3"/>
        <v>-0.10026192765296714</v>
      </c>
    </row>
    <row r="40" spans="1:11" x14ac:dyDescent="0.3">
      <c r="A40" s="5">
        <v>2.3988329190194899</v>
      </c>
      <c r="B40" t="s">
        <v>38</v>
      </c>
      <c r="H40" t="str">
        <f t="shared" si="0"/>
        <v>-9.86887751786993e-06</v>
      </c>
      <c r="I40" t="str">
        <f t="shared" si="1"/>
        <v>-8.65841775837166e-02</v>
      </c>
      <c r="J40">
        <f t="shared" si="2"/>
        <v>-8.6584177583716601E-2</v>
      </c>
      <c r="K40" s="1">
        <f t="shared" si="3"/>
        <v>-0.10026192424336107</v>
      </c>
    </row>
    <row r="41" spans="1:11" x14ac:dyDescent="0.3">
      <c r="A41" s="5">
        <v>2.4547089156850301</v>
      </c>
      <c r="B41" t="s">
        <v>39</v>
      </c>
      <c r="H41" t="str">
        <f t="shared" si="0"/>
        <v>-1.03339828362735e-05</v>
      </c>
      <c r="I41" t="str">
        <f t="shared" si="1"/>
        <v>-8.86009790087567e-02</v>
      </c>
      <c r="J41">
        <f t="shared" si="2"/>
        <v>-8.86009790087567E-2</v>
      </c>
      <c r="K41" s="1">
        <f t="shared" si="3"/>
        <v>-0.10026192067306575</v>
      </c>
    </row>
    <row r="42" spans="1:11" x14ac:dyDescent="0.3">
      <c r="A42" s="5">
        <v>2.5118864315095801</v>
      </c>
      <c r="B42" t="s">
        <v>40</v>
      </c>
      <c r="H42" t="str">
        <f t="shared" si="0"/>
        <v>-1.08210078330543e-05</v>
      </c>
      <c r="I42" t="str">
        <f t="shared" si="1"/>
        <v>-9.06647575481754e-02</v>
      </c>
      <c r="J42">
        <f t="shared" si="2"/>
        <v>-9.0664757548175406E-2</v>
      </c>
      <c r="K42" s="1">
        <f t="shared" si="3"/>
        <v>-0.10026191693450817</v>
      </c>
    </row>
    <row r="43" spans="1:11" x14ac:dyDescent="0.3">
      <c r="A43" s="5">
        <v>2.5703957827688599</v>
      </c>
      <c r="B43" t="s">
        <v>41</v>
      </c>
      <c r="H43" t="str">
        <f t="shared" si="0"/>
        <v>-1.13309855538672e-05</v>
      </c>
      <c r="I43" t="str">
        <f t="shared" si="1"/>
        <v>-9.27766074233971e-02</v>
      </c>
      <c r="J43">
        <f t="shared" si="2"/>
        <v>-9.2776607423397106E-2</v>
      </c>
      <c r="K43" s="1">
        <f t="shared" si="3"/>
        <v>-0.10026191301975843</v>
      </c>
    </row>
    <row r="44" spans="1:11" x14ac:dyDescent="0.3">
      <c r="A44" s="5">
        <v>2.63026799189538</v>
      </c>
      <c r="B44" t="s">
        <v>42</v>
      </c>
      <c r="H44" t="str">
        <f t="shared" si="0"/>
        <v>-1.18649977231391e-05</v>
      </c>
      <c r="I44" t="str">
        <f t="shared" si="1"/>
        <v>-9.49376483423834e-02</v>
      </c>
      <c r="J44">
        <f t="shared" si="2"/>
        <v>-9.4937648342383399E-2</v>
      </c>
      <c r="K44" s="1">
        <f t="shared" si="3"/>
        <v>-0.1002619089205125</v>
      </c>
    </row>
    <row r="45" spans="1:11" x14ac:dyDescent="0.3">
      <c r="A45" s="5">
        <v>2.6915348039269098</v>
      </c>
      <c r="B45" t="s">
        <v>43</v>
      </c>
      <c r="H45" t="str">
        <f t="shared" si="0"/>
        <v>-1.24241770401792e-05</v>
      </c>
      <c r="I45" t="str">
        <f t="shared" si="1"/>
        <v>-9.71490260932082e-02</v>
      </c>
      <c r="J45">
        <f t="shared" si="2"/>
        <v>-9.7149026093208204E-2</v>
      </c>
      <c r="K45" s="1">
        <f t="shared" si="3"/>
        <v>-0.10026190462807606</v>
      </c>
    </row>
    <row r="46" spans="1:11" x14ac:dyDescent="0.3">
      <c r="A46" s="5">
        <v>2.7542287033381601</v>
      </c>
      <c r="B46" t="s">
        <v>44</v>
      </c>
      <c r="H46" t="str">
        <f t="shared" si="0"/>
        <v>-1.30097095861920e-05</v>
      </c>
      <c r="I46" t="str">
        <f t="shared" si="1"/>
        <v>-9.94119131514527e-02</v>
      </c>
      <c r="J46">
        <f t="shared" si="2"/>
        <v>-9.9411913151452702E-2</v>
      </c>
      <c r="K46" s="1">
        <f t="shared" si="3"/>
        <v>-0.10026190013334385</v>
      </c>
    </row>
    <row r="47" spans="1:11" x14ac:dyDescent="0.3">
      <c r="A47" s="5">
        <v>2.8183829312644502</v>
      </c>
      <c r="B47" t="s">
        <v>45</v>
      </c>
      <c r="H47" t="str">
        <f t="shared" si="0"/>
        <v>-1.36228373460501e-05</v>
      </c>
      <c r="I47" t="str">
        <f t="shared" si="1"/>
        <v>-1.01727509301743e-01</v>
      </c>
      <c r="J47">
        <f t="shared" si="2"/>
        <v>-0.101727509301743</v>
      </c>
      <c r="K47" s="1">
        <f t="shared" si="3"/>
        <v>-0.1002618954267821</v>
      </c>
    </row>
    <row r="48" spans="1:11" x14ac:dyDescent="0.3">
      <c r="A48" s="5">
        <v>2.8840315031266002</v>
      </c>
      <c r="B48" t="s">
        <v>46</v>
      </c>
      <c r="H48" t="str">
        <f t="shared" si="0"/>
        <v>-1.42648608390408e-05</v>
      </c>
      <c r="I48" t="str">
        <f t="shared" si="1"/>
        <v>-1.04097042273758e-01</v>
      </c>
      <c r="J48">
        <f t="shared" si="2"/>
        <v>-0.104097042273758</v>
      </c>
      <c r="K48" s="1">
        <f t="shared" si="3"/>
        <v>-0.10026189049840822</v>
      </c>
    </row>
    <row r="49" spans="1:11" x14ac:dyDescent="0.3">
      <c r="A49" s="5">
        <v>2.9512092266663799</v>
      </c>
      <c r="B49" t="s">
        <v>47</v>
      </c>
      <c r="H49" t="str">
        <f t="shared" si="0"/>
        <v>-1.49371418605172e-05</v>
      </c>
      <c r="I49" t="str">
        <f t="shared" si="1"/>
        <v>-1.06521768393043e-01</v>
      </c>
      <c r="J49">
        <f t="shared" si="2"/>
        <v>-0.106521768393043</v>
      </c>
      <c r="K49" s="1">
        <f t="shared" si="3"/>
        <v>-0.10026188533776752</v>
      </c>
    </row>
    <row r="50" spans="1:11" x14ac:dyDescent="0.3">
      <c r="A50" s="5">
        <v>3.0199517204020099</v>
      </c>
      <c r="B50" t="s">
        <v>48</v>
      </c>
      <c r="H50" t="str">
        <f t="shared" si="0"/>
        <v>-1.56411064048491e-05</v>
      </c>
      <c r="I50" t="str">
        <f t="shared" si="1"/>
        <v>-1.09002973246980e-01</v>
      </c>
      <c r="J50">
        <f t="shared" si="2"/>
        <v>-0.10900297324698</v>
      </c>
      <c r="K50" s="1">
        <f t="shared" si="3"/>
        <v>-0.10026187993391508</v>
      </c>
    </row>
    <row r="51" spans="1:11" x14ac:dyDescent="0.3">
      <c r="A51" s="5">
        <v>3.0902954325135901</v>
      </c>
      <c r="B51" t="s">
        <v>49</v>
      </c>
      <c r="H51" t="str">
        <f t="shared" si="0"/>
        <v>-1.63782476510620e-05</v>
      </c>
      <c r="I51" t="str">
        <f t="shared" si="1"/>
        <v>-1.11541972366253e-01</v>
      </c>
      <c r="J51">
        <f t="shared" si="2"/>
        <v>-0.111541972366253</v>
      </c>
      <c r="K51" s="1">
        <f t="shared" si="3"/>
        <v>-0.10026187427538709</v>
      </c>
    </row>
    <row r="52" spans="1:11" x14ac:dyDescent="0.3">
      <c r="A52" s="5">
        <v>3.1622776601683702</v>
      </c>
      <c r="B52" t="s">
        <v>50</v>
      </c>
      <c r="H52" t="str">
        <f t="shared" si="0"/>
        <v>-1.71501291538860e-05</v>
      </c>
      <c r="I52" t="str">
        <f t="shared" si="1"/>
        <v>-1.14140111922189e-01</v>
      </c>
      <c r="J52">
        <f t="shared" si="2"/>
        <v>-0.11414011192218899</v>
      </c>
      <c r="K52" s="1">
        <f t="shared" si="3"/>
        <v>-0.10026186835018272</v>
      </c>
    </row>
    <row r="53" spans="1:11" x14ac:dyDescent="0.3">
      <c r="A53" s="5">
        <v>3.23593656929628</v>
      </c>
      <c r="B53" t="s">
        <v>51</v>
      </c>
      <c r="H53" t="str">
        <f t="shared" si="0"/>
        <v>-1.79583881707837e-05</v>
      </c>
      <c r="I53" t="str">
        <f t="shared" si="1"/>
        <v>-1.16798769440323e-01</v>
      </c>
      <c r="J53">
        <f t="shared" si="2"/>
        <v>-0.116798769440323</v>
      </c>
      <c r="K53" s="1">
        <f t="shared" si="3"/>
        <v>-0.10026186214573288</v>
      </c>
    </row>
    <row r="54" spans="1:11" x14ac:dyDescent="0.3">
      <c r="A54" s="5">
        <v>3.3113112148259098</v>
      </c>
      <c r="B54" t="s">
        <v>52</v>
      </c>
      <c r="H54" t="str">
        <f t="shared" si="0"/>
        <v>-1.88047390960276e-05</v>
      </c>
      <c r="I54" t="str">
        <f t="shared" si="1"/>
        <v>-1.19519354530580e-01</v>
      </c>
      <c r="J54">
        <f t="shared" si="2"/>
        <v>-0.11951935453058</v>
      </c>
      <c r="K54" s="1">
        <f t="shared" si="3"/>
        <v>-0.10026185564887879</v>
      </c>
    </row>
    <row r="55" spans="1:11" x14ac:dyDescent="0.3">
      <c r="A55" s="5">
        <v>3.3884415613920198</v>
      </c>
      <c r="B55" t="s">
        <v>53</v>
      </c>
      <c r="H55" t="str">
        <f t="shared" si="0"/>
        <v>-1.96909771349052e-05</v>
      </c>
      <c r="I55" t="str">
        <f t="shared" si="1"/>
        <v>-1.22303309634448e-01</v>
      </c>
      <c r="J55">
        <f t="shared" si="2"/>
        <v>-0.12230330963444799</v>
      </c>
      <c r="K55" s="1">
        <f t="shared" si="3"/>
        <v>-0.10026184884583871</v>
      </c>
    </row>
    <row r="56" spans="1:11" x14ac:dyDescent="0.3">
      <c r="A56" s="5">
        <v>3.46736850452531</v>
      </c>
      <c r="B56" t="s">
        <v>54</v>
      </c>
      <c r="H56" t="str">
        <f t="shared" si="0"/>
        <v>-2.06189820984769e-05</v>
      </c>
      <c r="I56" t="str">
        <f t="shared" si="1"/>
        <v>-1.25152110789551e-01</v>
      </c>
      <c r="J56">
        <f t="shared" si="2"/>
        <v>-0.12515211078955099</v>
      </c>
      <c r="K56" s="1">
        <f t="shared" si="3"/>
        <v>-0.10026184172218248</v>
      </c>
    </row>
    <row r="57" spans="1:11" x14ac:dyDescent="0.3">
      <c r="A57" s="5">
        <v>3.5481338923357502</v>
      </c>
      <c r="B57" t="s">
        <v>55</v>
      </c>
      <c r="H57" t="str">
        <f t="shared" si="0"/>
        <v>-2.15907223690321e-05</v>
      </c>
      <c r="I57" t="str">
        <f t="shared" si="1"/>
        <v>-1.28067268412014e-01</v>
      </c>
      <c r="J57">
        <f t="shared" si="2"/>
        <v>-0.12806726841201399</v>
      </c>
      <c r="K57" s="1">
        <f t="shared" si="3"/>
        <v>-0.10026183426280112</v>
      </c>
    </row>
    <row r="58" spans="1:11" x14ac:dyDescent="0.3">
      <c r="A58" s="5">
        <v>3.63078054770101</v>
      </c>
      <c r="B58" t="s">
        <v>56</v>
      </c>
      <c r="H58" t="str">
        <f t="shared" si="0"/>
        <v>-2.26082591172482e-05</v>
      </c>
      <c r="I58" t="str">
        <f t="shared" si="1"/>
        <v>-1.31050328097035e-01</v>
      </c>
      <c r="J58">
        <f t="shared" si="2"/>
        <v>-0.13105032809703501</v>
      </c>
      <c r="K58" s="1">
        <f t="shared" si="3"/>
        <v>-0.10026182645187176</v>
      </c>
    </row>
    <row r="59" spans="1:11" x14ac:dyDescent="0.3">
      <c r="A59" s="5">
        <v>3.7153522909717198</v>
      </c>
      <c r="B59" t="s">
        <v>57</v>
      </c>
      <c r="H59" t="str">
        <f t="shared" si="0"/>
        <v>-2.36737506408702e-05</v>
      </c>
      <c r="I59" t="str">
        <f t="shared" si="1"/>
        <v>-1.34102871438098e-01</v>
      </c>
      <c r="J59">
        <f t="shared" si="2"/>
        <v>-0.13410287143809799</v>
      </c>
      <c r="K59" s="1">
        <f t="shared" si="3"/>
        <v>-0.10026181827282724</v>
      </c>
    </row>
    <row r="60" spans="1:11" x14ac:dyDescent="0.3">
      <c r="A60" s="5">
        <v>3.8018939632055999</v>
      </c>
      <c r="B60" t="s">
        <v>58</v>
      </c>
      <c r="H60" t="str">
        <f t="shared" si="0"/>
        <v>-2.47894569493099e-05</v>
      </c>
      <c r="I60" t="str">
        <f t="shared" si="1"/>
        <v>-1.37226516865246e-01</v>
      </c>
      <c r="J60">
        <f t="shared" si="2"/>
        <v>-0.13722651686524601</v>
      </c>
      <c r="K60" s="1">
        <f t="shared" si="3"/>
        <v>-0.10026180970831931</v>
      </c>
    </row>
    <row r="61" spans="1:11" x14ac:dyDescent="0.3">
      <c r="A61" s="5">
        <v>3.8904514499428</v>
      </c>
      <c r="B61" t="s">
        <v>59</v>
      </c>
      <c r="H61" t="str">
        <f t="shared" si="0"/>
        <v>-2.59577445729514e-05</v>
      </c>
      <c r="I61" t="str">
        <f t="shared" si="1"/>
        <v>-1.40422920502864e-01</v>
      </c>
      <c r="J61">
        <f t="shared" si="2"/>
        <v>-0.14042292050286401</v>
      </c>
      <c r="K61" s="1">
        <f t="shared" si="3"/>
        <v>-0.10026180074018044</v>
      </c>
    </row>
    <row r="62" spans="1:11" x14ac:dyDescent="0.3">
      <c r="A62" s="5">
        <v>3.9810717055349598</v>
      </c>
      <c r="B62" t="s">
        <v>60</v>
      </c>
      <c r="H62" t="str">
        <f t="shared" si="0"/>
        <v>-2.71810915595565e-05</v>
      </c>
      <c r="I62" t="str">
        <f t="shared" si="1"/>
        <v>-1.43693777047430e-01</v>
      </c>
      <c r="J62">
        <f t="shared" si="2"/>
        <v>-0.14369377704743</v>
      </c>
      <c r="K62" s="1">
        <f t="shared" si="3"/>
        <v>-0.10026179134938981</v>
      </c>
    </row>
    <row r="63" spans="1:11" x14ac:dyDescent="0.3">
      <c r="A63" s="5">
        <v>4.0738027780411201</v>
      </c>
      <c r="B63" t="s">
        <v>61</v>
      </c>
      <c r="H63" t="str">
        <f t="shared" si="0"/>
        <v>-2.84620927387736e-05</v>
      </c>
      <c r="I63" t="str">
        <f t="shared" si="1"/>
        <v>-1.47040820665685e-01</v>
      </c>
      <c r="J63">
        <f t="shared" si="2"/>
        <v>-0.147040820665685</v>
      </c>
      <c r="K63" s="1">
        <f t="shared" si="3"/>
        <v>-0.10026178151602813</v>
      </c>
    </row>
    <row r="64" spans="1:11" x14ac:dyDescent="0.3">
      <c r="A64" s="5">
        <v>4.1686938347033502</v>
      </c>
      <c r="B64" t="s">
        <v>62</v>
      </c>
      <c r="H64" t="str">
        <f t="shared" si="0"/>
        <v>-2.98034652431828e-05</v>
      </c>
      <c r="I64" t="str">
        <f t="shared" si="1"/>
        <v>-1.50465825913707e-01</v>
      </c>
      <c r="J64">
        <f t="shared" si="2"/>
        <v>-0.150465825913707</v>
      </c>
      <c r="K64" s="1">
        <f t="shared" si="3"/>
        <v>-0.10026177121923793</v>
      </c>
    </row>
    <row r="65" spans="1:11" x14ac:dyDescent="0.3">
      <c r="A65" s="5">
        <v>4.2657951880159199</v>
      </c>
      <c r="B65" t="s">
        <v>63</v>
      </c>
      <c r="H65" t="str">
        <f t="shared" si="0"/>
        <v>-3.12080542386248e-05</v>
      </c>
      <c r="I65" t="str">
        <f t="shared" si="1"/>
        <v>-1.53970608677373e-01</v>
      </c>
      <c r="J65">
        <f t="shared" si="2"/>
        <v>-0.153970608677373</v>
      </c>
      <c r="K65" s="1">
        <f t="shared" si="3"/>
        <v>-0.10026176043717945</v>
      </c>
    </row>
    <row r="66" spans="1:11" x14ac:dyDescent="0.3">
      <c r="A66" s="5">
        <v>4.3651583224016504</v>
      </c>
      <c r="B66" t="s">
        <v>64</v>
      </c>
      <c r="H66" t="str">
        <f t="shared" si="0"/>
        <v>-3.26788389911096e-05</v>
      </c>
      <c r="I66" t="str">
        <f t="shared" si="1"/>
        <v>-1.57557027134699e-01</v>
      </c>
      <c r="J66">
        <f t="shared" si="2"/>
        <v>-0.15755702713469899</v>
      </c>
      <c r="K66" s="1">
        <f t="shared" si="3"/>
        <v>-0.10026174914698249</v>
      </c>
    </row>
    <row r="67" spans="1:11" x14ac:dyDescent="0.3">
      <c r="A67" s="5">
        <v>4.4668359215096203</v>
      </c>
      <c r="B67" t="s">
        <v>65</v>
      </c>
      <c r="H67" t="str">
        <f t="shared" ref="H67:H130" si="4">RIGHT(LEFT(B67,SEARCH(",",B67)-3),LEN(LEFT(B67,SEARCH(",",B67)-3))-1)</f>
        <v>-3.42189391603725e-05</v>
      </c>
      <c r="I67" t="str">
        <f t="shared" ref="I67:I130" si="5">LEFT(RIGHT(B67,SEARCH("°",B67)-SEARCH(",",B67)+1),LEN(RIGHT(B67,SEARCH("°",B67)-SEARCH(",",B67)+1))-2)</f>
        <v>-1.61226982740576e-01</v>
      </c>
      <c r="J67">
        <f t="shared" ref="J67:J130" si="6">I67*1</f>
        <v>-0.16122698274057601</v>
      </c>
      <c r="K67" s="1">
        <f t="shared" ref="K67:K130" si="7">J67/(360*A67)*1000</f>
        <v>-0.10026173732470035</v>
      </c>
    </row>
    <row r="68" spans="1:11" x14ac:dyDescent="0.3">
      <c r="A68" s="5">
        <v>4.5708818961487401</v>
      </c>
      <c r="B68" t="s">
        <v>66</v>
      </c>
      <c r="H68" t="str">
        <f t="shared" si="4"/>
        <v>-3.58316214213371e-05</v>
      </c>
      <c r="I68" t="str">
        <f t="shared" si="5"/>
        <v>-1.64982421234409e-01</v>
      </c>
      <c r="J68">
        <f t="shared" si="6"/>
        <v>-0.16498242123440901</v>
      </c>
      <c r="K68" s="1">
        <f t="shared" si="7"/>
        <v>-0.10026172494525572</v>
      </c>
    </row>
    <row r="69" spans="1:11" x14ac:dyDescent="0.3">
      <c r="A69" s="5">
        <v>4.6773514128719702</v>
      </c>
      <c r="B69" t="s">
        <v>67</v>
      </c>
      <c r="H69" t="str">
        <f t="shared" si="4"/>
        <v>-3.75203064202357e-05</v>
      </c>
      <c r="I69" t="str">
        <f t="shared" si="5"/>
        <v>-1.68825333671210e-01</v>
      </c>
      <c r="J69">
        <f t="shared" si="6"/>
        <v>-0.16882533367121</v>
      </c>
      <c r="K69" s="1">
        <f t="shared" si="7"/>
        <v>-0.10026171198239239</v>
      </c>
    </row>
    <row r="70" spans="1:11" x14ac:dyDescent="0.3">
      <c r="A70" s="5">
        <v>4.7863009232263698</v>
      </c>
      <c r="B70" t="s">
        <v>68</v>
      </c>
      <c r="H70" t="str">
        <f t="shared" si="4"/>
        <v>-3.92885759863196e-05</v>
      </c>
      <c r="I70" t="str">
        <f t="shared" si="5"/>
        <v>-1.72757757476662e-01</v>
      </c>
      <c r="J70">
        <f t="shared" si="6"/>
        <v>-0.172757757476662</v>
      </c>
      <c r="K70" s="1">
        <f t="shared" si="7"/>
        <v>-0.10026169840861431</v>
      </c>
    </row>
    <row r="71" spans="1:11" x14ac:dyDescent="0.3">
      <c r="A71" s="5">
        <v>4.8977881936844501</v>
      </c>
      <c r="B71" t="s">
        <v>69</v>
      </c>
      <c r="H71" t="str">
        <f t="shared" si="4"/>
        <v>-4.11401807592383e-05</v>
      </c>
      <c r="I71" t="str">
        <f t="shared" si="5"/>
        <v>-1.76781777526740e-01</v>
      </c>
      <c r="J71">
        <f t="shared" si="6"/>
        <v>-0.17678177752674001</v>
      </c>
      <c r="K71" s="1">
        <f t="shared" si="7"/>
        <v>-0.1002616841951314</v>
      </c>
    </row>
    <row r="72" spans="1:11" x14ac:dyDescent="0.3">
      <c r="A72" s="5">
        <v>5.0118723362727096</v>
      </c>
      <c r="B72" t="s">
        <v>70</v>
      </c>
      <c r="H72" t="str">
        <f t="shared" si="4"/>
        <v>-4.30790481240892e-05</v>
      </c>
      <c r="I72" t="str">
        <f t="shared" si="5"/>
        <v>-1.80899527252431e-01</v>
      </c>
      <c r="J72">
        <f t="shared" si="6"/>
        <v>-0.180899527252431</v>
      </c>
      <c r="K72" s="1">
        <f t="shared" si="7"/>
        <v>-0.1002616693117951</v>
      </c>
    </row>
    <row r="73" spans="1:11" x14ac:dyDescent="0.3">
      <c r="A73" s="5">
        <v>5.1286138399136396</v>
      </c>
      <c r="B73" t="s">
        <v>71</v>
      </c>
      <c r="H73" t="str">
        <f t="shared" si="4"/>
        <v>-4.51092905746837e-05</v>
      </c>
      <c r="I73" t="str">
        <f t="shared" si="5"/>
        <v>-1.85113189770160e-01</v>
      </c>
      <c r="J73">
        <f t="shared" si="6"/>
        <v>-0.18511318977016</v>
      </c>
      <c r="K73" s="1">
        <f t="shared" si="7"/>
        <v>-0.10026165372703705</v>
      </c>
    </row>
    <row r="74" spans="1:11" x14ac:dyDescent="0.3">
      <c r="A74" s="5">
        <v>5.2480746024977103</v>
      </c>
      <c r="B74" t="s">
        <v>72</v>
      </c>
      <c r="H74" t="str">
        <f t="shared" si="4"/>
        <v>-4.72352143815993e-05</v>
      </c>
      <c r="I74" t="str">
        <f t="shared" si="5"/>
        <v>-1.89424999038498e-01</v>
      </c>
      <c r="J74">
        <f t="shared" si="6"/>
        <v>-0.18942499903849799</v>
      </c>
      <c r="K74" s="1">
        <f t="shared" si="7"/>
        <v>-0.10026163740780135</v>
      </c>
    </row>
    <row r="75" spans="1:11" x14ac:dyDescent="0.3">
      <c r="A75" s="5">
        <v>5.3703179637025196</v>
      </c>
      <c r="B75" t="s">
        <v>73</v>
      </c>
      <c r="H75" t="str">
        <f t="shared" si="4"/>
        <v>-4.94613287781414e-05</v>
      </c>
      <c r="I75" t="str">
        <f t="shared" si="5"/>
        <v>-1.93837241041774e-01</v>
      </c>
      <c r="J75">
        <f t="shared" si="6"/>
        <v>-0.19383724104177399</v>
      </c>
      <c r="K75" s="1">
        <f t="shared" si="7"/>
        <v>-0.10026162031947432</v>
      </c>
    </row>
    <row r="76" spans="1:11" x14ac:dyDescent="0.3">
      <c r="A76" s="5">
        <v>5.4954087385762298</v>
      </c>
      <c r="B76" t="s">
        <v>74</v>
      </c>
      <c r="H76" t="str">
        <f t="shared" si="4"/>
        <v>-5.17923554867846e-05</v>
      </c>
      <c r="I76" t="str">
        <f t="shared" si="5"/>
        <v>-1.98352255001204e-01</v>
      </c>
      <c r="J76">
        <f t="shared" si="6"/>
        <v>-0.19835225500120399</v>
      </c>
      <c r="K76" s="1">
        <f t="shared" si="7"/>
        <v>-0.10026160242581063</v>
      </c>
    </row>
    <row r="77" spans="1:11" x14ac:dyDescent="0.3">
      <c r="A77" s="5">
        <v>5.6234132519034796</v>
      </c>
      <c r="B77" t="s">
        <v>75</v>
      </c>
      <c r="H77" t="str">
        <f t="shared" si="4"/>
        <v>-5.42332387625718e-05</v>
      </c>
      <c r="I77" t="str">
        <f t="shared" si="5"/>
        <v>-2.02972434614189e-01</v>
      </c>
      <c r="J77">
        <f t="shared" si="6"/>
        <v>-0.20297243461418901</v>
      </c>
      <c r="K77" s="1">
        <f t="shared" si="7"/>
        <v>-0.10026158368885683</v>
      </c>
    </row>
    <row r="78" spans="1:11" x14ac:dyDescent="0.3">
      <c r="A78" s="5">
        <v>5.7543993733715597</v>
      </c>
      <c r="B78" t="s">
        <v>76</v>
      </c>
      <c r="H78" t="str">
        <f t="shared" si="4"/>
        <v>-5.67891558474027e-05</v>
      </c>
      <c r="I78" t="str">
        <f t="shared" si="5"/>
        <v>-2.07700229322418e-01</v>
      </c>
      <c r="J78">
        <f t="shared" si="6"/>
        <v>-0.207700229322418</v>
      </c>
      <c r="K78" s="1">
        <f t="shared" si="7"/>
        <v>-0.10026156406887053</v>
      </c>
    </row>
    <row r="79" spans="1:11" x14ac:dyDescent="0.3">
      <c r="A79" s="5">
        <v>5.8884365535558798</v>
      </c>
      <c r="B79" t="s">
        <v>77</v>
      </c>
      <c r="H79" t="str">
        <f t="shared" si="4"/>
        <v>-5.94655279856558e-05</v>
      </c>
      <c r="I79" t="str">
        <f t="shared" si="5"/>
        <v>-2.12538145609461e-01</v>
      </c>
      <c r="J79">
        <f t="shared" si="6"/>
        <v>-0.21253814560946099</v>
      </c>
      <c r="K79" s="1">
        <f t="shared" si="7"/>
        <v>-0.10026154352423826</v>
      </c>
    </row>
    <row r="80" spans="1:11" x14ac:dyDescent="0.3">
      <c r="A80" s="5">
        <v>6.02559586074356</v>
      </c>
      <c r="B80" t="s">
        <v>78</v>
      </c>
      <c r="H80" t="str">
        <f t="shared" si="4"/>
        <v>-6.22680318892903e-05</v>
      </c>
      <c r="I80" t="str">
        <f t="shared" si="5"/>
        <v>-2.17488748328511e-01</v>
      </c>
      <c r="J80">
        <f t="shared" si="6"/>
        <v>-0.21748874832851101</v>
      </c>
      <c r="K80" s="1">
        <f t="shared" si="7"/>
        <v>-0.1002615220113835</v>
      </c>
    </row>
    <row r="81" spans="1:11" x14ac:dyDescent="0.3">
      <c r="A81" s="5">
        <v>6.1659500186148097</v>
      </c>
      <c r="B81" t="s">
        <v>79</v>
      </c>
      <c r="H81" t="str">
        <f t="shared" si="4"/>
        <v>-6.52026117970875e-05</v>
      </c>
      <c r="I81" t="str">
        <f t="shared" si="5"/>
        <v>-2.22554662061002e-01</v>
      </c>
      <c r="J81">
        <f t="shared" si="6"/>
        <v>-0.222554662061002</v>
      </c>
      <c r="K81" s="1">
        <f t="shared" si="7"/>
        <v>-0.10026149948467726</v>
      </c>
    </row>
    <row r="82" spans="1:11" x14ac:dyDescent="0.3">
      <c r="A82" s="5">
        <v>6.3095734448019201</v>
      </c>
      <c r="B82" t="s">
        <v>80</v>
      </c>
      <c r="H82" t="str">
        <f t="shared" si="4"/>
        <v>-6.82754920624674e-05</v>
      </c>
      <c r="I82" t="str">
        <f t="shared" si="5"/>
        <v>-2.27738572506788e-01</v>
      </c>
      <c r="J82">
        <f t="shared" si="6"/>
        <v>-0.227738572506788</v>
      </c>
      <c r="K82" s="1">
        <f t="shared" si="7"/>
        <v>-0.10026147589633908</v>
      </c>
    </row>
    <row r="83" spans="1:11" x14ac:dyDescent="0.3">
      <c r="A83" s="5">
        <v>6.4565422903465404</v>
      </c>
      <c r="B83" t="s">
        <v>81</v>
      </c>
      <c r="H83" t="str">
        <f t="shared" si="4"/>
        <v>-7.14931903885071e-05</v>
      </c>
      <c r="I83" t="str">
        <f t="shared" si="5"/>
        <v>-2.33043227906643e-01</v>
      </c>
      <c r="J83">
        <f t="shared" si="6"/>
        <v>-0.233043227906643</v>
      </c>
      <c r="K83" s="1">
        <f t="shared" si="7"/>
        <v>-0.10026145119633845</v>
      </c>
    </row>
    <row r="84" spans="1:11" x14ac:dyDescent="0.3">
      <c r="A84" s="5">
        <v>6.6069344800759398</v>
      </c>
      <c r="B84" t="s">
        <v>82</v>
      </c>
      <c r="H84" t="str">
        <f t="shared" si="4"/>
        <v>-7.48625316079519e-05</v>
      </c>
      <c r="I84" t="str">
        <f t="shared" si="5"/>
        <v>-2.38471440497799e-01</v>
      </c>
      <c r="J84">
        <f t="shared" si="6"/>
        <v>-0.238471440497799</v>
      </c>
      <c r="K84" s="1">
        <f t="shared" si="7"/>
        <v>-0.10026142533228631</v>
      </c>
    </row>
    <row r="85" spans="1:11" x14ac:dyDescent="0.3">
      <c r="A85" s="5">
        <v>6.7608297539197997</v>
      </c>
      <c r="B85" t="s">
        <v>83</v>
      </c>
      <c r="H85" t="str">
        <f t="shared" si="4"/>
        <v>-7.83906621837450e-05</v>
      </c>
      <c r="I85" t="str">
        <f t="shared" si="5"/>
        <v>-2.44026088003309e-01</v>
      </c>
      <c r="J85">
        <f t="shared" si="6"/>
        <v>-0.24402608800330899</v>
      </c>
      <c r="K85" s="1">
        <f t="shared" si="7"/>
        <v>-0.10026139824932458</v>
      </c>
    </row>
    <row r="86" spans="1:11" x14ac:dyDescent="0.3">
      <c r="A86" s="5">
        <v>6.9183097091893497</v>
      </c>
      <c r="B86" t="s">
        <v>84</v>
      </c>
      <c r="H86" t="str">
        <f t="shared" si="4"/>
        <v>-8.20850653596925e-05</v>
      </c>
      <c r="I86" t="str">
        <f t="shared" si="5"/>
        <v>-2.49710115156007e-01</v>
      </c>
      <c r="J86">
        <f t="shared" si="6"/>
        <v>-0.249710115156007</v>
      </c>
      <c r="K86" s="1">
        <f t="shared" si="7"/>
        <v>-0.10026136989001075</v>
      </c>
    </row>
    <row r="87" spans="1:11" x14ac:dyDescent="0.3">
      <c r="A87" s="5">
        <v>7.07945784384136</v>
      </c>
      <c r="B87" t="s">
        <v>85</v>
      </c>
      <c r="H87" t="str">
        <f t="shared" si="4"/>
        <v>-8.59535770249290e-05</v>
      </c>
      <c r="I87" t="str">
        <f t="shared" si="5"/>
        <v>-2.55526535257861e-01</v>
      </c>
      <c r="J87">
        <f t="shared" si="6"/>
        <v>-0.25552653525786101</v>
      </c>
      <c r="K87" s="1">
        <f t="shared" si="7"/>
        <v>-0.10026134019419435</v>
      </c>
    </row>
    <row r="88" spans="1:11" x14ac:dyDescent="0.3">
      <c r="A88" s="5">
        <v>7.2443596007498803</v>
      </c>
      <c r="B88" t="s">
        <v>86</v>
      </c>
      <c r="H88" t="str">
        <f t="shared" si="4"/>
        <v>-9.00044023307740e-05</v>
      </c>
      <c r="I88" t="str">
        <f t="shared" si="5"/>
        <v>-2.61478431775550e-01</v>
      </c>
      <c r="J88">
        <f t="shared" si="6"/>
        <v>-0.26147843177555002</v>
      </c>
      <c r="K88" s="1">
        <f t="shared" si="7"/>
        <v>-0.10026130909889146</v>
      </c>
    </row>
    <row r="89" spans="1:11" x14ac:dyDescent="0.3">
      <c r="A89" s="5">
        <v>7.4131024130091596</v>
      </c>
      <c r="B89" t="s">
        <v>87</v>
      </c>
      <c r="H89" t="str">
        <f t="shared" si="4"/>
        <v>-9.42461331091832e-05</v>
      </c>
      <c r="I89" t="str">
        <f t="shared" si="5"/>
        <v>-2.67568959973080e-01</v>
      </c>
      <c r="J89">
        <f t="shared" si="6"/>
        <v>-0.26756895997308</v>
      </c>
      <c r="K89" s="1">
        <f t="shared" si="7"/>
        <v>-0.10026127653814933</v>
      </c>
    </row>
    <row r="90" spans="1:11" x14ac:dyDescent="0.3">
      <c r="A90" s="5">
        <v>7.5857757502918197</v>
      </c>
      <c r="B90" t="s">
        <v>88</v>
      </c>
      <c r="H90" t="str">
        <f t="shared" si="4"/>
        <v>-9.86877660580980e-05</v>
      </c>
      <c r="I90" t="str">
        <f t="shared" si="5"/>
        <v>-2.73801348582313e-01</v>
      </c>
      <c r="J90">
        <f t="shared" si="6"/>
        <v>-0.27380134858231298</v>
      </c>
      <c r="K90" s="1">
        <f t="shared" si="7"/>
        <v>-0.10026124244290742</v>
      </c>
    </row>
    <row r="91" spans="1:11" x14ac:dyDescent="0.3">
      <c r="A91" s="5">
        <v>7.7624711662869004</v>
      </c>
      <c r="B91" t="s">
        <v>89</v>
      </c>
      <c r="H91" t="str">
        <f t="shared" si="4"/>
        <v>-1.03338721848015e-04</v>
      </c>
      <c r="I91" t="str">
        <f t="shared" si="5"/>
        <v>-2.80178901512276e-01</v>
      </c>
      <c r="J91">
        <f t="shared" si="6"/>
        <v>-0.28017890151227598</v>
      </c>
      <c r="K91" s="1">
        <f t="shared" si="7"/>
        <v>-0.1002612067408514</v>
      </c>
    </row>
    <row r="92" spans="1:11" x14ac:dyDescent="0.3">
      <c r="A92" s="5">
        <v>7.94328234724279</v>
      </c>
      <c r="B92" t="s">
        <v>90</v>
      </c>
      <c r="H92" t="str">
        <f t="shared" si="4"/>
        <v>-1.08208865096763e-04</v>
      </c>
      <c r="I92" t="str">
        <f t="shared" si="5"/>
        <v>-2.86704999598135e-01</v>
      </c>
      <c r="J92">
        <f t="shared" si="6"/>
        <v>-0.286704999598135</v>
      </c>
      <c r="K92" s="1">
        <f t="shared" si="7"/>
        <v>-0.10026116935625827</v>
      </c>
    </row>
    <row r="93" spans="1:11" x14ac:dyDescent="0.3">
      <c r="A93" s="5">
        <v>8.1283051616409701</v>
      </c>
      <c r="B93" t="s">
        <v>91</v>
      </c>
      <c r="H93" t="str">
        <f t="shared" si="4"/>
        <v>-1.13308525268444e-04</v>
      </c>
      <c r="I93" t="str">
        <f t="shared" si="5"/>
        <v>-2.93383102390769e-01</v>
      </c>
      <c r="J93">
        <f t="shared" si="6"/>
        <v>-0.29338310239076898</v>
      </c>
      <c r="K93" s="1">
        <f t="shared" si="7"/>
        <v>-0.10026113020983762</v>
      </c>
    </row>
    <row r="94" spans="1:11" x14ac:dyDescent="0.3">
      <c r="A94" s="5">
        <v>8.3176377110266895</v>
      </c>
      <c r="B94" t="s">
        <v>92</v>
      </c>
      <c r="H94" t="str">
        <f t="shared" si="4"/>
        <v>-1.18648518603626e-04</v>
      </c>
      <c r="I94" t="str">
        <f t="shared" si="5"/>
        <v>-3.00216749987853e-01</v>
      </c>
      <c r="J94">
        <f t="shared" si="6"/>
        <v>-0.30021674998785303</v>
      </c>
      <c r="K94" s="1">
        <f t="shared" si="7"/>
        <v>-0.10026108921856228</v>
      </c>
    </row>
    <row r="95" spans="1:11" x14ac:dyDescent="0.3">
      <c r="A95" s="5">
        <v>8.5113803820237397</v>
      </c>
      <c r="B95" t="s">
        <v>93</v>
      </c>
      <c r="H95" t="str">
        <f t="shared" si="4"/>
        <v>-1.24240171031621e-04</v>
      </c>
      <c r="I95" t="str">
        <f t="shared" si="5"/>
        <v>-3.07209564907425e-01</v>
      </c>
      <c r="J95">
        <f t="shared" si="6"/>
        <v>-0.30720956490742501</v>
      </c>
      <c r="K95" s="1">
        <f t="shared" si="7"/>
        <v>-0.10026104629549205</v>
      </c>
    </row>
    <row r="96" spans="1:11" x14ac:dyDescent="0.3">
      <c r="A96" s="5">
        <v>8.7096358995607801</v>
      </c>
      <c r="B96" t="s">
        <v>94</v>
      </c>
      <c r="H96" t="str">
        <f t="shared" si="4"/>
        <v>-1.30095342204739e-04</v>
      </c>
      <c r="I96" t="str">
        <f t="shared" si="5"/>
        <v>-3.14365254004913e-01</v>
      </c>
      <c r="J96">
        <f t="shared" si="6"/>
        <v>-0.314365254004913</v>
      </c>
      <c r="K96" s="1">
        <f t="shared" si="7"/>
        <v>-0.1002610013495915</v>
      </c>
    </row>
    <row r="97" spans="1:11" x14ac:dyDescent="0.3">
      <c r="A97" s="5">
        <v>8.9125093813374292</v>
      </c>
      <c r="B97" t="s">
        <v>95</v>
      </c>
      <c r="H97" t="str">
        <f t="shared" si="4"/>
        <v>-1.36226450634291e-04</v>
      </c>
      <c r="I97" t="str">
        <f t="shared" si="5"/>
        <v>-3.21687610434597e-01</v>
      </c>
      <c r="J97">
        <f t="shared" si="6"/>
        <v>-0.32168761043459698</v>
      </c>
      <c r="K97" s="1">
        <f t="shared" si="7"/>
        <v>-0.10026095428553326</v>
      </c>
    </row>
    <row r="98" spans="1:11" x14ac:dyDescent="0.3">
      <c r="A98" s="5">
        <v>9.1201083935590699</v>
      </c>
      <c r="B98" t="s">
        <v>96</v>
      </c>
      <c r="H98" t="str">
        <f t="shared" si="4"/>
        <v>-1.42646500023872e-04</v>
      </c>
      <c r="I98" t="str">
        <f t="shared" si="5"/>
        <v>-3.29180515656570e-01</v>
      </c>
      <c r="J98">
        <f t="shared" si="6"/>
        <v>-0.32918051565657003</v>
      </c>
      <c r="K98" s="1">
        <f t="shared" si="7"/>
        <v>-0.10026090500350014</v>
      </c>
    </row>
    <row r="99" spans="1:11" x14ac:dyDescent="0.3">
      <c r="A99" s="5">
        <v>9.3325430079698801</v>
      </c>
      <c r="B99" t="s">
        <v>97</v>
      </c>
      <c r="H99" t="str">
        <f t="shared" si="4"/>
        <v>-1.49369106847220e-04</v>
      </c>
      <c r="I99" t="str">
        <f t="shared" si="5"/>
        <v>-3.36847941490194e-01</v>
      </c>
      <c r="J99">
        <f t="shared" si="6"/>
        <v>-0.33684794149019398</v>
      </c>
      <c r="K99" s="1">
        <f t="shared" si="7"/>
        <v>-0.10026085339896992</v>
      </c>
    </row>
    <row r="100" spans="1:11" x14ac:dyDescent="0.3">
      <c r="A100" s="5">
        <v>9.54992586021433</v>
      </c>
      <c r="B100" t="s">
        <v>98</v>
      </c>
      <c r="H100" t="str">
        <f t="shared" si="4"/>
        <v>-1.56408529215065e-04</v>
      </c>
      <c r="I100" t="str">
        <f t="shared" si="5"/>
        <v>-3.44693952215157e-01</v>
      </c>
      <c r="J100">
        <f t="shared" si="6"/>
        <v>-0.34469395221515697</v>
      </c>
      <c r="K100" s="1">
        <f t="shared" si="7"/>
        <v>-0.10026079936249571</v>
      </c>
    </row>
    <row r="101" spans="1:11" x14ac:dyDescent="0.3">
      <c r="A101" s="5">
        <v>9.7723722095580801</v>
      </c>
      <c r="B101" t="s">
        <v>99</v>
      </c>
      <c r="H101" t="str">
        <f t="shared" si="4"/>
        <v>-1.63779697113013e-04</v>
      </c>
      <c r="I101" t="str">
        <f t="shared" si="5"/>
        <v>-3.52722706721200e-01</v>
      </c>
      <c r="J101">
        <f t="shared" si="6"/>
        <v>-0.35272270672119999</v>
      </c>
      <c r="K101" s="1">
        <f t="shared" si="7"/>
        <v>-0.1002607427794735</v>
      </c>
    </row>
    <row r="102" spans="1:11" x14ac:dyDescent="0.3">
      <c r="A102" s="5">
        <v>9.9999999999999698</v>
      </c>
      <c r="B102" t="s">
        <v>100</v>
      </c>
      <c r="H102" t="str">
        <f t="shared" si="4"/>
        <v>-1.71498244044270e-04</v>
      </c>
      <c r="I102" t="str">
        <f t="shared" si="5"/>
        <v>-3.60938460707637e-01</v>
      </c>
      <c r="J102">
        <f t="shared" si="6"/>
        <v>-0.36093846070763702</v>
      </c>
      <c r="K102" s="1">
        <f t="shared" si="7"/>
        <v>-0.10026068352989947</v>
      </c>
    </row>
    <row r="103" spans="1:11" x14ac:dyDescent="0.3">
      <c r="A103" s="5">
        <v>10.2329299228075</v>
      </c>
      <c r="B103" t="s">
        <v>101</v>
      </c>
      <c r="H103" t="str">
        <f t="shared" si="4"/>
        <v>-1.79580540173719e-04</v>
      </c>
      <c r="I103" t="str">
        <f t="shared" si="5"/>
        <v>-3.69345568933801e-01</v>
      </c>
      <c r="J103">
        <f t="shared" si="6"/>
        <v>-0.36934556893380099</v>
      </c>
      <c r="K103" s="1">
        <f t="shared" si="7"/>
        <v>-0.10026062148811442</v>
      </c>
    </row>
    <row r="104" spans="1:11" x14ac:dyDescent="0.3">
      <c r="A104" s="5">
        <v>10.471285480509</v>
      </c>
      <c r="B104" t="s">
        <v>102</v>
      </c>
      <c r="H104" t="str">
        <f t="shared" si="4"/>
        <v>-1.88043727069873e-04</v>
      </c>
      <c r="I104" t="str">
        <f t="shared" si="5"/>
        <v>-3.77948487521594e-01</v>
      </c>
      <c r="J104">
        <f t="shared" si="6"/>
        <v>-0.37794848752159399</v>
      </c>
      <c r="K104" s="1">
        <f t="shared" si="7"/>
        <v>-0.10026055652253814</v>
      </c>
    </row>
    <row r="105" spans="1:11" x14ac:dyDescent="0.3">
      <c r="A105" s="5">
        <v>10.715193052376</v>
      </c>
      <c r="B105" t="s">
        <v>103</v>
      </c>
      <c r="H105" t="str">
        <f t="shared" si="4"/>
        <v>-1.96905754003322e-04</v>
      </c>
      <c r="I105" t="str">
        <f t="shared" si="5"/>
        <v>-3.86751776311315e-01</v>
      </c>
      <c r="J105">
        <f t="shared" si="6"/>
        <v>-0.38675177631131502</v>
      </c>
      <c r="K105" s="1">
        <f t="shared" si="7"/>
        <v>-0.10026048849539243</v>
      </c>
    </row>
    <row r="106" spans="1:11" x14ac:dyDescent="0.3">
      <c r="A106" s="5">
        <v>10.9647819614318</v>
      </c>
      <c r="B106" t="s">
        <v>104</v>
      </c>
      <c r="H106" t="str">
        <f t="shared" si="4"/>
        <v>-2.06185416014885e-04</v>
      </c>
      <c r="I106" t="str">
        <f t="shared" si="5"/>
        <v>-3.95760101271995e-01</v>
      </c>
      <c r="J106">
        <f t="shared" si="6"/>
        <v>-0.39576010127199501</v>
      </c>
      <c r="K106" s="1">
        <f t="shared" si="7"/>
        <v>-0.1002604172624038</v>
      </c>
    </row>
    <row r="107" spans="1:11" x14ac:dyDescent="0.3">
      <c r="A107" s="5">
        <v>11.220184543019601</v>
      </c>
      <c r="B107" t="s">
        <v>105</v>
      </c>
      <c r="H107" t="str">
        <f t="shared" si="4"/>
        <v>-2.15902393764202e-04</v>
      </c>
      <c r="I107" t="str">
        <f t="shared" si="5"/>
        <v>-4.04978236967475e-01</v>
      </c>
      <c r="J107">
        <f t="shared" si="6"/>
        <v>-0.40497823696747498</v>
      </c>
      <c r="K107" s="1">
        <f t="shared" si="7"/>
        <v>-0.10026034267250374</v>
      </c>
    </row>
    <row r="108" spans="1:11" x14ac:dyDescent="0.3">
      <c r="A108" s="5">
        <v>11.4815362149688</v>
      </c>
      <c r="B108" t="s">
        <v>106</v>
      </c>
      <c r="H108" t="str">
        <f t="shared" si="4"/>
        <v>-2.26077295269762e-04</v>
      </c>
      <c r="I108" t="str">
        <f t="shared" si="5"/>
        <v>-4.14411069079497e-01</v>
      </c>
      <c r="J108">
        <f t="shared" si="6"/>
        <v>-0.41441106907949699</v>
      </c>
      <c r="K108" s="1">
        <f t="shared" si="7"/>
        <v>-0.1002602645675047</v>
      </c>
    </row>
    <row r="109" spans="1:11" x14ac:dyDescent="0.3">
      <c r="A109" s="5">
        <v>11.748975549395301</v>
      </c>
      <c r="B109" t="s">
        <v>107</v>
      </c>
      <c r="H109" t="str">
        <f t="shared" si="4"/>
        <v>-2.36731699562697e-04</v>
      </c>
      <c r="I109" t="str">
        <f t="shared" si="5"/>
        <v>-4.24063596989112e-01</v>
      </c>
      <c r="J109">
        <f t="shared" si="6"/>
        <v>-0.424063596989112</v>
      </c>
      <c r="K109" s="1">
        <f t="shared" si="7"/>
        <v>-0.10026018278176552</v>
      </c>
    </row>
    <row r="110" spans="1:11" x14ac:dyDescent="0.3">
      <c r="A110" s="5">
        <v>12.022644346174101</v>
      </c>
      <c r="B110" t="s">
        <v>108</v>
      </c>
      <c r="H110" t="str">
        <f t="shared" si="4"/>
        <v>-2.47888202443479e-04</v>
      </c>
      <c r="I110" t="str">
        <f t="shared" si="5"/>
        <v>-4.33940936417724e-01</v>
      </c>
      <c r="J110">
        <f t="shared" si="6"/>
        <v>-0.43394093641772402</v>
      </c>
      <c r="K110" s="1">
        <f t="shared" si="7"/>
        <v>-0.10026009714184204</v>
      </c>
    </row>
    <row r="111" spans="1:11" x14ac:dyDescent="0.3">
      <c r="A111" s="5">
        <v>12.3026877081238</v>
      </c>
      <c r="B111" t="s">
        <v>109</v>
      </c>
      <c r="H111" t="str">
        <f t="shared" si="4"/>
        <v>-2.59570464388940e-04</v>
      </c>
      <c r="I111" t="str">
        <f t="shared" si="5"/>
        <v>-4.44048322129121e-01</v>
      </c>
      <c r="J111">
        <f t="shared" si="6"/>
        <v>-0.44404832212912099</v>
      </c>
      <c r="K111" s="1">
        <f t="shared" si="7"/>
        <v>-0.10026000746611557</v>
      </c>
    </row>
    <row r="112" spans="1:11" x14ac:dyDescent="0.3">
      <c r="A112" s="5">
        <v>12.5892541179416</v>
      </c>
      <c r="B112" t="s">
        <v>110</v>
      </c>
      <c r="H112" t="str">
        <f t="shared" si="4"/>
        <v>-2.71803260695617e-04</v>
      </c>
      <c r="I112" t="str">
        <f t="shared" si="5"/>
        <v>-4.54391110693893e-01</v>
      </c>
      <c r="J112">
        <f t="shared" si="6"/>
        <v>-0.45439111069389299</v>
      </c>
      <c r="K112" s="1">
        <f t="shared" si="7"/>
        <v>-0.10025991356441323</v>
      </c>
    </row>
    <row r="113" spans="1:11" x14ac:dyDescent="0.3">
      <c r="A113" s="5">
        <v>12.8824955169313</v>
      </c>
      <c r="B113" t="s">
        <v>111</v>
      </c>
      <c r="H113" t="str">
        <f t="shared" si="4"/>
        <v>-2.84612534007136e-04</v>
      </c>
      <c r="I113" t="str">
        <f t="shared" si="5"/>
        <v>-4.64974783317625e-01</v>
      </c>
      <c r="J113">
        <f t="shared" si="6"/>
        <v>-0.46497478331762498</v>
      </c>
      <c r="K113" s="1">
        <f t="shared" si="7"/>
        <v>-0.1002598152375995</v>
      </c>
    </row>
    <row r="114" spans="1:11" x14ac:dyDescent="0.3">
      <c r="A114" s="5">
        <v>13.182567385564001</v>
      </c>
      <c r="B114" t="s">
        <v>112</v>
      </c>
      <c r="H114" t="str">
        <f t="shared" si="4"/>
        <v>-2.98025449272153e-04</v>
      </c>
      <c r="I114" t="str">
        <f t="shared" si="5"/>
        <v>-4.75804948734328e-01</v>
      </c>
      <c r="J114">
        <f t="shared" si="6"/>
        <v>-0.47580494873432799</v>
      </c>
      <c r="K114" s="1">
        <f t="shared" si="7"/>
        <v>-0.10025971227715932</v>
      </c>
    </row>
    <row r="115" spans="1:11" x14ac:dyDescent="0.3">
      <c r="A115" s="5">
        <v>13.489628825916499</v>
      </c>
      <c r="B115" t="s">
        <v>113</v>
      </c>
      <c r="H115" t="str">
        <f t="shared" si="4"/>
        <v>-3.12070451363542e-04</v>
      </c>
      <c r="I115" t="str">
        <f t="shared" si="5"/>
        <v>-4.86887346166571e-01</v>
      </c>
      <c r="J115">
        <f t="shared" si="6"/>
        <v>-0.48688734616657098</v>
      </c>
      <c r="K115" s="1">
        <f t="shared" si="7"/>
        <v>-0.10025960446475141</v>
      </c>
    </row>
    <row r="116" spans="1:11" x14ac:dyDescent="0.3">
      <c r="A116" s="5">
        <v>13.8038426460288</v>
      </c>
      <c r="B116" t="s">
        <v>114</v>
      </c>
      <c r="H116" t="str">
        <f t="shared" si="4"/>
        <v>-3.26777325327265e-04</v>
      </c>
      <c r="I116" t="str">
        <f t="shared" si="5"/>
        <v>-4.98227848353825e-01</v>
      </c>
      <c r="J116">
        <f t="shared" si="6"/>
        <v>-0.498227848353825</v>
      </c>
      <c r="K116" s="1">
        <f t="shared" si="7"/>
        <v>-0.10025949157175029</v>
      </c>
    </row>
    <row r="117" spans="1:11" x14ac:dyDescent="0.3">
      <c r="A117" s="5">
        <v>14.125375446227499</v>
      </c>
      <c r="B117" t="s">
        <v>115</v>
      </c>
      <c r="H117" t="str">
        <f t="shared" si="4"/>
        <v>-3.42177259527341e-04</v>
      </c>
      <c r="I117" t="str">
        <f t="shared" si="5"/>
        <v>-5.09832464650540e-01</v>
      </c>
      <c r="J117">
        <f t="shared" si="6"/>
        <v>-0.50983246465054</v>
      </c>
      <c r="K117" s="1">
        <f t="shared" si="7"/>
        <v>-0.1002593733587572</v>
      </c>
    </row>
    <row r="118" spans="1:11" x14ac:dyDescent="0.3">
      <c r="A118" s="5">
        <v>14.454397707459201</v>
      </c>
      <c r="B118" t="s">
        <v>116</v>
      </c>
      <c r="H118" t="str">
        <f t="shared" si="4"/>
        <v>-3.58302911743165e-04</v>
      </c>
      <c r="I118" t="str">
        <f t="shared" si="5"/>
        <v>-5.21707344195550e-01</v>
      </c>
      <c r="J118">
        <f t="shared" si="6"/>
        <v>-0.52170734419554998</v>
      </c>
      <c r="K118" s="1">
        <f t="shared" si="7"/>
        <v>-0.10025924957509695</v>
      </c>
    </row>
    <row r="119" spans="1:11" x14ac:dyDescent="0.3">
      <c r="A119" s="5">
        <v>14.791083881682001</v>
      </c>
      <c r="B119" t="s">
        <v>117</v>
      </c>
      <c r="H119" t="str">
        <f t="shared" si="4"/>
        <v>-3.75188478356425e-04</v>
      </c>
      <c r="I119" t="str">
        <f t="shared" si="5"/>
        <v>-5.33858779154372e-01</v>
      </c>
      <c r="J119">
        <f t="shared" si="6"/>
        <v>-0.53385877915437197</v>
      </c>
      <c r="K119" s="1">
        <f t="shared" si="7"/>
        <v>-0.10025911995828346</v>
      </c>
    </row>
    <row r="120" spans="1:11" x14ac:dyDescent="0.3">
      <c r="A120" s="5">
        <v>15.135612484361999</v>
      </c>
      <c r="B120" t="s">
        <v>118</v>
      </c>
      <c r="H120" t="str">
        <f t="shared" si="4"/>
        <v>-3.92869766843996e-04</v>
      </c>
      <c r="I120" t="str">
        <f t="shared" si="5"/>
        <v>-5.46293208036061e-01</v>
      </c>
      <c r="J120">
        <f t="shared" si="6"/>
        <v>-0.54629320803606096</v>
      </c>
      <c r="K120" s="1">
        <f t="shared" si="7"/>
        <v>-0.10025898423346613</v>
      </c>
    </row>
    <row r="121" spans="1:11" x14ac:dyDescent="0.3">
      <c r="A121" s="5">
        <v>15.488166189124801</v>
      </c>
      <c r="B121" t="s">
        <v>119</v>
      </c>
      <c r="H121" t="str">
        <f t="shared" si="4"/>
        <v>-4.11384271632180e-04</v>
      </c>
      <c r="I121" t="str">
        <f t="shared" si="5"/>
        <v>-5.59017219086269e-01</v>
      </c>
      <c r="J121">
        <f t="shared" si="6"/>
        <v>-0.559017219086269</v>
      </c>
      <c r="K121" s="1">
        <f t="shared" si="7"/>
        <v>-0.10025884211284511</v>
      </c>
    </row>
    <row r="122" spans="1:11" x14ac:dyDescent="0.3">
      <c r="A122" s="5">
        <v>15.848931924611099</v>
      </c>
      <c r="B122" t="s">
        <v>120</v>
      </c>
      <c r="H122" t="str">
        <f t="shared" si="4"/>
        <v>-4.30771253558618e-04</v>
      </c>
      <c r="I122" t="str">
        <f t="shared" si="5"/>
        <v>-5.72037553758225e-01</v>
      </c>
      <c r="J122">
        <f t="shared" si="6"/>
        <v>-0.57203755375822496</v>
      </c>
      <c r="K122" s="1">
        <f t="shared" si="7"/>
        <v>-0.10025869329506562</v>
      </c>
    </row>
    <row r="123" spans="1:11" x14ac:dyDescent="0.3">
      <c r="A123" s="5">
        <v>16.218100973589198</v>
      </c>
      <c r="B123" t="s">
        <v>121</v>
      </c>
      <c r="H123" t="str">
        <f t="shared" si="4"/>
        <v>-4.51071823030116e-04</v>
      </c>
      <c r="I123" t="str">
        <f t="shared" si="5"/>
        <v>-5.85361110263346e-01</v>
      </c>
      <c r="J123">
        <f t="shared" si="6"/>
        <v>-0.58536111026334603</v>
      </c>
      <c r="K123" s="1">
        <f t="shared" si="7"/>
        <v>-0.10025853746457483</v>
      </c>
    </row>
    <row r="124" spans="1:11" x14ac:dyDescent="0.3">
      <c r="A124" s="5">
        <v>16.5958690743755</v>
      </c>
      <c r="B124" t="s">
        <v>122</v>
      </c>
      <c r="H124" t="str">
        <f t="shared" si="4"/>
        <v>-4.72329027165241e-04</v>
      </c>
      <c r="I124" t="str">
        <f t="shared" si="5"/>
        <v>-5.98994947203277e-01</v>
      </c>
      <c r="J124">
        <f t="shared" si="6"/>
        <v>-0.59899494720327695</v>
      </c>
      <c r="K124" s="1">
        <f t="shared" si="7"/>
        <v>-0.10025837429095574</v>
      </c>
    </row>
    <row r="125" spans="1:11" x14ac:dyDescent="0.3">
      <c r="A125" s="5">
        <v>16.982436524617398</v>
      </c>
      <c r="B125" t="s">
        <v>123</v>
      </c>
      <c r="H125" t="str">
        <f t="shared" si="4"/>
        <v>-4.94587940952146e-04</v>
      </c>
      <c r="I125" t="str">
        <f t="shared" si="5"/>
        <v>-6.12946287285141e-01</v>
      </c>
      <c r="J125">
        <f t="shared" si="6"/>
        <v>-0.612946287285141</v>
      </c>
      <c r="K125" s="1">
        <f t="shared" si="7"/>
        <v>-0.10025820342822787</v>
      </c>
    </row>
    <row r="126" spans="1:11" x14ac:dyDescent="0.3">
      <c r="A126" s="5">
        <v>17.378008287493699</v>
      </c>
      <c r="B126" t="s">
        <v>124</v>
      </c>
      <c r="H126" t="str">
        <f t="shared" si="4"/>
        <v>-5.17895762749175e-04</v>
      </c>
      <c r="I126" t="str">
        <f t="shared" si="5"/>
        <v>-6.27222521121849e-01</v>
      </c>
      <c r="J126">
        <f t="shared" si="6"/>
        <v>-0.62722252112184895</v>
      </c>
      <c r="K126" s="1">
        <f t="shared" si="7"/>
        <v>-0.10025802451411431</v>
      </c>
    </row>
    <row r="127" spans="1:11" x14ac:dyDescent="0.3">
      <c r="A127" s="5">
        <v>17.7827941003892</v>
      </c>
      <c r="B127" t="s">
        <v>125</v>
      </c>
      <c r="H127" t="str">
        <f t="shared" si="4"/>
        <v>-5.42301914278399e-04</v>
      </c>
      <c r="I127" t="str">
        <f t="shared" si="5"/>
        <v>-6.41831211119351e-01</v>
      </c>
      <c r="J127">
        <f t="shared" si="6"/>
        <v>-0.64183121111935104</v>
      </c>
      <c r="K127" s="1">
        <f t="shared" si="7"/>
        <v>-0.1002578371692731</v>
      </c>
    </row>
    <row r="128" spans="1:11" x14ac:dyDescent="0.3">
      <c r="A128" s="5">
        <v>18.197008586099798</v>
      </c>
      <c r="B128" t="s">
        <v>126</v>
      </c>
      <c r="H128" t="str">
        <f t="shared" si="4"/>
        <v>-5.67858145289306e-04</v>
      </c>
      <c r="I128" t="str">
        <f t="shared" si="5"/>
        <v>-6.56780095452726e-01</v>
      </c>
      <c r="J128">
        <f t="shared" si="6"/>
        <v>-0.65678009545272598</v>
      </c>
      <c r="K128" s="1">
        <f t="shared" si="7"/>
        <v>-0.10025764099649605</v>
      </c>
    </row>
    <row r="129" spans="1:11" x14ac:dyDescent="0.3">
      <c r="A129" s="5">
        <v>18.620871366628599</v>
      </c>
      <c r="B129" t="s">
        <v>127</v>
      </c>
      <c r="H129" t="str">
        <f t="shared" si="4"/>
        <v>-5.94618643186650e-04</v>
      </c>
      <c r="I129" t="str">
        <f t="shared" si="5"/>
        <v>-6.72077092133063e-01</v>
      </c>
      <c r="J129">
        <f t="shared" si="6"/>
        <v>-0.67207709213306299</v>
      </c>
      <c r="K129" s="1">
        <f t="shared" si="7"/>
        <v>-0.10025743557986559</v>
      </c>
    </row>
    <row r="130" spans="1:11" x14ac:dyDescent="0.3">
      <c r="A130" s="5">
        <v>19.054607179632399</v>
      </c>
      <c r="B130" t="s">
        <v>128</v>
      </c>
      <c r="H130" t="str">
        <f t="shared" si="4"/>
        <v>-6.22640147758346e-04</v>
      </c>
      <c r="I130" t="str">
        <f t="shared" si="5"/>
        <v>-6.87730303167134e-01</v>
      </c>
      <c r="J130">
        <f t="shared" si="6"/>
        <v>-0.68773030316713402</v>
      </c>
      <c r="K130" s="1">
        <f t="shared" si="7"/>
        <v>-0.10025722048387531</v>
      </c>
    </row>
    <row r="131" spans="1:11" x14ac:dyDescent="0.3">
      <c r="A131" s="5">
        <v>19.498445997580401</v>
      </c>
      <c r="B131" t="s">
        <v>129</v>
      </c>
      <c r="H131" t="str">
        <f t="shared" ref="H131:H194" si="8">RIGHT(LEFT(B131,SEARCH(",",B131)-3),LEN(LEFT(B131,SEARCH(",",B131)-3))-1)</f>
        <v>-6.51982071377632e-04</v>
      </c>
      <c r="I131" t="str">
        <f t="shared" ref="I131:I194" si="9">LEFT(RIGHT(B131,SEARCH("°",B131)-SEARCH(",",B131)+1),LEN(RIGHT(B131,SEARCH("°",B131)-SEARCH(",",B131)+1))-2)</f>
        <v>-7.03748018811854e-01</v>
      </c>
      <c r="J131">
        <f t="shared" ref="J131:J194" si="10">I131*1</f>
        <v>-0.703748018811854</v>
      </c>
      <c r="K131" s="1">
        <f t="shared" ref="K131:K194" si="11">J131/(360*A131)*1000</f>
        <v>-0.1002569952525082</v>
      </c>
    </row>
    <row r="132" spans="1:11" x14ac:dyDescent="0.3">
      <c r="A132" s="5">
        <v>19.952623149688701</v>
      </c>
      <c r="B132" t="s">
        <v>130</v>
      </c>
      <c r="H132" t="str">
        <f t="shared" si="8"/>
        <v>-6.82706624776032e-04</v>
      </c>
      <c r="I132" t="str">
        <f t="shared" si="9"/>
        <v>-7.20138721925608e-01</v>
      </c>
      <c r="J132">
        <f t="shared" si="10"/>
        <v>-0.72013872192560802</v>
      </c>
      <c r="K132" s="1">
        <f t="shared" si="11"/>
        <v>-0.10025675940827131</v>
      </c>
    </row>
    <row r="133" spans="1:11" x14ac:dyDescent="0.3">
      <c r="A133" s="5">
        <v>20.4173794466952</v>
      </c>
      <c r="B133" t="s">
        <v>131</v>
      </c>
      <c r="H133" t="str">
        <f t="shared" si="8"/>
        <v>-7.14878948806861e-04</v>
      </c>
      <c r="I133" t="str">
        <f t="shared" si="9"/>
        <v>-7.36911092418530e-01</v>
      </c>
      <c r="J133">
        <f t="shared" si="10"/>
        <v>-0.73691109241853003</v>
      </c>
      <c r="K133" s="1">
        <f t="shared" si="11"/>
        <v>-0.10025651245118367</v>
      </c>
    </row>
    <row r="134" spans="1:11" x14ac:dyDescent="0.3">
      <c r="A134" s="5">
        <v>20.892961308540301</v>
      </c>
      <c r="B134" t="s">
        <v>132</v>
      </c>
      <c r="H134" t="str">
        <f t="shared" si="8"/>
        <v>-7.48567252315312e-04</v>
      </c>
      <c r="I134" t="str">
        <f t="shared" si="9"/>
        <v>-7.54074011803874e-01</v>
      </c>
      <c r="J134">
        <f t="shared" si="10"/>
        <v>-0.75407401180387401</v>
      </c>
      <c r="K134" s="1">
        <f t="shared" si="11"/>
        <v>-0.10025625385772002</v>
      </c>
    </row>
    <row r="135" spans="1:11" x14ac:dyDescent="0.3">
      <c r="A135" s="5">
        <v>21.3796208950222</v>
      </c>
      <c r="B135" t="s">
        <v>133</v>
      </c>
      <c r="H135" t="str">
        <f t="shared" si="8"/>
        <v>-7.83842956578515e-04</v>
      </c>
      <c r="I135" t="str">
        <f t="shared" si="9"/>
        <v>-7.71636567852644e-01</v>
      </c>
      <c r="J135">
        <f t="shared" si="10"/>
        <v>-0.77163656785264401</v>
      </c>
      <c r="K135" s="1">
        <f t="shared" si="11"/>
        <v>-0.10025598307970199</v>
      </c>
    </row>
    <row r="136" spans="1:11" x14ac:dyDescent="0.3">
      <c r="A136" s="5">
        <v>21.877616239495399</v>
      </c>
      <c r="B136" t="s">
        <v>134</v>
      </c>
      <c r="H136" t="str">
        <f t="shared" si="8"/>
        <v>-8.20780846462719e-04</v>
      </c>
      <c r="I136" t="str">
        <f t="shared" si="9"/>
        <v>-7.89608059353692e-01</v>
      </c>
      <c r="J136">
        <f t="shared" si="10"/>
        <v>-0.78960805935369205</v>
      </c>
      <c r="K136" s="1">
        <f t="shared" si="11"/>
        <v>-0.10025569954313776</v>
      </c>
    </row>
    <row r="137" spans="1:11" x14ac:dyDescent="0.3">
      <c r="A137" s="5">
        <v>22.387211385683301</v>
      </c>
      <c r="B137" t="s">
        <v>135</v>
      </c>
      <c r="H137" t="str">
        <f t="shared" si="8"/>
        <v>-8.59459228750668e-04</v>
      </c>
      <c r="I137" t="str">
        <f t="shared" si="9"/>
        <v>-8.07998000981534e-01</v>
      </c>
      <c r="J137">
        <f t="shared" si="10"/>
        <v>-0.80799800098153396</v>
      </c>
      <c r="K137" s="1">
        <f t="shared" si="11"/>
        <v>-0.1002554026470085</v>
      </c>
    </row>
    <row r="138" spans="1:11" x14ac:dyDescent="0.3">
      <c r="A138" s="5">
        <v>22.908676527677599</v>
      </c>
      <c r="B138" t="s">
        <v>136</v>
      </c>
      <c r="H138" t="str">
        <f t="shared" si="8"/>
        <v>-8.99960097843553e-04</v>
      </c>
      <c r="I138" t="str">
        <f t="shared" si="9"/>
        <v>-8.26816128274158e-01</v>
      </c>
      <c r="J138">
        <f t="shared" si="10"/>
        <v>-0.82681612827415796</v>
      </c>
      <c r="K138" s="1">
        <f t="shared" si="11"/>
        <v>-0.10025509176199666</v>
      </c>
    </row>
    <row r="139" spans="1:11" x14ac:dyDescent="0.3">
      <c r="A139" s="5">
        <v>23.442288153199101</v>
      </c>
      <c r="B139" t="s">
        <v>137</v>
      </c>
      <c r="H139" t="str">
        <f t="shared" si="8"/>
        <v>-9.42369309277440e-04</v>
      </c>
      <c r="I139" t="str">
        <f t="shared" si="9"/>
        <v>-8.46072402723162e-01</v>
      </c>
      <c r="J139">
        <f t="shared" si="10"/>
        <v>-0.84607240272316198</v>
      </c>
      <c r="K139" s="1">
        <f t="shared" si="11"/>
        <v>-0.10025476622915434</v>
      </c>
    </row>
    <row r="140" spans="1:11" x14ac:dyDescent="0.3">
      <c r="A140" s="5">
        <v>23.988329190194801</v>
      </c>
      <c r="B140" t="s">
        <v>138</v>
      </c>
      <c r="H140" t="str">
        <f t="shared" si="8"/>
        <v>-9.86776761412284e-04</v>
      </c>
      <c r="I140" t="str">
        <f t="shared" si="9"/>
        <v>-8.65777016978554e-01</v>
      </c>
      <c r="J140">
        <f t="shared" si="10"/>
        <v>-0.86577701697855403</v>
      </c>
      <c r="K140" s="1">
        <f t="shared" si="11"/>
        <v>-0.10025442535851041</v>
      </c>
    </row>
    <row r="141" spans="1:11" x14ac:dyDescent="0.3">
      <c r="A141" s="5">
        <v>24.547089156850198</v>
      </c>
      <c r="B141" t="s">
        <v>139</v>
      </c>
      <c r="H141" t="str">
        <f t="shared" si="8"/>
        <v>-1.03327658562004e-03</v>
      </c>
      <c r="I141" t="str">
        <f t="shared" si="9"/>
        <v>-8.85940400170628e-01</v>
      </c>
      <c r="J141">
        <f t="shared" si="10"/>
        <v>-0.88594040017062803</v>
      </c>
      <c r="K141" s="1">
        <f t="shared" si="11"/>
        <v>-0.10025406842761078</v>
      </c>
    </row>
    <row r="142" spans="1:11" x14ac:dyDescent="0.3">
      <c r="A142" s="5">
        <v>25.118864315095699</v>
      </c>
      <c r="B142" t="s">
        <v>140</v>
      </c>
      <c r="H142" t="str">
        <f t="shared" si="8"/>
        <v>-1.08196734542594e-03</v>
      </c>
      <c r="I142" t="str">
        <f t="shared" si="9"/>
        <v>-9.06573223351344e-01</v>
      </c>
      <c r="J142">
        <f t="shared" si="10"/>
        <v>-0.90657322335134405</v>
      </c>
      <c r="K142" s="1">
        <f t="shared" si="11"/>
        <v>-0.10025369467999132</v>
      </c>
    </row>
    <row r="143" spans="1:11" x14ac:dyDescent="0.3">
      <c r="A143" s="5">
        <v>25.703957827688502</v>
      </c>
      <c r="B143" t="s">
        <v>141</v>
      </c>
      <c r="H143" t="str">
        <f t="shared" si="8"/>
        <v>-1.13295224495207e-03</v>
      </c>
      <c r="I143" t="str">
        <f t="shared" si="9"/>
        <v>-9.27686405057664e-01</v>
      </c>
      <c r="J143">
        <f t="shared" si="10"/>
        <v>-0.92768640505766398</v>
      </c>
      <c r="K143" s="1">
        <f t="shared" si="11"/>
        <v>-0.10025330332357882</v>
      </c>
    </row>
    <row r="144" spans="1:11" x14ac:dyDescent="0.3">
      <c r="A144" s="5">
        <v>26.3026799189537</v>
      </c>
      <c r="B144" t="s">
        <v>142</v>
      </c>
      <c r="H144" t="str">
        <f t="shared" si="8"/>
        <v>-1.18633934726936e-03</v>
      </c>
      <c r="I144" t="str">
        <f t="shared" si="9"/>
        <v>-9.49291116999352e-01</v>
      </c>
      <c r="J144">
        <f t="shared" si="10"/>
        <v>-0.94929111699935198</v>
      </c>
      <c r="K144" s="1">
        <f t="shared" si="11"/>
        <v>-0.1002528935290157</v>
      </c>
    </row>
    <row r="145" spans="1:11" x14ac:dyDescent="0.3">
      <c r="A145" s="5">
        <v>26.915348039268999</v>
      </c>
      <c r="B145" t="s">
        <v>143</v>
      </c>
      <c r="H145" t="str">
        <f t="shared" si="8"/>
        <v>-1.24224180280803e-03</v>
      </c>
      <c r="I145" t="str">
        <f t="shared" si="9"/>
        <v>-9.71398789873779e-01</v>
      </c>
      <c r="J145">
        <f t="shared" si="10"/>
        <v>-0.97139878987377903</v>
      </c>
      <c r="K145" s="1">
        <f t="shared" si="11"/>
        <v>-0.10025246442790911</v>
      </c>
    </row>
    <row r="146" spans="1:11" x14ac:dyDescent="0.3">
      <c r="A146" s="5">
        <v>27.542287033381498</v>
      </c>
      <c r="B146" t="s">
        <v>144</v>
      </c>
      <c r="H146" t="str">
        <f t="shared" si="8"/>
        <v>-1.30077808868210e-03</v>
      </c>
      <c r="I146" t="str">
        <f t="shared" si="9"/>
        <v>-9.94021119310285e-01</v>
      </c>
      <c r="J146">
        <f t="shared" si="10"/>
        <v>-0.99402111931028503</v>
      </c>
      <c r="K146" s="1">
        <f t="shared" si="11"/>
        <v>-0.10025201511099424</v>
      </c>
    </row>
    <row r="147" spans="1:11" x14ac:dyDescent="0.3">
      <c r="A147" s="5">
        <v>28.183829312644399</v>
      </c>
      <c r="B147" t="s">
        <v>145</v>
      </c>
      <c r="H147" t="str">
        <f t="shared" si="8"/>
        <v>-1.36207225911251e-03</v>
      </c>
      <c r="I147" t="str">
        <f t="shared" si="9"/>
        <v>-1.01717007194671e+00</v>
      </c>
      <c r="J147">
        <f t="shared" si="10"/>
        <v>-1.0171700719467101</v>
      </c>
      <c r="K147" s="1">
        <f t="shared" si="11"/>
        <v>-0.10025154462621495</v>
      </c>
    </row>
    <row r="148" spans="1:11" x14ac:dyDescent="0.3">
      <c r="A148" s="5">
        <v>28.840315031265899</v>
      </c>
      <c r="B148" t="s">
        <v>146</v>
      </c>
      <c r="H148" t="str">
        <f t="shared" si="8"/>
        <v>-1.42625420763254e-03</v>
      </c>
      <c r="I148" t="str">
        <f t="shared" si="9"/>
        <v>-1.04085789164070e+00</v>
      </c>
      <c r="J148">
        <f t="shared" si="10"/>
        <v>-1.0408578916407001</v>
      </c>
      <c r="K148" s="1">
        <f t="shared" si="11"/>
        <v>-0.10025105197671133</v>
      </c>
    </row>
    <row r="149" spans="1:11" x14ac:dyDescent="0.3">
      <c r="A149" s="5">
        <v>29.5120922666637</v>
      </c>
      <c r="B149" t="s">
        <v>147</v>
      </c>
      <c r="H149" t="str">
        <f t="shared" si="8"/>
        <v>-1.49345994160250e-03</v>
      </c>
      <c r="I149" t="str">
        <f t="shared" si="9"/>
        <v>-1.06509710581849e+00</v>
      </c>
      <c r="J149">
        <f t="shared" si="10"/>
        <v>-1.0650971058184899</v>
      </c>
      <c r="K149" s="1">
        <f t="shared" si="11"/>
        <v>-0.1002505361187153</v>
      </c>
    </row>
    <row r="150" spans="1:11" x14ac:dyDescent="0.3">
      <c r="A150" s="5">
        <v>30.199517204020001</v>
      </c>
      <c r="B150" t="s">
        <v>148</v>
      </c>
      <c r="H150" t="str">
        <f t="shared" si="8"/>
        <v>-1.56383186960532e-03</v>
      </c>
      <c r="I150" t="str">
        <f t="shared" si="9"/>
        <v>-1.08990053196382e+00</v>
      </c>
      <c r="J150">
        <f t="shared" si="10"/>
        <v>-1.08990053196382</v>
      </c>
      <c r="K150" s="1">
        <f t="shared" si="11"/>
        <v>-0.1002499959593484</v>
      </c>
    </row>
    <row r="151" spans="1:11" x14ac:dyDescent="0.3">
      <c r="A151" s="5">
        <v>30.902954325135799</v>
      </c>
      <c r="B151" t="s">
        <v>149</v>
      </c>
      <c r="H151" t="str">
        <f t="shared" si="8"/>
        <v>-1.63751910227053e-03</v>
      </c>
      <c r="I151" t="str">
        <f t="shared" si="9"/>
        <v>-1.11528128424967e+00</v>
      </c>
      <c r="J151">
        <f t="shared" si="10"/>
        <v>-1.11528128424967</v>
      </c>
      <c r="K151" s="1">
        <f t="shared" si="11"/>
        <v>-0.10024943035431227</v>
      </c>
    </row>
    <row r="152" spans="1:11" x14ac:dyDescent="0.3">
      <c r="A152" s="5">
        <v>31.6227766016837</v>
      </c>
      <c r="B152" t="s">
        <v>150</v>
      </c>
      <c r="H152" t="str">
        <f t="shared" si="8"/>
        <v>-1.71467776722072e-03</v>
      </c>
      <c r="I152" t="str">
        <f t="shared" si="9"/>
        <v>-1.14125278031560e+00</v>
      </c>
      <c r="J152">
        <f t="shared" si="10"/>
        <v>-1.1412527803156001</v>
      </c>
      <c r="K152" s="1">
        <f t="shared" si="11"/>
        <v>-0.10024883810547455</v>
      </c>
    </row>
    <row r="153" spans="1:11" x14ac:dyDescent="0.3">
      <c r="A153" s="5">
        <v>32.359365692962697</v>
      </c>
      <c r="B153" t="s">
        <v>151</v>
      </c>
      <c r="H153" t="str">
        <f t="shared" si="8"/>
        <v>-1.79547133879839e-03</v>
      </c>
      <c r="I153" t="str">
        <f t="shared" si="9"/>
        <v>-1.16782874819346e+00</v>
      </c>
      <c r="J153">
        <f t="shared" si="10"/>
        <v>-1.1678287481934599</v>
      </c>
      <c r="K153" s="1">
        <f t="shared" si="11"/>
        <v>-0.10024821795834243</v>
      </c>
    </row>
    <row r="154" spans="1:11" x14ac:dyDescent="0.3">
      <c r="A154" s="5">
        <v>33.113112148258999</v>
      </c>
      <c r="B154" t="s">
        <v>152</v>
      </c>
      <c r="H154" t="str">
        <f t="shared" si="8"/>
        <v>-1.88007098318946e-03</v>
      </c>
      <c r="I154" t="str">
        <f t="shared" si="9"/>
        <v>-1.19502323338417e+00</v>
      </c>
      <c r="J154">
        <f t="shared" si="10"/>
        <v>-1.1950232333841699</v>
      </c>
      <c r="K154" s="1">
        <f t="shared" si="11"/>
        <v>-0.10024756859941433</v>
      </c>
    </row>
    <row r="155" spans="1:11" x14ac:dyDescent="0.3">
      <c r="A155" s="5">
        <v>33.884415613920098</v>
      </c>
      <c r="B155" t="s">
        <v>153</v>
      </c>
      <c r="H155" t="str">
        <f t="shared" si="8"/>
        <v>-1.96865591972443e-03</v>
      </c>
      <c r="I155" t="str">
        <f t="shared" si="9"/>
        <v>-1.22285060608846e+00</v>
      </c>
      <c r="J155">
        <f t="shared" si="10"/>
        <v>-1.2228506060884601</v>
      </c>
      <c r="K155" s="1">
        <f t="shared" si="11"/>
        <v>-0.10024688865341284</v>
      </c>
    </row>
    <row r="156" spans="1:11" x14ac:dyDescent="0.3">
      <c r="A156" s="5">
        <v>34.673685045253002</v>
      </c>
      <c r="B156" t="s">
        <v>154</v>
      </c>
      <c r="H156" t="str">
        <f t="shared" si="8"/>
        <v>-2.06141379911305e-03</v>
      </c>
      <c r="I156" t="str">
        <f t="shared" si="9"/>
        <v>-1.25132556859427e+00</v>
      </c>
      <c r="J156">
        <f t="shared" si="10"/>
        <v>-1.2513255685942699</v>
      </c>
      <c r="K156" s="1">
        <f t="shared" si="11"/>
        <v>-0.10024617668038067</v>
      </c>
    </row>
    <row r="157" spans="1:11" x14ac:dyDescent="0.3">
      <c r="A157" s="5">
        <v>35.481338923357399</v>
      </c>
      <c r="B157" t="s">
        <v>155</v>
      </c>
      <c r="H157" t="str">
        <f t="shared" si="8"/>
        <v>-2.15854109934114e-03</v>
      </c>
      <c r="I157" t="str">
        <f t="shared" si="9"/>
        <v>-1.28046316282378e+00</v>
      </c>
      <c r="J157">
        <f t="shared" si="10"/>
        <v>-1.2804631628237799</v>
      </c>
      <c r="K157" s="1">
        <f t="shared" si="11"/>
        <v>-0.10024543117265149</v>
      </c>
    </row>
    <row r="158" spans="1:11" x14ac:dyDescent="0.3">
      <c r="A158" s="5">
        <v>36.30780547701</v>
      </c>
      <c r="B158" t="s">
        <v>156</v>
      </c>
      <c r="H158" t="str">
        <f t="shared" si="8"/>
        <v>-2.26024354012562e-03</v>
      </c>
      <c r="I158" t="str">
        <f t="shared" si="9"/>
        <v>-1.31027877804270e+00</v>
      </c>
      <c r="J158">
        <f t="shared" si="10"/>
        <v>-1.3102787780427001</v>
      </c>
      <c r="K158" s="1">
        <f t="shared" si="11"/>
        <v>-0.1002446505516688</v>
      </c>
    </row>
    <row r="159" spans="1:11" x14ac:dyDescent="0.3">
      <c r="A159" s="5">
        <v>37.153522909717097</v>
      </c>
      <c r="B159" t="s">
        <v>157</v>
      </c>
      <c r="H159" t="str">
        <f t="shared" si="8"/>
        <v>-2.36673651670070e-03</v>
      </c>
      <c r="I159" t="str">
        <f t="shared" si="9"/>
        <v>-1.34078815873485e+00</v>
      </c>
      <c r="J159">
        <f t="shared" si="10"/>
        <v>-1.34078815873485</v>
      </c>
      <c r="K159" s="1">
        <f t="shared" si="11"/>
        <v>-0.10024383316466529</v>
      </c>
    </row>
    <row r="160" spans="1:11" x14ac:dyDescent="0.3">
      <c r="A160" s="5">
        <v>38.018939632055897</v>
      </c>
      <c r="B160" t="s">
        <v>158</v>
      </c>
      <c r="H160" t="str">
        <f t="shared" si="8"/>
        <v>-2.47824555393120e-03</v>
      </c>
      <c r="I160" t="str">
        <f t="shared" si="9"/>
        <v>-1.37200741264463e+00</v>
      </c>
      <c r="J160">
        <f t="shared" si="10"/>
        <v>-1.37200741264463</v>
      </c>
      <c r="K160" s="1">
        <f t="shared" si="11"/>
        <v>-0.10024297728117752</v>
      </c>
    </row>
    <row r="161" spans="1:11" x14ac:dyDescent="0.3">
      <c r="A161" s="5">
        <v>38.904514499427897</v>
      </c>
      <c r="B161" t="s">
        <v>159</v>
      </c>
      <c r="H161" t="str">
        <f t="shared" si="8"/>
        <v>-2.59500678162512e-03</v>
      </c>
      <c r="I161" t="str">
        <f t="shared" si="9"/>
        <v>-1.40395301899044e+00</v>
      </c>
      <c r="J161">
        <f t="shared" si="10"/>
        <v>-1.4039530189904399</v>
      </c>
      <c r="K161" s="1">
        <f t="shared" si="11"/>
        <v>-0.10024208108940713</v>
      </c>
    </row>
    <row r="162" spans="1:11" x14ac:dyDescent="0.3">
      <c r="A162" s="5">
        <v>39.8107170553495</v>
      </c>
      <c r="B162" t="s">
        <v>160</v>
      </c>
      <c r="H162" t="str">
        <f t="shared" si="8"/>
        <v>-2.71726743201814e-03</v>
      </c>
      <c r="I162" t="str">
        <f t="shared" si="9"/>
        <v>-1.43664183685168e+00</v>
      </c>
      <c r="J162">
        <f t="shared" si="10"/>
        <v>-1.43664183685168</v>
      </c>
      <c r="K162" s="1">
        <f t="shared" si="11"/>
        <v>-0.10024114269240987</v>
      </c>
    </row>
    <row r="163" spans="1:11" x14ac:dyDescent="0.3">
      <c r="A163" s="5">
        <v>40.738027780411102</v>
      </c>
      <c r="B163" t="s">
        <v>161</v>
      </c>
      <c r="H163" t="str">
        <f t="shared" si="8"/>
        <v>-2.84528636052994e-03</v>
      </c>
      <c r="I163" t="str">
        <f t="shared" si="9"/>
        <v>-1.47009111373214e+00</v>
      </c>
      <c r="J163">
        <f t="shared" si="10"/>
        <v>-1.47009111373214</v>
      </c>
      <c r="K163" s="1">
        <f t="shared" si="11"/>
        <v>-0.10024016010410099</v>
      </c>
    </row>
    <row r="164" spans="1:11" x14ac:dyDescent="0.3">
      <c r="A164" s="5">
        <v>41.686938347033298</v>
      </c>
      <c r="B164" t="s">
        <v>162</v>
      </c>
      <c r="H164" t="str">
        <f t="shared" si="8"/>
        <v>-2.97933459080244e-03</v>
      </c>
      <c r="I164" t="str">
        <f t="shared" si="9"/>
        <v>-1.50431849430265e+00</v>
      </c>
      <c r="J164">
        <f t="shared" si="10"/>
        <v>-1.50431849430265</v>
      </c>
      <c r="K164" s="1">
        <f t="shared" si="11"/>
        <v>-0.10023913124508477</v>
      </c>
    </row>
    <row r="165" spans="1:11" x14ac:dyDescent="0.3">
      <c r="A165" s="5">
        <v>42.657951880159104</v>
      </c>
      <c r="B165" t="s">
        <v>163</v>
      </c>
      <c r="H165" t="str">
        <f t="shared" si="8"/>
        <v>-3.11969588513508e-03</v>
      </c>
      <c r="I165" t="str">
        <f t="shared" si="9"/>
        <v>-1.53934202932559e+00</v>
      </c>
      <c r="J165">
        <f t="shared" si="10"/>
        <v>-1.5393420293255899</v>
      </c>
      <c r="K165" s="1">
        <f t="shared" si="11"/>
        <v>-0.10023805393828074</v>
      </c>
    </row>
    <row r="166" spans="1:11" x14ac:dyDescent="0.3">
      <c r="A166" s="5">
        <v>43.651583224016399</v>
      </c>
      <c r="B166" t="s">
        <v>164</v>
      </c>
      <c r="H166" t="str">
        <f t="shared" si="8"/>
        <v>-3.26666734157728e-03</v>
      </c>
      <c r="I166" t="str">
        <f t="shared" si="9"/>
        <v>-1.57518018476404e+00</v>
      </c>
      <c r="J166">
        <f t="shared" si="10"/>
        <v>-1.5751801847640401</v>
      </c>
      <c r="K166" s="1">
        <f t="shared" si="11"/>
        <v>-0.10023692590435333</v>
      </c>
    </row>
    <row r="167" spans="1:11" x14ac:dyDescent="0.3">
      <c r="A167" s="5">
        <v>44.668359215096103</v>
      </c>
      <c r="B167" t="s">
        <v>165</v>
      </c>
      <c r="H167" t="str">
        <f t="shared" si="8"/>
        <v>-3.42056001874465e-03</v>
      </c>
      <c r="I167" t="str">
        <f t="shared" si="9"/>
        <v>-1.61185185107817e+00</v>
      </c>
      <c r="J167">
        <f t="shared" si="10"/>
        <v>-1.6118518510781701</v>
      </c>
      <c r="K167" s="1">
        <f t="shared" si="11"/>
        <v>-0.10023574475692287</v>
      </c>
    </row>
    <row r="168" spans="1:11" x14ac:dyDescent="0.3">
      <c r="A168" s="5">
        <v>45.708818961487303</v>
      </c>
      <c r="B168" t="s">
        <v>166</v>
      </c>
      <c r="H168" t="str">
        <f t="shared" si="8"/>
        <v>-3.58169958986539e-03</v>
      </c>
      <c r="I168" t="str">
        <f t="shared" si="9"/>
        <v>-1.64937635271151e+00</v>
      </c>
      <c r="J168">
        <f t="shared" si="10"/>
        <v>-1.64937635271151</v>
      </c>
      <c r="K168" s="1">
        <f t="shared" si="11"/>
        <v>-0.10023450799755941</v>
      </c>
    </row>
    <row r="169" spans="1:11" x14ac:dyDescent="0.3">
      <c r="A169" s="5">
        <v>46.773514128719597</v>
      </c>
      <c r="B169" t="s">
        <v>167</v>
      </c>
      <c r="H169" t="str">
        <f t="shared" si="8"/>
        <v>-3.75042702713246e-03</v>
      </c>
      <c r="I169" t="str">
        <f t="shared" si="9"/>
        <v>-1.68777345776963e+00</v>
      </c>
      <c r="J169">
        <f t="shared" si="10"/>
        <v>-1.6877734577696299</v>
      </c>
      <c r="K169" s="1">
        <f t="shared" si="11"/>
        <v>-0.10023321301054396</v>
      </c>
    </row>
    <row r="170" spans="1:11" x14ac:dyDescent="0.3">
      <c r="A170" s="5">
        <v>47.8630092322636</v>
      </c>
      <c r="B170" t="s">
        <v>168</v>
      </c>
      <c r="H170" t="str">
        <f t="shared" si="8"/>
        <v>-3.92709931798690e-03</v>
      </c>
      <c r="I170" t="str">
        <f t="shared" si="9"/>
        <v>-1.72706338789353e+00</v>
      </c>
      <c r="J170">
        <f t="shared" si="10"/>
        <v>-1.72706338789353</v>
      </c>
      <c r="K170" s="1">
        <f t="shared" si="11"/>
        <v>-0.10023185705737887</v>
      </c>
    </row>
    <row r="171" spans="1:11" x14ac:dyDescent="0.3">
      <c r="A171" s="5">
        <v>48.977881936844398</v>
      </c>
      <c r="B171" t="s">
        <v>169</v>
      </c>
      <c r="H171" t="str">
        <f t="shared" si="8"/>
        <v>-4.11209021465460e-03</v>
      </c>
      <c r="I171" t="str">
        <f t="shared" si="9"/>
        <v>-1.76726682833041e+00</v>
      </c>
      <c r="J171">
        <f t="shared" si="10"/>
        <v>-1.76726682833041</v>
      </c>
      <c r="K171" s="1">
        <f t="shared" si="11"/>
        <v>-0.10023043727105516</v>
      </c>
    </row>
    <row r="172" spans="1:11" x14ac:dyDescent="0.3">
      <c r="A172" s="5">
        <v>50.118723362727003</v>
      </c>
      <c r="B172" t="s">
        <v>170</v>
      </c>
      <c r="H172" t="str">
        <f t="shared" si="8"/>
        <v>-4.30579101852936e-03</v>
      </c>
      <c r="I172" t="str">
        <f t="shared" si="9"/>
        <v>-1.80840493820381e+00</v>
      </c>
      <c r="J172">
        <f t="shared" si="10"/>
        <v>-1.8084049382038101</v>
      </c>
      <c r="K172" s="1">
        <f t="shared" si="11"/>
        <v>-0.10022895065004733</v>
      </c>
    </row>
    <row r="173" spans="1:11" x14ac:dyDescent="0.3">
      <c r="A173" s="5">
        <v>51.286138399136199</v>
      </c>
      <c r="B173" t="s">
        <v>171</v>
      </c>
      <c r="H173" t="str">
        <f t="shared" si="8"/>
        <v>-4.50861140094373e-03</v>
      </c>
      <c r="I173" t="str">
        <f t="shared" si="9"/>
        <v>-1.85049936098536e+00</v>
      </c>
      <c r="J173">
        <f t="shared" si="10"/>
        <v>-1.8504993609853599</v>
      </c>
      <c r="K173" s="1">
        <f t="shared" si="11"/>
        <v>-0.10022739405202884</v>
      </c>
    </row>
    <row r="174" spans="1:11" x14ac:dyDescent="0.3">
      <c r="A174" s="5">
        <v>52.480746024977002</v>
      </c>
      <c r="B174" t="s">
        <v>172</v>
      </c>
      <c r="H174" t="str">
        <f t="shared" si="8"/>
        <v>-4.72098026204174e-03</v>
      </c>
      <c r="I174" t="str">
        <f t="shared" si="9"/>
        <v>-1.89357223517032e+00</v>
      </c>
      <c r="J174">
        <f t="shared" si="10"/>
        <v>-1.8935722351703199</v>
      </c>
      <c r="K174" s="1">
        <f t="shared" si="11"/>
        <v>-0.10022576418730351</v>
      </c>
    </row>
    <row r="175" spans="1:11" x14ac:dyDescent="0.3">
      <c r="A175" s="5">
        <v>53.703179637025002</v>
      </c>
      <c r="B175" t="s">
        <v>173</v>
      </c>
      <c r="H175" t="str">
        <f t="shared" si="8"/>
        <v>-4.94334662944830e-03</v>
      </c>
      <c r="I175" t="str">
        <f t="shared" si="9"/>
        <v>-1.93764620515856e+00</v>
      </c>
      <c r="J175">
        <f t="shared" si="10"/>
        <v>-1.9376462051585599</v>
      </c>
      <c r="K175" s="1">
        <f t="shared" si="11"/>
        <v>-0.10022405761192756</v>
      </c>
    </row>
    <row r="176" spans="1:11" x14ac:dyDescent="0.3">
      <c r="A176" s="5">
        <v>54.9540873857622</v>
      </c>
      <c r="B176" t="s">
        <v>174</v>
      </c>
      <c r="H176" t="str">
        <f t="shared" si="8"/>
        <v>-5.17618059858961e-03</v>
      </c>
      <c r="I176" t="str">
        <f t="shared" si="9"/>
        <v>-1.98274443234293e+00</v>
      </c>
      <c r="J176">
        <f t="shared" si="10"/>
        <v>-1.98274443234293</v>
      </c>
      <c r="K176" s="1">
        <f t="shared" si="11"/>
        <v>-0.10022227072051695</v>
      </c>
    </row>
    <row r="177" spans="1:11" x14ac:dyDescent="0.3">
      <c r="A177" s="5">
        <v>56.234132519034603</v>
      </c>
      <c r="B177" t="s">
        <v>175</v>
      </c>
      <c r="H177" t="str">
        <f t="shared" si="8"/>
        <v>-5.41997431652997e-03</v>
      </c>
      <c r="I177" t="str">
        <f t="shared" si="9"/>
        <v>-2.02889060640644e+00</v>
      </c>
      <c r="J177">
        <f t="shared" si="10"/>
        <v>-2.0288906064064398</v>
      </c>
      <c r="K177" s="1">
        <f t="shared" si="11"/>
        <v>-0.10022039973872154</v>
      </c>
    </row>
    <row r="178" spans="1:11" x14ac:dyDescent="0.3">
      <c r="A178" s="5">
        <v>57.543993733715403</v>
      </c>
      <c r="B178" t="s">
        <v>176</v>
      </c>
      <c r="H178" t="str">
        <f t="shared" si="8"/>
        <v>-5.67524301126204e-03</v>
      </c>
      <c r="I178" t="str">
        <f t="shared" si="9"/>
        <v>-2.07610895682977e+00</v>
      </c>
      <c r="J178">
        <f t="shared" si="10"/>
        <v>-2.0761089568297701</v>
      </c>
      <c r="K178" s="1">
        <f t="shared" si="11"/>
        <v>-0.10021844071535539</v>
      </c>
    </row>
    <row r="179" spans="1:11" x14ac:dyDescent="0.3">
      <c r="A179" s="5">
        <v>58.884365535558601</v>
      </c>
      <c r="B179" t="s">
        <v>177</v>
      </c>
      <c r="H179" t="str">
        <f t="shared" si="8"/>
        <v>-5.94252606860409e-03</v>
      </c>
      <c r="I179" t="str">
        <f t="shared" si="9"/>
        <v>-2.12442426461007e+00</v>
      </c>
      <c r="J179">
        <f t="shared" si="10"/>
        <v>-2.1244242646100702</v>
      </c>
      <c r="K179" s="1">
        <f t="shared" si="11"/>
        <v>-0.10021638951416052</v>
      </c>
    </row>
    <row r="180" spans="1:11" x14ac:dyDescent="0.3">
      <c r="A180" s="5">
        <v>60.255958607435502</v>
      </c>
      <c r="B180" t="s">
        <v>178</v>
      </c>
      <c r="H180" t="str">
        <f t="shared" si="8"/>
        <v>-6.22238815880011e-03</v>
      </c>
      <c r="I180" t="str">
        <f t="shared" si="9"/>
        <v>-2.17386187419221e+00</v>
      </c>
      <c r="J180">
        <f t="shared" si="10"/>
        <v>-2.1738618741922102</v>
      </c>
      <c r="K180" s="1">
        <f t="shared" si="11"/>
        <v>-0.10021424180519682</v>
      </c>
    </row>
    <row r="181" spans="1:11" x14ac:dyDescent="0.3">
      <c r="A181" s="5">
        <v>61.659500186147902</v>
      </c>
      <c r="B181" t="s">
        <v>179</v>
      </c>
      <c r="H181" t="str">
        <f t="shared" si="8"/>
        <v>-6.51542041503475e-03</v>
      </c>
      <c r="I181" t="str">
        <f t="shared" si="9"/>
        <v>-2.22444770561295e+00</v>
      </c>
      <c r="J181">
        <f t="shared" si="10"/>
        <v>-2.2244477056129499</v>
      </c>
      <c r="K181" s="1">
        <f t="shared" si="11"/>
        <v>-0.10021199305583346</v>
      </c>
    </row>
    <row r="182" spans="1:11" x14ac:dyDescent="0.3">
      <c r="A182" s="5">
        <v>63.095734448019002</v>
      </c>
      <c r="B182" t="s">
        <v>180</v>
      </c>
      <c r="H182" t="str">
        <f t="shared" si="8"/>
        <v>-6.82224166623983e-03</v>
      </c>
      <c r="I182" t="str">
        <f t="shared" si="9"/>
        <v>-2.27620826685854e+00</v>
      </c>
      <c r="J182">
        <f t="shared" si="10"/>
        <v>-2.2762082668585402</v>
      </c>
      <c r="K182" s="1">
        <f t="shared" si="11"/>
        <v>-0.10020963852132855</v>
      </c>
    </row>
    <row r="183" spans="1:11" x14ac:dyDescent="0.3">
      <c r="A183" s="5">
        <v>64.565422903465205</v>
      </c>
      <c r="B183" t="s">
        <v>181</v>
      </c>
      <c r="H183" t="str">
        <f t="shared" si="8"/>
        <v>-7.14349972665751e-03</v>
      </c>
      <c r="I183" t="str">
        <f t="shared" si="9"/>
        <v>-2.32917066643575e+00</v>
      </c>
      <c r="J183">
        <f t="shared" si="10"/>
        <v>-2.3291706664357501</v>
      </c>
      <c r="K183" s="1">
        <f t="shared" si="11"/>
        <v>-0.10020717323497691</v>
      </c>
    </row>
    <row r="184" spans="1:11" x14ac:dyDescent="0.3">
      <c r="A184" s="5">
        <v>66.069344800759296</v>
      </c>
      <c r="B184" t="s">
        <v>182</v>
      </c>
      <c r="H184" t="str">
        <f t="shared" si="8"/>
        <v>-7.47987274465437e-03</v>
      </c>
      <c r="I184" t="str">
        <f t="shared" si="9"/>
        <v>-2.38336262615616e+00</v>
      </c>
      <c r="J184">
        <f t="shared" si="10"/>
        <v>-2.3833626261561598</v>
      </c>
      <c r="K184" s="1">
        <f t="shared" si="11"/>
        <v>-0.10020459199780926</v>
      </c>
    </row>
    <row r="185" spans="1:11" x14ac:dyDescent="0.3">
      <c r="A185" s="5">
        <v>67.608297539197807</v>
      </c>
      <c r="B185" t="s">
        <v>183</v>
      </c>
      <c r="H185" t="str">
        <f t="shared" si="8"/>
        <v>-7.83207061341240e-03</v>
      </c>
      <c r="I185" t="str">
        <f t="shared" si="9"/>
        <v>-2.43881249413292e+00</v>
      </c>
      <c r="J185">
        <f t="shared" si="10"/>
        <v>-2.4388124941329199</v>
      </c>
      <c r="K185" s="1">
        <f t="shared" si="11"/>
        <v>-0.10020188936781803</v>
      </c>
    </row>
    <row r="186" spans="1:11" x14ac:dyDescent="0.3">
      <c r="A186" s="5">
        <v>69.183097091893302</v>
      </c>
      <c r="B186" t="s">
        <v>184</v>
      </c>
      <c r="H186" t="str">
        <f t="shared" si="8"/>
        <v>-8.20083644635932e-03</v>
      </c>
      <c r="I186" t="str">
        <f t="shared" si="9"/>
        <v>-2.49554925798914e+00</v>
      </c>
      <c r="J186">
        <f t="shared" si="10"/>
        <v>-2.4955492579891398</v>
      </c>
      <c r="K186" s="1">
        <f t="shared" si="11"/>
        <v>-0.10019905964869473</v>
      </c>
    </row>
    <row r="187" spans="1:11" x14ac:dyDescent="0.3">
      <c r="A187" s="5">
        <v>70.794578438413396</v>
      </c>
      <c r="B187" t="s">
        <v>185</v>
      </c>
      <c r="H187" t="str">
        <f t="shared" si="8"/>
        <v>-8.58694812009117e-03</v>
      </c>
      <c r="I187" t="str">
        <f t="shared" si="9"/>
        <v>-2.55360255827624e+00</v>
      </c>
      <c r="J187">
        <f t="shared" si="10"/>
        <v>-2.5536025582762401</v>
      </c>
      <c r="K187" s="1">
        <f t="shared" si="11"/>
        <v>-0.10019609687805345</v>
      </c>
    </row>
    <row r="188" spans="1:11" x14ac:dyDescent="0.3">
      <c r="A188" s="5">
        <v>72.443596007498599</v>
      </c>
      <c r="B188" t="s">
        <v>186</v>
      </c>
      <c r="H188" t="str">
        <f t="shared" si="8"/>
        <v>-8.99121988788348e-03</v>
      </c>
      <c r="I188" t="str">
        <f t="shared" si="9"/>
        <v>-2.61300270210046e+00</v>
      </c>
      <c r="J188">
        <f t="shared" si="10"/>
        <v>-2.6130027021004598</v>
      </c>
      <c r="K188" s="1">
        <f t="shared" si="11"/>
        <v>-0.10019299481511984</v>
      </c>
    </row>
    <row r="189" spans="1:11" x14ac:dyDescent="0.3">
      <c r="A189" s="5">
        <v>74.131024130091404</v>
      </c>
      <c r="B189" t="s">
        <v>187</v>
      </c>
      <c r="H189" t="str">
        <f t="shared" si="8"/>
        <v>-9.41450406683004e-03</v>
      </c>
      <c r="I189" t="str">
        <f t="shared" si="9"/>
        <v>-2.67378067695496e+00</v>
      </c>
      <c r="J189">
        <f t="shared" si="10"/>
        <v>-2.6737806769549599</v>
      </c>
      <c r="K189" s="1">
        <f t="shared" si="11"/>
        <v>-0.1001897469278623</v>
      </c>
    </row>
    <row r="190" spans="1:11" x14ac:dyDescent="0.3">
      <c r="A190" s="5">
        <v>75.857757502918005</v>
      </c>
      <c r="B190" t="s">
        <v>188</v>
      </c>
      <c r="H190" t="str">
        <f t="shared" si="8"/>
        <v>-9.85769280189224e-03</v>
      </c>
      <c r="I190" t="str">
        <f t="shared" si="9"/>
        <v>-2.73596816475445e+00</v>
      </c>
      <c r="J190">
        <f t="shared" si="10"/>
        <v>-2.7359681647544498</v>
      </c>
      <c r="K190" s="1">
        <f t="shared" si="11"/>
        <v>-0.10018634637953826</v>
      </c>
    </row>
    <row r="191" spans="1:11" x14ac:dyDescent="0.3">
      <c r="A191" s="5">
        <v>77.624711662868805</v>
      </c>
      <c r="B191" t="s">
        <v>189</v>
      </c>
      <c r="H191" t="str">
        <f t="shared" si="8"/>
        <v>-1.03217199102485e-02</v>
      </c>
      <c r="I191" t="str">
        <f t="shared" si="9"/>
        <v>-2.79959755606886e+00</v>
      </c>
      <c r="J191">
        <f t="shared" si="10"/>
        <v>-2.7995975560688602</v>
      </c>
      <c r="K191" s="1">
        <f t="shared" si="11"/>
        <v>-0.10018278601463666</v>
      </c>
    </row>
    <row r="192" spans="1:11" x14ac:dyDescent="0.3">
      <c r="A192" s="5">
        <v>79.4328234724277</v>
      </c>
      <c r="B192" t="s">
        <v>190</v>
      </c>
      <c r="H192" t="str">
        <f t="shared" si="8"/>
        <v>-1.08075628093910e-02</v>
      </c>
      <c r="I192" t="str">
        <f t="shared" si="9"/>
        <v>-2.86470196455149e+00</v>
      </c>
      <c r="J192">
        <f t="shared" si="10"/>
        <v>-2.86470196455149</v>
      </c>
      <c r="K192" s="1">
        <f t="shared" si="11"/>
        <v>-0.10017905834418235</v>
      </c>
    </row>
    <row r="193" spans="1:11" x14ac:dyDescent="0.3">
      <c r="A193" s="5">
        <v>81.283051616409494</v>
      </c>
      <c r="B193" t="s">
        <v>191</v>
      </c>
      <c r="H193" t="str">
        <f t="shared" si="8"/>
        <v>-1.13162445327438e-02</v>
      </c>
      <c r="I193" t="str">
        <f t="shared" si="9"/>
        <v>-2.93131524155690e+00</v>
      </c>
      <c r="J193">
        <f t="shared" si="10"/>
        <v>-2.9313152415568999</v>
      </c>
      <c r="K193" s="1">
        <f t="shared" si="11"/>
        <v>-0.10017515553038404</v>
      </c>
    </row>
    <row r="194" spans="1:11" x14ac:dyDescent="0.3">
      <c r="A194" s="5">
        <v>83.176377110266699</v>
      </c>
      <c r="B194" t="s">
        <v>192</v>
      </c>
      <c r="H194" t="str">
        <f t="shared" si="8"/>
        <v>-1.18488358363896e-02</v>
      </c>
      <c r="I194" t="str">
        <f t="shared" si="9"/>
        <v>-2.99947199094243e+00</v>
      </c>
      <c r="J194">
        <f t="shared" si="10"/>
        <v>-2.9994719909424301</v>
      </c>
      <c r="K194" s="1">
        <f t="shared" si="11"/>
        <v>-0.10017106937058844</v>
      </c>
    </row>
    <row r="195" spans="1:11" x14ac:dyDescent="0.3">
      <c r="A195" s="5">
        <v>85.113803820237194</v>
      </c>
      <c r="B195" t="s">
        <v>193</v>
      </c>
      <c r="H195" t="str">
        <f t="shared" ref="H195:H258" si="12">RIGHT(LEFT(B195,SEARCH(",",B195)-3),LEN(LEFT(B195,SEARCH(",",B195)-3))-1)</f>
        <v>-1.24064574011276e-02</v>
      </c>
      <c r="I195" t="str">
        <f t="shared" ref="I195:I258" si="13">LEFT(RIGHT(B195,SEARCH("°",B195)-SEARCH(",",B195)+1),LEN(RIGHT(B195,SEARCH("°",B195)-SEARCH(",",B195)+1))-2)</f>
        <v>-3.06920758404702e+00</v>
      </c>
      <c r="J195">
        <f t="shared" ref="J195:J258" si="14">I195*1</f>
        <v>-3.0692075840470201</v>
      </c>
      <c r="K195" s="1">
        <f t="shared" ref="K195:K258" si="15">J195/(360*A195)*1000</f>
        <v>-0.1001667912805201</v>
      </c>
    </row>
    <row r="196" spans="1:11" x14ac:dyDescent="0.3">
      <c r="A196" s="5">
        <v>87.096358995607602</v>
      </c>
      <c r="B196" t="s">
        <v>194</v>
      </c>
      <c r="H196" t="str">
        <f t="shared" si="12"/>
        <v>-1.29902821336538e-02</v>
      </c>
      <c r="I196" t="str">
        <f t="shared" si="13"/>
        <v>-3.14055817483956e+00</v>
      </c>
      <c r="J196">
        <f t="shared" si="14"/>
        <v>-3.1405581748395601</v>
      </c>
      <c r="K196" s="1">
        <f t="shared" si="15"/>
        <v>-0.10016231227676944</v>
      </c>
    </row>
    <row r="197" spans="1:11" x14ac:dyDescent="0.3">
      <c r="A197" s="5">
        <v>89.125093813374093</v>
      </c>
      <c r="B197" t="s">
        <v>195</v>
      </c>
      <c r="H197" t="str">
        <f t="shared" si="12"/>
        <v>-1.36015375713856e-02</v>
      </c>
      <c r="I197" t="str">
        <f t="shared" si="13"/>
        <v>-3.21356071522845e+00</v>
      </c>
      <c r="J197">
        <f t="shared" si="14"/>
        <v>-3.21356071522845</v>
      </c>
      <c r="K197" s="1">
        <f t="shared" si="15"/>
        <v>-0.10015762295850435</v>
      </c>
    </row>
    <row r="198" spans="1:11" x14ac:dyDescent="0.3">
      <c r="A198" s="5">
        <v>91.201083935590503</v>
      </c>
      <c r="B198" t="s">
        <v>196</v>
      </c>
      <c r="H198" t="str">
        <f t="shared" si="12"/>
        <v>-1.42415083951284e-02</v>
      </c>
      <c r="I198" t="str">
        <f t="shared" si="13"/>
        <v>-3.28825297052268e+00</v>
      </c>
      <c r="J198">
        <f t="shared" si="14"/>
        <v>-3.28825297052268</v>
      </c>
      <c r="K198" s="1">
        <f t="shared" si="15"/>
        <v>-0.10015271348836657</v>
      </c>
    </row>
    <row r="199" spans="1:11" x14ac:dyDescent="0.3">
      <c r="A199" s="5">
        <v>93.325430079698606</v>
      </c>
      <c r="B199" t="s">
        <v>197</v>
      </c>
      <c r="H199" t="str">
        <f t="shared" si="12"/>
        <v>-1.49115390543268e-02</v>
      </c>
      <c r="I199" t="str">
        <f t="shared" si="13"/>
        <v>-3.36467353503383e+00</v>
      </c>
      <c r="J199">
        <f t="shared" si="14"/>
        <v>-3.3646735350338299</v>
      </c>
      <c r="K199" s="1">
        <f t="shared" si="15"/>
        <v>-0.10014757357252306</v>
      </c>
    </row>
    <row r="200" spans="1:11" x14ac:dyDescent="0.3">
      <c r="A200" s="5">
        <v>95.499258602143101</v>
      </c>
      <c r="B200" t="s">
        <v>198</v>
      </c>
      <c r="H200" t="str">
        <f t="shared" si="12"/>
        <v>-1.56130365094592e-02</v>
      </c>
      <c r="I200" t="str">
        <f t="shared" si="13"/>
        <v>-3.44286184780712e+00</v>
      </c>
      <c r="J200">
        <f t="shared" si="14"/>
        <v>-3.4428618478071198</v>
      </c>
      <c r="K200" s="1">
        <f t="shared" si="15"/>
        <v>-0.1001421924398368</v>
      </c>
    </row>
    <row r="201" spans="1:11" x14ac:dyDescent="0.3">
      <c r="A201" s="5">
        <v>97.723722095580499</v>
      </c>
      <c r="B201" t="s">
        <v>199</v>
      </c>
      <c r="H201" t="str">
        <f t="shared" si="12"/>
        <v>-1.63474730967118e-02</v>
      </c>
      <c r="I201" t="str">
        <f t="shared" si="13"/>
        <v>-3.52285820846833e+00</v>
      </c>
      <c r="J201">
        <f t="shared" si="14"/>
        <v>-3.52285820846833</v>
      </c>
      <c r="K201" s="1">
        <f t="shared" si="15"/>
        <v>-0.10013655882012208</v>
      </c>
    </row>
    <row r="202" spans="1:11" x14ac:dyDescent="0.3">
      <c r="A202" s="5">
        <v>99.999999999999503</v>
      </c>
      <c r="B202" t="s">
        <v>200</v>
      </c>
      <c r="H202" t="str">
        <f t="shared" si="12"/>
        <v>-1.71163895198022e-02</v>
      </c>
      <c r="I202" t="str">
        <f t="shared" si="13"/>
        <v>-3.60470379317197e+00</v>
      </c>
      <c r="J202">
        <f t="shared" si="14"/>
        <v>-3.6047037931719701</v>
      </c>
      <c r="K202" s="1">
        <f t="shared" si="15"/>
        <v>-0.10013066092144413</v>
      </c>
    </row>
    <row r="203" spans="1:11" x14ac:dyDescent="0.3">
      <c r="A203" s="5">
        <v>102.329299228075</v>
      </c>
      <c r="B203" t="s">
        <v>201</v>
      </c>
      <c r="H203" t="str">
        <f t="shared" si="12"/>
        <v>-1.79213979743517e-02</v>
      </c>
      <c r="I203" t="str">
        <f t="shared" si="13"/>
        <v>-3.68844067063470e+00</v>
      </c>
      <c r="J203">
        <f t="shared" si="14"/>
        <v>-3.6884406706347002</v>
      </c>
      <c r="K203" s="1">
        <f t="shared" si="15"/>
        <v>-0.10012448640642932</v>
      </c>
    </row>
    <row r="204" spans="1:11" x14ac:dyDescent="0.3">
      <c r="A204" s="5">
        <v>104.71285480508899</v>
      </c>
      <c r="B204" t="s">
        <v>202</v>
      </c>
      <c r="H204" t="str">
        <f t="shared" si="12"/>
        <v>-1.87641854101810e-02</v>
      </c>
      <c r="I204" t="str">
        <f t="shared" si="13"/>
        <v>-3.77411181823626e+00</v>
      </c>
      <c r="J204">
        <f t="shared" si="14"/>
        <v>-3.7741118182362601</v>
      </c>
      <c r="K204" s="1">
        <f t="shared" si="15"/>
        <v>-0.10011802236754286</v>
      </c>
    </row>
    <row r="205" spans="1:11" x14ac:dyDescent="0.3">
      <c r="A205" s="5">
        <v>107.15193052376</v>
      </c>
      <c r="B205" t="s">
        <v>203</v>
      </c>
      <c r="H205" t="str">
        <f t="shared" si="12"/>
        <v>-1.96465169372032e-02</v>
      </c>
      <c r="I205" t="str">
        <f t="shared" si="13"/>
        <v>-3.86176113816860e+00</v>
      </c>
      <c r="J205">
        <f t="shared" si="14"/>
        <v>-3.8617611381686001</v>
      </c>
      <c r="K205" s="1">
        <f t="shared" si="15"/>
        <v>-0.10011125530129308</v>
      </c>
    </row>
    <row r="206" spans="1:11" x14ac:dyDescent="0.3">
      <c r="A206" s="5">
        <v>109.647819614318</v>
      </c>
      <c r="B206" t="s">
        <v>204</v>
      </c>
      <c r="H206" t="str">
        <f t="shared" si="12"/>
        <v>-2.05702393806678e-02</v>
      </c>
      <c r="I206" t="str">
        <f t="shared" si="13"/>
        <v>-3.95143347361192e+00</v>
      </c>
      <c r="J206">
        <f t="shared" si="14"/>
        <v>-3.9514334736119201</v>
      </c>
      <c r="K206" s="1">
        <f t="shared" si="15"/>
        <v>-0.1001041710813295</v>
      </c>
    </row>
    <row r="207" spans="1:11" x14ac:dyDescent="0.3">
      <c r="A207" s="5">
        <v>112.201845430196</v>
      </c>
      <c r="B207" t="s">
        <v>205</v>
      </c>
      <c r="H207" t="str">
        <f t="shared" si="12"/>
        <v>-2.15372849917650e-02</v>
      </c>
      <c r="I207" t="str">
        <f t="shared" si="13"/>
        <v>-4.04317462491438e+00</v>
      </c>
      <c r="J207">
        <f t="shared" si="14"/>
        <v>-4.0431746249143803</v>
      </c>
      <c r="K207" s="1">
        <f t="shared" si="15"/>
        <v>-0.1000967549303752</v>
      </c>
    </row>
    <row r="208" spans="1:11" x14ac:dyDescent="0.3">
      <c r="A208" s="5">
        <v>114.815362149688</v>
      </c>
      <c r="B208" t="s">
        <v>206</v>
      </c>
      <c r="H208" t="str">
        <f t="shared" si="12"/>
        <v>-2.25496753197873e-02</v>
      </c>
      <c r="I208" t="str">
        <f t="shared" si="13"/>
        <v>-4.13703136575027e+00</v>
      </c>
      <c r="J208">
        <f t="shared" si="14"/>
        <v>-4.1370313657502704</v>
      </c>
      <c r="K208" s="1">
        <f t="shared" si="15"/>
        <v>-0.10008899139096587</v>
      </c>
    </row>
    <row r="209" spans="1:11" x14ac:dyDescent="0.3">
      <c r="A209" s="5">
        <v>117.489755493952</v>
      </c>
      <c r="B209" t="s">
        <v>207</v>
      </c>
      <c r="H209" t="str">
        <f t="shared" si="12"/>
        <v>-2.36095252521625e-02</v>
      </c>
      <c r="I209" t="str">
        <f t="shared" si="13"/>
        <v>-4.23305145922897e+00</v>
      </c>
      <c r="J209">
        <f t="shared" si="14"/>
        <v>-4.2330514592289701</v>
      </c>
      <c r="K209" s="1">
        <f t="shared" si="15"/>
        <v>-0.10008086429494116</v>
      </c>
    </row>
    <row r="210" spans="1:11" x14ac:dyDescent="0.3">
      <c r="A210" s="5">
        <v>120.226443461741</v>
      </c>
      <c r="B210" t="s">
        <v>208</v>
      </c>
      <c r="H210" t="str">
        <f t="shared" si="12"/>
        <v>-2.47190472289605e-02</v>
      </c>
      <c r="I210" t="str">
        <f t="shared" si="13"/>
        <v>-4.33128367392483e+00</v>
      </c>
      <c r="J210">
        <f t="shared" si="14"/>
        <v>-4.3312836739248297</v>
      </c>
      <c r="K210" s="1">
        <f t="shared" si="15"/>
        <v>-0.10007235673164323</v>
      </c>
    </row>
    <row r="211" spans="1:11" x14ac:dyDescent="0.3">
      <c r="A211" s="5">
        <v>123.026877081237</v>
      </c>
      <c r="B211" t="s">
        <v>209</v>
      </c>
      <c r="H211" t="str">
        <f t="shared" si="12"/>
        <v>-2.58805556384738e-02</v>
      </c>
      <c r="I211" t="str">
        <f t="shared" si="13"/>
        <v>-4.43177779979529e+00</v>
      </c>
      <c r="J211">
        <f t="shared" si="14"/>
        <v>-4.4317777997952899</v>
      </c>
      <c r="K211" s="1">
        <f t="shared" si="15"/>
        <v>-0.10006345101478432</v>
      </c>
    </row>
    <row r="212" spans="1:11" x14ac:dyDescent="0.3">
      <c r="A212" s="5">
        <v>125.892541179416</v>
      </c>
      <c r="B212" t="s">
        <v>210</v>
      </c>
      <c r="H212" t="str">
        <f t="shared" si="12"/>
        <v>-2.70964714009761e-02</v>
      </c>
      <c r="I212" t="str">
        <f t="shared" si="13"/>
        <v>-4.53458466395214e+00</v>
      </c>
      <c r="J212">
        <f t="shared" si="14"/>
        <v>-4.5345846639521401</v>
      </c>
      <c r="K212" s="1">
        <f t="shared" si="15"/>
        <v>-0.10005412864791453</v>
      </c>
    </row>
    <row r="213" spans="1:11" x14ac:dyDescent="0.3">
      <c r="A213" s="5">
        <v>128.824955169313</v>
      </c>
      <c r="B213" t="s">
        <v>211</v>
      </c>
      <c r="H213" t="str">
        <f t="shared" si="12"/>
        <v>-2.83693267475071e-02</v>
      </c>
      <c r="I213" t="str">
        <f t="shared" si="13"/>
        <v>-4.63975614624749e+00</v>
      </c>
      <c r="J213">
        <f t="shared" si="14"/>
        <v>-4.6397561462474899</v>
      </c>
      <c r="K213" s="1">
        <f t="shared" si="15"/>
        <v>-0.10004437028846877</v>
      </c>
    </row>
    <row r="214" spans="1:11" x14ac:dyDescent="0.3">
      <c r="A214" s="5">
        <v>131.82567385563999</v>
      </c>
      <c r="B214" t="s">
        <v>212</v>
      </c>
      <c r="H214" t="str">
        <f t="shared" si="12"/>
        <v>-2.97017702010953e-02</v>
      </c>
      <c r="I214" t="str">
        <f t="shared" si="13"/>
        <v>-4.74734519463337e+00</v>
      </c>
      <c r="J214">
        <f t="shared" si="14"/>
        <v>-4.74734519463337</v>
      </c>
      <c r="K214" s="1">
        <f t="shared" si="15"/>
        <v>-0.10003415571031805</v>
      </c>
    </row>
    <row r="215" spans="1:11" x14ac:dyDescent="0.3">
      <c r="A215" s="5">
        <v>134.896288259165</v>
      </c>
      <c r="B215" t="s">
        <v>213</v>
      </c>
      <c r="H215" t="str">
        <f t="shared" si="12"/>
        <v>-3.10965717677434e-02</v>
      </c>
      <c r="I215" t="str">
        <f t="shared" si="13"/>
        <v>-4.85740584025023e+00</v>
      </c>
      <c r="J215">
        <f t="shared" si="14"/>
        <v>-4.8574058402502303</v>
      </c>
      <c r="K215" s="1">
        <f t="shared" si="15"/>
        <v>-0.10002346376478873</v>
      </c>
    </row>
    <row r="216" spans="1:11" x14ac:dyDescent="0.3">
      <c r="A216" s="5">
        <v>138.03842646028801</v>
      </c>
      <c r="B216" t="s">
        <v>214</v>
      </c>
      <c r="H216" t="str">
        <f t="shared" si="12"/>
        <v>-3.25566283447509e-02</v>
      </c>
      <c r="I216" t="str">
        <f t="shared" si="13"/>
        <v>-4.96999321219608e+00</v>
      </c>
      <c r="J216">
        <f t="shared" si="14"/>
        <v>-4.9699932121960799</v>
      </c>
      <c r="K216" s="1">
        <f t="shared" si="15"/>
        <v>-0.10001227234009621</v>
      </c>
    </row>
    <row r="217" spans="1:11" x14ac:dyDescent="0.3">
      <c r="A217" s="5">
        <v>141.253754462275</v>
      </c>
      <c r="B217" t="s">
        <v>215</v>
      </c>
      <c r="H217" t="str">
        <f t="shared" si="12"/>
        <v>-3.40849693540942e-02</v>
      </c>
      <c r="I217" t="str">
        <f t="shared" si="13"/>
        <v>-5.08516355192469e+00</v>
      </c>
      <c r="J217">
        <f t="shared" si="14"/>
        <v>-5.0851635519246896</v>
      </c>
      <c r="K217" s="1">
        <f t="shared" si="15"/>
        <v>-0.1000005583191379</v>
      </c>
    </row>
    <row r="218" spans="1:11" x14ac:dyDescent="0.3">
      <c r="A218" s="5">
        <v>144.54397707459199</v>
      </c>
      <c r="B218" t="s">
        <v>216</v>
      </c>
      <c r="H218" t="str">
        <f t="shared" si="12"/>
        <v>-3.56847626086656e-02</v>
      </c>
      <c r="I218" t="str">
        <f t="shared" si="13"/>
        <v>-5.20297422721660e+00</v>
      </c>
      <c r="J218">
        <f t="shared" si="14"/>
        <v>-5.2029742272166004</v>
      </c>
      <c r="K218" s="1">
        <f t="shared" si="15"/>
        <v>-9.9988297535596751E-2</v>
      </c>
    </row>
    <row r="219" spans="1:11" x14ac:dyDescent="0.3">
      <c r="A219" s="5">
        <v>147.91083881681999</v>
      </c>
      <c r="B219" t="s">
        <v>217</v>
      </c>
      <c r="H219" t="str">
        <f t="shared" si="12"/>
        <v>-3.73593204193650e-02</v>
      </c>
      <c r="I219" t="str">
        <f t="shared" si="13"/>
        <v>-5.32348374566326e+00</v>
      </c>
      <c r="J219">
        <f t="shared" si="14"/>
        <v>-5.3234837456632604</v>
      </c>
      <c r="K219" s="1">
        <f t="shared" si="15"/>
        <v>-9.9975464728302418E-2</v>
      </c>
    </row>
    <row r="220" spans="1:11" x14ac:dyDescent="0.3">
      <c r="A220" s="5">
        <v>151.35612484361999</v>
      </c>
      <c r="B220" t="s">
        <v>218</v>
      </c>
      <c r="H220" t="str">
        <f t="shared" si="12"/>
        <v>-3.91121059510715e-02</v>
      </c>
      <c r="I220" t="str">
        <f t="shared" si="13"/>
        <v>-5.44675176759945e+00</v>
      </c>
      <c r="J220">
        <f t="shared" si="14"/>
        <v>-5.4467517675994497</v>
      </c>
      <c r="K220" s="1">
        <f t="shared" si="15"/>
        <v>-9.9962033493799118E-2</v>
      </c>
    </row>
    <row r="221" spans="1:11" x14ac:dyDescent="0.3">
      <c r="A221" s="5">
        <v>154.88166189124701</v>
      </c>
      <c r="B221" t="s">
        <v>219</v>
      </c>
      <c r="H221" t="str">
        <f t="shared" si="12"/>
        <v>-4.09467398356356e-02</v>
      </c>
      <c r="I221" t="str">
        <f t="shared" si="13"/>
        <v>-5.57283911841489e+00</v>
      </c>
      <c r="J221">
        <f t="shared" si="14"/>
        <v>-5.5728391184148904</v>
      </c>
      <c r="K221" s="1">
        <f t="shared" si="15"/>
        <v>-9.9947976237065597E-2</v>
      </c>
    </row>
    <row r="222" spans="1:11" x14ac:dyDescent="0.3">
      <c r="A222" s="5">
        <v>158.48931924611</v>
      </c>
      <c r="B222" t="s">
        <v>220</v>
      </c>
      <c r="H222" t="str">
        <f t="shared" si="12"/>
        <v>-4.28670070500477e-02</v>
      </c>
      <c r="I222" t="str">
        <f t="shared" si="13"/>
        <v>-5.70180780017069e+00</v>
      </c>
      <c r="J222">
        <f t="shared" si="14"/>
        <v>-5.7018078001706902</v>
      </c>
      <c r="K222" s="1">
        <f t="shared" si="15"/>
        <v>-9.9933264120338372E-2</v>
      </c>
    </row>
    <row r="223" spans="1:11" x14ac:dyDescent="0.3">
      <c r="A223" s="5">
        <v>162.18100973589199</v>
      </c>
      <c r="B223" t="s">
        <v>221</v>
      </c>
      <c r="H223" t="str">
        <f t="shared" si="12"/>
        <v>-4.48768640681253e-02</v>
      </c>
      <c r="I223" t="str">
        <f t="shared" si="13"/>
        <v>-5.83372100244111e+00</v>
      </c>
      <c r="J223">
        <f t="shared" si="14"/>
        <v>-5.8337210024411101</v>
      </c>
      <c r="K223" s="1">
        <f t="shared" si="15"/>
        <v>-9.9917867009987948E-2</v>
      </c>
    </row>
    <row r="224" spans="1:11" x14ac:dyDescent="0.3">
      <c r="A224" s="5">
        <v>165.958690743755</v>
      </c>
      <c r="B224" t="s">
        <v>222</v>
      </c>
      <c r="H224" t="str">
        <f t="shared" si="12"/>
        <v>-4.69804462937949e-02</v>
      </c>
      <c r="I224" t="str">
        <f t="shared" si="13"/>
        <v>-5.96864311229544e+00</v>
      </c>
      <c r="J224">
        <f t="shared" si="14"/>
        <v>-5.9686431122954398</v>
      </c>
      <c r="K224" s="1">
        <f t="shared" si="15"/>
        <v>-9.9901753421398037E-2</v>
      </c>
    </row>
    <row r="225" spans="1:11" x14ac:dyDescent="0.3">
      <c r="A225" s="5">
        <v>169.82436524617299</v>
      </c>
      <c r="B225" t="s">
        <v>223</v>
      </c>
      <c r="H225" t="str">
        <f t="shared" si="12"/>
        <v>-4.91820757843401e-02</v>
      </c>
      <c r="I225" t="str">
        <f t="shared" si="13"/>
        <v>-6.10663972332894e+00</v>
      </c>
      <c r="J225">
        <f t="shared" si="14"/>
        <v>-6.1066397233289402</v>
      </c>
      <c r="K225" s="1">
        <f t="shared" si="15"/>
        <v>-9.9884890461796855E-2</v>
      </c>
    </row>
    <row r="226" spans="1:11" x14ac:dyDescent="0.3">
      <c r="A226" s="5">
        <v>173.780082874936</v>
      </c>
      <c r="B226" t="s">
        <v>224</v>
      </c>
      <c r="H226" t="str">
        <f t="shared" si="12"/>
        <v>-5.14862692716221e-02</v>
      </c>
      <c r="I226" t="str">
        <f t="shared" si="13"/>
        <v>-6.24777764364568e+00</v>
      </c>
      <c r="J226">
        <f t="shared" si="14"/>
        <v>-6.24777764364568</v>
      </c>
      <c r="K226" s="1">
        <f t="shared" si="15"/>
        <v>-9.9867243770999772E-2</v>
      </c>
    </row>
    <row r="227" spans="1:11" x14ac:dyDescent="0.3">
      <c r="A227" s="5">
        <v>177.827941003891</v>
      </c>
      <c r="B227" t="s">
        <v>225</v>
      </c>
      <c r="H227" t="str">
        <f t="shared" si="12"/>
        <v>-5.38977464894093e-02</v>
      </c>
      <c r="I227" t="str">
        <f t="shared" si="13"/>
        <v>-6.39212490268932e+00</v>
      </c>
      <c r="J227">
        <f t="shared" si="14"/>
        <v>-6.3921249026893197</v>
      </c>
      <c r="K227" s="1">
        <f t="shared" si="15"/>
        <v>-9.9848777460015817E-2</v>
      </c>
    </row>
    <row r="228" spans="1:11" x14ac:dyDescent="0.3">
      <c r="A228" s="5">
        <v>181.97008586099699</v>
      </c>
      <c r="B228" t="s">
        <v>226</v>
      </c>
      <c r="H228" t="str">
        <f t="shared" si="12"/>
        <v>-5.64214388146808e-02</v>
      </c>
      <c r="I228" t="str">
        <f t="shared" si="13"/>
        <v>-6.53975075681138e+00</v>
      </c>
      <c r="J228">
        <f t="shared" si="14"/>
        <v>-6.5397507568113804</v>
      </c>
      <c r="K228" s="1">
        <f t="shared" si="15"/>
        <v>-9.9829454047478172E-2</v>
      </c>
    </row>
    <row r="229" spans="1:11" x14ac:dyDescent="0.3">
      <c r="A229" s="5">
        <v>186.208713666286</v>
      </c>
      <c r="B229" t="s">
        <v>227</v>
      </c>
      <c r="H229" t="str">
        <f t="shared" si="12"/>
        <v>-5.90624982306228e-02</v>
      </c>
      <c r="I229" t="str">
        <f t="shared" si="13"/>
        <v>-6.69072569345889e+00</v>
      </c>
      <c r="J229">
        <f t="shared" si="14"/>
        <v>-6.6907256934588899</v>
      </c>
      <c r="K229" s="1">
        <f t="shared" si="15"/>
        <v>-9.9809234393856874E-2</v>
      </c>
    </row>
    <row r="230" spans="1:11" x14ac:dyDescent="0.3">
      <c r="A230" s="5">
        <v>190.54607179632299</v>
      </c>
      <c r="B230" t="s">
        <v>228</v>
      </c>
      <c r="H230" t="str">
        <f t="shared" si="12"/>
        <v>-6.18263066186886e-02</v>
      </c>
      <c r="I230" t="str">
        <f t="shared" si="13"/>
        <v>-6.84512143385628e+00</v>
      </c>
      <c r="J230">
        <f t="shared" si="14"/>
        <v>-6.8451214338562796</v>
      </c>
      <c r="K230" s="1">
        <f t="shared" si="15"/>
        <v>-9.9788077633428576E-2</v>
      </c>
    </row>
    <row r="231" spans="1:11" x14ac:dyDescent="0.3">
      <c r="A231" s="5">
        <v>194.98445997580299</v>
      </c>
      <c r="B231" t="s">
        <v>229</v>
      </c>
      <c r="H231" t="str">
        <f t="shared" si="12"/>
        <v>-6.47184853869387e-02</v>
      </c>
      <c r="I231" t="str">
        <f t="shared" si="13"/>
        <v>-7.00301093404794e+00</v>
      </c>
      <c r="J231">
        <f t="shared" si="14"/>
        <v>-7.0030109340479401</v>
      </c>
      <c r="K231" s="1">
        <f t="shared" si="15"/>
        <v>-9.9765941103958769E-2</v>
      </c>
    </row>
    <row r="232" spans="1:11" x14ac:dyDescent="0.3">
      <c r="A232" s="5">
        <v>199.52623149688699</v>
      </c>
      <c r="B232" t="s">
        <v>230</v>
      </c>
      <c r="H232" t="str">
        <f t="shared" si="12"/>
        <v>-6.77449054413679e-02</v>
      </c>
      <c r="I232" t="str">
        <f t="shared" si="13"/>
        <v>-7.16446838416004e+00</v>
      </c>
      <c r="J232">
        <f t="shared" si="14"/>
        <v>-7.1644683841600401</v>
      </c>
      <c r="K232" s="1">
        <f t="shared" si="15"/>
        <v>-9.9742780274090045E-2</v>
      </c>
    </row>
    <row r="233" spans="1:11" x14ac:dyDescent="0.3">
      <c r="A233" s="5">
        <v>204.17379446695199</v>
      </c>
      <c r="B233" t="s">
        <v>231</v>
      </c>
      <c r="H233" t="str">
        <f t="shared" si="12"/>
        <v>-7.09116975064240e-02</v>
      </c>
      <c r="I233" t="str">
        <f t="shared" si="13"/>
        <v>-7.32956920573133e+00</v>
      </c>
      <c r="J233">
        <f t="shared" si="14"/>
        <v>-7.32956920573133</v>
      </c>
      <c r="K233" s="1">
        <f t="shared" si="15"/>
        <v>-9.9718548668400755E-2</v>
      </c>
    </row>
    <row r="234" spans="1:11" x14ac:dyDescent="0.3">
      <c r="A234" s="5">
        <v>208.92961308540299</v>
      </c>
      <c r="B234" t="s">
        <v>232</v>
      </c>
      <c r="H234" t="str">
        <f t="shared" si="12"/>
        <v>-7.42252628005956e-02</v>
      </c>
      <c r="I234" t="str">
        <f t="shared" si="13"/>
        <v>-7.49839004695383e+00</v>
      </c>
      <c r="J234">
        <f t="shared" si="14"/>
        <v>-7.4983900469538298</v>
      </c>
      <c r="K234" s="1">
        <f t="shared" si="15"/>
        <v>-9.969319779013E-2</v>
      </c>
    </row>
    <row r="235" spans="1:11" x14ac:dyDescent="0.3">
      <c r="A235" s="5">
        <v>213.796208950222</v>
      </c>
      <c r="B235" t="s">
        <v>233</v>
      </c>
      <c r="H235" t="str">
        <f t="shared" si="12"/>
        <v>-7.76922840720026e-02</v>
      </c>
      <c r="I235" t="str">
        <f t="shared" si="13"/>
        <v>-7.67100877565500e+00</v>
      </c>
      <c r="J235">
        <f t="shared" si="14"/>
        <v>-7.6710087756550003</v>
      </c>
      <c r="K235" s="1">
        <f t="shared" si="15"/>
        <v>-9.966667704156526E-2</v>
      </c>
    </row>
    <row r="236" spans="1:11" x14ac:dyDescent="0.3">
      <c r="A236" s="5">
        <v>218.77616239495401</v>
      </c>
      <c r="B236" t="s">
        <v>234</v>
      </c>
      <c r="H236" t="str">
        <f t="shared" si="12"/>
        <v>-8.13197369984888e-02</v>
      </c>
      <c r="I236" t="str">
        <f t="shared" si="13"/>
        <v>-7.84750446984314e+00</v>
      </c>
      <c r="J236">
        <f t="shared" si="14"/>
        <v>-7.8475044698431402</v>
      </c>
      <c r="K236" s="1">
        <f t="shared" si="15"/>
        <v>-9.9638933642090588E-2</v>
      </c>
    </row>
    <row r="237" spans="1:11" x14ac:dyDescent="0.3">
      <c r="A237" s="5">
        <v>223.87211385683199</v>
      </c>
      <c r="B237" t="s">
        <v>235</v>
      </c>
      <c r="H237" t="str">
        <f t="shared" si="12"/>
        <v>-8.51149019555767e-02</v>
      </c>
      <c r="I237" t="str">
        <f t="shared" si="13"/>
        <v>-8.02795740562813e+00</v>
      </c>
      <c r="J237">
        <f t="shared" si="14"/>
        <v>-8.0279574056281309</v>
      </c>
      <c r="K237" s="1">
        <f t="shared" si="15"/>
        <v>-9.9609912543914769E-2</v>
      </c>
    </row>
    <row r="238" spans="1:11" x14ac:dyDescent="0.3">
      <c r="A238" s="5">
        <v>229.08676527677599</v>
      </c>
      <c r="B238" t="s">
        <v>236</v>
      </c>
      <c r="H238" t="str">
        <f t="shared" si="12"/>
        <v>-8.90853761550293e-02</v>
      </c>
      <c r="I238" t="str">
        <f t="shared" si="13"/>
        <v>-8.21244904231911e+00</v>
      </c>
      <c r="J238">
        <f t="shared" si="14"/>
        <v>-8.2124490423191094</v>
      </c>
      <c r="K238" s="1">
        <f t="shared" si="15"/>
        <v>-9.9579556345497242E-2</v>
      </c>
    </row>
    <row r="239" spans="1:11" x14ac:dyDescent="0.3">
      <c r="A239" s="5">
        <v>234.42288153199101</v>
      </c>
      <c r="B239" t="s">
        <v>237</v>
      </c>
      <c r="H239" t="str">
        <f t="shared" si="12"/>
        <v>-9.32390861552534e-02</v>
      </c>
      <c r="I239" t="str">
        <f t="shared" si="13"/>
        <v>-8.40106200449009e+00</v>
      </c>
      <c r="J239">
        <f t="shared" si="14"/>
        <v>-8.4010620044900897</v>
      </c>
      <c r="K239" s="1">
        <f t="shared" si="15"/>
        <v>-9.9547805202715139E-2</v>
      </c>
    </row>
    <row r="240" spans="1:11" x14ac:dyDescent="0.3">
      <c r="A240" s="5">
        <v>239.88329190194699</v>
      </c>
      <c r="B240" t="s">
        <v>238</v>
      </c>
      <c r="H240" t="str">
        <f t="shared" si="12"/>
        <v>-9.75843007439924e-02</v>
      </c>
      <c r="I240" t="str">
        <f t="shared" si="13"/>
        <v>-8.59388006079394e+00</v>
      </c>
      <c r="J240">
        <f t="shared" si="14"/>
        <v>-8.5938800607939392</v>
      </c>
      <c r="K240" s="1">
        <f t="shared" si="15"/>
        <v>-9.9514596737811337E-2</v>
      </c>
    </row>
    <row r="241" spans="1:11" x14ac:dyDescent="0.3">
      <c r="A241" s="5">
        <v>245.470891568501</v>
      </c>
      <c r="B241" t="s">
        <v>239</v>
      </c>
      <c r="H241" t="str">
        <f t="shared" si="12"/>
        <v>-1.02129644191951e-01</v>
      </c>
      <c r="I241" t="str">
        <f t="shared" si="13"/>
        <v>-8.79098809929373e+00</v>
      </c>
      <c r="J241">
        <f t="shared" si="14"/>
        <v>-8.7909880992937293</v>
      </c>
      <c r="K241" s="1">
        <f t="shared" si="15"/>
        <v>-9.9479865946193277E-2</v>
      </c>
    </row>
    <row r="242" spans="1:11" x14ac:dyDescent="0.3">
      <c r="A242" s="5">
        <v>251.18864315095601</v>
      </c>
      <c r="B242" t="s">
        <v>240</v>
      </c>
      <c r="H242" t="str">
        <f t="shared" si="12"/>
        <v>-1.06884109874788e-01</v>
      </c>
      <c r="I242" t="str">
        <f t="shared" si="13"/>
        <v>-8.99247209906956e+00</v>
      </c>
      <c r="J242">
        <f t="shared" si="14"/>
        <v>-8.9924720990695608</v>
      </c>
      <c r="K242" s="1">
        <f t="shared" si="15"/>
        <v>-9.9443545101163322E-2</v>
      </c>
    </row>
    <row r="243" spans="1:11" x14ac:dyDescent="0.3">
      <c r="A243" s="5">
        <v>257.03957827688498</v>
      </c>
      <c r="B243" t="s">
        <v>241</v>
      </c>
      <c r="H243" t="str">
        <f t="shared" si="12"/>
        <v>-1.11857074259048e-01</v>
      </c>
      <c r="I243" t="str">
        <f t="shared" si="13"/>
        <v>-9.19841909784736e+00</v>
      </c>
      <c r="J243">
        <f t="shared" si="14"/>
        <v>-9.1984190978473599</v>
      </c>
      <c r="K243" s="1">
        <f t="shared" si="15"/>
        <v>-9.9405563656672372E-2</v>
      </c>
    </row>
    <row r="244" spans="1:11" x14ac:dyDescent="0.3">
      <c r="A244" s="5">
        <v>263.02679918953601</v>
      </c>
      <c r="B244" t="s">
        <v>242</v>
      </c>
      <c r="H244" t="str">
        <f t="shared" si="12"/>
        <v>-1.17058311245596e-01</v>
      </c>
      <c r="I244" t="str">
        <f t="shared" si="13"/>
        <v>-9.40891715538461e+00</v>
      </c>
      <c r="J244">
        <f t="shared" si="14"/>
        <v>-9.4089171553846107</v>
      </c>
      <c r="K244" s="1">
        <f t="shared" si="15"/>
        <v>-9.9365848148218791E-2</v>
      </c>
    </row>
    <row r="245" spans="1:11" x14ac:dyDescent="0.3">
      <c r="A245" s="5">
        <v>269.15348039269003</v>
      </c>
      <c r="B245" t="s">
        <v>243</v>
      </c>
      <c r="H245" t="str">
        <f t="shared" si="12"/>
        <v>-1.22498006862250e-01</v>
      </c>
      <c r="I245" t="str">
        <f t="shared" si="13"/>
        <v>-9.62405531233689e+00</v>
      </c>
      <c r="J245">
        <f t="shared" si="14"/>
        <v>-9.6240553123368908</v>
      </c>
      <c r="K245" s="1">
        <f t="shared" si="15"/>
        <v>-9.9324322092026879E-2</v>
      </c>
    </row>
    <row r="246" spans="1:11" x14ac:dyDescent="0.3">
      <c r="A246" s="5">
        <v>275.42287033381501</v>
      </c>
      <c r="B246" t="s">
        <v>244</v>
      </c>
      <c r="H246" t="str">
        <f t="shared" si="12"/>
        <v>-1.28186774294833e-01</v>
      </c>
      <c r="I246" t="str">
        <f t="shared" si="13"/>
        <v>-9.84392354431694e+00</v>
      </c>
      <c r="J246">
        <f t="shared" si="14"/>
        <v>-9.8439235443169402</v>
      </c>
      <c r="K246" s="1">
        <f t="shared" si="15"/>
        <v>-9.9280905882672701E-2</v>
      </c>
    </row>
    <row r="247" spans="1:11" x14ac:dyDescent="0.3">
      <c r="A247" s="5">
        <v>281.83829312644298</v>
      </c>
      <c r="B247" t="s">
        <v>245</v>
      </c>
      <c r="H247" t="str">
        <f t="shared" si="12"/>
        <v>-1.34135669243314e-01</v>
      </c>
      <c r="I247" t="str">
        <f t="shared" si="13"/>
        <v>-1.00686127108474e+01</v>
      </c>
      <c r="J247">
        <f t="shared" si="14"/>
        <v>-10.0686127108474</v>
      </c>
      <c r="K247" s="1">
        <f t="shared" si="15"/>
        <v>-9.9235516689334835E-2</v>
      </c>
    </row>
    <row r="248" spans="1:11" x14ac:dyDescent="0.3">
      <c r="A248" s="5">
        <v>288.40315031265902</v>
      </c>
      <c r="B248" t="s">
        <v>246</v>
      </c>
      <c r="H248" t="str">
        <f t="shared" si="12"/>
        <v>-1.40356205586953e-01</v>
      </c>
      <c r="I248" t="str">
        <f t="shared" si="13"/>
        <v>-1.02982144988969e+01</v>
      </c>
      <c r="J248">
        <f t="shared" si="14"/>
        <v>-10.2982144988969</v>
      </c>
      <c r="K248" s="1">
        <f t="shared" si="15"/>
        <v>-9.9188068350892417E-2</v>
      </c>
    </row>
    <row r="249" spans="1:11" x14ac:dyDescent="0.3">
      <c r="A249" s="5">
        <v>295.120922666637</v>
      </c>
      <c r="B249" t="s">
        <v>247</v>
      </c>
      <c r="H249" t="str">
        <f t="shared" si="12"/>
        <v>-1.46860371339391e-01</v>
      </c>
      <c r="I249" t="str">
        <f t="shared" si="13"/>
        <v>-1.05328213606786e+01</v>
      </c>
      <c r="J249">
        <f t="shared" si="14"/>
        <v>-10.5328213606786</v>
      </c>
      <c r="K249" s="1">
        <f t="shared" si="15"/>
        <v>-9.9138471270114617E-2</v>
      </c>
    </row>
    <row r="250" spans="1:11" x14ac:dyDescent="0.3">
      <c r="A250" s="5">
        <v>301.99517204019998</v>
      </c>
      <c r="B250" t="s">
        <v>248</v>
      </c>
      <c r="H250" t="str">
        <f t="shared" si="12"/>
        <v>-1.53660644871195e-01</v>
      </c>
      <c r="I250" t="str">
        <f t="shared" si="13"/>
        <v>-1.07725264453794e+01</v>
      </c>
      <c r="J250">
        <f t="shared" si="14"/>
        <v>-10.7725264453794</v>
      </c>
      <c r="K250" s="1">
        <f t="shared" si="15"/>
        <v>-9.9086632307204742E-2</v>
      </c>
    </row>
    <row r="251" spans="1:11" x14ac:dyDescent="0.3">
      <c r="A251" s="5">
        <v>309.02954325135698</v>
      </c>
      <c r="B251" t="s">
        <v>249</v>
      </c>
      <c r="H251" t="str">
        <f t="shared" si="12"/>
        <v>-1.60770011373858e-01</v>
      </c>
      <c r="I251" t="str">
        <f t="shared" si="13"/>
        <v>-1.10174235244805e+01</v>
      </c>
      <c r="J251">
        <f t="shared" si="14"/>
        <v>-11.017423524480501</v>
      </c>
      <c r="K251" s="1">
        <f t="shared" si="15"/>
        <v>-9.9032454673032844E-2</v>
      </c>
    </row>
    <row r="252" spans="1:11" x14ac:dyDescent="0.3">
      <c r="A252" s="5">
        <v>316.22776601683597</v>
      </c>
      <c r="B252" t="s">
        <v>250</v>
      </c>
      <c r="H252" t="str">
        <f t="shared" si="12"/>
        <v>-1.68201979535359e-01</v>
      </c>
      <c r="I252" t="str">
        <f t="shared" si="13"/>
        <v>-1.12676069103178e+01</v>
      </c>
      <c r="J252">
        <f t="shared" si="14"/>
        <v>-11.2676069103178</v>
      </c>
      <c r="K252" s="1">
        <f t="shared" si="15"/>
        <v>-9.8975837822380702E-2</v>
      </c>
    </row>
    <row r="253" spans="1:11" x14ac:dyDescent="0.3">
      <c r="A253" s="5">
        <v>323.59365692962598</v>
      </c>
      <c r="B253" t="s">
        <v>251</v>
      </c>
      <c r="H253" t="str">
        <f t="shared" si="12"/>
        <v>-1.75970598393164e-01</v>
      </c>
      <c r="I253" t="str">
        <f t="shared" si="13"/>
        <v>-1.15231713675259e+01</v>
      </c>
      <c r="J253">
        <f t="shared" si="14"/>
        <v>-11.523171367525901</v>
      </c>
      <c r="K253" s="1">
        <f t="shared" si="15"/>
        <v>-9.891667734760258E-2</v>
      </c>
    </row>
    <row r="254" spans="1:11" x14ac:dyDescent="0.3">
      <c r="A254" s="5">
        <v>331.13112148258898</v>
      </c>
      <c r="B254" t="s">
        <v>252</v>
      </c>
      <c r="H254" t="str">
        <f t="shared" si="12"/>
        <v>-1.84090474326116e-01</v>
      </c>
      <c r="I254" t="str">
        <f t="shared" si="13"/>
        <v>-1.17842120170014e+01</v>
      </c>
      <c r="J254">
        <f t="shared" si="14"/>
        <v>-11.7842120170014</v>
      </c>
      <c r="K254" s="1">
        <f t="shared" si="15"/>
        <v>-9.8854864873126988E-2</v>
      </c>
    </row>
    <row r="255" spans="1:11" x14ac:dyDescent="0.3">
      <c r="A255" s="5">
        <v>338.84415613919998</v>
      </c>
      <c r="B255" t="s">
        <v>253</v>
      </c>
      <c r="H255" t="str">
        <f t="shared" si="12"/>
        <v>-1.92576788141771e-01</v>
      </c>
      <c r="I255" t="str">
        <f t="shared" si="13"/>
        <v>-1.20508242320152e+01</v>
      </c>
      <c r="J255">
        <f t="shared" si="14"/>
        <v>-12.0508242320152</v>
      </c>
      <c r="K255" s="1">
        <f t="shared" si="15"/>
        <v>-9.8790287951273301E-2</v>
      </c>
    </row>
    <row r="256" spans="1:11" x14ac:dyDescent="0.3">
      <c r="A256" s="5">
        <v>346.73685045252898</v>
      </c>
      <c r="B256" t="s">
        <v>254</v>
      </c>
      <c r="H256" t="str">
        <f t="shared" si="12"/>
        <v>-2.01445312210552e-01</v>
      </c>
      <c r="I256" t="str">
        <f t="shared" si="13"/>
        <v>-1.23231035261010e+01</v>
      </c>
      <c r="J256">
        <f t="shared" si="14"/>
        <v>-12.323103526101001</v>
      </c>
      <c r="K256" s="1">
        <f t="shared" si="15"/>
        <v>-9.8722829959905875E-2</v>
      </c>
    </row>
    <row r="257" spans="1:11" x14ac:dyDescent="0.3">
      <c r="A257" s="5">
        <v>354.81338923357299</v>
      </c>
      <c r="B257" t="s">
        <v>255</v>
      </c>
      <c r="H257" t="str">
        <f t="shared" si="12"/>
        <v>-2.10712427592714e-01</v>
      </c>
      <c r="I257" t="str">
        <f t="shared" si="13"/>
        <v>-1.26011454323450e+01</v>
      </c>
      <c r="J257">
        <f t="shared" si="14"/>
        <v>-12.601145432345</v>
      </c>
      <c r="K257" s="1">
        <f t="shared" si="15"/>
        <v>-9.8652370002506748E-2</v>
      </c>
    </row>
    <row r="258" spans="1:11" x14ac:dyDescent="0.3">
      <c r="A258" s="5">
        <v>363.07805477009902</v>
      </c>
      <c r="B258" t="s">
        <v>256</v>
      </c>
      <c r="H258" t="str">
        <f t="shared" si="12"/>
        <v>-2.20395141098175e-01</v>
      </c>
      <c r="I258" t="str">
        <f t="shared" si="13"/>
        <v>-1.28850453737010e+01</v>
      </c>
      <c r="J258">
        <f t="shared" si="14"/>
        <v>-12.885045373701001</v>
      </c>
      <c r="K258" s="1">
        <f t="shared" si="15"/>
        <v>-9.8578782811283822E-2</v>
      </c>
    </row>
    <row r="259" spans="1:11" x14ac:dyDescent="0.3">
      <c r="A259" s="5">
        <v>371.53522909716997</v>
      </c>
      <c r="B259" t="s">
        <v>257</v>
      </c>
      <c r="H259" t="str">
        <f t="shared" ref="H259:H322" si="16">RIGHT(LEFT(B259,SEARCH(",",B259)-3),LEN(LEFT(B259,SEARCH(",",B259)-3))-1)</f>
        <v>-2.30511102213065e-01</v>
      </c>
      <c r="I259" t="str">
        <f t="shared" ref="I259:I322" si="17">LEFT(RIGHT(B259,SEARCH("°",B259)-SEARCH(",",B259)+1),LEN(RIGHT(B259,SEARCH("°",B259)-SEARCH(",",B259)+1))-2)</f>
        <v>-1.31748985239593e+01</v>
      </c>
      <c r="J259">
        <f t="shared" ref="J259:J322" si="18">I259*1</f>
        <v>-13.1748985239593</v>
      </c>
      <c r="K259" s="1">
        <f t="shared" ref="K259:K322" si="19">J259/(360*A259)*1000</f>
        <v>-9.8501938654005708E-2</v>
      </c>
    </row>
    <row r="260" spans="1:11" x14ac:dyDescent="0.3">
      <c r="A260" s="5">
        <v>380.18939632055799</v>
      </c>
      <c r="B260" t="s">
        <v>258</v>
      </c>
      <c r="H260" t="str">
        <f t="shared" si="16"/>
        <v>-2.41078619820382e-01</v>
      </c>
      <c r="I260" t="str">
        <f t="shared" si="17"/>
        <v>-1.34707996590018e+01</v>
      </c>
      <c r="J260">
        <f t="shared" si="18"/>
        <v>-13.4707996590018</v>
      </c>
      <c r="K260" s="1">
        <f t="shared" si="19"/>
        <v>-9.8421703245299891E-2</v>
      </c>
    </row>
    <row r="261" spans="1:11" x14ac:dyDescent="0.3">
      <c r="A261" s="5">
        <v>389.04514499427802</v>
      </c>
      <c r="B261" t="s">
        <v>259</v>
      </c>
      <c r="H261" t="str">
        <f t="shared" si="16"/>
        <v>-2.52116678635410e-01</v>
      </c>
      <c r="I261" t="str">
        <f t="shared" si="17"/>
        <v>-1.37728429979856e+01</v>
      </c>
      <c r="J261">
        <f t="shared" si="18"/>
        <v>-13.772842997985601</v>
      </c>
      <c r="K261" s="1">
        <f t="shared" si="19"/>
        <v>-9.8337937663222505E-2</v>
      </c>
    </row>
    <row r="262" spans="1:11" x14ac:dyDescent="0.3">
      <c r="A262" s="5">
        <v>398.10717055349397</v>
      </c>
      <c r="B262" t="s">
        <v>260</v>
      </c>
      <c r="H262" t="str">
        <f t="shared" si="16"/>
        <v>-2.63644955269041e-01</v>
      </c>
      <c r="I262" t="str">
        <f t="shared" si="17"/>
        <v>-1.40811220341080e+01</v>
      </c>
      <c r="J262">
        <f t="shared" si="18"/>
        <v>-14.081122034108001</v>
      </c>
      <c r="K262" s="1">
        <f t="shared" si="19"/>
        <v>-9.8250498271963221E-2</v>
      </c>
    </row>
    <row r="263" spans="1:11" x14ac:dyDescent="0.3">
      <c r="A263" s="5">
        <v>407.38027780410999</v>
      </c>
      <c r="B263" t="s">
        <v>261</v>
      </c>
      <c r="H263" t="str">
        <f t="shared" si="16"/>
        <v>-2.75683833825209e-01</v>
      </c>
      <c r="I263" t="str">
        <f t="shared" si="17"/>
        <v>-1.43957293546225e+01</v>
      </c>
      <c r="J263">
        <f t="shared" si="18"/>
        <v>-14.3957293546225</v>
      </c>
      <c r="K263" s="1">
        <f t="shared" si="19"/>
        <v>-9.8159236651613316E-2</v>
      </c>
    </row>
    <row r="264" spans="1:11" x14ac:dyDescent="0.3">
      <c r="A264" s="5">
        <v>416.86938347033202</v>
      </c>
      <c r="B264" t="s">
        <v>262</v>
      </c>
      <c r="H264" t="str">
        <f t="shared" si="16"/>
        <v>-2.88254420930341e-01</v>
      </c>
      <c r="I264" t="str">
        <f t="shared" si="17"/>
        <v>-1.47167564497956e+01</v>
      </c>
      <c r="J264">
        <f t="shared" si="18"/>
        <v>-14.7167564497956</v>
      </c>
      <c r="K264" s="1">
        <f t="shared" si="19"/>
        <v>-9.8063999536006599E-2</v>
      </c>
    </row>
    <row r="265" spans="1:11" x14ac:dyDescent="0.3">
      <c r="A265" s="5">
        <v>426.57951880158902</v>
      </c>
      <c r="B265" t="s">
        <v>263</v>
      </c>
      <c r="H265" t="str">
        <f t="shared" si="16"/>
        <v>-3.01378560085290e-01</v>
      </c>
      <c r="I265" t="str">
        <f t="shared" si="17"/>
        <v>-1.50442935105166e+01</v>
      </c>
      <c r="J265">
        <f t="shared" si="18"/>
        <v>-15.044293510516599</v>
      </c>
      <c r="K265" s="1">
        <f t="shared" si="19"/>
        <v>-9.7964628759677277E-2</v>
      </c>
    </row>
    <row r="266" spans="1:11" x14ac:dyDescent="0.3">
      <c r="A266" s="5">
        <v>436.51583224016298</v>
      </c>
      <c r="B266" t="s">
        <v>264</v>
      </c>
      <c r="H266" t="str">
        <f t="shared" si="16"/>
        <v>-3.15078845221670e-01</v>
      </c>
      <c r="I266" t="str">
        <f t="shared" si="17"/>
        <v>-1.53784292143076e+01</v>
      </c>
      <c r="J266">
        <f t="shared" si="18"/>
        <v>-15.3784292143076</v>
      </c>
      <c r="K266" s="1">
        <f t="shared" si="19"/>
        <v>-9.7860961215101225E-2</v>
      </c>
    </row>
    <row r="267" spans="1:11" x14ac:dyDescent="0.3">
      <c r="A267" s="5">
        <v>446.68359215096001</v>
      </c>
      <c r="B267" t="s">
        <v>265</v>
      </c>
      <c r="H267" t="str">
        <f t="shared" si="16"/>
        <v>-3.29378633336333e-01</v>
      </c>
      <c r="I267" t="str">
        <f t="shared" si="17"/>
        <v>-1.57192504995088e+01</v>
      </c>
      <c r="J267">
        <f t="shared" si="18"/>
        <v>-15.719250499508799</v>
      </c>
      <c r="K267" s="1">
        <f t="shared" si="19"/>
        <v>-9.775282882139312E-2</v>
      </c>
    </row>
    <row r="268" spans="1:11" x14ac:dyDescent="0.3">
      <c r="A268" s="5">
        <v>457.08818961487202</v>
      </c>
      <c r="B268" t="s">
        <v>266</v>
      </c>
      <c r="H268" t="str">
        <f t="shared" si="16"/>
        <v>-3.44302056069414e-01</v>
      </c>
      <c r="I268" t="str">
        <f t="shared" si="17"/>
        <v>-1.60668423274620e+01</v>
      </c>
      <c r="J268">
        <f t="shared" si="18"/>
        <v>-16.066842327461998</v>
      </c>
      <c r="K268" s="1">
        <f t="shared" si="19"/>
        <v>-9.7640058505749722E-2</v>
      </c>
    </row>
    <row r="269" spans="1:11" x14ac:dyDescent="0.3">
      <c r="A269" s="5">
        <v>467.73514128719501</v>
      </c>
      <c r="B269" t="s">
        <v>267</v>
      </c>
      <c r="H269" t="str">
        <f t="shared" si="16"/>
        <v>-3.59874030082615e-01</v>
      </c>
      <c r="I269" t="str">
        <f t="shared" si="17"/>
        <v>-1.64212874325599e+01</v>
      </c>
      <c r="J269">
        <f t="shared" si="18"/>
        <v>-16.4212874325599</v>
      </c>
      <c r="K269" s="1">
        <f t="shared" si="19"/>
        <v>-9.7522472198979845E-2</v>
      </c>
    </row>
    <row r="270" spans="1:11" x14ac:dyDescent="0.3">
      <c r="A270" s="5">
        <v>478.63009232263499</v>
      </c>
      <c r="B270" t="s">
        <v>268</v>
      </c>
      <c r="H270" t="str">
        <f t="shared" si="16"/>
        <v>-3.76120266086469e-01</v>
      </c>
      <c r="I270" t="str">
        <f t="shared" si="17"/>
        <v>-1.67826660600814e+01</v>
      </c>
      <c r="J270">
        <f t="shared" si="18"/>
        <v>-16.7826660600814</v>
      </c>
      <c r="K270" s="1">
        <f t="shared" si="19"/>
        <v>-9.7399886846510325E-2</v>
      </c>
    </row>
    <row r="271" spans="1:11" x14ac:dyDescent="0.3">
      <c r="A271" s="5">
        <v>489.77881936844199</v>
      </c>
      <c r="B271" t="s">
        <v>269</v>
      </c>
      <c r="H271" t="str">
        <f t="shared" si="16"/>
        <v>-3.93067276356533e-01</v>
      </c>
      <c r="I271" t="str">
        <f t="shared" si="17"/>
        <v>-1.71510556917990e+01</v>
      </c>
      <c r="J271">
        <f t="shared" si="18"/>
        <v>-17.151055691799002</v>
      </c>
      <c r="K271" s="1">
        <f t="shared" si="19"/>
        <v>-9.7272114436351739E-2</v>
      </c>
    </row>
    <row r="272" spans="1:11" x14ac:dyDescent="0.3">
      <c r="A272" s="5">
        <v>501.18723362726797</v>
      </c>
      <c r="B272" t="s">
        <v>270</v>
      </c>
      <c r="H272" t="str">
        <f t="shared" si="16"/>
        <v>-4.10742380570883e-01</v>
      </c>
      <c r="I272" t="str">
        <f t="shared" si="17"/>
        <v>-1.75265307594099e+01</v>
      </c>
      <c r="J272">
        <f t="shared" si="18"/>
        <v>-17.526530759409901</v>
      </c>
      <c r="K272" s="1">
        <f t="shared" si="19"/>
        <v>-9.7138962045538263E-2</v>
      </c>
    </row>
    <row r="273" spans="1:11" x14ac:dyDescent="0.3">
      <c r="A273" s="5">
        <v>512.86138399136098</v>
      </c>
      <c r="B273" t="s">
        <v>271</v>
      </c>
      <c r="H273" t="str">
        <f t="shared" si="16"/>
        <v>-4.29173709793417e-01</v>
      </c>
      <c r="I273" t="str">
        <f t="shared" si="17"/>
        <v>-1.79091623459206e+01</v>
      </c>
      <c r="J273">
        <f t="shared" si="18"/>
        <v>-17.909162345920599</v>
      </c>
      <c r="K273" s="1">
        <f t="shared" si="19"/>
        <v>-9.7000231906621312E-2</v>
      </c>
    </row>
    <row r="274" spans="1:11" x14ac:dyDescent="0.3">
      <c r="A274" s="5">
        <v>524.80746024976895</v>
      </c>
      <c r="B274" t="s">
        <v>272</v>
      </c>
      <c r="H274" t="str">
        <f t="shared" si="16"/>
        <v>-4.48390208420226e-01</v>
      </c>
      <c r="I274" t="str">
        <f t="shared" si="17"/>
        <v>-1.82990178752003e+01</v>
      </c>
      <c r="J274">
        <f t="shared" si="18"/>
        <v>-18.299017875200299</v>
      </c>
      <c r="K274" s="1">
        <f t="shared" si="19"/>
        <v>-9.6855721495838043E-2</v>
      </c>
    </row>
    <row r="275" spans="1:11" x14ac:dyDescent="0.3">
      <c r="A275" s="5">
        <v>537.03179637024903</v>
      </c>
      <c r="B275" t="s">
        <v>273</v>
      </c>
      <c r="H275" t="str">
        <f t="shared" si="16"/>
        <v>-4.68421633900030e-01</v>
      </c>
      <c r="I275" t="str">
        <f t="shared" si="17"/>
        <v>-1.86961607900123e+01</v>
      </c>
      <c r="J275">
        <f t="shared" si="18"/>
        <v>-18.6961607900123</v>
      </c>
      <c r="K275" s="1">
        <f t="shared" si="19"/>
        <v>-9.6705223644618934E-2</v>
      </c>
    </row>
    <row r="276" spans="1:11" x14ac:dyDescent="0.3">
      <c r="A276" s="5">
        <v>549.54087385762</v>
      </c>
      <c r="B276" t="s">
        <v>274</v>
      </c>
      <c r="H276" t="str">
        <f t="shared" si="16"/>
        <v>-4.89298554033406e-01</v>
      </c>
      <c r="I276" t="str">
        <f t="shared" si="17"/>
        <v>-1.91006502189337e+01</v>
      </c>
      <c r="J276">
        <f t="shared" si="18"/>
        <v>-19.100650218933701</v>
      </c>
      <c r="K276" s="1">
        <f t="shared" si="19"/>
        <v>-9.6548526676119212E-2</v>
      </c>
    </row>
    <row r="277" spans="1:11" x14ac:dyDescent="0.3">
      <c r="A277" s="5">
        <v>562.34132519034495</v>
      </c>
      <c r="B277" t="s">
        <v>275</v>
      </c>
      <c r="H277" t="str">
        <f t="shared" si="16"/>
        <v>-5.11052341651248e-01</v>
      </c>
      <c r="I277" t="str">
        <f t="shared" si="17"/>
        <v>-1.95125406326852e+01</v>
      </c>
      <c r="J277">
        <f t="shared" si="18"/>
        <v>-19.512540632685202</v>
      </c>
      <c r="K277" s="1">
        <f t="shared" si="19"/>
        <v>-9.638541456847835E-2</v>
      </c>
    </row>
    <row r="278" spans="1:11" x14ac:dyDescent="0.3">
      <c r="A278" s="5">
        <v>575.43993733715195</v>
      </c>
      <c r="B278" t="s">
        <v>276</v>
      </c>
      <c r="H278" t="str">
        <f t="shared" si="16"/>
        <v>-5.33715166468729e-01</v>
      </c>
      <c r="I278" t="str">
        <f t="shared" si="17"/>
        <v>-1.99318814905138e+01</v>
      </c>
      <c r="J278">
        <f t="shared" si="18"/>
        <v>-19.931881490513799</v>
      </c>
      <c r="K278" s="1">
        <f t="shared" si="19"/>
        <v>-9.6215667146526435E-2</v>
      </c>
    </row>
    <row r="279" spans="1:11" x14ac:dyDescent="0.3">
      <c r="A279" s="5">
        <v>588.84365535558402</v>
      </c>
      <c r="B279" t="s">
        <v>277</v>
      </c>
      <c r="H279" t="str">
        <f t="shared" si="16"/>
        <v>-5.57319983908794e-01</v>
      </c>
      <c r="I279" t="str">
        <f t="shared" si="17"/>
        <v>-2.03587168773949e+01</v>
      </c>
      <c r="J279">
        <f t="shared" si="18"/>
        <v>-20.358716877394901</v>
      </c>
      <c r="K279" s="1">
        <f t="shared" si="19"/>
        <v>-9.6039060303616572E-2</v>
      </c>
    </row>
    <row r="280" spans="1:11" x14ac:dyDescent="0.3">
      <c r="A280" s="5">
        <v>602.55958607435298</v>
      </c>
      <c r="B280" t="s">
        <v>278</v>
      </c>
      <c r="H280" t="str">
        <f t="shared" si="16"/>
        <v>-5.81900520688375e-01</v>
      </c>
      <c r="I280" t="str">
        <f t="shared" si="17"/>
        <v>-2.07930851329617e+01</v>
      </c>
      <c r="J280">
        <f t="shared" si="18"/>
        <v>-20.7930851329617</v>
      </c>
      <c r="K280" s="1">
        <f t="shared" si="19"/>
        <v>-9.5855366255272495E-2</v>
      </c>
    </row>
    <row r="281" spans="1:11" x14ac:dyDescent="0.3">
      <c r="A281" s="5">
        <v>616.59500186147704</v>
      </c>
      <c r="B281" t="s">
        <v>279</v>
      </c>
      <c r="H281" t="str">
        <f t="shared" si="16"/>
        <v>-6.07491256961066e-01</v>
      </c>
      <c r="I281" t="str">
        <f t="shared" si="17"/>
        <v>-2.12350184732080e+01</v>
      </c>
      <c r="J281">
        <f t="shared" si="18"/>
        <v>-21.235018473208001</v>
      </c>
      <c r="K281" s="1">
        <f t="shared" si="19"/>
        <v>-9.5664353826256737E-2</v>
      </c>
    </row>
    <row r="282" spans="1:11" x14ac:dyDescent="0.3">
      <c r="A282" s="5">
        <v>630.957344480188</v>
      </c>
      <c r="B282" t="s">
        <v>280</v>
      </c>
      <c r="H282" t="str">
        <f t="shared" si="16"/>
        <v>-6.34127404813000e-01</v>
      </c>
      <c r="I282" t="str">
        <f t="shared" si="17"/>
        <v>-2.16845426061664e+01</v>
      </c>
      <c r="J282">
        <f t="shared" si="18"/>
        <v>-21.684542606166399</v>
      </c>
      <c r="K282" s="1">
        <f t="shared" si="19"/>
        <v>-9.5465788772628846E-2</v>
      </c>
    </row>
    <row r="283" spans="1:11" x14ac:dyDescent="0.3">
      <c r="A283" s="5">
        <v>645.65422903465003</v>
      </c>
      <c r="B283" t="s">
        <v>281</v>
      </c>
      <c r="H283" t="str">
        <f t="shared" si="16"/>
        <v>-6.61844882913292e-01</v>
      </c>
      <c r="I283" t="str">
        <f t="shared" si="17"/>
        <v>-2.21416763429141e+01</v>
      </c>
      <c r="J283">
        <f t="shared" si="18"/>
        <v>-22.141676342914099</v>
      </c>
      <c r="K283" s="1">
        <f t="shared" si="19"/>
        <v>-9.5259434140241614E-2</v>
      </c>
    </row>
    <row r="284" spans="1:11" x14ac:dyDescent="0.3">
      <c r="A284" s="5">
        <v>660.69344800759097</v>
      </c>
      <c r="B284" t="s">
        <v>282</v>
      </c>
      <c r="H284" t="str">
        <f t="shared" si="16"/>
        <v>-6.90680287127744e-01</v>
      </c>
      <c r="I284" t="str">
        <f t="shared" si="17"/>
        <v>-2.26064312054269e+01</v>
      </c>
      <c r="J284">
        <f t="shared" si="18"/>
        <v>-22.606431205426901</v>
      </c>
      <c r="K284" s="1">
        <f t="shared" si="19"/>
        <v>-9.504505066103737E-2</v>
      </c>
    </row>
    <row r="285" spans="1:11" x14ac:dyDescent="0.3">
      <c r="A285" s="5">
        <v>676.08297539197599</v>
      </c>
      <c r="B285" t="s">
        <v>283</v>
      </c>
      <c r="H285" t="str">
        <f t="shared" si="16"/>
        <v>-7.20670856914178e-01</v>
      </c>
      <c r="I285" t="str">
        <f t="shared" si="17"/>
        <v>-2.30788110329620e+01</v>
      </c>
      <c r="J285">
        <f t="shared" si="18"/>
        <v>-23.078811032962001</v>
      </c>
      <c r="K285" s="1">
        <f t="shared" si="19"/>
        <v>-9.4822397188342664E-2</v>
      </c>
    </row>
    <row r="286" spans="1:11" x14ac:dyDescent="0.3">
      <c r="A286" s="5">
        <v>691.83097091893103</v>
      </c>
      <c r="B286" t="s">
        <v>284</v>
      </c>
      <c r="H286" t="str">
        <f t="shared" si="16"/>
        <v>-7.51854437330385e-01</v>
      </c>
      <c r="I286" t="str">
        <f t="shared" si="17"/>
        <v>-2.35588115888213e+01</v>
      </c>
      <c r="J286">
        <f t="shared" si="18"/>
        <v>-23.5588115888213</v>
      </c>
      <c r="K286" s="1">
        <f t="shared" si="19"/>
        <v>-9.4591231172201751E-2</v>
      </c>
    </row>
    <row r="287" spans="1:11" x14ac:dyDescent="0.3">
      <c r="A287" s="5">
        <v>707.94578438413203</v>
      </c>
      <c r="B287" t="s">
        <v>285</v>
      </c>
      <c r="H287" t="str">
        <f t="shared" si="16"/>
        <v>-7.84269436500985e-01</v>
      </c>
      <c r="I287" t="str">
        <f t="shared" si="17"/>
        <v>-2.40464201695117e+01</v>
      </c>
      <c r="J287">
        <f t="shared" si="18"/>
        <v>-24.046420169511698</v>
      </c>
      <c r="K287" s="1">
        <f t="shared" si="19"/>
        <v>-9.4351309175581696E-2</v>
      </c>
    </row>
    <row r="288" spans="1:11" x14ac:dyDescent="0.3">
      <c r="A288" s="5">
        <v>724.435960074984</v>
      </c>
      <c r="B288" t="s">
        <v>286</v>
      </c>
      <c r="H288" t="str">
        <f t="shared" si="16"/>
        <v>-8.17954778408206e-01</v>
      </c>
      <c r="I288" t="str">
        <f t="shared" si="17"/>
        <v>-2.45416152184898e+01</v>
      </c>
      <c r="J288">
        <f t="shared" si="18"/>
        <v>-24.541615218489799</v>
      </c>
      <c r="K288" s="1">
        <f t="shared" si="19"/>
        <v>-9.4102387432061924E-2</v>
      </c>
    </row>
    <row r="289" spans="1:11" x14ac:dyDescent="0.3">
      <c r="A289" s="5">
        <v>741.310241300911</v>
      </c>
      <c r="B289" t="s">
        <v>287</v>
      </c>
      <c r="H289" t="str">
        <f t="shared" si="16"/>
        <v>-8.52949850893240e-01</v>
      </c>
      <c r="I289" t="str">
        <f t="shared" si="17"/>
        <v>-2.50443659468368e+01</v>
      </c>
      <c r="J289">
        <f t="shared" si="18"/>
        <v>-25.044365946836798</v>
      </c>
      <c r="K289" s="1">
        <f t="shared" si="19"/>
        <v>-9.3844222445348652E-2</v>
      </c>
    </row>
    <row r="290" spans="1:11" x14ac:dyDescent="0.3">
      <c r="A290" s="5">
        <v>758.57757502917696</v>
      </c>
      <c r="B290" t="s">
        <v>288</v>
      </c>
      <c r="H290" t="str">
        <f t="shared" si="16"/>
        <v>-8.89294448780131e-01</v>
      </c>
      <c r="I290" t="str">
        <f t="shared" si="17"/>
        <v>-2.55546319633674e+01</v>
      </c>
      <c r="J290">
        <f t="shared" si="18"/>
        <v>-25.554631963367399</v>
      </c>
      <c r="K290" s="1">
        <f t="shared" si="19"/>
        <v>-9.3576571630662006E-2</v>
      </c>
    </row>
    <row r="291" spans="1:11" x14ac:dyDescent="0.3">
      <c r="A291" s="5">
        <v>776.24711662868503</v>
      </c>
      <c r="B291" t="s">
        <v>289</v>
      </c>
      <c r="H291" t="str">
        <f t="shared" si="16"/>
        <v>-9.27028712062618e-01</v>
      </c>
      <c r="I291" t="str">
        <f t="shared" si="17"/>
        <v>-2.60723629168261e+01</v>
      </c>
      <c r="J291">
        <f t="shared" si="18"/>
        <v>-26.072362916826101</v>
      </c>
      <c r="K291" s="1">
        <f t="shared" si="19"/>
        <v>-9.3299193997728347E-2</v>
      </c>
    </row>
    <row r="292" spans="1:11" x14ac:dyDescent="0.3">
      <c r="A292" s="5">
        <v>794.32823472427503</v>
      </c>
      <c r="B292" t="s">
        <v>290</v>
      </c>
      <c r="H292" t="str">
        <f t="shared" si="16"/>
        <v>-9.66193059126243e-01</v>
      </c>
      <c r="I292" t="str">
        <f t="shared" si="17"/>
        <v>-2.65974981529560e+01</v>
      </c>
      <c r="J292">
        <f t="shared" si="18"/>
        <v>-26.597498152956</v>
      </c>
      <c r="K292" s="1">
        <f t="shared" si="19"/>
        <v>-9.3011850874736124E-2</v>
      </c>
    </row>
    <row r="293" spans="1:11" x14ac:dyDescent="0.3">
      <c r="A293" s="5">
        <v>812.83051616409205</v>
      </c>
      <c r="B293" t="s">
        <v>291</v>
      </c>
      <c r="H293" t="str">
        <f t="shared" si="16"/>
        <v>-1.00682811501378e+00</v>
      </c>
      <c r="I293" t="str">
        <f t="shared" si="17"/>
        <v>-2.71299663893481e+01</v>
      </c>
      <c r="J293">
        <f t="shared" si="18"/>
        <v>-27.129966389348098</v>
      </c>
      <c r="K293" s="1">
        <f t="shared" si="19"/>
        <v>-9.2714306672235555E-2</v>
      </c>
    </row>
    <row r="294" spans="1:11" x14ac:dyDescent="0.3">
      <c r="A294" s="5">
        <v>831.76377110266401</v>
      </c>
      <c r="B294" t="s">
        <v>292</v>
      </c>
      <c r="H294" t="str">
        <f t="shared" si="16"/>
        <v>-1.04897463478021e+00</v>
      </c>
      <c r="I294" t="str">
        <f t="shared" si="17"/>
        <v>-2.76696854110819e+01</v>
      </c>
      <c r="J294">
        <f t="shared" si="18"/>
        <v>-27.6696854110819</v>
      </c>
      <c r="K294" s="1">
        <f t="shared" si="19"/>
        <v>-9.2406329685545394E-2</v>
      </c>
    </row>
    <row r="295" spans="1:11" x14ac:dyDescent="0.3">
      <c r="A295" s="5">
        <v>851.13803820236899</v>
      </c>
      <c r="B295" t="s">
        <v>293</v>
      </c>
      <c r="H295" t="str">
        <f t="shared" si="16"/>
        <v>-1.09267342202583e+00</v>
      </c>
      <c r="I295" t="str">
        <f t="shared" si="17"/>
        <v>-2.82165617902457e+01</v>
      </c>
      <c r="J295">
        <f t="shared" si="18"/>
        <v>-28.216561790245699</v>
      </c>
      <c r="K295" s="1">
        <f t="shared" si="19"/>
        <v>-9.2087692933778095E-2</v>
      </c>
    </row>
    <row r="296" spans="1:11" x14ac:dyDescent="0.3">
      <c r="A296" s="5">
        <v>870.96358995607295</v>
      </c>
      <c r="B296" t="s">
        <v>294</v>
      </c>
      <c r="H296" t="str">
        <f t="shared" si="16"/>
        <v>-1.13796524274036e+00</v>
      </c>
      <c r="I296" t="str">
        <f t="shared" si="17"/>
        <v>-2.87704906324859e+01</v>
      </c>
      <c r="J296">
        <f t="shared" si="18"/>
        <v>-28.770490632485899</v>
      </c>
      <c r="K296" s="1">
        <f t="shared" si="19"/>
        <v>-9.1758175033141987E-2</v>
      </c>
    </row>
    <row r="297" spans="1:11" x14ac:dyDescent="0.3">
      <c r="A297" s="5">
        <v>891.25093813373803</v>
      </c>
      <c r="B297" t="s">
        <v>295</v>
      </c>
      <c r="H297" t="str">
        <f t="shared" si="16"/>
        <v>-1.18489073463847e+00</v>
      </c>
      <c r="I297" t="str">
        <f t="shared" si="17"/>
        <v>-2.93313553537564e+01</v>
      </c>
      <c r="J297">
        <f t="shared" si="18"/>
        <v>-29.3313553537564</v>
      </c>
      <c r="K297" s="1">
        <f t="shared" si="19"/>
        <v>-9.1417561101676814E-2</v>
      </c>
    </row>
    <row r="298" spans="1:11" x14ac:dyDescent="0.3">
      <c r="A298" s="5">
        <v>912.01083935590202</v>
      </c>
      <c r="B298" t="s">
        <v>296</v>
      </c>
      <c r="H298" t="str">
        <f t="shared" si="16"/>
        <v>-1.23349031221686e+00</v>
      </c>
      <c r="I298" t="str">
        <f t="shared" si="17"/>
        <v>-2.98990274904416e+01</v>
      </c>
      <c r="J298">
        <f t="shared" si="18"/>
        <v>-29.8990274904416</v>
      </c>
      <c r="K298" s="1">
        <f t="shared" si="19"/>
        <v>-9.1065643692097728E-2</v>
      </c>
    </row>
    <row r="299" spans="1:11" x14ac:dyDescent="0.3">
      <c r="A299" s="5">
        <v>933.25430079698299</v>
      </c>
      <c r="B299" t="s">
        <v>297</v>
      </c>
      <c r="H299" t="str">
        <f t="shared" si="16"/>
        <v>-1.28380406781378e+00</v>
      </c>
      <c r="I299" t="str">
        <f t="shared" si="17"/>
        <v>-3.04733665459834e+01</v>
      </c>
      <c r="J299">
        <f t="shared" si="18"/>
        <v>-30.473366545983399</v>
      </c>
      <c r="K299" s="1">
        <f t="shared" si="19"/>
        <v>-9.0702223748898136E-2</v>
      </c>
    </row>
    <row r="300" spans="1:11" x14ac:dyDescent="0.3">
      <c r="A300" s="5">
        <v>954.992586021428</v>
      </c>
      <c r="B300" t="s">
        <v>298</v>
      </c>
      <c r="H300" t="str">
        <f t="shared" si="16"/>
        <v>-1.33587166900493e+00</v>
      </c>
      <c r="I300" t="str">
        <f t="shared" si="17"/>
        <v>-3.10542198770714e+01</v>
      </c>
      <c r="J300">
        <f t="shared" si="18"/>
        <v>-31.0542198770714</v>
      </c>
      <c r="K300" s="1">
        <f t="shared" si="19"/>
        <v>-9.0327111585365077E-2</v>
      </c>
    </row>
    <row r="301" spans="1:11" x14ac:dyDescent="0.3">
      <c r="A301" s="5">
        <v>977.23722095580194</v>
      </c>
      <c r="B301" t="s">
        <v>299</v>
      </c>
      <c r="H301" t="str">
        <f t="shared" si="16"/>
        <v>-1.38973225272239e+00</v>
      </c>
      <c r="I301" t="str">
        <f t="shared" si="17"/>
        <v>-3.16414226223387e+01</v>
      </c>
      <c r="J301">
        <f t="shared" si="18"/>
        <v>-31.641422622338698</v>
      </c>
      <c r="K301" s="1">
        <f t="shared" si="19"/>
        <v>-8.9940127875647785E-2</v>
      </c>
    </row>
    <row r="302" spans="1:11" x14ac:dyDescent="0.3">
      <c r="A302" s="5">
        <v>999.99999999999102</v>
      </c>
      <c r="B302" t="s">
        <v>300</v>
      </c>
      <c r="H302" t="str">
        <f t="shared" si="16"/>
        <v>-1.44542431653610e+00</v>
      </c>
      <c r="I302" t="str">
        <f t="shared" si="17"/>
        <v>-3.22347976763516e+01</v>
      </c>
      <c r="J302">
        <f t="shared" si="18"/>
        <v>-32.234797676351597</v>
      </c>
      <c r="K302" s="1">
        <f t="shared" si="19"/>
        <v>-8.9541104656533019E-2</v>
      </c>
    </row>
    <row r="303" spans="1:11" x14ac:dyDescent="0.3">
      <c r="A303" s="5">
        <v>1023.29299228075</v>
      </c>
      <c r="B303" t="s">
        <v>301</v>
      </c>
      <c r="H303" t="str">
        <f t="shared" si="16"/>
        <v>-1.50298560758964e+00</v>
      </c>
      <c r="I303" t="str">
        <f t="shared" si="17"/>
        <v>-3.28341557114814e+01</v>
      </c>
      <c r="J303">
        <f t="shared" si="18"/>
        <v>-32.834155711481401</v>
      </c>
      <c r="K303" s="1">
        <f t="shared" si="19"/>
        <v>-8.9129886333107131E-2</v>
      </c>
    </row>
    <row r="304" spans="1:11" x14ac:dyDescent="0.3">
      <c r="A304" s="5">
        <v>1047.12854805089</v>
      </c>
      <c r="B304" t="s">
        <v>302</v>
      </c>
      <c r="H304" t="str">
        <f t="shared" si="16"/>
        <v>-1.56245300973211e+00</v>
      </c>
      <c r="I304" t="str">
        <f t="shared" si="17"/>
        <v>-3.34392952500077e+01</v>
      </c>
      <c r="J304">
        <f t="shared" si="18"/>
        <v>-33.439295250007703</v>
      </c>
      <c r="K304" s="1">
        <f t="shared" si="19"/>
        <v>-8.870633068205408E-2</v>
      </c>
    </row>
    <row r="305" spans="1:11" x14ac:dyDescent="0.3">
      <c r="A305" s="5">
        <v>1071.5193052376001</v>
      </c>
      <c r="B305" t="s">
        <v>303</v>
      </c>
      <c r="H305" t="str">
        <f t="shared" si="16"/>
        <v>-1.62386242943556e+00</v>
      </c>
      <c r="I305" t="str">
        <f t="shared" si="17"/>
        <v>-3.40500027885133e+01</v>
      </c>
      <c r="J305">
        <f t="shared" si="18"/>
        <v>-34.050002788513297</v>
      </c>
      <c r="K305" s="1">
        <f t="shared" si="19"/>
        <v>-8.8270309845915995E-2</v>
      </c>
    </row>
    <row r="306" spans="1:11" x14ac:dyDescent="0.3">
      <c r="A306" s="5">
        <v>1096.47819614318</v>
      </c>
      <c r="B306" t="s">
        <v>304</v>
      </c>
      <c r="H306" t="str">
        <f t="shared" si="16"/>
        <v>-1.68724868113183e+00</v>
      </c>
      <c r="I306" t="str">
        <f t="shared" si="17"/>
        <v>-3.46660529763077e+01</v>
      </c>
      <c r="J306">
        <f t="shared" si="18"/>
        <v>-34.666052976307697</v>
      </c>
      <c r="K306" s="1">
        <f t="shared" si="19"/>
        <v>-8.7821711311330444E-2</v>
      </c>
    </row>
    <row r="307" spans="1:11" x14ac:dyDescent="0.3">
      <c r="A307" s="5">
        <v>1122.01845430195</v>
      </c>
      <c r="B307" t="s">
        <v>305</v>
      </c>
      <c r="H307" t="str">
        <f t="shared" si="16"/>
        <v>-1.75264537264215e+00</v>
      </c>
      <c r="I307" t="str">
        <f t="shared" si="17"/>
        <v>-3.52872088492458e+01</v>
      </c>
      <c r="J307">
        <f t="shared" si="18"/>
        <v>-35.2872088492458</v>
      </c>
      <c r="K307" s="1">
        <f t="shared" si="19"/>
        <v>-8.7360438863922502E-2</v>
      </c>
    </row>
    <row r="308" spans="1:11" x14ac:dyDescent="0.3">
      <c r="A308" s="5">
        <v>1148.1536214968701</v>
      </c>
      <c r="B308" t="s">
        <v>306</v>
      </c>
      <c r="H308" t="str">
        <f t="shared" si="16"/>
        <v>-1.82008479140748e+00</v>
      </c>
      <c r="I308" t="str">
        <f t="shared" si="17"/>
        <v>-3.59132221199002e+01</v>
      </c>
      <c r="J308">
        <f t="shared" si="18"/>
        <v>-35.913222119900198</v>
      </c>
      <c r="K308" s="1">
        <f t="shared" si="19"/>
        <v>-8.6886413512329855E-2</v>
      </c>
    </row>
    <row r="309" spans="1:11" x14ac:dyDescent="0.3">
      <c r="A309" s="5">
        <v>1174.89755493952</v>
      </c>
      <c r="B309" t="s">
        <v>307</v>
      </c>
      <c r="H309" t="str">
        <f t="shared" si="16"/>
        <v>-1.88959779225585e+00</v>
      </c>
      <c r="I309" t="str">
        <f t="shared" si="17"/>
        <v>-3.65438335246076e+01</v>
      </c>
      <c r="J309">
        <f t="shared" si="18"/>
        <v>-36.543833524607599</v>
      </c>
      <c r="K309" s="1">
        <f t="shared" si="19"/>
        <v>-8.6399574373691668E-2</v>
      </c>
    </row>
    <row r="310" spans="1:11" x14ac:dyDescent="0.3">
      <c r="A310" s="5">
        <v>1202.2644346174</v>
      </c>
      <c r="B310" t="s">
        <v>308</v>
      </c>
      <c r="H310" t="str">
        <f t="shared" si="16"/>
        <v>-1.96121368746420e+00</v>
      </c>
      <c r="I310" t="str">
        <f t="shared" si="17"/>
        <v>-3.71787732274353e+01</v>
      </c>
      <c r="J310">
        <f t="shared" si="18"/>
        <v>-37.1787732274353</v>
      </c>
      <c r="K310" s="1">
        <f t="shared" si="19"/>
        <v>-8.5899879512841504E-2</v>
      </c>
    </row>
    <row r="311" spans="1:11" x14ac:dyDescent="0.3">
      <c r="A311" s="5">
        <v>1230.2687708123699</v>
      </c>
      <c r="B311" t="s">
        <v>309</v>
      </c>
      <c r="H311" t="str">
        <f t="shared" si="16"/>
        <v>-2.03496013988580e+00</v>
      </c>
      <c r="I311" t="str">
        <f t="shared" si="17"/>
        <v>-3.78177612806166e+01</v>
      </c>
      <c r="J311">
        <f t="shared" si="18"/>
        <v>-37.817761280616601</v>
      </c>
      <c r="K311" s="1">
        <f t="shared" si="19"/>
        <v>-8.538730672748493E-2</v>
      </c>
    </row>
    <row r="312" spans="1:11" x14ac:dyDescent="0.3">
      <c r="A312" s="5">
        <v>1258.92541179416</v>
      </c>
      <c r="B312" t="s">
        <v>310</v>
      </c>
      <c r="H312" t="str">
        <f t="shared" si="16"/>
        <v>-2.11086305991977e+00</v>
      </c>
      <c r="I312" t="str">
        <f t="shared" si="17"/>
        <v>-3.84605081404895e+01</v>
      </c>
      <c r="J312">
        <f t="shared" si="18"/>
        <v>-38.460508140489502</v>
      </c>
      <c r="K312" s="1">
        <f t="shared" si="19"/>
        <v>-8.4861854271761281E-2</v>
      </c>
    </row>
    <row r="313" spans="1:11" x14ac:dyDescent="0.3">
      <c r="A313" s="5">
        <v>1288.2495516931201</v>
      </c>
      <c r="B313" t="s">
        <v>311</v>
      </c>
      <c r="H313" t="str">
        <f t="shared" si="16"/>
        <v>-2.18894650709493e+00</v>
      </c>
      <c r="I313" t="str">
        <f t="shared" si="17"/>
        <v>-3.91067152374428e+01</v>
      </c>
      <c r="J313">
        <f t="shared" si="18"/>
        <v>-39.106715237442799</v>
      </c>
      <c r="K313" s="1">
        <f t="shared" si="19"/>
        <v>-8.432354151079062E-2</v>
      </c>
    </row>
    <row r="314" spans="1:11" x14ac:dyDescent="0.3">
      <c r="A314" s="5">
        <v>1318.2567385564</v>
      </c>
      <c r="B314" t="s">
        <v>312</v>
      </c>
      <c r="H314" t="str">
        <f t="shared" si="16"/>
        <v>-2.26923259702785e+00</v>
      </c>
      <c r="I314" t="str">
        <f t="shared" si="17"/>
        <v>-3.97560755978397e+01</v>
      </c>
      <c r="J314">
        <f t="shared" si="18"/>
        <v>-39.756075597839697</v>
      </c>
      <c r="K314" s="1">
        <f t="shared" si="19"/>
        <v>-8.3772409499128633E-2</v>
      </c>
    </row>
    <row r="315" spans="1:11" x14ac:dyDescent="0.3">
      <c r="A315" s="5">
        <v>1348.96288259164</v>
      </c>
      <c r="B315" t="s">
        <v>313</v>
      </c>
      <c r="H315" t="str">
        <f t="shared" si="16"/>
        <v>-2.35174141449184e+00</v>
      </c>
      <c r="I315" t="str">
        <f t="shared" si="17"/>
        <v>-4.04082745153609e+01</v>
      </c>
      <c r="J315">
        <f t="shared" si="18"/>
        <v>-40.408274515360901</v>
      </c>
      <c r="K315" s="1">
        <f t="shared" si="19"/>
        <v>-8.3208521476489467E-2</v>
      </c>
    </row>
    <row r="316" spans="1:11" x14ac:dyDescent="0.3">
      <c r="A316" s="5">
        <v>1380.38426460287</v>
      </c>
      <c r="B316" t="s">
        <v>314</v>
      </c>
      <c r="H316" t="str">
        <f t="shared" si="16"/>
        <v>-2.43649093330191e+00</v>
      </c>
      <c r="I316" t="str">
        <f t="shared" si="17"/>
        <v>-4.10629902686863e+01</v>
      </c>
      <c r="J316">
        <f t="shared" si="18"/>
        <v>-41.062990268686299</v>
      </c>
      <c r="K316" s="1">
        <f t="shared" si="19"/>
        <v>-8.2631963274572368E-2</v>
      </c>
    </row>
    <row r="317" spans="1:11" x14ac:dyDescent="0.3">
      <c r="A317" s="5">
        <v>1412.5375446227399</v>
      </c>
      <c r="B317" t="s">
        <v>315</v>
      </c>
      <c r="H317" t="str">
        <f t="shared" si="16"/>
        <v>-2.52349694367864e+00</v>
      </c>
      <c r="I317" t="str">
        <f t="shared" si="17"/>
        <v>-4.17198948819384e+01</v>
      </c>
      <c r="J317">
        <f t="shared" si="18"/>
        <v>-41.719894881938401</v>
      </c>
      <c r="K317" s="1">
        <f t="shared" si="19"/>
        <v>-8.204284362949435E-2</v>
      </c>
    </row>
    <row r="318" spans="1:11" x14ac:dyDescent="0.3">
      <c r="A318" s="5">
        <v>1445.43977074591</v>
      </c>
      <c r="B318" t="s">
        <v>316</v>
      </c>
      <c r="H318" t="str">
        <f t="shared" si="16"/>
        <v>-2.61277298770353e+00</v>
      </c>
      <c r="I318" t="str">
        <f t="shared" si="17"/>
        <v>-4.23786549238353e+01</v>
      </c>
      <c r="J318">
        <f t="shared" si="18"/>
        <v>-42.378654923835299</v>
      </c>
      <c r="K318" s="1">
        <f t="shared" si="19"/>
        <v>-8.1441294394988609E-2</v>
      </c>
    </row>
    <row r="319" spans="1:11" x14ac:dyDescent="0.3">
      <c r="A319" s="5">
        <v>1479.10838816819</v>
      </c>
      <c r="B319" t="s">
        <v>317</v>
      </c>
      <c r="H319" t="str">
        <f t="shared" si="16"/>
        <v>-2.70433030341848e+00</v>
      </c>
      <c r="I319" t="str">
        <f t="shared" si="17"/>
        <v>-4.30389323410690e+01</v>
      </c>
      <c r="J319">
        <f t="shared" si="18"/>
        <v>-43.038932341069</v>
      </c>
      <c r="K319" s="1">
        <f t="shared" si="19"/>
        <v>-8.0827470652345731E-2</v>
      </c>
    </row>
    <row r="320" spans="1:11" x14ac:dyDescent="0.3">
      <c r="A320" s="5">
        <v>1513.56124843619</v>
      </c>
      <c r="B320" t="s">
        <v>318</v>
      </c>
      <c r="H320" t="str">
        <f t="shared" si="16"/>
        <v>-2.79817777805493e+00</v>
      </c>
      <c r="I320" t="str">
        <f t="shared" si="17"/>
        <v>-4.37003853210302e+01</v>
      </c>
      <c r="J320">
        <f t="shared" si="18"/>
        <v>-43.700385321030197</v>
      </c>
      <c r="K320" s="1">
        <f t="shared" si="19"/>
        <v>-8.0201550713923125E-2</v>
      </c>
    </row>
    <row r="321" spans="1:11" x14ac:dyDescent="0.3">
      <c r="A321" s="5">
        <v>1548.8166189124699</v>
      </c>
      <c r="B321" t="s">
        <v>319</v>
      </c>
      <c r="H321" t="str">
        <f t="shared" si="16"/>
        <v>-2.89432191080316e+00</v>
      </c>
      <c r="I321" t="str">
        <f t="shared" si="17"/>
        <v>-4.43626691786635e+01</v>
      </c>
      <c r="J321">
        <f t="shared" si="18"/>
        <v>-44.362669178663502</v>
      </c>
      <c r="K321" s="1">
        <f t="shared" si="19"/>
        <v>-7.9563736017971301E-2</v>
      </c>
    </row>
    <row r="322" spans="1:11" x14ac:dyDescent="0.3">
      <c r="A322" s="5">
        <v>1584.8931924610999</v>
      </c>
      <c r="B322" t="s">
        <v>320</v>
      </c>
      <c r="H322" t="str">
        <f t="shared" si="16"/>
        <v>-2.99276678545181e+00</v>
      </c>
      <c r="I322" t="str">
        <f t="shared" si="17"/>
        <v>-4.50254372619498e+01</v>
      </c>
      <c r="J322">
        <f t="shared" si="18"/>
        <v>-45.025437261949797</v>
      </c>
      <c r="K322" s="1">
        <f t="shared" si="19"/>
        <v>-7.8914250913498976E-2</v>
      </c>
    </row>
    <row r="323" spans="1:11" x14ac:dyDescent="0.3">
      <c r="A323" s="5">
        <v>1621.8100973589101</v>
      </c>
      <c r="B323" t="s">
        <v>321</v>
      </c>
      <c r="H323" t="str">
        <f t="shared" ref="H323:H386" si="20">RIGHT(LEFT(B323,SEARCH(",",B323)-3),LEN(LEFT(B323,SEARCH(",",B323)-3))-1)</f>
        <v>-3.09351405314166e+00</v>
      </c>
      <c r="I323" t="str">
        <f t="shared" ref="I323:I386" si="21">LEFT(RIGHT(B323,SEARCH("°",B323)-SEARCH(",",B323)+1),LEN(RIGHT(B323,SEARCH("°",B323)-SEARCH(",",B323)+1))-2)</f>
        <v>-4.56883418702974e+01</v>
      </c>
      <c r="J323">
        <f t="shared" ref="J323:J386" si="22">I323*1</f>
        <v>-45.6883418702974</v>
      </c>
      <c r="K323" s="1">
        <f t="shared" ref="K323:K386" si="23">J323/(360*A323)*1000</f>
        <v>-7.8253342334901138E-2</v>
      </c>
    </row>
    <row r="324" spans="1:11" x14ac:dyDescent="0.3">
      <c r="A324" s="5">
        <v>1659.58690743754</v>
      </c>
      <c r="B324" t="s">
        <v>322</v>
      </c>
      <c r="H324" t="str">
        <f t="shared" si="20"/>
        <v>-3.19656292538831e+00</v>
      </c>
      <c r="I324" t="str">
        <f t="shared" si="21"/>
        <v>-4.63510351799636e+01</v>
      </c>
      <c r="J324">
        <f t="shared" si="22"/>
        <v>-46.351035179963603</v>
      </c>
      <c r="K324" s="1">
        <f t="shared" si="23"/>
        <v>-7.7581279367103365E-2</v>
      </c>
    </row>
    <row r="325" spans="1:11" x14ac:dyDescent="0.3">
      <c r="A325" s="5">
        <v>1698.2436524617301</v>
      </c>
      <c r="B325" t="s">
        <v>323</v>
      </c>
      <c r="H325" t="str">
        <f t="shared" si="20"/>
        <v>-3.30191017743649e+00</v>
      </c>
      <c r="I325" t="str">
        <f t="shared" si="21"/>
        <v>-4.70131701705500e+01</v>
      </c>
      <c r="J325">
        <f t="shared" si="22"/>
        <v>-47.013170170549998</v>
      </c>
      <c r="K325" s="1">
        <f t="shared" si="23"/>
        <v>-7.6898352703003423E-2</v>
      </c>
    </row>
    <row r="326" spans="1:11" x14ac:dyDescent="0.3">
      <c r="A326" s="5">
        <v>1737.8008287493601</v>
      </c>
      <c r="B326" t="s">
        <v>324</v>
      </c>
      <c r="H326" t="str">
        <f t="shared" si="20"/>
        <v>-3.40955016191591e+00</v>
      </c>
      <c r="I326" t="str">
        <f t="shared" si="21"/>
        <v>-4.76744015465984e+01</v>
      </c>
      <c r="J326">
        <f t="shared" si="22"/>
        <v>-47.674401546598403</v>
      </c>
      <c r="K326" s="1">
        <f t="shared" si="23"/>
        <v>-7.6204873996003578E-2</v>
      </c>
    </row>
    <row r="327" spans="1:11" x14ac:dyDescent="0.3">
      <c r="A327" s="5">
        <v>1778.2794100389101</v>
      </c>
      <c r="B327" t="s">
        <v>325</v>
      </c>
      <c r="H327" t="str">
        <f t="shared" si="20"/>
        <v>-3.51947483267623e+00</v>
      </c>
      <c r="I327" t="str">
        <f t="shared" si="21"/>
        <v>-4.83343866483755e+01</v>
      </c>
      <c r="J327">
        <f t="shared" si="22"/>
        <v>-48.334386648375499</v>
      </c>
      <c r="K327" s="1">
        <f t="shared" si="23"/>
        <v>-7.550117511141774E-2</v>
      </c>
    </row>
    <row r="328" spans="1:11" x14ac:dyDescent="0.3">
      <c r="A328" s="5">
        <v>1819.7008586099701</v>
      </c>
      <c r="B328" t="s">
        <v>326</v>
      </c>
      <c r="H328" t="str">
        <f t="shared" si="20"/>
        <v>-3.63167377858809e+00</v>
      </c>
      <c r="I328" t="str">
        <f t="shared" si="21"/>
        <v>-4.89927863460622e+01</v>
      </c>
      <c r="J328">
        <f t="shared" si="22"/>
        <v>-48.992786346062204</v>
      </c>
      <c r="K328" s="1">
        <f t="shared" si="23"/>
        <v>-7.4787607281486437E-2</v>
      </c>
    </row>
    <row r="329" spans="1:11" x14ac:dyDescent="0.3">
      <c r="A329" s="5">
        <v>1862.0871366628501</v>
      </c>
      <c r="B329" t="s">
        <v>327</v>
      </c>
      <c r="H329" t="str">
        <f t="shared" si="20"/>
        <v>-3.74613426701001e+00</v>
      </c>
      <c r="I329" t="str">
        <f t="shared" si="21"/>
        <v>-4.96492659117628e+01</v>
      </c>
      <c r="J329">
        <f t="shared" si="22"/>
        <v>-49.649265911762797</v>
      </c>
      <c r="K329" s="1">
        <f t="shared" si="23"/>
        <v>-7.406454016960716E-2</v>
      </c>
    </row>
    <row r="330" spans="1:11" x14ac:dyDescent="0.3">
      <c r="A330" s="5">
        <v>1905.4607179632301</v>
      </c>
      <c r="B330" t="s">
        <v>328</v>
      </c>
      <c r="H330" t="str">
        <f t="shared" si="20"/>
        <v>-3.86284129653840e+00</v>
      </c>
      <c r="I330" t="str">
        <f t="shared" si="21"/>
        <v>-5.03034958640087e+01</v>
      </c>
      <c r="J330">
        <f t="shared" si="22"/>
        <v>-50.303495864008703</v>
      </c>
      <c r="K330" s="1">
        <f t="shared" si="23"/>
        <v>-7.3332360850209971E-2</v>
      </c>
    </row>
    <row r="331" spans="1:11" x14ac:dyDescent="0.3">
      <c r="A331" s="5">
        <v>1949.84459975803</v>
      </c>
      <c r="B331" t="s">
        <v>329</v>
      </c>
      <c r="H331" t="str">
        <f t="shared" si="20"/>
        <v>-3.98177765858069e+00</v>
      </c>
      <c r="I331" t="str">
        <f t="shared" si="21"/>
        <v>-5.09551527797545e+01</v>
      </c>
      <c r="J331">
        <f t="shared" si="22"/>
        <v>-50.955152779754499</v>
      </c>
      <c r="K331" s="1">
        <f t="shared" si="23"/>
        <v>-7.2591472711434832E-2</v>
      </c>
    </row>
    <row r="332" spans="1:11" x14ac:dyDescent="0.3">
      <c r="A332" s="5">
        <v>1995.26231496886</v>
      </c>
      <c r="B332" t="s">
        <v>330</v>
      </c>
      <c r="H332" t="str">
        <f t="shared" si="20"/>
        <v>-4.10292400722169e+00</v>
      </c>
      <c r="I332" t="str">
        <f t="shared" si="21"/>
        <v>-5.16039200692371e+01</v>
      </c>
      <c r="J332">
        <f t="shared" si="22"/>
        <v>-51.603920069237098</v>
      </c>
      <c r="K332" s="1">
        <f t="shared" si="23"/>
        <v>-7.1842294288400207E-2</v>
      </c>
    </row>
    <row r="333" spans="1:11" x14ac:dyDescent="0.3">
      <c r="A333" s="5">
        <v>2041.7379446695099</v>
      </c>
      <c r="B333" t="s">
        <v>331</v>
      </c>
      <c r="H333" t="str">
        <f t="shared" si="20"/>
        <v>-4.22625893679091e+00</v>
      </c>
      <c r="I333" t="str">
        <f t="shared" si="21"/>
        <v>-5.22494887094900e+01</v>
      </c>
      <c r="J333">
        <f t="shared" si="22"/>
        <v>-52.249488709490002</v>
      </c>
      <c r="K333" s="1">
        <f t="shared" si="23"/>
        <v>-7.1085258035386706E-2</v>
      </c>
    </row>
    <row r="334" spans="1:11" x14ac:dyDescent="0.3">
      <c r="A334" s="5">
        <v>2089.2961308540198</v>
      </c>
      <c r="B334" t="s">
        <v>332</v>
      </c>
      <c r="H334" t="str">
        <f t="shared" si="20"/>
        <v>-4.35175906648442e+00</v>
      </c>
      <c r="I334" t="str">
        <f t="shared" si="21"/>
        <v>-5.28915579327645e+01</v>
      </c>
      <c r="J334">
        <f t="shared" si="22"/>
        <v>-52.891557932764499</v>
      </c>
      <c r="K334" s="1">
        <f t="shared" si="23"/>
        <v>-7.0320809045687466E-2</v>
      </c>
    </row>
    <row r="335" spans="1:11" x14ac:dyDescent="0.3">
      <c r="A335" s="5">
        <v>2137.9620895022099</v>
      </c>
      <c r="B335" t="s">
        <v>333</v>
      </c>
      <c r="H335" t="str">
        <f t="shared" si="20"/>
        <v>-4.47939913135011e+00</v>
      </c>
      <c r="I335" t="str">
        <f t="shared" si="21"/>
        <v>-5.35298358666012e+01</v>
      </c>
      <c r="J335">
        <f t="shared" si="22"/>
        <v>-53.529835866601204</v>
      </c>
      <c r="K335" s="1">
        <f t="shared" si="23"/>
        <v>-6.9549403728181955E-2</v>
      </c>
    </row>
    <row r="336" spans="1:11" x14ac:dyDescent="0.3">
      <c r="A336" s="5">
        <v>2187.7616239495301</v>
      </c>
      <c r="B336" t="s">
        <v>334</v>
      </c>
      <c r="H336" t="str">
        <f t="shared" si="20"/>
        <v>-4.60915207890968e+00</v>
      </c>
      <c r="I336" t="str">
        <f t="shared" si="21"/>
        <v>-5.41640401228064e+01</v>
      </c>
      <c r="J336">
        <f t="shared" si="22"/>
        <v>-54.164040122806398</v>
      </c>
      <c r="K336" s="1">
        <f t="shared" si="23"/>
        <v>-6.8771508449892452E-2</v>
      </c>
    </row>
    <row r="337" spans="1:11" x14ac:dyDescent="0.3">
      <c r="A337" s="5">
        <v>2238.7211385683199</v>
      </c>
      <c r="B337" t="s">
        <v>335</v>
      </c>
      <c r="H337" t="str">
        <f t="shared" si="20"/>
        <v>-4.74098917066449e+00</v>
      </c>
      <c r="I337" t="str">
        <f t="shared" si="21"/>
        <v>-5.47938983331190e+01</v>
      </c>
      <c r="J337">
        <f t="shared" si="22"/>
        <v>-54.793898333119003</v>
      </c>
      <c r="K337" s="1">
        <f t="shared" si="23"/>
        <v>-6.7987598153867998E-2</v>
      </c>
    </row>
    <row r="338" spans="1:11" x14ac:dyDescent="0.3">
      <c r="A338" s="5">
        <v>2290.8676527677499</v>
      </c>
      <c r="B338" t="s">
        <v>336</v>
      </c>
      <c r="H338" t="str">
        <f t="shared" si="20"/>
        <v>-4.87488008771648e+00</v>
      </c>
      <c r="I338" t="str">
        <f t="shared" si="21"/>
        <v>-5.54191486298842e+01</v>
      </c>
      <c r="J338">
        <f t="shared" si="22"/>
        <v>-55.419148629884198</v>
      </c>
      <c r="K338" s="1">
        <f t="shared" si="23"/>
        <v>-6.7198154961709999E-2</v>
      </c>
    </row>
    <row r="339" spans="1:11" x14ac:dyDescent="0.3">
      <c r="A339" s="5">
        <v>2344.2288153199001</v>
      </c>
      <c r="B339" t="s">
        <v>337</v>
      </c>
      <c r="H339" t="str">
        <f t="shared" si="20"/>
        <v>-5.01079303972790e+00</v>
      </c>
      <c r="I339" t="str">
        <f t="shared" si="21"/>
        <v>-5.60395400705815e+01</v>
      </c>
      <c r="J339">
        <f t="shared" si="22"/>
        <v>-56.039540070581502</v>
      </c>
      <c r="K339" s="1">
        <f t="shared" si="23"/>
        <v>-6.6403666769920697E-2</v>
      </c>
    </row>
    <row r="340" spans="1:11" x14ac:dyDescent="0.3">
      <c r="A340" s="5">
        <v>2398.83291901947</v>
      </c>
      <c r="B340" t="s">
        <v>338</v>
      </c>
      <c r="H340" t="str">
        <f t="shared" si="20"/>
        <v>-5.14869487644617e+00</v>
      </c>
      <c r="I340" t="str">
        <f t="shared" si="21"/>
        <v>-5.66548330055797e+01</v>
      </c>
      <c r="J340">
        <f t="shared" si="22"/>
        <v>-56.654833005579697</v>
      </c>
      <c r="K340" s="1">
        <f t="shared" si="23"/>
        <v>-6.5604625849030609E-2</v>
      </c>
    </row>
    <row r="341" spans="1:11" x14ac:dyDescent="0.3">
      <c r="A341" s="5">
        <v>2454.7089156850102</v>
      </c>
      <c r="B341" t="s">
        <v>339</v>
      </c>
      <c r="H341" t="str">
        <f t="shared" si="20"/>
        <v>-5.28855120103047e+00</v>
      </c>
      <c r="I341" t="str">
        <f t="shared" si="21"/>
        <v>-5.72647993889908e+01</v>
      </c>
      <c r="J341">
        <f t="shared" si="22"/>
        <v>-57.264799388990802</v>
      </c>
      <c r="K341" s="1">
        <f t="shared" si="23"/>
        <v>-6.4801527454122362E-2</v>
      </c>
    </row>
    <row r="342" spans="1:11" x14ac:dyDescent="0.3">
      <c r="A342" s="5">
        <v>2511.8864315095502</v>
      </c>
      <c r="B342" t="s">
        <v>340</v>
      </c>
      <c r="H342" t="str">
        <f t="shared" si="20"/>
        <v>-5.43032648443570e+00</v>
      </c>
      <c r="I342" t="str">
        <f t="shared" si="21"/>
        <v>-5.78692230329810e+01</v>
      </c>
      <c r="J342">
        <f t="shared" si="22"/>
        <v>-57.869223032980997</v>
      </c>
      <c r="K342" s="1">
        <f t="shared" si="23"/>
        <v>-6.3994868454971141E-2</v>
      </c>
    </row>
    <row r="343" spans="1:11" x14ac:dyDescent="0.3">
      <c r="A343" s="5">
        <v>2570.39578276884</v>
      </c>
      <c r="B343" t="s">
        <v>341</v>
      </c>
      <c r="H343" t="str">
        <f t="shared" si="20"/>
        <v>-5.57398418013498e+00</v>
      </c>
      <c r="I343" t="str">
        <f t="shared" si="21"/>
        <v>-5.84678998063460e+01</v>
      </c>
      <c r="J343">
        <f t="shared" si="22"/>
        <v>-58.467899806345997</v>
      </c>
      <c r="K343" s="1">
        <f t="shared" si="23"/>
        <v>-6.3185145993530992E-2</v>
      </c>
    </row>
    <row r="344" spans="1:11" x14ac:dyDescent="0.3">
      <c r="A344" s="5">
        <v>2630.26799189535</v>
      </c>
      <c r="B344" t="s">
        <v>342</v>
      </c>
      <c r="H344" t="str">
        <f t="shared" si="20"/>
        <v>-5.71948683849470e+00</v>
      </c>
      <c r="I344" t="str">
        <f t="shared" si="21"/>
        <v>-5.90606377785806e+01</v>
      </c>
      <c r="J344">
        <f t="shared" si="22"/>
        <v>-59.060637778580599</v>
      </c>
      <c r="K344" s="1">
        <f t="shared" si="23"/>
        <v>-6.2372856175961555E-2</v>
      </c>
    </row>
    <row r="345" spans="1:11" x14ac:dyDescent="0.3">
      <c r="A345" s="5">
        <v>2691.5348039268902</v>
      </c>
      <c r="B345" t="s">
        <v>343</v>
      </c>
      <c r="H345" t="str">
        <f t="shared" si="20"/>
        <v>-5.86679622015370e+00</v>
      </c>
      <c r="I345" t="str">
        <f t="shared" si="21"/>
        <v>-5.96472573110515e+01</v>
      </c>
      <c r="J345">
        <f t="shared" si="22"/>
        <v>-59.647257311051497</v>
      </c>
      <c r="K345" s="1">
        <f t="shared" si="23"/>
        <v>-6.1558492805777028E-2</v>
      </c>
    </row>
    <row r="346" spans="1:11" x14ac:dyDescent="0.3">
      <c r="A346" s="5">
        <v>2754.2287033381399</v>
      </c>
      <c r="B346" t="s">
        <v>344</v>
      </c>
      <c r="H346" t="str">
        <f t="shared" si="20"/>
        <v>-6.01587340780128e+00</v>
      </c>
      <c r="I346" t="str">
        <f t="shared" si="21"/>
        <v>-6.02275910972272e+01</v>
      </c>
      <c r="J346">
        <f t="shared" si="22"/>
        <v>-60.227591097227197</v>
      </c>
      <c r="K346" s="1">
        <f t="shared" si="23"/>
        <v>-6.0742546164084817E-2</v>
      </c>
    </row>
    <row r="347" spans="1:11" x14ac:dyDescent="0.3">
      <c r="A347" s="5">
        <v>2818.3829312644202</v>
      </c>
      <c r="B347" t="s">
        <v>345</v>
      </c>
      <c r="H347" t="str">
        <f t="shared" si="20"/>
        <v>-6.16667891579490e+00</v>
      </c>
      <c r="I347" t="str">
        <f t="shared" si="21"/>
        <v>-6.08014841542163e+01</v>
      </c>
      <c r="J347">
        <f t="shared" si="22"/>
        <v>-60.801484154216297</v>
      </c>
      <c r="K347" s="1">
        <f t="shared" si="23"/>
        <v>-5.9925501842192426E-2</v>
      </c>
    </row>
    <row r="348" spans="1:11" x14ac:dyDescent="0.3">
      <c r="A348" s="5">
        <v>2884.03150312658</v>
      </c>
      <c r="B348" t="s">
        <v>346</v>
      </c>
      <c r="H348" t="str">
        <f t="shared" si="20"/>
        <v>-6.31917279710825e+00</v>
      </c>
      <c r="I348" t="str">
        <f t="shared" si="21"/>
        <v>-6.13687937681251e+01</v>
      </c>
      <c r="J348">
        <f t="shared" si="22"/>
        <v>-61.368793768125101</v>
      </c>
      <c r="K348" s="1">
        <f t="shared" si="23"/>
        <v>-5.9107839631196778E-2</v>
      </c>
    </row>
    <row r="349" spans="1:11" x14ac:dyDescent="0.3">
      <c r="A349" s="5">
        <v>2951.2092266663499</v>
      </c>
      <c r="B349" t="s">
        <v>347</v>
      </c>
      <c r="H349" t="str">
        <f t="shared" si="20"/>
        <v>-6.47331474715160e+00</v>
      </c>
      <c r="I349" t="str">
        <f t="shared" si="21"/>
        <v>-6.19293893959574e+01</v>
      </c>
      <c r="J349">
        <f t="shared" si="22"/>
        <v>-61.929389395957401</v>
      </c>
      <c r="K349" s="1">
        <f t="shared" si="23"/>
        <v>-5.829003247247088E-2</v>
      </c>
    </row>
    <row r="350" spans="1:11" x14ac:dyDescent="0.3">
      <c r="A350" s="5">
        <v>3019.9517204019799</v>
      </c>
      <c r="B350" t="s">
        <v>348</v>
      </c>
      <c r="H350" t="str">
        <f t="shared" si="20"/>
        <v>-6.62906420405903e+00</v>
      </c>
      <c r="I350" t="str">
        <f t="shared" si="21"/>
        <v>-6.24831525269502e+01</v>
      </c>
      <c r="J350">
        <f t="shared" si="22"/>
        <v>-62.4831525269502</v>
      </c>
      <c r="K350" s="1">
        <f t="shared" si="23"/>
        <v>-5.7472545472269619E-2</v>
      </c>
    </row>
    <row r="351" spans="1:11" x14ac:dyDescent="0.3">
      <c r="A351" s="5">
        <v>3090.2954325135602</v>
      </c>
      <c r="B351" t="s">
        <v>349</v>
      </c>
      <c r="H351" t="str">
        <f t="shared" si="20"/>
        <v>-6.78638044509033e+00</v>
      </c>
      <c r="I351" t="str">
        <f t="shared" si="21"/>
        <v>-6.30299765063674e+01</v>
      </c>
      <c r="J351">
        <f t="shared" si="22"/>
        <v>-63.029976506367397</v>
      </c>
      <c r="K351" s="1">
        <f t="shared" si="23"/>
        <v>-5.6655834983011612E-2</v>
      </c>
    </row>
    <row r="352" spans="1:11" x14ac:dyDescent="0.3">
      <c r="A352" s="5">
        <v>3162.2776601683499</v>
      </c>
      <c r="B352" t="s">
        <v>350</v>
      </c>
      <c r="H352" t="str">
        <f t="shared" si="20"/>
        <v>-6.94522267884804e+00</v>
      </c>
      <c r="I352" t="str">
        <f t="shared" si="21"/>
        <v>-6.35697663248643e+01</v>
      </c>
      <c r="J352">
        <f t="shared" si="22"/>
        <v>-63.569766324864297</v>
      </c>
      <c r="K352" s="1">
        <f t="shared" si="23"/>
        <v>-5.5840347753123437E-2</v>
      </c>
    </row>
    <row r="353" spans="1:11" x14ac:dyDescent="0.3">
      <c r="A353" s="5">
        <v>3235.9365692962501</v>
      </c>
      <c r="B353" t="s">
        <v>351</v>
      </c>
      <c r="H353" t="str">
        <f t="shared" si="20"/>
        <v>-7.10555013306182e+00</v>
      </c>
      <c r="I353" t="str">
        <f t="shared" si="21"/>
        <v>-6.41024383765833e+01</v>
      </c>
      <c r="J353">
        <f t="shared" si="22"/>
        <v>-64.102438376583294</v>
      </c>
      <c r="K353" s="1">
        <f t="shared" si="23"/>
        <v>-5.50265201467059E-2</v>
      </c>
    </row>
    <row r="354" spans="1:11" x14ac:dyDescent="0.3">
      <c r="A354" s="5">
        <v>3311.3112148258801</v>
      </c>
      <c r="B354" t="s">
        <v>352</v>
      </c>
      <c r="H354" t="str">
        <f t="shared" si="20"/>
        <v>-7.26732213774266e+00</v>
      </c>
      <c r="I354" t="str">
        <f t="shared" si="21"/>
        <v>-6.46279201891592e+01</v>
      </c>
      <c r="J354">
        <f t="shared" si="22"/>
        <v>-64.627920189159198</v>
      </c>
      <c r="K354" s="1">
        <f t="shared" si="23"/>
        <v>-5.4214777433682589E-2</v>
      </c>
    </row>
    <row r="355" spans="1:11" x14ac:dyDescent="0.3">
      <c r="A355" s="5">
        <v>3388.44156139199</v>
      </c>
      <c r="B355" t="s">
        <v>353</v>
      </c>
      <c r="H355" t="str">
        <f t="shared" si="20"/>
        <v>-7.43049820355743e+00</v>
      </c>
      <c r="I355" t="str">
        <f t="shared" si="21"/>
        <v>-6.51461501287936e+01</v>
      </c>
      <c r="J355">
        <f t="shared" si="22"/>
        <v>-65.146150128793593</v>
      </c>
      <c r="K355" s="1">
        <f t="shared" si="23"/>
        <v>-5.340553315052534E-2</v>
      </c>
    </row>
    <row r="356" spans="1:11" x14ac:dyDescent="0.3">
      <c r="A356" s="5">
        <v>3467.3685045252801</v>
      </c>
      <c r="B356" t="s">
        <v>354</v>
      </c>
      <c r="H356" t="str">
        <f t="shared" si="20"/>
        <v>-7.59503809532020e+00</v>
      </c>
      <c r="I356" t="str">
        <f t="shared" si="21"/>
        <v>-6.56570770835132e+01</v>
      </c>
      <c r="J356">
        <f t="shared" si="22"/>
        <v>-65.657077083513201</v>
      </c>
      <c r="K356" s="1">
        <f t="shared" si="23"/>
        <v>-5.2599188531129444E-2</v>
      </c>
    </row>
    <row r="357" spans="1:11" x14ac:dyDescent="0.3">
      <c r="A357" s="5">
        <v>3548.1338923357198</v>
      </c>
      <c r="B357" t="s">
        <v>355</v>
      </c>
      <c r="H357" t="str">
        <f t="shared" si="20"/>
        <v>-7.76090190053941e+00</v>
      </c>
      <c r="I357" t="str">
        <f t="shared" si="21"/>
        <v>-6.61606601276522e+01</v>
      </c>
      <c r="J357">
        <f t="shared" si="22"/>
        <v>-66.160660127652207</v>
      </c>
      <c r="K357" s="1">
        <f t="shared" si="23"/>
        <v>-5.1796132006934864E-2</v>
      </c>
    </row>
    <row r="358" spans="1:11" x14ac:dyDescent="0.3">
      <c r="A358" s="5">
        <v>3630.7805477009701</v>
      </c>
      <c r="B358" t="s">
        <v>356</v>
      </c>
      <c r="H358" t="str">
        <f t="shared" si="20"/>
        <v>-7.92805009299990e+00</v>
      </c>
      <c r="I358" t="str">
        <f t="shared" si="21"/>
        <v>-6.66568681705076e+01</v>
      </c>
      <c r="J358">
        <f t="shared" si="22"/>
        <v>-66.656868170507593</v>
      </c>
      <c r="K358" s="1">
        <f t="shared" si="23"/>
        <v>-5.0996738774956217E-2</v>
      </c>
    </row>
    <row r="359" spans="1:11" x14ac:dyDescent="0.3">
      <c r="A359" s="5">
        <v>3715.3522909716798</v>
      </c>
      <c r="B359" t="s">
        <v>357</v>
      </c>
      <c r="H359" t="str">
        <f t="shared" si="20"/>
        <v>-8.09644359139540e+00</v>
      </c>
      <c r="I359" t="str">
        <f t="shared" si="21"/>
        <v>-6.71456795919968e+01</v>
      </c>
      <c r="J359">
        <f t="shared" si="22"/>
        <v>-67.145679591996796</v>
      </c>
      <c r="K359" s="1">
        <f t="shared" si="23"/>
        <v>-5.0201370431996337E-2</v>
      </c>
    </row>
    <row r="360" spans="1:11" x14ac:dyDescent="0.3">
      <c r="A360" s="5">
        <v>3801.8939632055699</v>
      </c>
      <c r="B360" t="s">
        <v>358</v>
      </c>
      <c r="H360" t="str">
        <f t="shared" si="20"/>
        <v>-8.26604381306013e+00</v>
      </c>
      <c r="I360" t="str">
        <f t="shared" si="21"/>
        <v>-6.76270818680205e+01</v>
      </c>
      <c r="J360">
        <f t="shared" si="22"/>
        <v>-67.627081868020497</v>
      </c>
      <c r="K360" s="1">
        <f t="shared" si="23"/>
        <v>-4.9410374672984675E-2</v>
      </c>
    </row>
    <row r="361" spans="1:11" x14ac:dyDescent="0.3">
      <c r="A361" s="5">
        <v>3890.4514499427601</v>
      </c>
      <c r="B361" t="s">
        <v>359</v>
      </c>
      <c r="H361" t="str">
        <f t="shared" si="20"/>
        <v>-8.43681272287814e+00</v>
      </c>
      <c r="I361" t="str">
        <f t="shared" si="21"/>
        <v>-6.81010711880896e+01</v>
      </c>
      <c r="J361">
        <f t="shared" si="22"/>
        <v>-68.101071188089605</v>
      </c>
      <c r="K361" s="1">
        <f t="shared" si="23"/>
        <v>-4.862408505108605E-2</v>
      </c>
    </row>
    <row r="362" spans="1:11" x14ac:dyDescent="0.3">
      <c r="A362" s="5">
        <v>3981.0717055349301</v>
      </c>
      <c r="B362" t="s">
        <v>360</v>
      </c>
      <c r="H362" t="str">
        <f t="shared" si="20"/>
        <v>-8.60871287747518e+00</v>
      </c>
      <c r="I362" t="str">
        <f t="shared" si="21"/>
        <v>-6.85676520676182e+01</v>
      </c>
      <c r="J362">
        <f t="shared" si="22"/>
        <v>-68.567652067618198</v>
      </c>
      <c r="K362" s="1">
        <f t="shared" si="23"/>
        <v>-4.7842820796978276E-2</v>
      </c>
    </row>
    <row r="363" spans="1:11" x14ac:dyDescent="0.3">
      <c r="A363" s="5">
        <v>4073.8027780410798</v>
      </c>
      <c r="B363" t="s">
        <v>361</v>
      </c>
      <c r="H363" t="str">
        <f t="shared" si="20"/>
        <v>-8.78170746482097e+00</v>
      </c>
      <c r="I363" t="str">
        <f t="shared" si="21"/>
        <v>-6.90268369571282e+01</v>
      </c>
      <c r="J363">
        <f t="shared" si="22"/>
        <v>-69.026836957128197</v>
      </c>
      <c r="K363" s="1">
        <f t="shared" si="23"/>
        <v>-4.7066886694500418E-2</v>
      </c>
    </row>
    <row r="364" spans="1:11" x14ac:dyDescent="0.3">
      <c r="A364" s="5">
        <v>4168.6938347033101</v>
      </c>
      <c r="B364" t="s">
        <v>362</v>
      </c>
      <c r="H364" t="str">
        <f t="shared" si="20"/>
        <v>-8.95576033938933e+00</v>
      </c>
      <c r="I364" t="str">
        <f t="shared" si="21"/>
        <v>-6.94786458504433e+01</v>
      </c>
      <c r="J364">
        <f t="shared" si="22"/>
        <v>-69.4786458504433</v>
      </c>
      <c r="K364" s="1">
        <f t="shared" si="23"/>
        <v>-4.6296573009706132E-2</v>
      </c>
    </row>
    <row r="365" spans="1:11" x14ac:dyDescent="0.3">
      <c r="A365" s="5">
        <v>4265.7951880158798</v>
      </c>
      <c r="B365" t="s">
        <v>363</v>
      </c>
      <c r="H365" t="str">
        <f t="shared" si="20"/>
        <v>-9.13083605304029e+00</v>
      </c>
      <c r="I365" t="str">
        <f t="shared" si="21"/>
        <v>-6.99231058937823e+01</v>
      </c>
      <c r="J365">
        <f t="shared" si="22"/>
        <v>-69.923105893782306</v>
      </c>
      <c r="K365" s="1">
        <f t="shared" si="23"/>
        <v>-4.5532155470242378E-2</v>
      </c>
    </row>
    <row r="366" spans="1:11" x14ac:dyDescent="0.3">
      <c r="A366" s="5">
        <v>4365.1583224016103</v>
      </c>
      <c r="B366" t="s">
        <v>364</v>
      </c>
      <c r="H366" t="str">
        <f t="shared" si="20"/>
        <v>-9.30689988180172e+00</v>
      </c>
      <c r="I366" t="str">
        <f t="shared" si="21"/>
        <v>-7.03602509974950e+01</v>
      </c>
      <c r="J366">
        <f t="shared" si="22"/>
        <v>-70.360250997495001</v>
      </c>
      <c r="K366" s="1">
        <f t="shared" si="23"/>
        <v>-4.4773895291884594E-2</v>
      </c>
    </row>
    <row r="367" spans="1:11" x14ac:dyDescent="0.3">
      <c r="A367" s="5">
        <v>4466.8359215095797</v>
      </c>
      <c r="B367" t="s">
        <v>365</v>
      </c>
      <c r="H367" t="str">
        <f t="shared" si="20"/>
        <v>-9.48391784873882e+00</v>
      </c>
      <c r="I367" t="str">
        <f t="shared" si="21"/>
        <v>-7.07901214520160e+01</v>
      </c>
      <c r="J367">
        <f t="shared" si="22"/>
        <v>-70.790121452015995</v>
      </c>
      <c r="K367" s="1">
        <f t="shared" si="23"/>
        <v>-4.4022039249013926E-2</v>
      </c>
    </row>
    <row r="368" spans="1:11" x14ac:dyDescent="0.3">
      <c r="A368" s="5">
        <v>4570.8818961487004</v>
      </c>
      <c r="B368" t="s">
        <v>366</v>
      </c>
      <c r="H368" t="str">
        <f t="shared" si="20"/>
        <v>-9.66185674310771e+00</v>
      </c>
      <c r="I368" t="str">
        <f t="shared" si="21"/>
        <v>-7.12127635494503e+01</v>
      </c>
      <c r="J368">
        <f t="shared" si="22"/>
        <v>-71.212763549450301</v>
      </c>
      <c r="K368" s="1">
        <f t="shared" si="23"/>
        <v>-4.3276819785800724E-2</v>
      </c>
    </row>
    <row r="369" spans="1:11" x14ac:dyDescent="0.3">
      <c r="A369" s="5">
        <v>4677.3514128719298</v>
      </c>
      <c r="B369" t="s">
        <v>367</v>
      </c>
      <c r="H369" t="str">
        <f t="shared" si="20"/>
        <v>-9.84068413599529e+00</v>
      </c>
      <c r="I369" t="str">
        <f t="shared" si="21"/>
        <v>-7.16282292120456e+01</v>
      </c>
      <c r="J369">
        <f t="shared" si="22"/>
        <v>-71.628229212045596</v>
      </c>
      <c r="K369" s="1">
        <f t="shared" si="23"/>
        <v>-4.2538455164869864E-2</v>
      </c>
    </row>
    <row r="370" spans="1:11" x14ac:dyDescent="0.3">
      <c r="A370" s="5">
        <v>4786.3009232263303</v>
      </c>
      <c r="B370" t="s">
        <v>368</v>
      </c>
      <c r="H370" t="str">
        <f t="shared" si="20"/>
        <v>-1.00203683926508e+01</v>
      </c>
      <c r="I370" t="str">
        <f t="shared" si="21"/>
        <v>-7.20365756286518e+01</v>
      </c>
      <c r="J370">
        <f t="shared" si="22"/>
        <v>-72.036575628651804</v>
      </c>
      <c r="K370" s="1">
        <f t="shared" si="23"/>
        <v>-4.1807149650255081E-2</v>
      </c>
    </row>
    <row r="371" spans="1:11" x14ac:dyDescent="0.3">
      <c r="A371" s="5">
        <v>4897.7881936844096</v>
      </c>
      <c r="B371" t="s">
        <v>369</v>
      </c>
      <c r="H371" t="str">
        <f t="shared" si="20"/>
        <v>-1.02008786817158e+01</v>
      </c>
      <c r="I371" t="str">
        <f t="shared" si="21"/>
        <v>-7.24378649001255e+01</v>
      </c>
      <c r="J371">
        <f t="shared" si="22"/>
        <v>-72.437864900125504</v>
      </c>
      <c r="K371" s="1">
        <f t="shared" si="23"/>
        <v>-4.1083093721509131E-2</v>
      </c>
    </row>
    <row r="372" spans="1:11" x14ac:dyDescent="0.3">
      <c r="A372" s="5">
        <v>5011.8723362726696</v>
      </c>
      <c r="B372" t="s">
        <v>370</v>
      </c>
      <c r="H372" t="str">
        <f t="shared" si="20"/>
        <v>-1.03821849815598e+01</v>
      </c>
      <c r="I372" t="str">
        <f t="shared" si="21"/>
        <v>-7.28321636944955e+01</v>
      </c>
      <c r="J372">
        <f t="shared" si="22"/>
        <v>-72.832163694495506</v>
      </c>
      <c r="K372" s="1">
        <f t="shared" si="23"/>
        <v>-4.0366464315909172E-2</v>
      </c>
    </row>
    <row r="373" spans="1:11" x14ac:dyDescent="0.3">
      <c r="A373" s="5">
        <v>5128.6138399135898</v>
      </c>
      <c r="B373" t="s">
        <v>371</v>
      </c>
      <c r="H373" t="str">
        <f t="shared" si="20"/>
        <v>-1.05642580839248e+01</v>
      </c>
      <c r="I373" t="str">
        <f t="shared" si="21"/>
        <v>-7.32195429125767e+01</v>
      </c>
      <c r="J373">
        <f t="shared" si="22"/>
        <v>-73.219542912576699</v>
      </c>
      <c r="K373" s="1">
        <f t="shared" si="23"/>
        <v>-3.9657425095789386E-2</v>
      </c>
    </row>
    <row r="374" spans="1:11" x14ac:dyDescent="0.3">
      <c r="A374" s="5">
        <v>5248.0746024976697</v>
      </c>
      <c r="B374" t="s">
        <v>372</v>
      </c>
      <c r="H374" t="str">
        <f t="shared" si="20"/>
        <v>-1.07470695950822e+01</v>
      </c>
      <c r="I374" t="str">
        <f t="shared" si="21"/>
        <v>-7.36000773645952e+01</v>
      </c>
      <c r="J374">
        <f t="shared" si="22"/>
        <v>-73.600077364595194</v>
      </c>
      <c r="K374" s="1">
        <f t="shared" si="23"/>
        <v>-3.8956126738137115E-2</v>
      </c>
    </row>
    <row r="375" spans="1:11" x14ac:dyDescent="0.3">
      <c r="A375" s="5">
        <v>5370.3179637024696</v>
      </c>
      <c r="B375" t="s">
        <v>373</v>
      </c>
      <c r="H375" t="str">
        <f t="shared" si="20"/>
        <v>-1.09305919346971e+01</v>
      </c>
      <c r="I375" t="str">
        <f t="shared" si="21"/>
        <v>-7.39738454582774e+01</v>
      </c>
      <c r="J375">
        <f t="shared" si="22"/>
        <v>-73.973845458277395</v>
      </c>
      <c r="K375" s="1">
        <f t="shared" si="23"/>
        <v>-3.8262707243707415E-2</v>
      </c>
    </row>
    <row r="376" spans="1:11" x14ac:dyDescent="0.3">
      <c r="A376" s="5">
        <v>5495.4087385761804</v>
      </c>
      <c r="B376" t="s">
        <v>374</v>
      </c>
      <c r="H376" t="str">
        <f t="shared" si="20"/>
        <v>-1.11147983325922e+01</v>
      </c>
      <c r="I376" t="str">
        <f t="shared" si="21"/>
        <v>-7.43409288987453e+01</v>
      </c>
      <c r="J376">
        <f t="shared" si="22"/>
        <v>-74.340928898745304</v>
      </c>
      <c r="K376" s="1">
        <f t="shared" si="23"/>
        <v>-3.7577292263031158E-2</v>
      </c>
    </row>
    <row r="377" spans="1:11" x14ac:dyDescent="0.3">
      <c r="A377" s="5">
        <v>5623.4132519034301</v>
      </c>
      <c r="B377" t="s">
        <v>375</v>
      </c>
      <c r="H377" t="str">
        <f t="shared" si="20"/>
        <v>-1.12996628235966e+01</v>
      </c>
      <c r="I377" t="str">
        <f t="shared" si="21"/>
        <v>-7.47014124004689e+01</v>
      </c>
      <c r="J377">
        <f t="shared" si="22"/>
        <v>-74.701412400468897</v>
      </c>
      <c r="K377" s="1">
        <f t="shared" si="23"/>
        <v>-3.6899995436828203E-2</v>
      </c>
    </row>
    <row r="378" spans="1:11" x14ac:dyDescent="0.3">
      <c r="A378" s="5">
        <v>5754.3993733714997</v>
      </c>
      <c r="B378" t="s">
        <v>376</v>
      </c>
      <c r="H378" t="str">
        <f t="shared" si="20"/>
        <v>-1.14851602406578e+01</v>
      </c>
      <c r="I378" t="str">
        <f t="shared" si="21"/>
        <v>-7.50553834114341e+01</v>
      </c>
      <c r="J378">
        <f t="shared" si="22"/>
        <v>-75.055383411434093</v>
      </c>
      <c r="K378" s="1">
        <f t="shared" si="23"/>
        <v>-3.6230918748470523E-2</v>
      </c>
    </row>
    <row r="379" spans="1:11" x14ac:dyDescent="0.3">
      <c r="A379" s="5">
        <v>5888.43655355582</v>
      </c>
      <c r="B379" t="s">
        <v>377</v>
      </c>
      <c r="H379" t="str">
        <f t="shared" si="20"/>
        <v>-1.16712662063864e+01</v>
      </c>
      <c r="I379" t="str">
        <f t="shared" si="21"/>
        <v>-7.54029318496080e+01</v>
      </c>
      <c r="J379">
        <f t="shared" si="22"/>
        <v>-75.402931849607995</v>
      </c>
      <c r="K379" s="1">
        <f t="shared" si="23"/>
        <v>-3.5570152886278829E-2</v>
      </c>
    </row>
    <row r="380" spans="1:11" x14ac:dyDescent="0.3">
      <c r="A380" s="5">
        <v>6025.5958607435095</v>
      </c>
      <c r="B380" t="s">
        <v>378</v>
      </c>
      <c r="H380" t="str">
        <f t="shared" si="20"/>
        <v>-1.18579571231980e+01</v>
      </c>
      <c r="I380" t="str">
        <f t="shared" si="21"/>
        <v>-7.57441498517098e+01</v>
      </c>
      <c r="J380">
        <f t="shared" si="22"/>
        <v>-75.744149851709807</v>
      </c>
      <c r="K380" s="1">
        <f t="shared" si="23"/>
        <v>-3.4917777613579906E-2</v>
      </c>
    </row>
    <row r="381" spans="1:11" x14ac:dyDescent="0.3">
      <c r="A381" s="5">
        <v>6165.9500186147498</v>
      </c>
      <c r="B381" t="s">
        <v>379</v>
      </c>
      <c r="H381" t="str">
        <f t="shared" si="20"/>
        <v>-1.20452101622052e+01</v>
      </c>
      <c r="I381" t="str">
        <f t="shared" si="21"/>
        <v>-7.60791315342311e+01</v>
      </c>
      <c r="J381">
        <f t="shared" si="22"/>
        <v>-76.079131534231095</v>
      </c>
      <c r="K381" s="1">
        <f t="shared" si="23"/>
        <v>-3.427386214458767E-2</v>
      </c>
    </row>
    <row r="382" spans="1:11" x14ac:dyDescent="0.3">
      <c r="A382" s="5">
        <v>6309.5734448018602</v>
      </c>
      <c r="B382" t="s">
        <v>380</v>
      </c>
      <c r="H382" t="str">
        <f t="shared" si="20"/>
        <v>-1.22330032510076e+01</v>
      </c>
      <c r="I382" t="str">
        <f t="shared" si="21"/>
        <v>-7.64079727665938e+01</v>
      </c>
      <c r="J382">
        <f t="shared" si="22"/>
        <v>-76.407972766593801</v>
      </c>
      <c r="K382" s="1">
        <f t="shared" si="23"/>
        <v>-3.3638465524313904E-2</v>
      </c>
    </row>
    <row r="383" spans="1:11" x14ac:dyDescent="0.3">
      <c r="A383" s="5">
        <v>6456.5422903464796</v>
      </c>
      <c r="B383" t="s">
        <v>381</v>
      </c>
      <c r="H383" t="str">
        <f t="shared" si="20"/>
        <v>-1.24213150605160e+01</v>
      </c>
      <c r="I383" t="str">
        <f t="shared" si="21"/>
        <v>-7.67307709562844e+01</v>
      </c>
      <c r="J383">
        <f t="shared" si="22"/>
        <v>-76.730770956284402</v>
      </c>
      <c r="K383" s="1">
        <f t="shared" si="23"/>
        <v>-3.3011637010850504E-2</v>
      </c>
    </row>
    <row r="384" spans="1:11" x14ac:dyDescent="0.3">
      <c r="A384" s="5">
        <v>6606.9344800758799</v>
      </c>
      <c r="B384" t="s">
        <v>382</v>
      </c>
      <c r="H384" t="str">
        <f t="shared" si="20"/>
        <v>-1.26101249909409e+01</v>
      </c>
      <c r="I384" t="str">
        <f t="shared" si="21"/>
        <v>-7.70476248457572e+01</v>
      </c>
      <c r="J384">
        <f t="shared" si="22"/>
        <v>-77.047624845757198</v>
      </c>
      <c r="K384" s="1">
        <f t="shared" si="23"/>
        <v>-3.2393416458497304E-2</v>
      </c>
    </row>
    <row r="385" spans="1:11" x14ac:dyDescent="0.3">
      <c r="A385" s="5">
        <v>6760.8297539197401</v>
      </c>
      <c r="B385" t="s">
        <v>383</v>
      </c>
      <c r="H385" t="str">
        <f t="shared" si="20"/>
        <v>-1.27994131570670e+01</v>
      </c>
      <c r="I385" t="str">
        <f t="shared" si="21"/>
        <v>-7.73586343208651e+01</v>
      </c>
      <c r="J385">
        <f t="shared" si="22"/>
        <v>-77.358634320865093</v>
      </c>
      <c r="K385" s="1">
        <f t="shared" si="23"/>
        <v>-3.1783834700341622E-2</v>
      </c>
    </row>
    <row r="386" spans="1:11" x14ac:dyDescent="0.3">
      <c r="A386" s="5">
        <v>6918.3097091892796</v>
      </c>
      <c r="B386" t="s">
        <v>384</v>
      </c>
      <c r="H386" t="str">
        <f t="shared" si="20"/>
        <v>-1.29891603729250e+01</v>
      </c>
      <c r="I386" t="str">
        <f t="shared" si="21"/>
        <v>-7.76639002305433e+01</v>
      </c>
      <c r="J386">
        <f t="shared" si="22"/>
        <v>-77.663900230543305</v>
      </c>
      <c r="K386" s="1">
        <f t="shared" si="23"/>
        <v>-3.1182913929020131E-2</v>
      </c>
    </row>
    <row r="387" spans="1:11" x14ac:dyDescent="0.3">
      <c r="A387" s="5">
        <v>7079.45784384129</v>
      </c>
      <c r="B387" t="s">
        <v>385</v>
      </c>
      <c r="H387" t="str">
        <f t="shared" ref="H387:H402" si="24">RIGHT(LEFT(B387,SEARCH(",",B387)-3),LEN(LEFT(B387,SEARCH(",",B387)-3))-1)</f>
        <v>-1.31793481359668e+01</v>
      </c>
      <c r="I387" t="str">
        <f t="shared" ref="I387:I402" si="25">LEFT(RIGHT(B387,SEARCH("°",B387)-SEARCH(",",B387)+1),LEN(RIGHT(B387,SEARCH("°",B387)-SEARCH(",",B387)+1))-2)</f>
        <v>-7.79635242174442e+01</v>
      </c>
      <c r="J387">
        <f t="shared" ref="J387:J450" si="26">I387*1</f>
        <v>-77.963524217444203</v>
      </c>
      <c r="K387" s="1">
        <f t="shared" ref="K387:K402" si="27">J387/(360*A387)*1000</f>
        <v>-3.0590668074512956E-2</v>
      </c>
    </row>
    <row r="388" spans="1:11" x14ac:dyDescent="0.3">
      <c r="A388" s="5">
        <v>7244.3596007498099</v>
      </c>
      <c r="B388" t="s">
        <v>386</v>
      </c>
      <c r="H388" t="str">
        <f t="shared" si="24"/>
        <v>-1.33699586108399e+01</v>
      </c>
      <c r="I388" t="str">
        <f t="shared" si="25"/>
        <v>-7.82576085592035e+01</v>
      </c>
      <c r="J388">
        <f t="shared" si="26"/>
        <v>-78.257608559203504</v>
      </c>
      <c r="K388" s="1">
        <f t="shared" si="27"/>
        <v>-3.000710317793831E-2</v>
      </c>
    </row>
    <row r="389" spans="1:11" x14ac:dyDescent="0.3">
      <c r="A389" s="5">
        <v>7413.10241300908</v>
      </c>
      <c r="B389" t="s">
        <v>387</v>
      </c>
      <c r="H389" t="str">
        <f t="shared" si="24"/>
        <v>-1.35609746128522e+01</v>
      </c>
      <c r="I389" t="str">
        <f t="shared" si="25"/>
        <v>-7.85462560199948e+01</v>
      </c>
      <c r="J389">
        <f t="shared" si="26"/>
        <v>-78.5462560199948</v>
      </c>
      <c r="K389" s="1">
        <f t="shared" si="27"/>
        <v>-2.943221776042099E-2</v>
      </c>
    </row>
    <row r="390" spans="1:11" x14ac:dyDescent="0.3">
      <c r="A390" s="5">
        <v>7585.7757502917402</v>
      </c>
      <c r="B390" t="s">
        <v>388</v>
      </c>
      <c r="H390" t="str">
        <f t="shared" si="24"/>
        <v>-1.37523795912063e+01</v>
      </c>
      <c r="I390" t="str">
        <f t="shared" si="25"/>
        <v>-7.88295697120226e+01</v>
      </c>
      <c r="J390">
        <f t="shared" si="26"/>
        <v>-78.829569712022604</v>
      </c>
      <c r="K390" s="1">
        <f t="shared" si="27"/>
        <v>-2.8866003186215884E-2</v>
      </c>
    </row>
    <row r="391" spans="1:11" x14ac:dyDescent="0.3">
      <c r="A391" s="5">
        <v>7762.4711662868203</v>
      </c>
      <c r="B391" t="s">
        <v>389</v>
      </c>
      <c r="H391" t="str">
        <f t="shared" si="24"/>
        <v>-1.39441576120826e+01</v>
      </c>
      <c r="I391" t="str">
        <f t="shared" si="25"/>
        <v>-7.91076529665902e+01</v>
      </c>
      <c r="J391">
        <f t="shared" si="26"/>
        <v>-79.107652966590194</v>
      </c>
      <c r="K391" s="1">
        <f t="shared" si="27"/>
        <v>-2.8308444019363083E-2</v>
      </c>
    </row>
    <row r="392" spans="1:11" x14ac:dyDescent="0.3">
      <c r="A392" s="5">
        <v>7943.2823472427199</v>
      </c>
      <c r="B392" t="s">
        <v>390</v>
      </c>
      <c r="H392" t="str">
        <f t="shared" si="24"/>
        <v>-1.41362933416352e+01</v>
      </c>
      <c r="I392" t="str">
        <f t="shared" si="25"/>
        <v>-7.93806092143735e+01</v>
      </c>
      <c r="J392">
        <f t="shared" si="26"/>
        <v>-79.380609214373493</v>
      </c>
      <c r="K392" s="1">
        <f t="shared" si="27"/>
        <v>-2.7759518373243947E-2</v>
      </c>
    </row>
    <row r="393" spans="1:11" x14ac:dyDescent="0.3">
      <c r="A393" s="5">
        <v>8128.3051616408902</v>
      </c>
      <c r="B393" t="s">
        <v>391</v>
      </c>
      <c r="H393" t="str">
        <f t="shared" si="24"/>
        <v>-1.43287720289672e+01</v>
      </c>
      <c r="I393" t="str">
        <f t="shared" si="25"/>
        <v>-7.96485418745286e+01</v>
      </c>
      <c r="J393">
        <f t="shared" si="26"/>
        <v>-79.648541874528604</v>
      </c>
      <c r="K393" s="1">
        <f t="shared" si="27"/>
        <v>-2.7219198252493346E-2</v>
      </c>
    </row>
    <row r="394" spans="1:11" x14ac:dyDescent="0.3">
      <c r="A394" s="5">
        <v>8317.6377110266094</v>
      </c>
      <c r="B394" t="s">
        <v>392</v>
      </c>
      <c r="H394" t="str">
        <f t="shared" si="24"/>
        <v>-1.45215794891384e+01</v>
      </c>
      <c r="I394" t="str">
        <f t="shared" si="25"/>
        <v>-7.99115542522605e+01</v>
      </c>
      <c r="J394">
        <f t="shared" si="26"/>
        <v>-79.911554252260501</v>
      </c>
      <c r="K394" s="1">
        <f t="shared" si="27"/>
        <v>-2.6687449886803851E-2</v>
      </c>
    </row>
    <row r="395" spans="1:11" x14ac:dyDescent="0.3">
      <c r="A395" s="5">
        <v>8511.3803820236608</v>
      </c>
      <c r="B395" t="s">
        <v>393</v>
      </c>
      <c r="H395" t="str">
        <f t="shared" si="24"/>
        <v>-1.47147020862584e+01</v>
      </c>
      <c r="I395" t="str">
        <f t="shared" si="25"/>
        <v>-8.01697494444793e+01</v>
      </c>
      <c r="J395">
        <f t="shared" si="26"/>
        <v>-80.169749444479294</v>
      </c>
      <c r="K395" s="1">
        <f t="shared" si="27"/>
        <v>-2.6164234056231826E-2</v>
      </c>
    </row>
    <row r="396" spans="1:11" x14ac:dyDescent="0.3">
      <c r="A396" s="5">
        <v>8709.6358995607006</v>
      </c>
      <c r="B396" t="s">
        <v>394</v>
      </c>
      <c r="H396" t="str">
        <f t="shared" si="24"/>
        <v>-1.49081267167088e+01</v>
      </c>
      <c r="I396" t="str">
        <f t="shared" si="25"/>
        <v>-8.04232302531761e+01</v>
      </c>
      <c r="J396">
        <f t="shared" si="26"/>
        <v>-80.423230253176101</v>
      </c>
      <c r="K396" s="1">
        <f t="shared" si="27"/>
        <v>-2.5649506407684146E-2</v>
      </c>
    </row>
    <row r="397" spans="1:11" x14ac:dyDescent="0.3">
      <c r="A397" s="5">
        <v>8912.5093813373405</v>
      </c>
      <c r="B397" t="s">
        <v>395</v>
      </c>
      <c r="H397" t="str">
        <f t="shared" si="24"/>
        <v>-1.51018407925365e+01</v>
      </c>
      <c r="I397" t="str">
        <f t="shared" si="25"/>
        <v>-8.06720991061543e+01</v>
      </c>
      <c r="J397">
        <f t="shared" si="26"/>
        <v>-80.672099106154306</v>
      </c>
      <c r="K397" s="1">
        <f t="shared" si="27"/>
        <v>-2.5143217762328675E-2</v>
      </c>
    </row>
    <row r="398" spans="1:11" x14ac:dyDescent="0.3">
      <c r="A398" s="5">
        <v>9120.1083935589795</v>
      </c>
      <c r="B398" t="s">
        <v>396</v>
      </c>
      <c r="H398" t="str">
        <f t="shared" si="24"/>
        <v>-1.52958322250532e+01</v>
      </c>
      <c r="I398" t="str">
        <f t="shared" si="25"/>
        <v>-8.09164579847583e+01</v>
      </c>
      <c r="J398">
        <f t="shared" si="26"/>
        <v>-80.916457984758296</v>
      </c>
      <c r="K398" s="1">
        <f t="shared" si="27"/>
        <v>-2.4645314413729094E-2</v>
      </c>
    </row>
    <row r="399" spans="1:11" x14ac:dyDescent="0.3">
      <c r="A399" s="5">
        <v>9332.5430079697908</v>
      </c>
      <c r="B399" t="s">
        <v>397</v>
      </c>
      <c r="H399" t="str">
        <f t="shared" si="24"/>
        <v>-1.54900894086729e+01</v>
      </c>
      <c r="I399" t="str">
        <f t="shared" si="25"/>
        <v>-8.11564083582490e+01</v>
      </c>
      <c r="J399">
        <f t="shared" si="26"/>
        <v>-81.156408358248996</v>
      </c>
      <c r="K399" s="1">
        <f t="shared" si="27"/>
        <v>-2.4155738416558766E-2</v>
      </c>
    </row>
    <row r="400" spans="1:11" x14ac:dyDescent="0.3">
      <c r="A400" s="5">
        <v>9549.9258602142399</v>
      </c>
      <c r="B400" t="s">
        <v>398</v>
      </c>
      <c r="H400" t="str">
        <f t="shared" si="24"/>
        <v>-1.56846012050150e+01</v>
      </c>
      <c r="I400" t="str">
        <f t="shared" si="25"/>
        <v>-8.13920511244856e+01</v>
      </c>
      <c r="J400">
        <f t="shared" si="26"/>
        <v>-81.392051124485604</v>
      </c>
      <c r="K400" s="1">
        <f t="shared" si="27"/>
        <v>-2.3674427865796738E-2</v>
      </c>
    </row>
    <row r="401" spans="1:11" x14ac:dyDescent="0.3">
      <c r="A401" s="5">
        <v>9772.3722095579797</v>
      </c>
      <c r="B401" t="s">
        <v>399</v>
      </c>
      <c r="H401" t="str">
        <f t="shared" si="24"/>
        <v>-1.58793569272972e+01</v>
      </c>
      <c r="I401" t="str">
        <f t="shared" si="25"/>
        <v>-8.16234865565799e+01</v>
      </c>
      <c r="J401">
        <f t="shared" si="26"/>
        <v>-81.623486556579905</v>
      </c>
      <c r="K401" s="1">
        <f t="shared" si="27"/>
        <v>-2.3201317166353232E-2</v>
      </c>
    </row>
    <row r="402" spans="1:11" x14ac:dyDescent="0.3">
      <c r="A402" s="5">
        <v>9999.9999999998709</v>
      </c>
      <c r="B402" t="s">
        <v>410</v>
      </c>
      <c r="H402" t="str">
        <f t="shared" si="24"/>
        <v>-1.60743463250387e+01</v>
      </c>
      <c r="I402" t="str">
        <f t="shared" si="25"/>
        <v>-8.18508142552019e+01</v>
      </c>
      <c r="J402">
        <f t="shared" si="26"/>
        <v>-81.850814255201897</v>
      </c>
      <c r="K402" s="1">
        <f t="shared" si="27"/>
        <v>-2.2736337293111933E-2</v>
      </c>
    </row>
    <row r="403" spans="1:11" x14ac:dyDescent="0.3">
      <c r="A403" s="5">
        <v>10232.9299228074</v>
      </c>
      <c r="B403" t="s">
        <v>411</v>
      </c>
      <c r="H403" t="str">
        <f t="shared" ref="H403:H466" si="28">RIGHT(LEFT(B403,SEARCH(",",B403)-3),LEN(LEFT(B403,SEARCH(",",B403)-3))-1)</f>
        <v>-1.62695595690913e+01</v>
      </c>
      <c r="I403" t="str">
        <f t="shared" ref="I403:I466" si="29">LEFT(RIGHT(B403,SEARCH("°",B403)-SEARCH(",",B403)+1),LEN(RIGHT(B403,SEARCH("°",B403)-SEARCH(",",B403)+1))-2)</f>
        <v>-8.20741331062248e+01</v>
      </c>
      <c r="J403">
        <f t="shared" si="26"/>
        <v>-82.074133106224807</v>
      </c>
      <c r="K403" s="1">
        <f t="shared" ref="K403:K466" si="30">J403/(360*A403)*1000</f>
        <v>-2.2279416041412651E-2</v>
      </c>
    </row>
    <row r="404" spans="1:11" x14ac:dyDescent="0.3">
      <c r="A404" s="5">
        <v>10471.285480508899</v>
      </c>
      <c r="B404" t="s">
        <v>412</v>
      </c>
      <c r="H404" t="str">
        <f t="shared" si="28"/>
        <v>-1.64649872370122e+01</v>
      </c>
      <c r="I404" t="str">
        <f t="shared" si="29"/>
        <v>-8.22935412434090e+01</v>
      </c>
      <c r="J404">
        <f t="shared" si="26"/>
        <v>-82.293541243408995</v>
      </c>
      <c r="K404" s="1">
        <f t="shared" si="30"/>
        <v>-2.1830478268029325E-2</v>
      </c>
    </row>
    <row r="405" spans="1:11" x14ac:dyDescent="0.3">
      <c r="A405" s="5">
        <v>10715.1930523759</v>
      </c>
      <c r="B405" t="s">
        <v>413</v>
      </c>
      <c r="H405" t="str">
        <f t="shared" si="28"/>
        <v>-1.66606202987921e+01</v>
      </c>
      <c r="I405" t="str">
        <f t="shared" si="29"/>
        <v>-8.25091360158349e+01</v>
      </c>
      <c r="J405">
        <f t="shared" si="26"/>
        <v>-82.509136015834898</v>
      </c>
      <c r="K405" s="1">
        <f t="shared" si="30"/>
        <v>-2.1389446122728615E-2</v>
      </c>
    </row>
    <row r="406" spans="1:11" x14ac:dyDescent="0.3">
      <c r="A406" s="5">
        <v>10964.7819614317</v>
      </c>
      <c r="B406" t="s">
        <v>414</v>
      </c>
      <c r="H406" t="str">
        <f t="shared" si="28"/>
        <v>-1.68564501029468e+01</v>
      </c>
      <c r="I406" t="str">
        <f t="shared" si="29"/>
        <v>-8.27210139598081e+01</v>
      </c>
      <c r="J406">
        <f t="shared" si="26"/>
        <v>-82.721013959808104</v>
      </c>
      <c r="K406" s="1">
        <f t="shared" si="30"/>
        <v>-2.0956239270515986E-2</v>
      </c>
    </row>
    <row r="407" spans="1:11" x14ac:dyDescent="0.3">
      <c r="A407" s="5">
        <v>11220.184543019501</v>
      </c>
      <c r="B407" t="s">
        <v>415</v>
      </c>
      <c r="H407" t="str">
        <f t="shared" si="28"/>
        <v>-1.70524683629802e+01</v>
      </c>
      <c r="I407" t="str">
        <f t="shared" si="29"/>
        <v>-8.29292707749689e+01</v>
      </c>
      <c r="J407">
        <f t="shared" si="26"/>
        <v>-82.929270774968899</v>
      </c>
      <c r="K407" s="1">
        <f t="shared" si="30"/>
        <v>-2.0530775104705367E-2</v>
      </c>
    </row>
    <row r="408" spans="1:11" x14ac:dyDescent="0.3">
      <c r="A408" s="5">
        <v>11481.536214968701</v>
      </c>
      <c r="B408" t="s">
        <v>416</v>
      </c>
      <c r="H408" t="str">
        <f t="shared" si="28"/>
        <v>-1.72486671442247e+01</v>
      </c>
      <c r="I408" t="str">
        <f t="shared" si="29"/>
        <v>-8.31340013043529e+01</v>
      </c>
      <c r="J408">
        <f t="shared" si="26"/>
        <v>-83.134001304352907</v>
      </c>
      <c r="K408" s="1">
        <f t="shared" si="30"/>
        <v>-2.0112968950959306E-2</v>
      </c>
    </row>
    <row r="409" spans="1:11" x14ac:dyDescent="0.3">
      <c r="A409" s="5">
        <v>11748.9755493951</v>
      </c>
      <c r="B409" t="s">
        <v>417</v>
      </c>
      <c r="H409" t="str">
        <f t="shared" si="28"/>
        <v>-1.74450388510619e+01</v>
      </c>
      <c r="I409" t="str">
        <f t="shared" si="29"/>
        <v>-8.33352995181580e+01</v>
      </c>
      <c r="J409">
        <f t="shared" si="26"/>
        <v>-83.335299518157996</v>
      </c>
      <c r="K409" s="1">
        <f t="shared" si="30"/>
        <v>-1.9702734262470451E-2</v>
      </c>
    </row>
    <row r="410" spans="1:11" x14ac:dyDescent="0.3">
      <c r="A410" s="5">
        <v>12022.644346174</v>
      </c>
      <c r="B410" t="s">
        <v>418</v>
      </c>
      <c r="H410" t="str">
        <f t="shared" si="28"/>
        <v>-1.76415762145268e+01</v>
      </c>
      <c r="I410" t="str">
        <f t="shared" si="29"/>
        <v>-8.35332585009866e+01</v>
      </c>
      <c r="J410">
        <f t="shared" si="26"/>
        <v>-83.533258500986605</v>
      </c>
      <c r="K410" s="1">
        <f t="shared" si="30"/>
        <v>-1.9299982806465447E-2</v>
      </c>
    </row>
    <row r="411" spans="1:11" x14ac:dyDescent="0.3">
      <c r="A411" s="5">
        <v>12302.6877081237</v>
      </c>
      <c r="B411" t="s">
        <v>419</v>
      </c>
      <c r="H411" t="str">
        <f t="shared" si="28"/>
        <v>-1.78382722802950e+01</v>
      </c>
      <c r="I411" t="str">
        <f t="shared" si="29"/>
        <v>-8.37279704423425e+01</v>
      </c>
      <c r="J411">
        <f t="shared" si="26"/>
        <v>-83.727970442342496</v>
      </c>
      <c r="K411" s="1">
        <f t="shared" si="30"/>
        <v>-1.8904624842228424E-2</v>
      </c>
    </row>
    <row r="412" spans="1:11" x14ac:dyDescent="0.3">
      <c r="A412" s="5">
        <v>12589.2541179415</v>
      </c>
      <c r="B412" t="s">
        <v>420</v>
      </c>
      <c r="H412" t="str">
        <f t="shared" si="28"/>
        <v>-1.80351203970535e+01</v>
      </c>
      <c r="I412" t="str">
        <f t="shared" si="29"/>
        <v>-8.39195266301708e+01</v>
      </c>
      <c r="J412">
        <f t="shared" si="26"/>
        <v>-83.919526630170793</v>
      </c>
      <c r="K412" s="1">
        <f t="shared" si="30"/>
        <v>-1.8516569290844949E-2</v>
      </c>
    </row>
    <row r="413" spans="1:11" x14ac:dyDescent="0.3">
      <c r="A413" s="5">
        <v>12882.4955169312</v>
      </c>
      <c r="B413" t="s">
        <v>421</v>
      </c>
      <c r="H413" t="str">
        <f t="shared" si="28"/>
        <v>-1.82321142052530e+01</v>
      </c>
      <c r="I413" t="str">
        <f t="shared" si="29"/>
        <v>-8.41080174472439e+01</v>
      </c>
      <c r="J413">
        <f t="shared" si="26"/>
        <v>-84.108017447243896</v>
      </c>
      <c r="K413" s="1">
        <f t="shared" si="30"/>
        <v>-1.8135723896883189E-2</v>
      </c>
    </row>
    <row r="414" spans="1:11" x14ac:dyDescent="0.3">
      <c r="A414" s="5">
        <v>13182.5673855639</v>
      </c>
      <c r="B414" t="s">
        <v>422</v>
      </c>
      <c r="H414" t="str">
        <f t="shared" si="28"/>
        <v>-1.84292476262393e+01</v>
      </c>
      <c r="I414" t="str">
        <f t="shared" si="29"/>
        <v>-8.42935323702035e+01</v>
      </c>
      <c r="J414">
        <f t="shared" si="26"/>
        <v>-84.293532370203494</v>
      </c>
      <c r="K414" s="1">
        <f t="shared" si="30"/>
        <v>-1.7761995382231614E-2</v>
      </c>
    </row>
    <row r="415" spans="1:11" x14ac:dyDescent="0.3">
      <c r="A415" s="5">
        <v>13489.628825916399</v>
      </c>
      <c r="B415" t="s">
        <v>423</v>
      </c>
      <c r="H415" t="str">
        <f t="shared" si="28"/>
        <v>-1.86265148517597e+01</v>
      </c>
      <c r="I415" t="str">
        <f t="shared" si="29"/>
        <v>-8.44761599710801e+01</v>
      </c>
      <c r="J415">
        <f t="shared" si="26"/>
        <v>-84.476159971080094</v>
      </c>
      <c r="K415" s="1">
        <f t="shared" si="30"/>
        <v>-1.7395289592315816E-2</v>
      </c>
    </row>
    <row r="416" spans="1:11" x14ac:dyDescent="0.3">
      <c r="A416" s="5">
        <v>13803.842646028699</v>
      </c>
      <c r="B416" t="s">
        <v>424</v>
      </c>
      <c r="H416" t="str">
        <f t="shared" si="28"/>
        <v>-1.88239103338414e+01</v>
      </c>
      <c r="I416" t="str">
        <f t="shared" si="29"/>
        <v>-8.46559879211213e+01</v>
      </c>
      <c r="J416">
        <f t="shared" si="26"/>
        <v>-84.655987921121294</v>
      </c>
      <c r="K416" s="1">
        <f t="shared" si="30"/>
        <v>-1.7035511634926368E-2</v>
      </c>
    </row>
    <row r="417" spans="1:11" x14ac:dyDescent="0.3">
      <c r="A417" s="5">
        <v>14125.375446227399</v>
      </c>
      <c r="B417" t="s">
        <v>425</v>
      </c>
      <c r="H417" t="str">
        <f t="shared" si="28"/>
        <v>-1.90214287750357e+01</v>
      </c>
      <c r="I417" t="str">
        <f t="shared" si="29"/>
        <v>-8.48331029967692e+01</v>
      </c>
      <c r="J417">
        <f t="shared" si="26"/>
        <v>-84.833102996769199</v>
      </c>
      <c r="K417" s="1">
        <f t="shared" si="30"/>
        <v>-1.6682566011885763E-2</v>
      </c>
    </row>
    <row r="418" spans="1:11" x14ac:dyDescent="0.3">
      <c r="A418" s="5">
        <v>14454.3977074591</v>
      </c>
      <c r="B418" t="s">
        <v>426</v>
      </c>
      <c r="H418" t="str">
        <f t="shared" si="28"/>
        <v>-1.92190651190238e+01</v>
      </c>
      <c r="I418" t="str">
        <f t="shared" si="29"/>
        <v>-8.50075910876378e+01</v>
      </c>
      <c r="J418">
        <f t="shared" si="26"/>
        <v>-85.007591087637806</v>
      </c>
      <c r="K418" s="1">
        <f t="shared" si="30"/>
        <v>-1.6336356743789197E-2</v>
      </c>
    </row>
    <row r="419" spans="1:11" x14ac:dyDescent="0.3">
      <c r="A419" s="5">
        <v>14791.0838816819</v>
      </c>
      <c r="B419" t="s">
        <v>427</v>
      </c>
      <c r="H419" t="str">
        <f t="shared" si="28"/>
        <v>-1.94168145415773e+01</v>
      </c>
      <c r="I419" t="str">
        <f t="shared" si="29"/>
        <v>-8.51795372063464e+01</v>
      </c>
      <c r="J419">
        <f t="shared" si="26"/>
        <v>-85.179537206346396</v>
      </c>
      <c r="K419" s="1">
        <f t="shared" si="30"/>
        <v>-1.5996787488049825E-2</v>
      </c>
    </row>
    <row r="420" spans="1:11" x14ac:dyDescent="0.3">
      <c r="A420" s="5">
        <v>15135.6124843619</v>
      </c>
      <c r="B420" t="s">
        <v>428</v>
      </c>
      <c r="H420" t="str">
        <f t="shared" si="28"/>
        <v>-1.96146724418682e+01</v>
      </c>
      <c r="I420" t="str">
        <f t="shared" si="29"/>
        <v>-8.53490255000784e+01</v>
      </c>
      <c r="J420">
        <f t="shared" si="26"/>
        <v>-85.349025500078397</v>
      </c>
      <c r="K420" s="1">
        <f t="shared" si="30"/>
        <v>-1.5663761650482146E-2</v>
      </c>
    </row>
    <row r="421" spans="1:11" x14ac:dyDescent="0.3">
      <c r="A421" s="5">
        <v>15488.1661891246</v>
      </c>
      <c r="B421" t="s">
        <v>429</v>
      </c>
      <c r="H421" t="str">
        <f t="shared" si="28"/>
        <v>-1.98126344341210e+01</v>
      </c>
      <c r="I421" t="str">
        <f t="shared" si="29"/>
        <v>-8.55161392637393e+01</v>
      </c>
      <c r="J421">
        <f t="shared" si="26"/>
        <v>-85.516139263739305</v>
      </c>
      <c r="K421" s="1">
        <f t="shared" si="30"/>
        <v>-1.5337182490652941E-2</v>
      </c>
    </row>
    <row r="422" spans="1:11" x14ac:dyDescent="0.3">
      <c r="A422" s="5">
        <v>15848.931924610901</v>
      </c>
      <c r="B422" t="s">
        <v>430</v>
      </c>
      <c r="H422" t="str">
        <f t="shared" si="28"/>
        <v>-2.00106963396009e+01</v>
      </c>
      <c r="I422" t="str">
        <f t="shared" si="29"/>
        <v>-8.56809609545958e+01</v>
      </c>
      <c r="J422">
        <f t="shared" si="26"/>
        <v>-85.680960954595804</v>
      </c>
      <c r="K422" s="1">
        <f t="shared" si="30"/>
        <v>-1.5016953221228804E-2</v>
      </c>
    </row>
    <row r="423" spans="1:11" x14ac:dyDescent="0.3">
      <c r="A423" s="5">
        <v>16218.1009735891</v>
      </c>
      <c r="B423" t="s">
        <v>431</v>
      </c>
      <c r="H423" t="str">
        <f t="shared" si="28"/>
        <v>-2.02088541789298e+01</v>
      </c>
      <c r="I423" t="str">
        <f t="shared" si="29"/>
        <v>-8.58435722082873e+01</v>
      </c>
      <c r="J423">
        <f t="shared" si="26"/>
        <v>-85.843572208287299</v>
      </c>
      <c r="K423" s="1">
        <f t="shared" si="30"/>
        <v>-1.4702977101546066E-2</v>
      </c>
    </row>
    <row r="424" spans="1:11" x14ac:dyDescent="0.3">
      <c r="A424" s="5">
        <v>16595.869074375401</v>
      </c>
      <c r="B424" t="s">
        <v>432</v>
      </c>
      <c r="H424" t="str">
        <f t="shared" si="28"/>
        <v>-2.04071041647253e+01</v>
      </c>
      <c r="I424" t="str">
        <f t="shared" si="29"/>
        <v>-8.60040538561056e+01</v>
      </c>
      <c r="J424">
        <f t="shared" si="26"/>
        <v>-86.0040538561056</v>
      </c>
      <c r="K424" s="1">
        <f t="shared" si="30"/>
        <v>-1.4395157525625667E-2</v>
      </c>
    </row>
    <row r="425" spans="1:11" x14ac:dyDescent="0.3">
      <c r="A425" s="5">
        <v>16982.436524617198</v>
      </c>
      <c r="B425" t="s">
        <v>433</v>
      </c>
      <c r="H425" t="str">
        <f t="shared" si="28"/>
        <v>-2.06054426945530e+01</v>
      </c>
      <c r="I425" t="str">
        <f t="shared" si="29"/>
        <v>-8.61624859434471e+01</v>
      </c>
      <c r="J425">
        <f t="shared" si="26"/>
        <v>-86.162485943447095</v>
      </c>
      <c r="K425" s="1">
        <f t="shared" si="30"/>
        <v>-1.4093398104851298E-2</v>
      </c>
    </row>
    <row r="426" spans="1:11" x14ac:dyDescent="0.3">
      <c r="A426" s="5">
        <v>17378.0082874935</v>
      </c>
      <c r="B426" t="s">
        <v>434</v>
      </c>
      <c r="H426" t="str">
        <f t="shared" si="28"/>
        <v>-2.08038663441871e+01</v>
      </c>
      <c r="I426" t="str">
        <f t="shared" si="29"/>
        <v>-8.63189477493468e+01</v>
      </c>
      <c r="J426">
        <f t="shared" si="26"/>
        <v>-86.318947749346805</v>
      </c>
      <c r="K426" s="1">
        <f t="shared" si="30"/>
        <v>-1.3797602745526161E-2</v>
      </c>
    </row>
    <row r="427" spans="1:11" x14ac:dyDescent="0.3">
      <c r="A427" s="5">
        <v>17782.794100389001</v>
      </c>
      <c r="B427" t="s">
        <v>435</v>
      </c>
      <c r="H427" t="str">
        <f t="shared" si="28"/>
        <v>-2.10023718611701e+01</v>
      </c>
      <c r="I427" t="str">
        <f t="shared" si="29"/>
        <v>-8.64735178070104e+01</v>
      </c>
      <c r="J427">
        <f t="shared" si="26"/>
        <v>-86.473517807010396</v>
      </c>
      <c r="K427" s="1">
        <f t="shared" si="30"/>
        <v>-1.3507675721518359E-2</v>
      </c>
    </row>
    <row r="428" spans="1:11" x14ac:dyDescent="0.3">
      <c r="A428" s="5">
        <v>18197.008586099601</v>
      </c>
      <c r="B428" t="s">
        <v>436</v>
      </c>
      <c r="H428" t="str">
        <f t="shared" si="28"/>
        <v>-2.12009561586665e+01</v>
      </c>
      <c r="I428" t="str">
        <f t="shared" si="29"/>
        <v>-8.66262739252655e+01</v>
      </c>
      <c r="J428">
        <f t="shared" si="26"/>
        <v>-86.626273925265494</v>
      </c>
      <c r="K428" s="1">
        <f t="shared" si="30"/>
        <v>-1.3223521742200267E-2</v>
      </c>
    </row>
    <row r="429" spans="1:11" x14ac:dyDescent="0.3">
      <c r="A429" s="5">
        <v>18620.871366628398</v>
      </c>
      <c r="B429" t="s">
        <v>437</v>
      </c>
      <c r="H429" t="str">
        <f t="shared" si="28"/>
        <v>-2.13996163096021e+01</v>
      </c>
      <c r="I429" t="str">
        <f t="shared" si="29"/>
        <v>-8.67772932108596e+01</v>
      </c>
      <c r="J429">
        <f t="shared" si="26"/>
        <v>-86.777293210859597</v>
      </c>
      <c r="K429" s="1">
        <f t="shared" si="30"/>
        <v>-1.2945046015882431E-2</v>
      </c>
    </row>
    <row r="430" spans="1:11" x14ac:dyDescent="0.3">
      <c r="A430" s="5">
        <v>19054.607179632199</v>
      </c>
      <c r="B430" t="s">
        <v>438</v>
      </c>
      <c r="H430" t="str">
        <f t="shared" si="28"/>
        <v>-2.15983495410816e+01</v>
      </c>
      <c r="I430" t="str">
        <f t="shared" si="29"/>
        <v>-8.69266520915361e+01</v>
      </c>
      <c r="J430">
        <f t="shared" si="26"/>
        <v>-86.926652091536099</v>
      </c>
      <c r="K430" s="1">
        <f t="shared" si="30"/>
        <v>-1.2672154308937584E-2</v>
      </c>
    </row>
    <row r="431" spans="1:11" x14ac:dyDescent="0.3">
      <c r="A431" s="5">
        <v>19498.445997580198</v>
      </c>
      <c r="B431" t="s">
        <v>439</v>
      </c>
      <c r="H431" t="str">
        <f t="shared" si="28"/>
        <v>-2.17971532290798e+01</v>
      </c>
      <c r="I431" t="str">
        <f t="shared" si="29"/>
        <v>-8.70744263398258e+01</v>
      </c>
      <c r="J431">
        <f t="shared" si="26"/>
        <v>-87.074426339825806</v>
      </c>
      <c r="K431" s="1">
        <f t="shared" si="30"/>
        <v>-1.2404753000804946E-2</v>
      </c>
    </row>
    <row r="432" spans="1:11" x14ac:dyDescent="0.3">
      <c r="A432" s="5">
        <v>19952.623149688501</v>
      </c>
      <c r="B432" t="s">
        <v>440</v>
      </c>
      <c r="H432" t="str">
        <f t="shared" si="28"/>
        <v>-2.19960248933967e+01</v>
      </c>
      <c r="I432" t="str">
        <f t="shared" si="29"/>
        <v>-8.72206910974938e+01</v>
      </c>
      <c r="J432">
        <f t="shared" si="26"/>
        <v>-87.220691097493798</v>
      </c>
      <c r="K432" s="1">
        <f t="shared" si="30"/>
        <v>-1.2142749135059005E-2</v>
      </c>
    </row>
    <row r="433" spans="1:11" x14ac:dyDescent="0.3">
      <c r="A433" s="5">
        <v>20417.379446694998</v>
      </c>
      <c r="B433" t="s">
        <v>441</v>
      </c>
      <c r="H433" t="str">
        <f t="shared" si="28"/>
        <v>-2.21949621928727e+01</v>
      </c>
      <c r="I433" t="str">
        <f t="shared" si="29"/>
        <v>-8.73655209005896e+01</v>
      </c>
      <c r="J433">
        <f t="shared" si="26"/>
        <v>-87.365520900589601</v>
      </c>
      <c r="K433" s="1">
        <f t="shared" si="30"/>
        <v>-1.1886050466722418E-2</v>
      </c>
    </row>
    <row r="434" spans="1:11" x14ac:dyDescent="0.3">
      <c r="A434" s="5">
        <v>20892.9613085401</v>
      </c>
      <c r="B434" t="s">
        <v>442</v>
      </c>
      <c r="H434" t="str">
        <f t="shared" si="28"/>
        <v>-2.23939629208562e+01</v>
      </c>
      <c r="I434" t="str">
        <f t="shared" si="29"/>
        <v>-8.75089897050478e+01</v>
      </c>
      <c r="J434">
        <f t="shared" si="26"/>
        <v>-87.508989705047796</v>
      </c>
      <c r="K434" s="1">
        <f t="shared" si="30"/>
        <v>-1.1634565505996786E-2</v>
      </c>
    </row>
    <row r="435" spans="1:11" x14ac:dyDescent="0.3">
      <c r="A435" s="5">
        <v>21379.620895021999</v>
      </c>
      <c r="B435" t="s">
        <v>443</v>
      </c>
      <c r="H435" t="str">
        <f t="shared" si="28"/>
        <v>-2.25930250009172e+01</v>
      </c>
      <c r="I435" t="str">
        <f t="shared" si="29"/>
        <v>-8.76511709127934e+01</v>
      </c>
      <c r="J435">
        <f t="shared" si="26"/>
        <v>-87.651170912793404</v>
      </c>
      <c r="K435" s="1">
        <f t="shared" si="30"/>
        <v>-1.1388203558579E-2</v>
      </c>
    </row>
    <row r="436" spans="1:11" x14ac:dyDescent="0.3">
      <c r="A436" s="5">
        <v>21877.616239495201</v>
      </c>
      <c r="B436" t="s">
        <v>444</v>
      </c>
      <c r="H436" t="str">
        <f t="shared" si="28"/>
        <v>-2.27921464828025e+01</v>
      </c>
      <c r="I436" t="str">
        <f t="shared" si="29"/>
        <v>-8.77921373983088e+01</v>
      </c>
      <c r="J436">
        <f t="shared" si="26"/>
        <v>-87.792137398308796</v>
      </c>
      <c r="K436" s="1">
        <f t="shared" si="30"/>
        <v>-1.1146874762726092E-2</v>
      </c>
    </row>
    <row r="437" spans="1:11" x14ac:dyDescent="0.3">
      <c r="A437" s="5">
        <v>22387.211385683098</v>
      </c>
      <c r="B437" t="s">
        <v>445</v>
      </c>
      <c r="H437" t="str">
        <f t="shared" si="28"/>
        <v>-2.29913255386248e+01</v>
      </c>
      <c r="I437" t="str">
        <f t="shared" si="29"/>
        <v>-8.79319615356219e+01</v>
      </c>
      <c r="J437">
        <f t="shared" si="26"/>
        <v>-87.931961535621895</v>
      </c>
      <c r="K437" s="1">
        <f t="shared" si="30"/>
        <v>-1.0910490123225675E-2</v>
      </c>
    </row>
    <row r="438" spans="1:11" x14ac:dyDescent="0.3">
      <c r="A438" s="5">
        <v>22908.676527677399</v>
      </c>
      <c r="B438" t="s">
        <v>446</v>
      </c>
      <c r="H438" t="str">
        <f t="shared" si="28"/>
        <v>-2.31905604592822e+01</v>
      </c>
      <c r="I438" t="str">
        <f t="shared" si="29"/>
        <v>-8.80707152256791e+01</v>
      </c>
      <c r="J438">
        <f t="shared" si="26"/>
        <v>-88.070715225679095</v>
      </c>
      <c r="K438" s="1">
        <f t="shared" si="30"/>
        <v>-1.067896154242348E-2</v>
      </c>
    </row>
    <row r="439" spans="1:11" x14ac:dyDescent="0.3">
      <c r="A439" s="5">
        <v>23442.288153198901</v>
      </c>
      <c r="B439" t="s">
        <v>447</v>
      </c>
      <c r="H439" t="str">
        <f t="shared" si="28"/>
        <v>-2.33898496511018e+01</v>
      </c>
      <c r="I439" t="str">
        <f t="shared" si="29"/>
        <v>-8.82084699240682e+01</v>
      </c>
      <c r="J439">
        <f t="shared" si="26"/>
        <v>-88.208469924068197</v>
      </c>
      <c r="K439" s="1">
        <f t="shared" si="30"/>
        <v>-1.0452201848453968E-2</v>
      </c>
    </row>
    <row r="440" spans="1:11" x14ac:dyDescent="0.3">
      <c r="A440" s="5">
        <v>23988.3291901946</v>
      </c>
      <c r="B440" t="s">
        <v>448</v>
      </c>
      <c r="H440" t="str">
        <f t="shared" si="28"/>
        <v>-2.35891916327022e+01</v>
      </c>
      <c r="I440" t="str">
        <f t="shared" si="29"/>
        <v>-8.83452966690607e+01</v>
      </c>
      <c r="J440">
        <f t="shared" si="26"/>
        <v>-88.345296669060701</v>
      </c>
      <c r="K440" s="1">
        <f t="shared" si="30"/>
        <v>-1.0230124820815466E-2</v>
      </c>
    </row>
    <row r="441" spans="1:11" x14ac:dyDescent="0.3">
      <c r="A441" s="5">
        <v>24547.089156850001</v>
      </c>
      <c r="B441" t="s">
        <v>449</v>
      </c>
      <c r="H441" t="str">
        <f t="shared" si="28"/>
        <v>-2.37885850320718e+01</v>
      </c>
      <c r="I441" t="str">
        <f t="shared" si="29"/>
        <v>-8.84812661099441e+01</v>
      </c>
      <c r="J441">
        <f t="shared" si="26"/>
        <v>-88.481266109944102</v>
      </c>
      <c r="K441" s="1">
        <f t="shared" si="30"/>
        <v>-1.0012645213424749E-2</v>
      </c>
    </row>
    <row r="442" spans="1:11" x14ac:dyDescent="0.3">
      <c r="A442" s="5">
        <v>25118.864315095401</v>
      </c>
      <c r="B442" t="s">
        <v>450</v>
      </c>
      <c r="H442" t="str">
        <f t="shared" si="28"/>
        <v>-2.39880285838566e+01</v>
      </c>
      <c r="I442" t="str">
        <f t="shared" si="29"/>
        <v>-8.86164485356174e+01</v>
      </c>
      <c r="J442">
        <f t="shared" si="26"/>
        <v>-88.616448535617394</v>
      </c>
      <c r="K442" s="1">
        <f t="shared" si="30"/>
        <v>-9.7996787752818917E-3</v>
      </c>
    </row>
    <row r="443" spans="1:11" x14ac:dyDescent="0.3">
      <c r="A443" s="5">
        <v>25703.9578276883</v>
      </c>
      <c r="B443" t="s">
        <v>451</v>
      </c>
      <c r="H443" t="str">
        <f t="shared" si="28"/>
        <v>-2.41875211268542e+01</v>
      </c>
      <c r="I443" t="str">
        <f t="shared" si="29"/>
        <v>-8.87509139034253e+01</v>
      </c>
      <c r="J443">
        <f t="shared" si="26"/>
        <v>-88.7509139034253</v>
      </c>
      <c r="K443" s="1">
        <f t="shared" si="30"/>
        <v>-9.5911422688704073E-3</v>
      </c>
    </row>
    <row r="444" spans="1:11" x14ac:dyDescent="0.3">
      <c r="A444" s="5">
        <v>26302.679918953399</v>
      </c>
      <c r="B444" t="s">
        <v>452</v>
      </c>
      <c r="H444" t="str">
        <f t="shared" si="28"/>
        <v>-2.43870616017113e+01</v>
      </c>
      <c r="I444" t="str">
        <f t="shared" si="29"/>
        <v>-8.88847318682088e+01</v>
      </c>
      <c r="J444">
        <f t="shared" si="26"/>
        <v>-88.884731868208803</v>
      </c>
      <c r="K444" s="1">
        <f t="shared" si="30"/>
        <v>-9.3869534864138311E-3</v>
      </c>
    </row>
    <row r="445" spans="1:11" x14ac:dyDescent="0.3">
      <c r="A445" s="5">
        <v>26915.3480392688</v>
      </c>
      <c r="B445" t="s">
        <v>453</v>
      </c>
      <c r="H445" t="str">
        <f t="shared" si="28"/>
        <v>-2.45866490488183e+01</v>
      </c>
      <c r="I445" t="str">
        <f t="shared" si="29"/>
        <v>-8.90179718115510e+01</v>
      </c>
      <c r="J445">
        <f t="shared" si="26"/>
        <v>-89.017971811551007</v>
      </c>
      <c r="K445" s="1">
        <f t="shared" si="30"/>
        <v>-9.1870312641029687E-3</v>
      </c>
    </row>
    <row r="446" spans="1:11" x14ac:dyDescent="0.3">
      <c r="A446" s="5">
        <v>27542.287033381301</v>
      </c>
      <c r="B446" t="s">
        <v>454</v>
      </c>
      <c r="H446" t="str">
        <f t="shared" si="28"/>
        <v>-2.47862826064010e+01</v>
      </c>
      <c r="I446" t="str">
        <f t="shared" si="29"/>
        <v>-8.91507028711980e+01</v>
      </c>
      <c r="J446">
        <f t="shared" si="26"/>
        <v>-89.150702871198007</v>
      </c>
      <c r="K446" s="1">
        <f t="shared" si="30"/>
        <v>-8.9912954944061894E-3</v>
      </c>
    </row>
    <row r="447" spans="1:11" x14ac:dyDescent="0.3">
      <c r="A447" s="5">
        <v>28183.829312644099</v>
      </c>
      <c r="B447" t="s">
        <v>455</v>
      </c>
      <c r="H447" t="str">
        <f t="shared" si="28"/>
        <v>-2.49859615088035e+01</v>
      </c>
      <c r="I447" t="str">
        <f t="shared" si="29"/>
        <v>-8.92829939706395e+01</v>
      </c>
      <c r="J447">
        <f t="shared" si="26"/>
        <v>-89.282993970639495</v>
      </c>
      <c r="K447" s="1">
        <f t="shared" si="30"/>
        <v>-8.7996671365677716E-3</v>
      </c>
    </row>
    <row r="448" spans="1:11" x14ac:dyDescent="0.3">
      <c r="A448" s="5">
        <v>28840.3150312656</v>
      </c>
      <c r="B448" t="s">
        <v>456</v>
      </c>
      <c r="H448" t="str">
        <f t="shared" si="28"/>
        <v>-2.51856850849620e+01</v>
      </c>
      <c r="I448" t="str">
        <f t="shared" si="29"/>
        <v>-8.94149138488290e+01</v>
      </c>
      <c r="J448">
        <f t="shared" si="26"/>
        <v>-89.414913848829002</v>
      </c>
      <c r="K448" s="1">
        <f t="shared" si="30"/>
        <v>-8.6120682253966428E-3</v>
      </c>
    </row>
    <row r="449" spans="1:11" x14ac:dyDescent="0.3">
      <c r="A449" s="5">
        <v>29512.0922666634</v>
      </c>
      <c r="B449" t="s">
        <v>457</v>
      </c>
      <c r="H449" t="str">
        <f t="shared" si="28"/>
        <v>-2.53854527570653e+01</v>
      </c>
      <c r="I449" t="str">
        <f t="shared" si="29"/>
        <v>-8.95465310900316e+01</v>
      </c>
      <c r="J449">
        <f t="shared" si="26"/>
        <v>-89.546531090031607</v>
      </c>
      <c r="K449" s="1">
        <f t="shared" si="30"/>
        <v>-8.4284218784430823E-3</v>
      </c>
    </row>
    <row r="450" spans="1:11" x14ac:dyDescent="0.3">
      <c r="A450" s="5">
        <v>30199.517204019699</v>
      </c>
      <c r="B450" t="s">
        <v>458</v>
      </c>
      <c r="H450" t="str">
        <f t="shared" si="28"/>
        <v>-2.55852640394003e+01</v>
      </c>
      <c r="I450" t="str">
        <f t="shared" si="29"/>
        <v>-8.96779141537829e+01</v>
      </c>
      <c r="J450">
        <f t="shared" si="26"/>
        <v>-89.677914153782893</v>
      </c>
      <c r="K450" s="1">
        <f t="shared" si="30"/>
        <v>-8.2486523016561415E-3</v>
      </c>
    </row>
    <row r="451" spans="1:11" x14ac:dyDescent="0.3">
      <c r="A451" s="5">
        <v>30902.954325135401</v>
      </c>
      <c r="B451" t="s">
        <v>459</v>
      </c>
      <c r="H451" t="str">
        <f t="shared" si="28"/>
        <v>-2.57851185373815e+01</v>
      </c>
      <c r="I451" t="str">
        <f t="shared" si="29"/>
        <v>-8.98091314049460e+01</v>
      </c>
      <c r="J451">
        <f t="shared" ref="J451:J503" si="31">I451*1</f>
        <v>-89.809131404946001</v>
      </c>
      <c r="K451" s="1">
        <f t="shared" si="30"/>
        <v>-8.0726847936112428E-3</v>
      </c>
    </row>
    <row r="452" spans="1:11" x14ac:dyDescent="0.3">
      <c r="A452" s="5">
        <v>31622.776601683301</v>
      </c>
      <c r="B452" t="s">
        <v>460</v>
      </c>
      <c r="H452" t="str">
        <f t="shared" si="28"/>
        <v>-2.59850159467620e+01</v>
      </c>
      <c r="I452" t="str">
        <f t="shared" si="29"/>
        <v>-8.99402511438548e+01</v>
      </c>
      <c r="J452">
        <f t="shared" si="31"/>
        <v>-89.940251143854795</v>
      </c>
      <c r="K452" s="1">
        <f t="shared" si="30"/>
        <v>-7.9004457483930549E-3</v>
      </c>
    </row>
    <row r="453" spans="1:11" x14ac:dyDescent="0.3">
      <c r="A453" s="5">
        <v>32359.365692962299</v>
      </c>
      <c r="B453" t="s">
        <v>461</v>
      </c>
      <c r="H453" t="str">
        <f t="shared" si="28"/>
        <v>-2.61849560530245e+01</v>
      </c>
      <c r="I453" t="str">
        <f t="shared" si="29"/>
        <v>-9.00713416365305e+01</v>
      </c>
      <c r="J453">
        <f t="shared" si="31"/>
        <v>-90.071341636530505</v>
      </c>
      <c r="K453" s="1">
        <f t="shared" si="30"/>
        <v>-7.731862657215165E-3</v>
      </c>
    </row>
    <row r="454" spans="1:11" x14ac:dyDescent="0.3">
      <c r="A454" s="5">
        <v>33113.112148258602</v>
      </c>
      <c r="B454" t="s">
        <v>462</v>
      </c>
      <c r="H454" t="str">
        <f t="shared" si="28"/>
        <v>-2.63849387309524e+01</v>
      </c>
      <c r="I454" t="str">
        <f t="shared" si="29"/>
        <v>-9.02024711449596e+01</v>
      </c>
      <c r="J454">
        <f t="shared" si="31"/>
        <v>-90.202471144959603</v>
      </c>
      <c r="K454" s="1">
        <f t="shared" si="30"/>
        <v>-7.5668641088538369E-3</v>
      </c>
    </row>
    <row r="455" spans="1:11" x14ac:dyDescent="0.3">
      <c r="A455" s="5">
        <v>33884.4156139197</v>
      </c>
      <c r="B455" t="s">
        <v>463</v>
      </c>
      <c r="H455" t="str">
        <f t="shared" si="28"/>
        <v>-2.65849639443799e+01</v>
      </c>
      <c r="I455" t="str">
        <f t="shared" si="29"/>
        <v>-9.03337079574233e+01</v>
      </c>
      <c r="J455">
        <f t="shared" si="31"/>
        <v>-90.3337079574233</v>
      </c>
      <c r="K455" s="1">
        <f t="shared" si="30"/>
        <v>-7.4053797889705201E-3</v>
      </c>
    </row>
    <row r="456" spans="1:11" x14ac:dyDescent="0.3">
      <c r="A456" s="5">
        <v>34673.685045252598</v>
      </c>
      <c r="B456" t="s">
        <v>464</v>
      </c>
      <c r="H456" t="str">
        <f t="shared" si="28"/>
        <v>-2.67850317461195e+01</v>
      </c>
      <c r="I456" t="str">
        <f t="shared" si="29"/>
        <v>-9.04651204188662e+01</v>
      </c>
      <c r="J456">
        <f t="shared" si="31"/>
        <v>-90.465120418866206</v>
      </c>
      <c r="K456" s="1">
        <f t="shared" si="30"/>
        <v>-7.2473404783932327E-3</v>
      </c>
    </row>
    <row r="457" spans="1:11" x14ac:dyDescent="0.3">
      <c r="A457" s="5">
        <v>35481.338923356998</v>
      </c>
      <c r="B457" t="s">
        <v>465</v>
      </c>
      <c r="H457" t="str">
        <f t="shared" si="28"/>
        <v>-2.69851422780689e+01</v>
      </c>
      <c r="I457" t="str">
        <f t="shared" si="29"/>
        <v>-9.05967769612945e+01</v>
      </c>
      <c r="J457">
        <f t="shared" si="31"/>
        <v>-90.596776961294495</v>
      </c>
      <c r="K457" s="1">
        <f t="shared" si="30"/>
        <v>-7.0926780504246964E-3</v>
      </c>
    </row>
    <row r="458" spans="1:11" x14ac:dyDescent="0.3">
      <c r="A458" s="5">
        <v>36307.805477009599</v>
      </c>
      <c r="B458" t="s">
        <v>466</v>
      </c>
      <c r="H458" t="str">
        <f t="shared" si="28"/>
        <v>-2.71852957714955e+01</v>
      </c>
      <c r="I458" t="str">
        <f t="shared" si="29"/>
        <v>-9.07287461341916e+01</v>
      </c>
      <c r="J458">
        <f t="shared" si="31"/>
        <v>-90.728746134191596</v>
      </c>
      <c r="K458" s="1">
        <f t="shared" si="30"/>
        <v>-6.9413254672409958E-3</v>
      </c>
    </row>
    <row r="459" spans="1:11" x14ac:dyDescent="0.3">
      <c r="A459" s="5">
        <v>37153.522909716703</v>
      </c>
      <c r="B459" t="s">
        <v>467</v>
      </c>
      <c r="H459" t="str">
        <f t="shared" si="28"/>
        <v>-2.73854925475006e+01</v>
      </c>
      <c r="I459" t="str">
        <f t="shared" si="29"/>
        <v>-9.08610966349420e+01</v>
      </c>
      <c r="J459">
        <f t="shared" si="31"/>
        <v>-90.861096634942001</v>
      </c>
      <c r="K459" s="1">
        <f t="shared" si="30"/>
        <v>-6.7932167754421327E-3</v>
      </c>
    </row>
    <row r="460" spans="1:11" x14ac:dyDescent="0.3">
      <c r="A460" s="5">
        <v>38018.939632055502</v>
      </c>
      <c r="B460" t="s">
        <v>468</v>
      </c>
      <c r="H460" t="str">
        <f t="shared" si="28"/>
        <v>-2.75857330176626e+01</v>
      </c>
      <c r="I460" t="str">
        <f t="shared" si="29"/>
        <v>-9.09938973392503e+01</v>
      </c>
      <c r="J460">
        <f t="shared" si="31"/>
        <v>-90.993897339250296</v>
      </c>
      <c r="K460" s="1">
        <f t="shared" si="30"/>
        <v>-6.6482871008124523E-3</v>
      </c>
    </row>
    <row r="461" spans="1:11" x14ac:dyDescent="0.3">
      <c r="A461" s="5">
        <v>38904.514499427503</v>
      </c>
      <c r="B461" t="s">
        <v>469</v>
      </c>
      <c r="H461" t="str">
        <f t="shared" si="28"/>
        <v>-2.77860176848616e+01</v>
      </c>
      <c r="I461" t="str">
        <f t="shared" si="29"/>
        <v>-9.11272173315451e+01</v>
      </c>
      <c r="J461">
        <f t="shared" si="31"/>
        <v>-91.127217331545097</v>
      </c>
      <c r="K461" s="1">
        <f t="shared" si="30"/>
        <v>-6.5064726423463498E-3</v>
      </c>
    </row>
    <row r="462" spans="1:11" x14ac:dyDescent="0.3">
      <c r="A462" s="5">
        <v>39810.717055349101</v>
      </c>
      <c r="B462" t="s">
        <v>470</v>
      </c>
      <c r="H462" t="str">
        <f t="shared" si="28"/>
        <v>-2.79863471442855e+01</v>
      </c>
      <c r="I462" t="str">
        <f t="shared" si="29"/>
        <v>-9.12611259353564e+01</v>
      </c>
      <c r="J462">
        <f t="shared" si="31"/>
        <v>-91.261125935356404</v>
      </c>
      <c r="K462" s="1">
        <f t="shared" si="30"/>
        <v>-6.3677106655920098E-3</v>
      </c>
    </row>
    <row r="463" spans="1:11" x14ac:dyDescent="0.3">
      <c r="A463" s="5">
        <v>40738.027780410703</v>
      </c>
      <c r="B463" t="s">
        <v>471</v>
      </c>
      <c r="H463" t="str">
        <f t="shared" si="28"/>
        <v>-2.81867220846201e+01</v>
      </c>
      <c r="I463" t="str">
        <f t="shared" si="29"/>
        <v>-9.13956927436517e+01</v>
      </c>
      <c r="J463">
        <f t="shared" si="31"/>
        <v>-91.395692743651693</v>
      </c>
      <c r="K463" s="1">
        <f t="shared" si="30"/>
        <v>-6.2319394953626265E-3</v>
      </c>
    </row>
    <row r="464" spans="1:11" x14ac:dyDescent="0.3">
      <c r="A464" s="5">
        <v>41686.938347032898</v>
      </c>
      <c r="B464" t="s">
        <v>472</v>
      </c>
      <c r="H464" t="str">
        <f t="shared" si="28"/>
        <v>-2.83871432894254e+01</v>
      </c>
      <c r="I464" t="str">
        <f t="shared" si="29"/>
        <v>-9.15309876491193e+01</v>
      </c>
      <c r="J464">
        <f t="shared" si="31"/>
        <v>-91.530987649119297</v>
      </c>
      <c r="K464" s="1">
        <f t="shared" si="30"/>
        <v>-6.0990985078632539E-3</v>
      </c>
    </row>
    <row r="465" spans="1:11" x14ac:dyDescent="0.3">
      <c r="A465" s="5">
        <v>42657.951880158602</v>
      </c>
      <c r="B465" t="s">
        <v>473</v>
      </c>
      <c r="H465" t="str">
        <f t="shared" si="28"/>
        <v>-2.85876116386985e+01</v>
      </c>
      <c r="I465" t="str">
        <f t="shared" si="29"/>
        <v>-9.16670808743851e+01</v>
      </c>
      <c r="J465">
        <f t="shared" si="31"/>
        <v>-91.667080874385107</v>
      </c>
      <c r="K465" s="1">
        <f t="shared" si="30"/>
        <v>-5.9691281222777398E-3</v>
      </c>
    </row>
    <row r="466" spans="1:11" x14ac:dyDescent="0.3">
      <c r="A466" s="5">
        <v>43651.5832240159</v>
      </c>
      <c r="B466" t="s">
        <v>474</v>
      </c>
      <c r="H466" t="str">
        <f t="shared" si="28"/>
        <v>-2.87881281106284e+01</v>
      </c>
      <c r="I466" t="str">
        <f t="shared" si="29"/>
        <v>-9.18040430021446e+01</v>
      </c>
      <c r="J466">
        <f t="shared" si="31"/>
        <v>-91.804043002144596</v>
      </c>
      <c r="K466" s="1">
        <f t="shared" si="30"/>
        <v>-5.8419697918588353E-3</v>
      </c>
    </row>
    <row r="467" spans="1:11" x14ac:dyDescent="0.3">
      <c r="A467" s="5">
        <v>44668.359215095603</v>
      </c>
      <c r="B467" t="s">
        <v>475</v>
      </c>
      <c r="H467" t="str">
        <f t="shared" ref="H467:H503" si="32">RIGHT(LEFT(B467,SEARCH(",",B467)-3),LEN(LEFT(B467,SEARCH(",",B467)-3))-1)</f>
        <v>-2.89886937835428e+01</v>
      </c>
      <c r="I467" t="str">
        <f t="shared" ref="I467:I503" si="33">LEFT(RIGHT(B467,SEARCH("°",B467)-SEARCH(",",B467)+1),LEN(RIGHT(B467,SEARCH("°",B467)-SEARCH(",",B467)+1))-2)</f>
        <v>-9.19419450051984e+01</v>
      </c>
      <c r="J467">
        <f t="shared" si="31"/>
        <v>-91.941945005198406</v>
      </c>
      <c r="K467" s="1">
        <f t="shared" ref="K467:K503" si="34">J467/(360*A467)*1000</f>
        <v>-5.7175659945619085E-3</v>
      </c>
    </row>
    <row r="468" spans="1:11" x14ac:dyDescent="0.3">
      <c r="A468" s="5">
        <v>45708.818961486802</v>
      </c>
      <c r="B468" t="s">
        <v>476</v>
      </c>
      <c r="H468" t="str">
        <f t="shared" si="32"/>
        <v>-2.91893098380518e+01</v>
      </c>
      <c r="I468" t="str">
        <f t="shared" si="33"/>
        <v>-9.20808582763686e+01</v>
      </c>
      <c r="J468">
        <f t="shared" si="31"/>
        <v>-92.080858276368602</v>
      </c>
      <c r="K468" s="1">
        <f t="shared" si="34"/>
        <v>-5.5958602232605518E-3</v>
      </c>
    </row>
    <row r="469" spans="1:11" x14ac:dyDescent="0.3">
      <c r="A469" s="5">
        <v>46773.5141287191</v>
      </c>
      <c r="B469" t="s">
        <v>477</v>
      </c>
      <c r="H469" t="str">
        <f t="shared" si="32"/>
        <v>-2.93899775593910e+01</v>
      </c>
      <c r="I469" t="str">
        <f t="shared" si="33"/>
        <v>-9.22208546582814e+01</v>
      </c>
      <c r="J469">
        <f t="shared" si="31"/>
        <v>-92.220854658281397</v>
      </c>
      <c r="K469" s="1">
        <f t="shared" si="34"/>
        <v>-5.4767969755806657E-3</v>
      </c>
    </row>
    <row r="470" spans="1:11" x14ac:dyDescent="0.3">
      <c r="A470" s="5">
        <v>47863.009232263103</v>
      </c>
      <c r="B470" t="s">
        <v>478</v>
      </c>
      <c r="H470" t="str">
        <f t="shared" si="32"/>
        <v>-2.95906983399680e+01</v>
      </c>
      <c r="I470" t="str">
        <f t="shared" si="33"/>
        <v>-9.23620064729922e+01</v>
      </c>
      <c r="J470">
        <f t="shared" si="31"/>
        <v>-92.362006472992206</v>
      </c>
      <c r="K470" s="1">
        <f t="shared" si="34"/>
        <v>-5.3603217433872592E-3</v>
      </c>
    </row>
    <row r="471" spans="1:11" x14ac:dyDescent="0.3">
      <c r="A471" s="5">
        <v>48977.8819368439</v>
      </c>
      <c r="B471" t="s">
        <v>479</v>
      </c>
      <c r="H471" t="str">
        <f t="shared" si="32"/>
        <v>-2.97914736821160e+01</v>
      </c>
      <c r="I471" t="str">
        <f t="shared" si="33"/>
        <v>-9.25043865514327e+01</v>
      </c>
      <c r="J471">
        <f t="shared" si="31"/>
        <v>-92.504386551432702</v>
      </c>
      <c r="K471" s="1">
        <f t="shared" si="34"/>
        <v>-5.2463810019566844E-3</v>
      </c>
    </row>
    <row r="472" spans="1:11" x14ac:dyDescent="0.3">
      <c r="A472" s="5">
        <v>50118.7233627264</v>
      </c>
      <c r="B472" t="s">
        <v>480</v>
      </c>
      <c r="H472" t="str">
        <f t="shared" si="32"/>
        <v>-2.99923052010588e+01</v>
      </c>
      <c r="I472" t="str">
        <f t="shared" si="33"/>
        <v>-9.26480682626540e+01</v>
      </c>
      <c r="J472">
        <f t="shared" si="31"/>
        <v>-92.648068262653993</v>
      </c>
      <c r="K472" s="1">
        <f t="shared" si="34"/>
        <v>-5.1349221988650235E-3</v>
      </c>
    </row>
    <row r="473" spans="1:11" x14ac:dyDescent="0.3">
      <c r="A473" s="5">
        <v>51286.1383991357</v>
      </c>
      <c r="B473" t="s">
        <v>481</v>
      </c>
      <c r="H473" t="str">
        <f t="shared" si="32"/>
        <v>-3.01931946280918e+01</v>
      </c>
      <c r="I473" t="str">
        <f t="shared" si="33"/>
        <v>-9.27931255428416e+01</v>
      </c>
      <c r="J473">
        <f t="shared" si="31"/>
        <v>-92.793125542841594</v>
      </c>
      <c r="K473" s="1">
        <f t="shared" si="34"/>
        <v>-5.0258937426217445E-3</v>
      </c>
    </row>
    <row r="474" spans="1:11" x14ac:dyDescent="0.3">
      <c r="A474" s="5">
        <v>52480.746024976397</v>
      </c>
      <c r="B474" t="s">
        <v>482</v>
      </c>
      <c r="H474" t="str">
        <f t="shared" si="32"/>
        <v>-3.03941438139837e+01</v>
      </c>
      <c r="I474" t="str">
        <f t="shared" si="33"/>
        <v>-9.29396329240710e+01</v>
      </c>
      <c r="J474">
        <f t="shared" si="31"/>
        <v>-92.939632924071006</v>
      </c>
      <c r="K474" s="1">
        <f t="shared" si="34"/>
        <v>-4.9192449910762191E-3</v>
      </c>
    </row>
    <row r="475" spans="1:11" x14ac:dyDescent="0.3">
      <c r="A475" s="5">
        <v>53703.179637024397</v>
      </c>
      <c r="B475" t="s">
        <v>483</v>
      </c>
      <c r="H475" t="str">
        <f t="shared" si="32"/>
        <v>-3.05951547326035e+01</v>
      </c>
      <c r="I475" t="str">
        <f t="shared" si="33"/>
        <v>-9.30876655627756e+01</v>
      </c>
      <c r="J475">
        <f t="shared" si="31"/>
        <v>-93.087665562775598</v>
      </c>
      <c r="K475" s="1">
        <f t="shared" si="34"/>
        <v>-4.8149262396228404E-3</v>
      </c>
    </row>
    <row r="476" spans="1:11" x14ac:dyDescent="0.3">
      <c r="A476" s="5">
        <v>54954.087385761602</v>
      </c>
      <c r="B476" t="s">
        <v>484</v>
      </c>
      <c r="H476" t="str">
        <f t="shared" si="32"/>
        <v>-3.07962294847788e+01</v>
      </c>
      <c r="I476" t="str">
        <f t="shared" si="33"/>
        <v>-9.32372992678905e+01</v>
      </c>
      <c r="J476">
        <f t="shared" si="31"/>
        <v>-93.237299267890506</v>
      </c>
      <c r="K476" s="1">
        <f t="shared" si="34"/>
        <v>-4.7128887092294149E-3</v>
      </c>
    </row>
    <row r="477" spans="1:11" x14ac:dyDescent="0.3">
      <c r="A477" s="5">
        <v>56234.132519033999</v>
      </c>
      <c r="B477" t="s">
        <v>485</v>
      </c>
      <c r="H477" t="str">
        <f t="shared" si="32"/>
        <v>-3.09973703023904e+01</v>
      </c>
      <c r="I477" t="str">
        <f t="shared" si="33"/>
        <v>-9.33886105286382e+01</v>
      </c>
      <c r="J477">
        <f t="shared" si="31"/>
        <v>-93.388610528638196</v>
      </c>
      <c r="K477" s="1">
        <f t="shared" si="34"/>
        <v>-4.6130845343117823E-3</v>
      </c>
    </row>
    <row r="478" spans="1:11" x14ac:dyDescent="0.3">
      <c r="A478" s="5">
        <v>57543.9937337148</v>
      </c>
      <c r="B478" t="s">
        <v>486</v>
      </c>
      <c r="H478" t="str">
        <f t="shared" si="32"/>
        <v>-3.11985795527086e+01</v>
      </c>
      <c r="I478" t="str">
        <f t="shared" si="33"/>
        <v>-9.35416765419144e+01</v>
      </c>
      <c r="J478">
        <f t="shared" si="31"/>
        <v>-93.541676541914399</v>
      </c>
      <c r="K478" s="1">
        <f t="shared" si="34"/>
        <v>-4.5154667504763166E-3</v>
      </c>
    </row>
    <row r="479" spans="1:11" x14ac:dyDescent="0.3">
      <c r="A479" s="5">
        <v>58884.365535557998</v>
      </c>
      <c r="B479" t="s">
        <v>487</v>
      </c>
      <c r="H479" t="str">
        <f t="shared" si="32"/>
        <v>-3.13998597429790e+01</v>
      </c>
      <c r="I479" t="str">
        <f t="shared" si="33"/>
        <v>-9.36965752392328e+01</v>
      </c>
      <c r="J479">
        <f t="shared" si="31"/>
        <v>-93.6965752392328</v>
      </c>
      <c r="K479" s="1">
        <f t="shared" si="34"/>
        <v>-4.4199892821509389E-3</v>
      </c>
    </row>
    <row r="480" spans="1:11" x14ac:dyDescent="0.3">
      <c r="A480" s="5">
        <v>60255.958607434797</v>
      </c>
      <c r="B480" t="s">
        <v>488</v>
      </c>
      <c r="H480" t="str">
        <f t="shared" si="32"/>
        <v>-3.16012135252608e+01</v>
      </c>
      <c r="I480" t="str">
        <f t="shared" si="33"/>
        <v>-9.38533853131820e+01</v>
      </c>
      <c r="J480">
        <f t="shared" si="31"/>
        <v>-93.853385313182002</v>
      </c>
      <c r="K480" s="1">
        <f t="shared" si="34"/>
        <v>-4.3266069301236667E-3</v>
      </c>
    </row>
    <row r="481" spans="1:11" x14ac:dyDescent="0.3">
      <c r="A481" s="5">
        <v>61659.500186147197</v>
      </c>
      <c r="B481" t="s">
        <v>489</v>
      </c>
      <c r="H481" t="str">
        <f t="shared" si="32"/>
        <v>-3.18026437015274e+01</v>
      </c>
      <c r="I481" t="str">
        <f t="shared" si="33"/>
        <v>-9.40121862433433e+01</v>
      </c>
      <c r="J481">
        <f t="shared" si="31"/>
        <v>-94.012186243343294</v>
      </c>
      <c r="K481" s="1">
        <f t="shared" si="34"/>
        <v>-4.2352753590068045E-3</v>
      </c>
    </row>
    <row r="482" spans="1:11" x14ac:dyDescent="0.3">
      <c r="A482" s="5">
        <v>63095.734448018302</v>
      </c>
      <c r="B482" t="s">
        <v>490</v>
      </c>
      <c r="H482" t="str">
        <f t="shared" si="32"/>
        <v>-3.20041532290339e+01</v>
      </c>
      <c r="I482" t="str">
        <f t="shared" si="33"/>
        <v>-9.41730583216179e+01</v>
      </c>
      <c r="J482">
        <f t="shared" si="31"/>
        <v>-94.173058321617901</v>
      </c>
      <c r="K482" s="1">
        <f t="shared" si="34"/>
        <v>-4.1459510846438346E-3</v>
      </c>
    </row>
    <row r="483" spans="1:11" x14ac:dyDescent="0.3">
      <c r="A483" s="5">
        <v>64565.422903464503</v>
      </c>
      <c r="B483" t="s">
        <v>491</v>
      </c>
      <c r="H483" t="str">
        <f t="shared" si="32"/>
        <v>-3.22057452259581e+01</v>
      </c>
      <c r="I483" t="str">
        <f t="shared" si="33"/>
        <v>-9.43360826769028e+01</v>
      </c>
      <c r="J483">
        <f t="shared" si="31"/>
        <v>-94.336082676902805</v>
      </c>
      <c r="K483" s="1">
        <f t="shared" si="34"/>
        <v>-4.0585914614747571E-3</v>
      </c>
    </row>
    <row r="484" spans="1:11" x14ac:dyDescent="0.3">
      <c r="A484" s="5">
        <v>66069.344800758598</v>
      </c>
      <c r="B484" t="s">
        <v>492</v>
      </c>
      <c r="H484" t="str">
        <f t="shared" si="32"/>
        <v>-3.24074229773238e+01</v>
      </c>
      <c r="I484" t="str">
        <f t="shared" si="33"/>
        <v>-9.45013412990542e+01</v>
      </c>
      <c r="J484">
        <f t="shared" si="31"/>
        <v>-94.501341299054204</v>
      </c>
      <c r="K484" s="1">
        <f t="shared" si="34"/>
        <v>-3.9731546698748565E-3</v>
      </c>
    </row>
    <row r="485" spans="1:11" x14ac:dyDescent="0.3">
      <c r="A485" s="5">
        <v>67608.297539197098</v>
      </c>
      <c r="B485" t="s">
        <v>493</v>
      </c>
      <c r="H485" t="str">
        <f t="shared" si="32"/>
        <v>-3.26091899412110e+01</v>
      </c>
      <c r="I485" t="str">
        <f t="shared" si="33"/>
        <v>-9.46689170620699e+01</v>
      </c>
      <c r="J485">
        <f t="shared" si="31"/>
        <v>-94.668917062069895</v>
      </c>
      <c r="K485" s="1">
        <f t="shared" si="34"/>
        <v>-3.8895997034808379E-3</v>
      </c>
    </row>
    <row r="486" spans="1:11" x14ac:dyDescent="0.3">
      <c r="A486" s="5">
        <v>69183.097091892501</v>
      </c>
      <c r="B486" t="s">
        <v>494</v>
      </c>
      <c r="H486" t="str">
        <f t="shared" si="32"/>
        <v>-3.28110497552624e+01</v>
      </c>
      <c r="I486" t="str">
        <f t="shared" si="33"/>
        <v>-9.48388937464189e+01</v>
      </c>
      <c r="J486">
        <f t="shared" si="31"/>
        <v>-94.838893746418904</v>
      </c>
      <c r="K486" s="1">
        <f t="shared" si="34"/>
        <v>-3.807886356517316E-3</v>
      </c>
    </row>
    <row r="487" spans="1:11" x14ac:dyDescent="0.3">
      <c r="A487" s="5">
        <v>70794.578438412704</v>
      </c>
      <c r="B487" t="s">
        <v>495</v>
      </c>
      <c r="H487" t="str">
        <f t="shared" si="32"/>
        <v>-3.30130062434914e+01</v>
      </c>
      <c r="I487" t="str">
        <f t="shared" si="33"/>
        <v>-9.50113560604403e+01</v>
      </c>
      <c r="J487">
        <f t="shared" si="31"/>
        <v>-95.011356060440306</v>
      </c>
      <c r="K487" s="1">
        <f t="shared" si="34"/>
        <v>-3.7279752111359626E-3</v>
      </c>
    </row>
    <row r="488" spans="1:11" x14ac:dyDescent="0.3">
      <c r="A488" s="5">
        <v>72443.596007497894</v>
      </c>
      <c r="B488" t="s">
        <v>496</v>
      </c>
      <c r="H488" t="str">
        <f t="shared" si="32"/>
        <v>-3.32150634234009e+01</v>
      </c>
      <c r="I488" t="str">
        <f t="shared" si="33"/>
        <v>-9.51863896607272e+01</v>
      </c>
      <c r="J488">
        <f t="shared" si="31"/>
        <v>-95.186389660727201</v>
      </c>
      <c r="K488" s="1">
        <f t="shared" si="34"/>
        <v>-3.6498276247785713E-3</v>
      </c>
    </row>
    <row r="489" spans="1:11" x14ac:dyDescent="0.3">
      <c r="A489" s="5">
        <v>74131.024130090605</v>
      </c>
      <c r="B489" t="s">
        <v>497</v>
      </c>
      <c r="H489" t="str">
        <f t="shared" si="32"/>
        <v>-3.34172255134183e+01</v>
      </c>
      <c r="I489" t="str">
        <f t="shared" si="33"/>
        <v>-9.53640811714062e+01</v>
      </c>
      <c r="J489">
        <f t="shared" si="31"/>
        <v>-95.364081171406198</v>
      </c>
      <c r="K489" s="1">
        <f t="shared" si="34"/>
        <v>-3.5734057175746256E-3</v>
      </c>
    </row>
    <row r="490" spans="1:11" x14ac:dyDescent="0.3">
      <c r="A490" s="5">
        <v>75857.7575029172</v>
      </c>
      <c r="B490" t="s">
        <v>498</v>
      </c>
      <c r="H490" t="str">
        <f t="shared" si="32"/>
        <v>-3.36194969406557e+01</v>
      </c>
      <c r="I490" t="str">
        <f t="shared" si="33"/>
        <v>-9.55445182022176e+01</v>
      </c>
      <c r="J490">
        <f t="shared" si="31"/>
        <v>-95.544518202217603</v>
      </c>
      <c r="K490" s="1">
        <f t="shared" si="34"/>
        <v>-3.4986723597833498E-3</v>
      </c>
    </row>
    <row r="491" spans="1:11" x14ac:dyDescent="0.3">
      <c r="A491" s="5">
        <v>77624.711662867907</v>
      </c>
      <c r="B491" t="s">
        <v>499</v>
      </c>
      <c r="H491" t="str">
        <f t="shared" si="32"/>
        <v>-3.38218823490004e+01</v>
      </c>
      <c r="I491" t="str">
        <f t="shared" si="33"/>
        <v>-9.57277893652927e+01</v>
      </c>
      <c r="J491">
        <f t="shared" si="31"/>
        <v>-95.727789365292693</v>
      </c>
      <c r="K491" s="1">
        <f t="shared" si="34"/>
        <v>-3.4255911592893078E-3</v>
      </c>
    </row>
    <row r="492" spans="1:11" x14ac:dyDescent="0.3">
      <c r="A492" s="5">
        <v>79432.823472426899</v>
      </c>
      <c r="B492" t="s">
        <v>500</v>
      </c>
      <c r="H492" t="str">
        <f t="shared" si="32"/>
        <v>-3.40243866075454e+01</v>
      </c>
      <c r="I492" t="str">
        <f t="shared" si="33"/>
        <v>-9.59139842905191e+01</v>
      </c>
      <c r="J492">
        <f t="shared" si="31"/>
        <v>-95.913984290519096</v>
      </c>
      <c r="K492" s="1">
        <f t="shared" si="34"/>
        <v>-3.3541264491600818E-3</v>
      </c>
    </row>
    <row r="493" spans="1:11" x14ac:dyDescent="0.3">
      <c r="A493" s="5">
        <v>81283.0516164086</v>
      </c>
      <c r="B493" t="s">
        <v>501</v>
      </c>
      <c r="H493" t="str">
        <f t="shared" si="32"/>
        <v>-3.42270148193642e+01</v>
      </c>
      <c r="I493" t="str">
        <f t="shared" si="33"/>
        <v>-9.61031936393771e+01</v>
      </c>
      <c r="J493">
        <f t="shared" si="31"/>
        <v>-96.103193639377096</v>
      </c>
      <c r="K493" s="1">
        <f t="shared" si="34"/>
        <v>-3.284243275273963E-3</v>
      </c>
    </row>
    <row r="494" spans="1:11" x14ac:dyDescent="0.3">
      <c r="A494" s="5">
        <v>83176.377110265807</v>
      </c>
      <c r="B494" t="s">
        <v>502</v>
      </c>
      <c r="H494" t="str">
        <f t="shared" si="32"/>
        <v>-3.44297723306384e+01</v>
      </c>
      <c r="I494" t="str">
        <f t="shared" si="33"/>
        <v>-9.62955091171231e+01</v>
      </c>
      <c r="J494">
        <f t="shared" si="31"/>
        <v>-96.295509117123103</v>
      </c>
      <c r="K494" s="1">
        <f t="shared" si="34"/>
        <v>-3.2159073840248818E-3</v>
      </c>
    </row>
    <row r="495" spans="1:11" x14ac:dyDescent="0.3">
      <c r="A495" s="5">
        <v>85113.803820236295</v>
      </c>
      <c r="B495" t="s">
        <v>503</v>
      </c>
      <c r="H495" t="str">
        <f t="shared" si="32"/>
        <v>-3.46326647401430e+01</v>
      </c>
      <c r="I495" t="str">
        <f t="shared" si="33"/>
        <v>-9.64910234831869e+01</v>
      </c>
      <c r="J495">
        <f t="shared" si="31"/>
        <v>-96.491023483186893</v>
      </c>
      <c r="K495" s="1">
        <f t="shared" si="34"/>
        <v>-3.1490852101114116E-3</v>
      </c>
    </row>
    <row r="496" spans="1:11" x14ac:dyDescent="0.3">
      <c r="A496" s="5">
        <v>87096.358995606701</v>
      </c>
      <c r="B496" t="s">
        <v>504</v>
      </c>
      <c r="H496" t="str">
        <f t="shared" si="32"/>
        <v>-3.48356979090969e+01</v>
      </c>
      <c r="I496" t="str">
        <f t="shared" si="33"/>
        <v>-9.66898305596429e+01</v>
      </c>
      <c r="J496">
        <f t="shared" si="31"/>
        <v>-96.6898305596429</v>
      </c>
      <c r="K496" s="1">
        <f t="shared" si="34"/>
        <v>-3.0837438644159914E-3</v>
      </c>
    </row>
    <row r="497" spans="1:11" x14ac:dyDescent="0.3">
      <c r="A497" s="5">
        <v>89125.093813373096</v>
      </c>
      <c r="B497" t="s">
        <v>505</v>
      </c>
      <c r="H497" t="str">
        <f t="shared" si="32"/>
        <v>-3.50388779713828e+01</v>
      </c>
      <c r="I497" t="str">
        <f t="shared" si="33"/>
        <v>-9.68920252376041e+01</v>
      </c>
      <c r="J497">
        <f t="shared" si="31"/>
        <v>-96.892025237604102</v>
      </c>
      <c r="K497" s="1">
        <f t="shared" si="34"/>
        <v>-3.0198511219801435E-3</v>
      </c>
    </row>
    <row r="498" spans="1:11" x14ac:dyDescent="0.3">
      <c r="A498" s="5">
        <v>91201.0839355895</v>
      </c>
      <c r="B498" t="s">
        <v>506</v>
      </c>
      <c r="H498" t="str">
        <f t="shared" si="32"/>
        <v>-3.52422113441417e+01</v>
      </c>
      <c r="I498" t="str">
        <f t="shared" si="33"/>
        <v>-9.70977034813815e+01</v>
      </c>
      <c r="J498">
        <f t="shared" si="31"/>
        <v>-97.097703481381501</v>
      </c>
      <c r="K498" s="1">
        <f t="shared" si="34"/>
        <v>-2.9573754100809101E-3</v>
      </c>
    </row>
    <row r="499" spans="1:11" x14ac:dyDescent="0.3">
      <c r="A499" s="5">
        <v>93325.430079697602</v>
      </c>
      <c r="B499" t="s">
        <v>507</v>
      </c>
      <c r="H499" t="str">
        <f t="shared" si="32"/>
        <v>-3.54457047387469e+01</v>
      </c>
      <c r="I499" t="str">
        <f t="shared" si="33"/>
        <v>-9.73069623302406e+01</v>
      </c>
      <c r="J499">
        <f t="shared" si="31"/>
        <v>-97.306962330240594</v>
      </c>
      <c r="K499" s="1">
        <f t="shared" si="34"/>
        <v>-2.8962857964134172E-3</v>
      </c>
    </row>
    <row r="500" spans="1:11" x14ac:dyDescent="0.3">
      <c r="A500" s="5">
        <v>95499.258602141999</v>
      </c>
      <c r="B500" t="s">
        <v>508</v>
      </c>
      <c r="H500" t="str">
        <f t="shared" si="32"/>
        <v>-3.56493651721608e+01</v>
      </c>
      <c r="I500" t="str">
        <f t="shared" si="33"/>
        <v>-9.75198998975762e+01</v>
      </c>
      <c r="J500">
        <f t="shared" si="31"/>
        <v>-97.519899897576195</v>
      </c>
      <c r="K500" s="1">
        <f t="shared" si="34"/>
        <v>-2.8365519773838814E-3</v>
      </c>
    </row>
    <row r="501" spans="1:11" x14ac:dyDescent="0.3">
      <c r="A501" s="5">
        <v>97723.722095579506</v>
      </c>
      <c r="B501" t="s">
        <v>509</v>
      </c>
      <c r="H501" t="str">
        <f t="shared" si="32"/>
        <v>-3.58531999786765e+01</v>
      </c>
      <c r="I501" t="str">
        <f t="shared" si="33"/>
        <v>-9.77366153673178e+01</v>
      </c>
      <c r="J501">
        <f t="shared" si="31"/>
        <v>-97.736615367317796</v>
      </c>
      <c r="K501" s="1">
        <f t="shared" si="34"/>
        <v>-2.7781442665171488E-3</v>
      </c>
    </row>
    <row r="502" spans="1:11" x14ac:dyDescent="0.3">
      <c r="A502" s="5">
        <v>100000</v>
      </c>
      <c r="B502" t="s">
        <v>510</v>
      </c>
      <c r="H502" t="str">
        <f t="shared" si="32"/>
        <v>-3.60572168220473e+01</v>
      </c>
      <c r="I502" t="str">
        <f t="shared" si="33"/>
        <v>-9.79572089873683e+01</v>
      </c>
      <c r="J502">
        <f t="shared" si="31"/>
        <v>-97.957208987368304</v>
      </c>
      <c r="K502" s="1">
        <f t="shared" si="34"/>
        <v>-2.7210335829824525E-3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2023-08-13T21:09:20Z</dcterms:created>
  <dcterms:modified xsi:type="dcterms:W3CDTF">2023-08-13T21:55:06Z</dcterms:modified>
</cp:coreProperties>
</file>