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rnym\OneDrive\Asztali gép\"/>
    </mc:Choice>
  </mc:AlternateContent>
  <xr:revisionPtr revIDLastSave="0" documentId="13_ncr:1_{0404B6F5-DCF1-42B8-B798-6D460B884C8B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2021 BEVÉTEL" sheetId="1" r:id="rId1"/>
    <sheet name="2021 KIADÁS" sheetId="2" r:id="rId2"/>
    <sheet name="2022 BEVÉTEL" sheetId="3" r:id="rId3"/>
    <sheet name="2022 KIADÁ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guOc8Ncfk3M2ZcnowqwLENaUU/Yw=="/>
    </ext>
  </extLst>
</workbook>
</file>

<file path=xl/calcChain.xml><?xml version="1.0" encoding="utf-8"?>
<calcChain xmlns="http://schemas.openxmlformats.org/spreadsheetml/2006/main">
  <c r="C133" i="4" l="1"/>
  <c r="C3" i="4"/>
  <c r="C57" i="3"/>
  <c r="C52" i="3"/>
  <c r="C27" i="3"/>
  <c r="C18" i="3"/>
  <c r="C3" i="3"/>
</calcChain>
</file>

<file path=xl/sharedStrings.xml><?xml version="1.0" encoding="utf-8"?>
<sst xmlns="http://schemas.openxmlformats.org/spreadsheetml/2006/main" count="592" uniqueCount="405">
  <si>
    <t>2021 Bevétel</t>
  </si>
  <si>
    <t>#</t>
  </si>
  <si>
    <t>Megnevezés</t>
  </si>
  <si>
    <t>Összeg</t>
  </si>
  <si>
    <t>Működési támogatások államháztartáson belülről (B1)</t>
  </si>
  <si>
    <t>Önkormányzatok működési támogatásai (feladatfinanszírozás) (B101)</t>
  </si>
  <si>
    <t>Helyi önkormányzatok működésének általános támogatása előirányzata (B10101)</t>
  </si>
  <si>
    <t>Települési önkormányzatok egyes köznevelési feladatainak támogatása előirányzata (B10102)</t>
  </si>
  <si>
    <t>Települési önkormányzatok szociális, gyermekjóléti és gyermekétkeztetési feladatainak támogatása előirányzata (B10103)</t>
  </si>
  <si>
    <t>Települési önkormányzatok szociális és gyermekjóléti feladatainak támogatása (B1010301)</t>
  </si>
  <si>
    <t>Teelpülési önkormányzatok gyermekétkeztetési feladatainak támogatása (B1010302)</t>
  </si>
  <si>
    <t>Települési önkormányzatok kulturális feladatainak támogatása előirányzata (B10105)</t>
  </si>
  <si>
    <t>Elszámolásból származó bevételek (B10106)</t>
  </si>
  <si>
    <t>Egyéb működési célú támogatások bevételei államháztartáson belülről (B102)</t>
  </si>
  <si>
    <t>ebből: központi kezelésű előirányzatok (PH) (B10201)</t>
  </si>
  <si>
    <t>ebből: társadalombiztosítás pénzügyi alapjai (Egészségügyi Szolgálat) (B10202)</t>
  </si>
  <si>
    <t>ebből: elkülönített állami pénzalapok (Önk) (B10203)</t>
  </si>
  <si>
    <t>ebből: egyéb fejezeti kezelésű előirányzatok (PH) (B10204)</t>
  </si>
  <si>
    <t>ebből: helyi önkormányzatok és költségvetési szerveik (B10205)</t>
  </si>
  <si>
    <t>Helyi adóbevételek (B2)</t>
  </si>
  <si>
    <t>Vagyoni típusú adók (B201)</t>
  </si>
  <si>
    <t>Építményadó (B20101)</t>
  </si>
  <si>
    <t>Telekadó (B20102)</t>
  </si>
  <si>
    <t>Helyi iparűzési adó (B202)</t>
  </si>
  <si>
    <t>Talajterhelési díj (B203)</t>
  </si>
  <si>
    <t>Egyéb közhatalmi bevételek  (B204)</t>
  </si>
  <si>
    <t>Felügyeleti díjak (PH) (B20401)</t>
  </si>
  <si>
    <t>Egyéb bírságok (B20402)</t>
  </si>
  <si>
    <t>Bevételek és kapott támogatások működési célra (B3)</t>
  </si>
  <si>
    <t>Egyéb működési bevételek, készletértékesítés (B301)</t>
  </si>
  <si>
    <t>Szolgáltatások ellenértéke (B302)</t>
  </si>
  <si>
    <t>Szolgáltatások ellenértéke - Önkormányzat (B30201)</t>
  </si>
  <si>
    <t>Szolgáltatások ellenértéke - Polgármesteri Hivatal (B30202)</t>
  </si>
  <si>
    <t>Szolgáltatások ellenértéke - GAMESZ (B30203)</t>
  </si>
  <si>
    <t>Szolgáltatások ellenértéke - Bölcsődék (B30204)</t>
  </si>
  <si>
    <t>Szolgáltatások ellenértéke - Szociális és Gyermekjóléti Szolgáltatási Központ (B30205)</t>
  </si>
  <si>
    <t>Szolgáltatások ellenértéke - Egészségügyi Szolgálat (B30206)</t>
  </si>
  <si>
    <t>Szolgáltatások ellenértéke - Czakó utcai Sport és Szabadidőközpont (B30207)</t>
  </si>
  <si>
    <t>Szolgáltatások ellenértéke - Művelődési Ház (B30208)</t>
  </si>
  <si>
    <t>Közvetített szolgáltatások ellenértéke (B303)</t>
  </si>
  <si>
    <t>Tulajdonosi bevételek (vagyonkezelésbe adásból) (B304)</t>
  </si>
  <si>
    <t>Ellátási díjak (B305)</t>
  </si>
  <si>
    <t>Ellátási díjak - GAMESZ (B30501)</t>
  </si>
  <si>
    <t>Ellátási díjak - Óvodák (B30502)</t>
  </si>
  <si>
    <t>Ellátási díjak - Bölcsődék (B30503)</t>
  </si>
  <si>
    <t>Ellátási díjak - Szociális és Gyermekjóléti Szolgáltatási Központ (B30504)</t>
  </si>
  <si>
    <t>ÁFA elszámolások bevételei (B306)</t>
  </si>
  <si>
    <t>Kiszámlázott ÁFA (B30601)</t>
  </si>
  <si>
    <t>ÁFA visszatérítése (B30602)</t>
  </si>
  <si>
    <t>Pénzügyi műveletek bevételei (B307)</t>
  </si>
  <si>
    <t>Egyéb kapott (járó) kamatok és kamatjellegű bevételek  (B30701)</t>
  </si>
  <si>
    <t>Más egyéb pénzügyi műveletek bevételei  (B30702)</t>
  </si>
  <si>
    <t>Működési célú átvett pénzeszközök (B308)</t>
  </si>
  <si>
    <t>Bevételek és kapott támogatások felhalmozási célra (B4)</t>
  </si>
  <si>
    <t>Felhalmozási célú átvett pénzeszközök (B401)</t>
  </si>
  <si>
    <t>Visszatérítendő támogatások, kölcsönök visszatérülése (háztartások) (B40101)</t>
  </si>
  <si>
    <t>Felhalmozási célú támogatások a központi kormányzattól (B402)</t>
  </si>
  <si>
    <t>0!</t>
  </si>
  <si>
    <t>Ingatlanok értékesítése (B403)</t>
  </si>
  <si>
    <t>Finanszírozási bevételek (irányítószervi támogatások nélkül) (B5)</t>
  </si>
  <si>
    <t>Előző évi maradvány (B501)</t>
  </si>
  <si>
    <t>Forgatási célú belföldi értékpapírok beváltása, értékesítése (B502)</t>
  </si>
  <si>
    <t>Államháztartáson belüli megelőlegezések (B503)</t>
  </si>
  <si>
    <t>Finanszírozási többlet (FT1)</t>
  </si>
  <si>
    <t>Kiadás 2021</t>
  </si>
  <si>
    <t>Személyi juttatások és járulékok (K1)</t>
  </si>
  <si>
    <t>Foglalkoztatottak személyi juttatásai (K101)</t>
  </si>
  <si>
    <t>Törvény szerinti illetmények, munkabérek (K10101)</t>
  </si>
  <si>
    <t>Polgármesteri Hivatal munkabérei, illetményei (K1010101)</t>
  </si>
  <si>
    <t>GAMESZ munkabérei, illetményei (K1010102)</t>
  </si>
  <si>
    <t>Óvodák munkabérei, illetményei (K1010103)</t>
  </si>
  <si>
    <t>Bölcsődék munkabérei, illetményei (K1010104)</t>
  </si>
  <si>
    <t>Szociális és Gyermekjóléti Szolgáltatási Központ munkabérei, illetményei (K1010105)</t>
  </si>
  <si>
    <t>Egészségügyi Szolgálat munkabérei, illetményei (K1010106)</t>
  </si>
  <si>
    <t>Czakó utcai Sport és Szabadidőközpont munkabérei, illetményei (K1010107)</t>
  </si>
  <si>
    <t>Művelődési Ház munkabérei, illetményei (K1010108)</t>
  </si>
  <si>
    <t>Normatív jutalmak (K10102)</t>
  </si>
  <si>
    <t>Céljuttatás, projektprémium (K10103)</t>
  </si>
  <si>
    <t>Készenléti, ügyeleti, helyettesítési díj, túlóra, túlszolgálat (K10104)</t>
  </si>
  <si>
    <t>Jubileumi jutalom (K10105)</t>
  </si>
  <si>
    <t>Béren kívüli juttatások, ruházati, közlekedési költségtérítés (K10106)</t>
  </si>
  <si>
    <t>Egyéb költségtérítések (K10107)</t>
  </si>
  <si>
    <t>Szociális támogatások (K10108)</t>
  </si>
  <si>
    <t>Foglalkoztatottak egyéb személyi juttatásai (K10109)</t>
  </si>
  <si>
    <t>Külső személyi juttatások (K102)</t>
  </si>
  <si>
    <t>Választott tisztségviselők juttatásai (K10201)</t>
  </si>
  <si>
    <t>Munkavégzésre irányuló egyéb jogviszonyban nem saját foglalkoztatottnak fizetett juttatások (K10202)</t>
  </si>
  <si>
    <t>Egyéb külső személyi juttatások (K10203)</t>
  </si>
  <si>
    <t>Munkáltatói járulékok, szociális hozzájárulási adó (K103)</t>
  </si>
  <si>
    <t>Dologi kiadások (K2)</t>
  </si>
  <si>
    <t>Készletbeszerzés (K201)</t>
  </si>
  <si>
    <t>Önkormányzat, Polgármesteri Hivatal készletbeszerzése (K20101)</t>
  </si>
  <si>
    <t>GAMESZ készletbeszerzése (K20102)</t>
  </si>
  <si>
    <t>Óvodák készletbeszerzése (K20103)</t>
  </si>
  <si>
    <t>Bölcsődék készletbeszerzése (K20104)</t>
  </si>
  <si>
    <t>Szociális és Gyermekjóléti Szolgáltatási Központ készletbeszerzése (K20105)</t>
  </si>
  <si>
    <t>Egészségügyi Szolgálat készletbeszerzése (K20106)</t>
  </si>
  <si>
    <t>Czakó utcai Sport és Szabadidőközpont készletbeszerzése (K20107)</t>
  </si>
  <si>
    <t>Művelődési Ház készletbeszerzése (K20108)</t>
  </si>
  <si>
    <t>Kommunikációs szolgáltatások kiadásai (K202)</t>
  </si>
  <si>
    <t>Önkormányzat, Polgármesteri Hivatal kommunikációs kiadásai (K20201)</t>
  </si>
  <si>
    <t>GAMESZ kommunikációs kiadásai (K20202)</t>
  </si>
  <si>
    <t>Óvodák kommunikációs kiadásai (K20203)</t>
  </si>
  <si>
    <t>Bölcsődék kommunikációs kiadásai (K20204)</t>
  </si>
  <si>
    <t>Szociális és Gyermekjóléti Szolgáltatási Központ kommunikációs kiadásai (K20205)</t>
  </si>
  <si>
    <t>Egészségügyi Szolgálat kommunikációs kiadásai (K20206)</t>
  </si>
  <si>
    <t>Czakó utcai Sport és Szabadidőközpont kommunikációs kiadásai (K20207)</t>
  </si>
  <si>
    <t>Művelődési Ház kommunikációs kiadásai (K20208)</t>
  </si>
  <si>
    <t>Szolgáltatások beszerzése (K203)</t>
  </si>
  <si>
    <t>Önkormányzat, Polgármesteri Hivatal szolgáltatásbeszerzése (K20301)</t>
  </si>
  <si>
    <t>GAMESZ szolgáltatásbeszerzése (K20302)</t>
  </si>
  <si>
    <t>Óvodák szolgáltatásbeszerzése (K20303)</t>
  </si>
  <si>
    <t>Bölcsődék szolgáltatásbeszerzése (K20304)</t>
  </si>
  <si>
    <t>Szociális és Gyermekjóléti Szolgáltatási Központ szolgáltatásbeszerzése (K20305)</t>
  </si>
  <si>
    <t>Egészségügyi Szolgálat szolgáltatásbeszerzése (K20306)</t>
  </si>
  <si>
    <t>Czakó utcai Sport és Szabadidőközpont szolgáltatásbeszerzése (K20307)</t>
  </si>
  <si>
    <t>Művelődési Ház szolgáltatásbeszerzése (K20308)</t>
  </si>
  <si>
    <t>Kiküldetések, reklám- és propagandakiadások (K204)</t>
  </si>
  <si>
    <t>Önkormányzat, Polgármesteri Hivatal kiküldetései, reklámkiadásai (K20401)</t>
  </si>
  <si>
    <t>GAMESZ kiküldetései, reklámkiadásai (K20402)</t>
  </si>
  <si>
    <t>Óvodák  kiküldetései, reklámkiadásai (K20403)</t>
  </si>
  <si>
    <t>Bölcsődék kiküldetései, reklámkiadásai (K20404)</t>
  </si>
  <si>
    <t>Szociális és Gyermekjóléti Szolgáltatási Központ kiküldetései, reklámkiadásai (K20405)</t>
  </si>
  <si>
    <t>Egészségügyi Szolgálat kiküldetései, reklámkiadásai (K20406)</t>
  </si>
  <si>
    <t>Czakó utcai Sport és Szabadidőközpont kiküldetései, reklámkiadásai (K20407)</t>
  </si>
  <si>
    <t>Művelődési Ház kiküldetései, reklámkiadásai (K20408)</t>
  </si>
  <si>
    <t>Különféle befizetések és egyéb dologi kiadások (K205)</t>
  </si>
  <si>
    <t>Önkormányzat, Polgármesteri Hivatal egyéb dologi kiadásai (K20501)</t>
  </si>
  <si>
    <t>GAMESZ egyéb dologi kiadásai (K20502)</t>
  </si>
  <si>
    <t>Óvodák egyéb dologi kiadásai (K20503)</t>
  </si>
  <si>
    <t>Bölcsődék egyéb dologi kiadásai (K20504)</t>
  </si>
  <si>
    <t>Szociális és Gyermekjóléti Szolgáltatási Központ egyéb dologi kiadásai (K20505)</t>
  </si>
  <si>
    <t>Egészségügyi Szolgálat egyéb dologi kiadásai (K20506)</t>
  </si>
  <si>
    <t>Czakó utcai Sport és Szabadidőközpont egyéb dologi kiadásai (K20507)</t>
  </si>
  <si>
    <t>Művelődési Ház egyéb dologi kiadásai (K20508)</t>
  </si>
  <si>
    <t>Szociális juttatások (K3)</t>
  </si>
  <si>
    <t>Köztemetés (K301)</t>
  </si>
  <si>
    <t>Saját hatáskörben adott pénzügyi ellátás (K302)</t>
  </si>
  <si>
    <t>Saját hatáskörben adott természetbeni ellátás (K303)</t>
  </si>
  <si>
    <t>Egyéb működési kiadások, tartalékok (K4)</t>
  </si>
  <si>
    <t>Elvonások és befizetések (K401)</t>
  </si>
  <si>
    <t>Előző évi elszámolásból származó kiadások (K40101)</t>
  </si>
  <si>
    <t>Törvényi előíráson alapuló befizetés (K40102)</t>
  </si>
  <si>
    <t>Működési támogatások államháztartáson belülre (K402)</t>
  </si>
  <si>
    <t>Kamattámogatások (K403)</t>
  </si>
  <si>
    <t>Egyéb nyújtott támogatások (K404)</t>
  </si>
  <si>
    <t>Nyújtott támogatások egyházi jogi személyeknek (K40401)</t>
  </si>
  <si>
    <t>Nyújtott támogatások nonprofit gazdasági társaságoknak (K40402)</t>
  </si>
  <si>
    <t>Nyújtott támogatások egyéb civil szervezeteknek (K40403)</t>
  </si>
  <si>
    <t>Nyújtott támogatások háztartásoknak (K40404)</t>
  </si>
  <si>
    <t>Nyújtott támogatások pénzügyi vállalkozásoknak (K40405)</t>
  </si>
  <si>
    <t>Nyújtott támogatások állami többségi tulajdonú nem pénzügyi vállalkozásoknak (K40406)</t>
  </si>
  <si>
    <t>Nyújtott támogatások egyéb vállalkozásoknak (K40407)</t>
  </si>
  <si>
    <t>Nyújtott támogatások egyéb külföldieknek (K40408)</t>
  </si>
  <si>
    <t>Tartalékok (K405)</t>
  </si>
  <si>
    <t>Általános tartalék (K40501)</t>
  </si>
  <si>
    <t>Céltartalékok (K40502)</t>
  </si>
  <si>
    <t>Előkészítési, tervezési feladatok céltartalékai (K4050201)</t>
  </si>
  <si>
    <t>Szentháromság tér tervezése (K405020101)</t>
  </si>
  <si>
    <t>Főkert megállapodás és tervezési céltartalék a Vérmezőre (K405020102)</t>
  </si>
  <si>
    <t>Horváth-kert rehabilitációjának a megtervezése (K405020103)</t>
  </si>
  <si>
    <t>Naphegy tér rehabilitációjának a megtervezése (K405020104)</t>
  </si>
  <si>
    <t>Okosváros megoldások (K405020105)</t>
  </si>
  <si>
    <t>Vízivárosi forgalomcsökkentés - Terveztetés, átalakítás mérési eredmények alapján (K405020106)</t>
  </si>
  <si>
    <t>Üzemeltetés céltartalékai (K4050202)</t>
  </si>
  <si>
    <t>FKF-fel külön megállapodás plusz takarításra (K405020201)</t>
  </si>
  <si>
    <t>Közösségi kert fenntartása (éves költség) (K405020202)</t>
  </si>
  <si>
    <t>Közrend és köztisztaság fenntartására figyelmeztető táblák (K405020203)</t>
  </si>
  <si>
    <t>Beruházások céltartalékai (K4050203)</t>
  </si>
  <si>
    <t>Lakóépületek, önkormányzati lakások felújítása (K405020301)</t>
  </si>
  <si>
    <t>10 db önkormányzati lakás felújítása (K40502030101)</t>
  </si>
  <si>
    <t>Energetikai szempontú lakásfelújítási pályázat (K40502030102)</t>
  </si>
  <si>
    <t>Utak, közterületek felújítása (K405020302)</t>
  </si>
  <si>
    <t>Szeder lépcső felújítása (K40502030201)</t>
  </si>
  <si>
    <t>Közterületi padok kihelyezése (a meredek utcák tetején 10 db) (K40502030202)</t>
  </si>
  <si>
    <t>Fekvőrendőrök telepítése (több helyszín, köztük a Mátray utca) (K40502030203)</t>
  </si>
  <si>
    <t>Közterületi csúszásgátlók kihelyezése (K40502030204)</t>
  </si>
  <si>
    <t>Közterületi szelektív hulladékgyűjtő program (K40502030205)</t>
  </si>
  <si>
    <t>Kutyafuttatók felújítása Vízivárosban (Szabó Ilonka u.) (K40502030206)</t>
  </si>
  <si>
    <t>Párakapu kialakítása (K40502030207)</t>
  </si>
  <si>
    <t>Fiáth János utca macskakő burkolat (K40502030208)</t>
  </si>
  <si>
    <t>Parkok, zöld felületek (K405020303)</t>
  </si>
  <si>
    <t>Kilus kút parkjának rendbetétele, padok cseréje, szobor takarítása (K40502030301)</t>
  </si>
  <si>
    <t>Toldy Ferenc u 25. telken közösségi komposztáló és madárodúk létrehozása (K40502030302)</t>
  </si>
  <si>
    <t>Naphegy téri elbontott buszmegálló pótlása, zöld buszmegállóval (K40502030303)</t>
  </si>
  <si>
    <t>Közterületi virágtartók (K40502030304)</t>
  </si>
  <si>
    <t>Naphegy tér Pom Pom dekorációs doboz átalakítása (K40502030305)</t>
  </si>
  <si>
    <t>Lakóépületek zöldítése, növényfuttatás a házak oldalára, vadszőlő (K40502030306)</t>
  </si>
  <si>
    <t>Feszty melletti kutyafuttató (K40502030307)</t>
  </si>
  <si>
    <t>Okos cigarettacsikk gyűjtő (K40502030308)</t>
  </si>
  <si>
    <t>Közintézmények, kulturális és sportcélok (K405020304)</t>
  </si>
  <si>
    <t>Óvoda, bölcsőde számára informatikai eszközök (laptopok) (K40502030401)</t>
  </si>
  <si>
    <t>Közösségi könyvszekrények kialakítása (K40502030402)</t>
  </si>
  <si>
    <t>Virág Benedek Ház kulturális programokhoz szükséges átalakítása (K40502030403)</t>
  </si>
  <si>
    <t>Zsinagóga projekt (K40502030404)</t>
  </si>
  <si>
    <t>Czakó utcai sportpálya fejlesztése (K40502030405)</t>
  </si>
  <si>
    <t>Közlekedési célok (K405020305)</t>
  </si>
  <si>
    <t>Kerékpártárolók kialakítása (K40502030501)</t>
  </si>
  <si>
    <t>Mészáros utcai komplex buszpályaudvar kialakítása (K40502030502)</t>
  </si>
  <si>
    <t>Budavári Kapu számára kamerák cseréje (K40502030503)</t>
  </si>
  <si>
    <t>Támogatási céltartalékok (K4050204)</t>
  </si>
  <si>
    <t>Körzetes képviselői keret (K405020401)</t>
  </si>
  <si>
    <t>Alapítványi tartalék céltámogatási keret (K405020402)</t>
  </si>
  <si>
    <t>Krízisalap (K405020403)</t>
  </si>
  <si>
    <t>Zöldfalak kialakítására támogatás (növénnyel befuttatás, vadszőlő) (K405020404)</t>
  </si>
  <si>
    <t>Optikai kábel elhelyezése után maradt hibák kijavítása (K405020405)</t>
  </si>
  <si>
    <t>Gellérhegy utca-Naphegy utca körvárta (K405020406)</t>
  </si>
  <si>
    <t>Lakásvásárlás céltartalék (K405020407)</t>
  </si>
  <si>
    <t>Közbiztonsági célok támogatása (K4050205)</t>
  </si>
  <si>
    <t>Támogatás a Közbiztonsági Közalapítványnak a Hónap rendőre címhez (K405020501)</t>
  </si>
  <si>
    <t>Polgárőrség támogatás (K405020502)</t>
  </si>
  <si>
    <t>Járókelő.hu együttműködés (K405020503)</t>
  </si>
  <si>
    <t>Rendőrség támogatása (Kamera figyelés + túlóra) (K405020504)</t>
  </si>
  <si>
    <t>Katasztrófavédelem támogatása (K405020505)</t>
  </si>
  <si>
    <t>Társadalmasítási céltartalékok (K4050206)</t>
  </si>
  <si>
    <t>Részvételi költségvetés (K405020601)</t>
  </si>
  <si>
    <t>Adventi vásár a Horváth-kertben (K405020602)</t>
  </si>
  <si>
    <t>Idősek napi program megrendezése vagy voucher (K405020603)</t>
  </si>
  <si>
    <t>Szemléletformáló utcai installációk a Horváth-kertbe (K405020604)</t>
  </si>
  <si>
    <t>Kerületi kitüntetések és díjak reforformja (K405020605)</t>
  </si>
  <si>
    <t>Gyermeknapi játszótéri programok (K405020606)</t>
  </si>
  <si>
    <t>Kedvezményes növényvásárlási lehetőség a lakosság számára (K405020607)</t>
  </si>
  <si>
    <t>Intézményi céltartalékok (K4050207)</t>
  </si>
  <si>
    <t>Intézményi és cégfinanszírozási működési céltartalék (K405020701)</t>
  </si>
  <si>
    <t>Feszty utcai hajléktalan-ellátó közterületi feladatainak támogatása (K405020702)</t>
  </si>
  <si>
    <t>Lakásügynökség létrehozása (K405020703)</t>
  </si>
  <si>
    <t>Egyéb céltartalékok (K4050208)</t>
  </si>
  <si>
    <t>Egyéb év közben felmerülő programok általános tartaléka (K405020801)</t>
  </si>
  <si>
    <t>Polgármesteri tartalék (K405020802)</t>
  </si>
  <si>
    <t>Turisztikai vonzerő növelő országos kampány (K405020803)</t>
  </si>
  <si>
    <t>Vízivárosi Kerékpárkölcsönző, ahol kedvezményesen lehet bérelni (K405020804)</t>
  </si>
  <si>
    <t>Pszichoedukáció (K405020805)</t>
  </si>
  <si>
    <t>Ostromnapló kiadási költségei (K405020806)</t>
  </si>
  <si>
    <t>Testvértelepülési programok költségei (K405020807)</t>
  </si>
  <si>
    <t>Díszpolgároknak karácsonyi ajándék (K405020808)</t>
  </si>
  <si>
    <t>Senior gerinc torna (K405020809)</t>
  </si>
  <si>
    <t>Beruházások (K5)</t>
  </si>
  <si>
    <t>Önkormányzat beruházásai (K501)</t>
  </si>
  <si>
    <t>Győző utcai telek vásárlása (K50101)</t>
  </si>
  <si>
    <t>Eszközvásárlások (K50102)</t>
  </si>
  <si>
    <t>Kis értékű tárgyi eszközök (K5010201)</t>
  </si>
  <si>
    <t>Eszközvásárlás (benne: okos cigarettacsikk gy. és térfigy.kamerarendszer, körz.képv.keret 50%) (K5010202)</t>
  </si>
  <si>
    <t>Esztergomi rondella tanulmány (K50103)</t>
  </si>
  <si>
    <t>Mészáros utcai komplex buszpályaudvar kialakítása (K50104)</t>
  </si>
  <si>
    <t>Átláthatósági, arculati tervek, fa kataszter (K50105)</t>
  </si>
  <si>
    <t>Márai Sándor Művelődési Ház (K50106)</t>
  </si>
  <si>
    <t>Parkolási rendszer műszaki bővítése (K50107)</t>
  </si>
  <si>
    <t>Párakapu kialakítása (K50108)</t>
  </si>
  <si>
    <t>Intézmények létrehozása (K50109)</t>
  </si>
  <si>
    <t>Lakásügynökség létrehozása (K5010901)</t>
  </si>
  <si>
    <t>Lakásügynökség létrehozása (K5010902)</t>
  </si>
  <si>
    <t>Polgármesteri Hivatal beruházásai (K502)</t>
  </si>
  <si>
    <t>Forrás integrált könyvelési szoftver bevezetése (K50201)</t>
  </si>
  <si>
    <t>Gépjárművek beszerzése (2 db elektromos motorkerékpár, 2 db autó) (K50202)</t>
  </si>
  <si>
    <t>Kis értékű tárgyi eszköz (K50203)</t>
  </si>
  <si>
    <t>Városháza felújítási költségek (K50204)</t>
  </si>
  <si>
    <t>Egészségügyi Szolgálat tárgyi eszköz beszerzései (K503)</t>
  </si>
  <si>
    <t>GAMESZ tárgyi eszköz beszerzései (K504)</t>
  </si>
  <si>
    <t>Óvodák tárgyi eszköz beszerzései (K505)</t>
  </si>
  <si>
    <t>Bölcsődék tárgyi eszköz beszerzései (K506)</t>
  </si>
  <si>
    <t>Szociális és Gyermekjóléti Szolgáltatási Központ beszerzései (K507)</t>
  </si>
  <si>
    <t>Czakó utcai Sport- és Szabadidőközpont beszerzései (K508)</t>
  </si>
  <si>
    <t>Budavári Művelődési Ház beszerzései (K509)</t>
  </si>
  <si>
    <t>Felújítások (K6)</t>
  </si>
  <si>
    <t>Önkormányzat, Polgármesteri Hivatal felújításai (K601)</t>
  </si>
  <si>
    <t>Eszköz felújítások (K60101)</t>
  </si>
  <si>
    <t>Városháza felújítási költségei (K60102)</t>
  </si>
  <si>
    <t>Lisznyai park felújítás (K60103)</t>
  </si>
  <si>
    <t>Térfigyelő kamera rendszer felújítása (K60104)</t>
  </si>
  <si>
    <t>Táncsics utca felújítása (K60105)</t>
  </si>
  <si>
    <t>Virág Benedek Ház kulturális programokhoz szükséges átalakítása (K60106)</t>
  </si>
  <si>
    <t>Kutyafuttatók felújítása Vízivárosban (Szabó Ilonka u.) (K60107)</t>
  </si>
  <si>
    <t>Egészségügyi Szolgálat felújításai (K602)</t>
  </si>
  <si>
    <t>Attila u. 63 (K60201)</t>
  </si>
  <si>
    <t>Csalogány u. (K60202)</t>
  </si>
  <si>
    <t>Maros u. (K60203)</t>
  </si>
  <si>
    <t>Gyerekfogászat klíma (K60204)</t>
  </si>
  <si>
    <t>Zsolt u. klíma és hangszigelt ajtó (K60205)</t>
  </si>
  <si>
    <t>GAMESZ felújításai (K603)</t>
  </si>
  <si>
    <t>Szarvas tér 1. (K60301)</t>
  </si>
  <si>
    <t>Hunyadi 9. (K60302)</t>
  </si>
  <si>
    <t>Tóth Árpád sétány 38. (K60303)</t>
  </si>
  <si>
    <t>Lovas u. 32. I. ütem (K60304)</t>
  </si>
  <si>
    <t>Lovas u. 32. (homlokzat, kerítés) II. ütem (K60305)</t>
  </si>
  <si>
    <t>Országház u. 9. (iroda kialakítás) (K60306)</t>
  </si>
  <si>
    <t>Virág Benedek Ház közösségi tér kialakítása (K60307)</t>
  </si>
  <si>
    <t>Óvodák felújítása (K604)</t>
  </si>
  <si>
    <t>Bölcsődék felújítása (K605)</t>
  </si>
  <si>
    <t>Szociális és Gyermekjóléti Szolgáltatási Központ felújításai (K606)</t>
  </si>
  <si>
    <t>Czakó utcai Sport- és Szabadidőközpont beszerzései (K607)</t>
  </si>
  <si>
    <t>Egyéb felhalmozási kiadások (K7)</t>
  </si>
  <si>
    <t>Felhalmozási célú támogatások, kölcsönök visszatérülése államháztartáson kívülről (K701)</t>
  </si>
  <si>
    <t>Felhalmozási célú támogatások nonprofit gazdasági társaságok részére (K702)</t>
  </si>
  <si>
    <t>Felhalmozási célú támogatások háztartások részére (K703)</t>
  </si>
  <si>
    <t>Felhalmozási célú támogatások civil szervezetek részére (K704)</t>
  </si>
  <si>
    <t>Felhalmozási célú támogatások egyházi jogi személyek részére (K705)</t>
  </si>
  <si>
    <t>Finanszírozási kiadások (K8)</t>
  </si>
  <si>
    <t>Forgatási célú belföldi értékpapírok vásárlása (K801)</t>
  </si>
  <si>
    <t>Államháztartáson belüli megelőlegezések visszafizetése (K802)</t>
  </si>
  <si>
    <t>Idegenforgalmi adó (B203)</t>
  </si>
  <si>
    <t>Szabálysértési bírságok (pénz és helyszíni) (B20401)</t>
  </si>
  <si>
    <t>Betét megszűntetése (B502)</t>
  </si>
  <si>
    <t>Új fakivágási rendelet (K405020101)</t>
  </si>
  <si>
    <t>EU-s pályázatok előkészítése (K405020102)</t>
  </si>
  <si>
    <t>Projektszakértők (K405020103)</t>
  </si>
  <si>
    <t>Meglévő szobor állomány karbantartása, bővítése (K405020202)</t>
  </si>
  <si>
    <t>Bölcsőde fejlesztése - Dezső utca 8. (K405020301)</t>
  </si>
  <si>
    <t>Bölcsőde felújítási pályázat önerő (K405020302)</t>
  </si>
  <si>
    <t>Zsinagóga projekt (K405020303)</t>
  </si>
  <si>
    <t>Fiáth János utca macskakő burkolat felújítása (K405020304)</t>
  </si>
  <si>
    <t>Vári turizmust támogató beruházások (K405020305)</t>
  </si>
  <si>
    <t>Kerületi beköltözhető lakáscélú ingatlanállomány bővítése (K405020306)</t>
  </si>
  <si>
    <t>Mikromobilitási pontok létesítése (K405020307)</t>
  </si>
  <si>
    <t>Új kerületi nevezetességek, útvonal mutató táblák telepítése (K405020308)</t>
  </si>
  <si>
    <t>Közép-Budai Tankerületi Központ 2019-2021 (K405020402)</t>
  </si>
  <si>
    <t>COVID és krízisalap (K405020403)</t>
  </si>
  <si>
    <t>Polgárőrség támogatás (K405020404)</t>
  </si>
  <si>
    <t>Katasztrófavédelem támogatása (K405020405)</t>
  </si>
  <si>
    <t>Kerékpárvásárlási támogatás fiataloknak (K405020406)</t>
  </si>
  <si>
    <t>Társasházak felújítási célú támogatási keret (K405020407)</t>
  </si>
  <si>
    <t>Kerületi kitüntetések és díjak reformja (K405020601)</t>
  </si>
  <si>
    <t>Óvoda, bölcsöde informatikai eszközbeszerzési keret (K405020701)</t>
  </si>
  <si>
    <t>Polgármesteri tartalék (K405020801)</t>
  </si>
  <si>
    <t>Környezetvédelmi Alap tartaléka (K405020802)</t>
  </si>
  <si>
    <t>Pszichoedukáció (K405020803)</t>
  </si>
  <si>
    <t>Egyéb kultúrális célok támogatása (K405020804)</t>
  </si>
  <si>
    <t>Testvértelepülési programok költségek (K405020805)</t>
  </si>
  <si>
    <t>Monitoring rendszer továbbfejlesztése (K50101)</t>
  </si>
  <si>
    <t>Ingatlanok (K50102)</t>
  </si>
  <si>
    <t>Batthyányi tér felszíni átalakítása (K5010201)</t>
  </si>
  <si>
    <t>Batthyányi utcai iskola tornaterem kiviteli terve (K5010202)</t>
  </si>
  <si>
    <t>Csalogány ztca 20-26 előtti tér közterületi fejlesztése (K5010203)</t>
  </si>
  <si>
    <t>Logodi utcai idősek otthona tervezés (K5010204)</t>
  </si>
  <si>
    <t>Lovas út 11-12. alatti apartmanház tervezése (K5010205)</t>
  </si>
  <si>
    <t>Szabó Ilonka kutyafuttató (K5010206)</t>
  </si>
  <si>
    <t>Szentháromság téri zöldfelület (K5010207)</t>
  </si>
  <si>
    <t>Informatikai eszközök (K50103)</t>
  </si>
  <si>
    <t>Szelektív gyüjtőszigetekhez kamera (K5010301)</t>
  </si>
  <si>
    <t>Városháza épület biztonsági beléptető rendszer létesítés (K5010302)</t>
  </si>
  <si>
    <t>Egyéb tárgyi eszközök (K50104)</t>
  </si>
  <si>
    <t>Budavári - vári parkolóterminálok (K5010401)</t>
  </si>
  <si>
    <t>Budavári - vári sorompóoszlop (K5010402)</t>
  </si>
  <si>
    <t>Ivókutak, párakapuk létesítése (K5010403)</t>
  </si>
  <si>
    <t>Naphegy tér fejlesztése (K5010404)</t>
  </si>
  <si>
    <t>Térfigyelő kamerarendszer bővítése (K5010405)</t>
  </si>
  <si>
    <t>Utcabútorok, virágládák, stb. (K5010406)</t>
  </si>
  <si>
    <t>Horváth-kert fejlesztés (K5010407)</t>
  </si>
  <si>
    <t>Öntözőrendszerek tervezése, létesítése (K5010408)</t>
  </si>
  <si>
    <t>Egyéb (K5010409)</t>
  </si>
  <si>
    <t>Csikkgyüjtő (20 db) (K501040901)</t>
  </si>
  <si>
    <t>Hőkamera beszerzés (K501040902)</t>
  </si>
  <si>
    <t>Katasztrófavédelemmel kapcsolatos kiadások (K501040903)</t>
  </si>
  <si>
    <t>Közterület ügyfélszolgálati iroda bútorai (K501040904)</t>
  </si>
  <si>
    <t>Kutyapiszok gyüjtő bővítés (K501040905)</t>
  </si>
  <si>
    <t>Levegőminőségmérő műszer (10 db) (K501040906)</t>
  </si>
  <si>
    <t>Süllyedő pollerekhez kamera (K501040907)</t>
  </si>
  <si>
    <t>Zajmérőműszer (K501040908)</t>
  </si>
  <si>
    <t>Polgármesteri hivatal beruházásai (K502)</t>
  </si>
  <si>
    <t>Session rendszer beszerzése (K50201)</t>
  </si>
  <si>
    <t>MS licenszek (K50202)</t>
  </si>
  <si>
    <t>2 db szolgálati jármű vásárlása (K50203)</t>
  </si>
  <si>
    <t>Közterület dolgozói részére telefonkészülékek (K50204)</t>
  </si>
  <si>
    <t>Informatikai eszközök (K50205)</t>
  </si>
  <si>
    <t>Egyéb tárgyi eszközök (K50206)</t>
  </si>
  <si>
    <t>Önkormányzat felújításai (K601)</t>
  </si>
  <si>
    <t>Önkormányzati lakások felújítási kerete (K60101)</t>
  </si>
  <si>
    <t>Városháza épület felújítása (K60102)</t>
  </si>
  <si>
    <t>Markovits utcai kazettás járdaszakasz rendezése (K60103)</t>
  </si>
  <si>
    <t>Szeder lépcső és kutyafuttató környezet rendezése, felújítása (K60104)</t>
  </si>
  <si>
    <t>Közvilágítás kiépítés, korszerűsítés (K60105)</t>
  </si>
  <si>
    <t>Kutyafuttatók felújítása (K60106)</t>
  </si>
  <si>
    <t>Reformációs emlékút átalakítása (K60107)</t>
  </si>
  <si>
    <t>Toldy Ferenc Gimnázium kapu felújítás (K60108)</t>
  </si>
  <si>
    <t>Egyéb felújítások (K60109)</t>
  </si>
  <si>
    <t>7131 hrsz lépcső felújítása (K6010901)</t>
  </si>
  <si>
    <t>Budavári - Palota úti őrház felújítása (K6010902)</t>
  </si>
  <si>
    <t>Hunyadi úti park felújítása (K6010903)</t>
  </si>
  <si>
    <t>Közterületi lépcsők felmérése (K6010904)</t>
  </si>
  <si>
    <t>Forgalomtechnikai korrekciós beavatkozások (K6010905)</t>
  </si>
  <si>
    <t>Műemléki kőelemek rekonstrukciója (K6010906)</t>
  </si>
  <si>
    <t>Tabáni tanősvény felújítása (K6010907)</t>
  </si>
  <si>
    <t>Toldy Ferenc u. 25 parkoló rendbetétele (K6010908)</t>
  </si>
  <si>
    <t>Polgármesteri hivatal felújításai (K602)</t>
  </si>
  <si>
    <t>Országház 9. irodaház kialakítás - felújítás I.-II. ütem (K60301)</t>
  </si>
  <si>
    <t>Lovas u. 32. - külső homlokzat és nyílászárók felújítása (K60302)</t>
  </si>
  <si>
    <t>Szilágyi Dezső tér 4. felújítása (K60303)</t>
  </si>
  <si>
    <t>Gondnoki lakás felújítása (K60304)</t>
  </si>
  <si>
    <t>Szobák ütemezett felújítása I. ütem (K60305)</t>
  </si>
  <si>
    <t>Kőházak előterén hidegburkolat cseréje (K60306)</t>
  </si>
  <si>
    <t>Udvari térburkolat javítása (K60307)</t>
  </si>
  <si>
    <t>Óvodák felújításai (K604)</t>
  </si>
  <si>
    <t>Nyárs u. 2.-4. (K60401)</t>
  </si>
  <si>
    <t>Iskola u. 44. (K60402)</t>
  </si>
  <si>
    <t>Toldy Ferenc u. 66. (K60403)</t>
  </si>
  <si>
    <t>Mészáros u. 56/b (K60404)</t>
  </si>
  <si>
    <t>Tigris u. 58-60. (K60405)</t>
  </si>
  <si>
    <t>Dísz tér 3. (K60406)</t>
  </si>
  <si>
    <t>Lovas u. 3. (K60407)</t>
  </si>
  <si>
    <t>Bölcsődék felújításai (K605)</t>
  </si>
  <si>
    <t>Iskola u. 22-24. (K60501)</t>
  </si>
  <si>
    <t>Lovas u. 3. (K60502)</t>
  </si>
  <si>
    <t>Tigris u. 45/a (K60503)</t>
  </si>
  <si>
    <t>Czakó utcai Sport- és Szabadidőközpont felújításai (K607)</t>
  </si>
  <si>
    <t>Felhalmozási célú támogatások államhátartáson belülre (K702)</t>
  </si>
  <si>
    <t>Pénzeszközök lekötött bankbetétként elhelyezése (K803)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</si>
</sst>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Calibri"/>
      <scheme val="minor"/>
    </font>
    <font>
      <sz val="11"/>
      <color rgb="FF000000"/>
      <name val="Arial"/>
    </font>
    <font>
      <sz val="11"/>
      <color rgb="FF000000"/>
      <name val="Arial Narrow"/>
    </font>
    <font>
      <sz val="11"/>
      <color rgb="FF4285F4"/>
      <name val="Inconsolata"/>
    </font>
    <font>
      <sz val="11"/>
      <color rgb="FF000000"/>
      <name val="Calibri"/>
    </font>
    <font>
      <sz val="10"/>
      <color rgb="FF000000"/>
      <name val="Arial"/>
    </font>
    <font>
      <i/>
      <sz val="10"/>
      <color theme="1"/>
      <name val="Arial"/>
    </font>
    <font>
      <b/>
      <sz val="11"/>
      <color rgb="FF000000"/>
      <name val="Calibri"/>
    </font>
    <font>
      <sz val="10"/>
      <color theme="1"/>
      <name val="&quot;Arial Narrow&quot;"/>
    </font>
    <font>
      <sz val="10"/>
      <color theme="1"/>
      <name val="Calibri"/>
      <scheme val="minor"/>
    </font>
    <font>
      <sz val="11"/>
      <color theme="1"/>
      <name val="Cambria"/>
    </font>
    <font>
      <b/>
      <sz val="10"/>
      <color theme="1"/>
      <name val="Arial Narrow"/>
    </font>
    <font>
      <b/>
      <sz val="12"/>
      <color theme="1"/>
      <name val="&quot;Arial Narrow&quot;"/>
    </font>
    <font>
      <sz val="12"/>
      <color theme="1"/>
      <name val="&quot;Arial Narrow&quot;"/>
    </font>
    <font>
      <b/>
      <sz val="10"/>
      <color theme="1"/>
      <name val="&quot;Arial Narrow&quot;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70C0"/>
      </left>
      <right style="medium">
        <color rgb="FF000000"/>
      </right>
      <top style="hair">
        <color rgb="FF0070C0"/>
      </top>
      <bottom style="hair">
        <color rgb="FF0070C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3" fontId="2" fillId="2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 applyAlignment="1"/>
    <xf numFmtId="3" fontId="2" fillId="2" borderId="1" xfId="0" applyNumberFormat="1" applyFont="1" applyFill="1" applyBorder="1" applyAlignment="1">
      <alignment horizontal="right"/>
    </xf>
    <xf numFmtId="0" fontId="4" fillId="0" borderId="0" xfId="0" applyFont="1" applyAlignment="1"/>
    <xf numFmtId="0" fontId="5" fillId="0" borderId="0" xfId="0" applyFont="1" applyAlignment="1">
      <alignment horizontal="left"/>
    </xf>
    <xf numFmtId="3" fontId="2" fillId="2" borderId="2" xfId="0" applyNumberFormat="1" applyFont="1" applyFill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4" fillId="2" borderId="0" xfId="0" applyFont="1" applyFill="1" applyAlignment="1"/>
    <xf numFmtId="0" fontId="4" fillId="2" borderId="0" xfId="0" applyFont="1" applyFill="1" applyAlignment="1"/>
    <xf numFmtId="3" fontId="7" fillId="2" borderId="1" xfId="0" applyNumberFormat="1" applyFont="1" applyFill="1" applyBorder="1" applyAlignment="1">
      <alignment horizontal="right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/>
    <xf numFmtId="0" fontId="1" fillId="0" borderId="0" xfId="0" applyFont="1" applyAlignment="1"/>
    <xf numFmtId="3" fontId="4" fillId="2" borderId="1" xfId="0" applyNumberFormat="1" applyFont="1" applyFill="1" applyBorder="1" applyAlignment="1">
      <alignment horizontal="right"/>
    </xf>
    <xf numFmtId="0" fontId="10" fillId="0" borderId="0" xfId="0" applyFont="1" applyAlignment="1">
      <alignment horizontal="center"/>
    </xf>
    <xf numFmtId="3" fontId="4" fillId="2" borderId="1" xfId="0" applyNumberFormat="1" applyFont="1" applyFill="1" applyBorder="1" applyAlignment="1">
      <alignment horizontal="right"/>
    </xf>
    <xf numFmtId="3" fontId="11" fillId="0" borderId="4" xfId="0" applyNumberFormat="1" applyFont="1" applyBorder="1" applyAlignment="1">
      <alignment horizontal="right" vertical="center"/>
    </xf>
    <xf numFmtId="0" fontId="1" fillId="0" borderId="0" xfId="0" applyFont="1" applyAlignment="1">
      <alignment wrapText="1"/>
    </xf>
    <xf numFmtId="3" fontId="7" fillId="2" borderId="1" xfId="0" applyNumberFormat="1" applyFont="1" applyFill="1" applyBorder="1" applyAlignment="1">
      <alignment horizontal="right"/>
    </xf>
    <xf numFmtId="3" fontId="4" fillId="2" borderId="5" xfId="0" applyNumberFormat="1" applyFont="1" applyFill="1" applyBorder="1" applyAlignment="1">
      <alignment horizontal="right"/>
    </xf>
    <xf numFmtId="0" fontId="12" fillId="0" borderId="0" xfId="0" applyFont="1" applyAlignment="1">
      <alignment horizontal="left"/>
    </xf>
    <xf numFmtId="3" fontId="4" fillId="2" borderId="5" xfId="0" applyNumberFormat="1" applyFont="1" applyFill="1" applyBorder="1" applyAlignment="1">
      <alignment horizontal="right"/>
    </xf>
    <xf numFmtId="0" fontId="12" fillId="0" borderId="0" xfId="0" applyFont="1" applyAlignment="1">
      <alignment horizontal="left"/>
    </xf>
    <xf numFmtId="0" fontId="13" fillId="2" borderId="0" xfId="0" applyFont="1" applyFill="1" applyAlignment="1"/>
    <xf numFmtId="3" fontId="7" fillId="0" borderId="1" xfId="0" applyNumberFormat="1" applyFont="1" applyBorder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14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0" fontId="9" fillId="3" borderId="0" xfId="0" applyFont="1" applyFill="1"/>
    <xf numFmtId="3" fontId="4" fillId="2" borderId="0" xfId="0" applyNumberFormat="1" applyFont="1" applyFill="1" applyAlignment="1">
      <alignment horizontal="right"/>
    </xf>
    <xf numFmtId="3" fontId="4" fillId="2" borderId="0" xfId="0" applyNumberFormat="1" applyFont="1" applyFill="1" applyAlignment="1">
      <alignment horizontal="right"/>
    </xf>
    <xf numFmtId="3" fontId="7" fillId="2" borderId="0" xfId="0" applyNumberFormat="1" applyFont="1" applyFill="1" applyAlignment="1">
      <alignment horizontal="right"/>
    </xf>
    <xf numFmtId="3" fontId="4" fillId="0" borderId="0" xfId="0" applyNumberFormat="1" applyFont="1" applyAlignment="1">
      <alignment horizontal="right"/>
    </xf>
    <xf numFmtId="3" fontId="7" fillId="2" borderId="0" xfId="0" applyNumberFormat="1" applyFont="1" applyFill="1" applyAlignment="1">
      <alignment horizontal="right"/>
    </xf>
    <xf numFmtId="3" fontId="7" fillId="0" borderId="0" xfId="0" applyNumberFormat="1" applyFont="1" applyAlignment="1">
      <alignment horizontal="right"/>
    </xf>
    <xf numFmtId="0" fontId="1" fillId="0" borderId="0" xfId="0" applyFont="1" applyAlignment="1"/>
    <xf numFmtId="0" fontId="15" fillId="0" borderId="0" xfId="0" applyFont="1" applyAlignment="1"/>
    <xf numFmtId="3" fontId="7" fillId="0" borderId="0" xfId="0" applyNumberFormat="1" applyFont="1" applyAlignment="1">
      <alignment horizontal="right"/>
    </xf>
    <xf numFmtId="0" fontId="15" fillId="0" borderId="0" xfId="0" applyFont="1" applyAlignment="1"/>
    <xf numFmtId="3" fontId="0" fillId="0" borderId="0" xfId="0" applyNumberFormat="1" applyFont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1"/>
  <sheetViews>
    <sheetView topLeftCell="A3" workbookViewId="0">
      <selection activeCell="D3" sqref="D3"/>
    </sheetView>
  </sheetViews>
  <sheetFormatPr defaultColWidth="14.44140625" defaultRowHeight="15" customHeight="1"/>
  <cols>
    <col min="1" max="1" width="10.33203125" customWidth="1"/>
    <col min="2" max="2" width="102.109375" customWidth="1"/>
    <col min="3" max="24" width="14.5546875" customWidth="1"/>
  </cols>
  <sheetData>
    <row r="1" spans="1:4" ht="15.75" customHeight="1">
      <c r="A1" s="1" t="s">
        <v>0</v>
      </c>
      <c r="C1" s="2"/>
    </row>
    <row r="2" spans="1:4" ht="15.75" customHeight="1">
      <c r="A2" s="3" t="s">
        <v>1</v>
      </c>
      <c r="B2" s="3" t="s">
        <v>2</v>
      </c>
      <c r="C2" s="2" t="s">
        <v>3</v>
      </c>
      <c r="D2" s="4"/>
    </row>
    <row r="3" spans="1:4" ht="15.75" customHeight="1">
      <c r="A3" s="5">
        <v>99</v>
      </c>
      <c r="B3" s="5" t="s">
        <v>4</v>
      </c>
      <c r="C3" s="6">
        <v>2066096000</v>
      </c>
      <c r="D3" s="46"/>
    </row>
    <row r="4" spans="1:4" ht="15.75" customHeight="1">
      <c r="A4" s="5">
        <v>99</v>
      </c>
      <c r="B4" s="5" t="s">
        <v>5</v>
      </c>
      <c r="C4" s="6">
        <v>1345527000</v>
      </c>
    </row>
    <row r="5" spans="1:4" ht="15.75" customHeight="1">
      <c r="A5" s="5">
        <v>99</v>
      </c>
      <c r="B5" s="5" t="s">
        <v>6</v>
      </c>
      <c r="C5" s="6">
        <v>484301000</v>
      </c>
    </row>
    <row r="6" spans="1:4" ht="15.75" customHeight="1">
      <c r="A6" s="5">
        <v>99</v>
      </c>
      <c r="B6" s="5" t="s">
        <v>7</v>
      </c>
      <c r="C6" s="6">
        <v>388100000</v>
      </c>
    </row>
    <row r="7" spans="1:4" ht="15.75" customHeight="1">
      <c r="A7" s="5">
        <v>99</v>
      </c>
      <c r="B7" s="5" t="s">
        <v>8</v>
      </c>
      <c r="C7" s="6">
        <v>446607000</v>
      </c>
    </row>
    <row r="8" spans="1:4" ht="15.75" customHeight="1">
      <c r="A8" s="5">
        <v>99</v>
      </c>
      <c r="B8" s="5" t="s">
        <v>9</v>
      </c>
      <c r="C8" s="6">
        <v>308886000</v>
      </c>
    </row>
    <row r="9" spans="1:4" ht="15.75" customHeight="1">
      <c r="A9" s="5">
        <v>99</v>
      </c>
      <c r="B9" s="5" t="s">
        <v>10</v>
      </c>
      <c r="C9" s="6">
        <v>137721000</v>
      </c>
    </row>
    <row r="10" spans="1:4" ht="15.75" customHeight="1">
      <c r="A10" s="5">
        <v>99</v>
      </c>
      <c r="B10" s="5" t="s">
        <v>11</v>
      </c>
      <c r="C10" s="6">
        <v>14748000</v>
      </c>
    </row>
    <row r="11" spans="1:4" ht="15.75" customHeight="1">
      <c r="A11" s="7">
        <v>99</v>
      </c>
      <c r="B11" s="8" t="s">
        <v>12</v>
      </c>
      <c r="C11" s="9">
        <v>11771000</v>
      </c>
    </row>
    <row r="12" spans="1:4" ht="15.75" customHeight="1">
      <c r="A12" s="5">
        <v>99</v>
      </c>
      <c r="B12" s="5" t="s">
        <v>13</v>
      </c>
      <c r="C12" s="6">
        <v>720569000</v>
      </c>
    </row>
    <row r="13" spans="1:4" ht="15.75" customHeight="1">
      <c r="A13" s="5">
        <v>99</v>
      </c>
      <c r="B13" s="5" t="s">
        <v>14</v>
      </c>
      <c r="C13" s="6">
        <v>1000000</v>
      </c>
    </row>
    <row r="14" spans="1:4" ht="15.75" customHeight="1">
      <c r="A14" s="5">
        <v>99</v>
      </c>
      <c r="B14" s="5" t="s">
        <v>15</v>
      </c>
      <c r="C14" s="6">
        <v>712578000</v>
      </c>
    </row>
    <row r="15" spans="1:4" ht="15.75" customHeight="1">
      <c r="A15" s="5">
        <v>99</v>
      </c>
      <c r="B15" s="5" t="s">
        <v>16</v>
      </c>
      <c r="C15" s="6">
        <v>1438000</v>
      </c>
    </row>
    <row r="16" spans="1:4" ht="15.75" customHeight="1">
      <c r="A16" s="5">
        <v>99</v>
      </c>
      <c r="B16" s="5" t="s">
        <v>17</v>
      </c>
      <c r="C16" s="6">
        <v>5286000</v>
      </c>
    </row>
    <row r="17" spans="1:3" ht="15.75" customHeight="1">
      <c r="A17" s="5">
        <v>99</v>
      </c>
      <c r="B17" s="7" t="s">
        <v>18</v>
      </c>
      <c r="C17" s="6">
        <v>267000</v>
      </c>
    </row>
    <row r="18" spans="1:3" ht="15.75" customHeight="1">
      <c r="A18" s="5">
        <v>99</v>
      </c>
      <c r="B18" s="5" t="s">
        <v>19</v>
      </c>
      <c r="C18" s="6">
        <v>2538771000</v>
      </c>
    </row>
    <row r="19" spans="1:3" ht="15.75" customHeight="1">
      <c r="A19" s="5">
        <v>99</v>
      </c>
      <c r="B19" s="5" t="s">
        <v>20</v>
      </c>
      <c r="C19" s="6">
        <v>687000000</v>
      </c>
    </row>
    <row r="20" spans="1:3" ht="15.75" customHeight="1">
      <c r="A20" s="5">
        <v>99</v>
      </c>
      <c r="B20" s="5" t="s">
        <v>21</v>
      </c>
      <c r="C20" s="6">
        <v>680000000</v>
      </c>
    </row>
    <row r="21" spans="1:3" ht="15.75" customHeight="1">
      <c r="A21" s="5">
        <v>99</v>
      </c>
      <c r="B21" s="5" t="s">
        <v>22</v>
      </c>
      <c r="C21" s="6">
        <v>7000000</v>
      </c>
    </row>
    <row r="22" spans="1:3" ht="15.75" customHeight="1">
      <c r="A22" s="5">
        <v>99</v>
      </c>
      <c r="B22" s="5" t="s">
        <v>23</v>
      </c>
      <c r="C22" s="6">
        <v>1830936000</v>
      </c>
    </row>
    <row r="23" spans="1:3" ht="15.75" customHeight="1">
      <c r="A23" s="5">
        <v>99</v>
      </c>
      <c r="B23" s="5" t="s">
        <v>24</v>
      </c>
      <c r="C23" s="6">
        <v>4000000</v>
      </c>
    </row>
    <row r="24" spans="1:3" ht="15.75" customHeight="1">
      <c r="A24" s="5">
        <v>99</v>
      </c>
      <c r="B24" s="5" t="s">
        <v>25</v>
      </c>
      <c r="C24" s="6">
        <v>15100000</v>
      </c>
    </row>
    <row r="25" spans="1:3" ht="15.75" customHeight="1">
      <c r="A25" s="5">
        <v>99</v>
      </c>
      <c r="B25" s="5" t="s">
        <v>26</v>
      </c>
      <c r="C25" s="6">
        <v>0</v>
      </c>
    </row>
    <row r="26" spans="1:3" ht="15.75" customHeight="1">
      <c r="A26" s="5">
        <v>99</v>
      </c>
      <c r="B26" s="5" t="s">
        <v>27</v>
      </c>
      <c r="C26" s="6">
        <v>15100000</v>
      </c>
    </row>
    <row r="27" spans="1:3" ht="15.75" customHeight="1">
      <c r="A27" s="5">
        <v>99</v>
      </c>
      <c r="B27" s="5" t="s">
        <v>28</v>
      </c>
      <c r="C27" s="2">
        <v>1430996000</v>
      </c>
    </row>
    <row r="28" spans="1:3" ht="15.75" customHeight="1">
      <c r="A28" s="5">
        <v>99</v>
      </c>
      <c r="B28" s="7" t="s">
        <v>29</v>
      </c>
      <c r="C28" s="6">
        <v>2557000</v>
      </c>
    </row>
    <row r="29" spans="1:3" ht="15.75" customHeight="1">
      <c r="A29" s="5">
        <v>99</v>
      </c>
      <c r="B29" s="5" t="s">
        <v>30</v>
      </c>
      <c r="C29" s="6">
        <v>833173000</v>
      </c>
    </row>
    <row r="30" spans="1:3" ht="15.75" customHeight="1">
      <c r="A30" s="5">
        <v>99</v>
      </c>
      <c r="B30" s="5" t="s">
        <v>31</v>
      </c>
      <c r="C30" s="6">
        <v>400000000</v>
      </c>
    </row>
    <row r="31" spans="1:3" ht="15.75" customHeight="1">
      <c r="A31" s="5">
        <v>99</v>
      </c>
      <c r="B31" s="5" t="s">
        <v>32</v>
      </c>
      <c r="C31" s="6">
        <v>3000000</v>
      </c>
    </row>
    <row r="32" spans="1:3" ht="15.75" customHeight="1">
      <c r="A32" s="5">
        <v>99</v>
      </c>
      <c r="B32" s="5" t="s">
        <v>33</v>
      </c>
      <c r="C32" s="6">
        <v>390000000</v>
      </c>
    </row>
    <row r="33" spans="1:4" ht="15.75" customHeight="1">
      <c r="A33" s="5">
        <v>99</v>
      </c>
      <c r="B33" s="5" t="s">
        <v>34</v>
      </c>
      <c r="C33" s="6">
        <v>200000</v>
      </c>
    </row>
    <row r="34" spans="1:4" ht="15.75" customHeight="1">
      <c r="A34" s="5">
        <v>99</v>
      </c>
      <c r="B34" s="5" t="s">
        <v>35</v>
      </c>
      <c r="C34" s="6">
        <v>220000</v>
      </c>
    </row>
    <row r="35" spans="1:4" ht="15.75" customHeight="1">
      <c r="A35" s="5">
        <v>99</v>
      </c>
      <c r="B35" s="5" t="s">
        <v>36</v>
      </c>
      <c r="C35" s="6">
        <v>17753000</v>
      </c>
    </row>
    <row r="36" spans="1:4" ht="15.75" customHeight="1">
      <c r="A36" s="5">
        <v>99</v>
      </c>
      <c r="B36" s="5" t="s">
        <v>37</v>
      </c>
      <c r="C36" s="6">
        <v>12000000</v>
      </c>
    </row>
    <row r="37" spans="1:4" ht="15.75" customHeight="1">
      <c r="A37" s="5">
        <v>99</v>
      </c>
      <c r="B37" s="5" t="s">
        <v>38</v>
      </c>
      <c r="C37" s="6">
        <v>10000000</v>
      </c>
    </row>
    <row r="38" spans="1:4" ht="15.75" customHeight="1">
      <c r="A38" s="5">
        <v>99</v>
      </c>
      <c r="B38" s="5" t="s">
        <v>39</v>
      </c>
      <c r="C38" s="6">
        <v>101080000</v>
      </c>
    </row>
    <row r="39" spans="1:4" ht="15.75" customHeight="1">
      <c r="A39" s="5">
        <v>99</v>
      </c>
      <c r="B39" s="7" t="s">
        <v>40</v>
      </c>
      <c r="C39" s="6">
        <v>7000000</v>
      </c>
      <c r="D39" s="10"/>
    </row>
    <row r="40" spans="1:4" ht="15.75" customHeight="1">
      <c r="A40" s="5">
        <v>99</v>
      </c>
      <c r="B40" s="5" t="s">
        <v>41</v>
      </c>
      <c r="C40" s="6">
        <v>115540000</v>
      </c>
    </row>
    <row r="41" spans="1:4" ht="15.75" customHeight="1">
      <c r="A41" s="5">
        <v>99</v>
      </c>
      <c r="B41" s="5" t="s">
        <v>42</v>
      </c>
      <c r="C41" s="6">
        <v>43000000000</v>
      </c>
    </row>
    <row r="42" spans="1:4" ht="15.75" customHeight="1">
      <c r="A42" s="5">
        <v>99</v>
      </c>
      <c r="B42" s="5" t="s">
        <v>43</v>
      </c>
      <c r="C42" s="6">
        <v>15000000000</v>
      </c>
    </row>
    <row r="43" spans="1:4" ht="15.75" customHeight="1">
      <c r="A43" s="5">
        <v>99</v>
      </c>
      <c r="B43" s="5" t="s">
        <v>44</v>
      </c>
      <c r="C43" s="6">
        <v>21604000000</v>
      </c>
    </row>
    <row r="44" spans="1:4" ht="15.75" customHeight="1">
      <c r="A44" s="5">
        <v>99</v>
      </c>
      <c r="B44" s="5" t="s">
        <v>45</v>
      </c>
      <c r="C44" s="6">
        <v>35936000000</v>
      </c>
    </row>
    <row r="45" spans="1:4" ht="15.75" customHeight="1">
      <c r="A45" s="5">
        <v>99</v>
      </c>
      <c r="B45" s="5" t="s">
        <v>46</v>
      </c>
      <c r="C45" s="6">
        <v>207545000</v>
      </c>
    </row>
    <row r="46" spans="1:4" ht="15.75" customHeight="1">
      <c r="A46" s="5">
        <v>99</v>
      </c>
      <c r="B46" s="5" t="s">
        <v>47</v>
      </c>
      <c r="C46" s="6">
        <v>200945000</v>
      </c>
    </row>
    <row r="47" spans="1:4" ht="15.75" customHeight="1">
      <c r="A47" s="5">
        <v>99</v>
      </c>
      <c r="B47" s="5" t="s">
        <v>48</v>
      </c>
      <c r="C47" s="6">
        <v>6600000</v>
      </c>
    </row>
    <row r="48" spans="1:4" ht="15.75" customHeight="1">
      <c r="A48" s="5">
        <v>99</v>
      </c>
      <c r="B48" s="5" t="s">
        <v>49</v>
      </c>
      <c r="C48" s="6">
        <v>160174000</v>
      </c>
    </row>
    <row r="49" spans="1:4" ht="15.75" customHeight="1">
      <c r="A49" s="5">
        <v>99</v>
      </c>
      <c r="B49" s="5" t="s">
        <v>50</v>
      </c>
      <c r="C49" s="6">
        <v>160174000</v>
      </c>
    </row>
    <row r="50" spans="1:4" ht="15.75" customHeight="1">
      <c r="A50" s="5">
        <v>99</v>
      </c>
      <c r="B50" s="5" t="s">
        <v>51</v>
      </c>
      <c r="C50" s="6">
        <v>0</v>
      </c>
    </row>
    <row r="51" spans="1:4" ht="15.75" customHeight="1">
      <c r="A51" s="5">
        <v>99</v>
      </c>
      <c r="B51" s="5" t="s">
        <v>52</v>
      </c>
      <c r="C51" s="2">
        <v>3927000</v>
      </c>
    </row>
    <row r="52" spans="1:4" ht="15.75" customHeight="1">
      <c r="A52" s="5">
        <v>99</v>
      </c>
      <c r="B52" s="5" t="s">
        <v>53</v>
      </c>
      <c r="C52" s="6">
        <v>759000000</v>
      </c>
    </row>
    <row r="53" spans="1:4" ht="15.75" customHeight="1">
      <c r="A53" s="5">
        <v>99</v>
      </c>
      <c r="B53" s="5" t="s">
        <v>54</v>
      </c>
      <c r="C53" s="6">
        <v>9000000</v>
      </c>
    </row>
    <row r="54" spans="1:4" ht="15.75" customHeight="1">
      <c r="A54" s="5">
        <v>99</v>
      </c>
      <c r="B54" s="7" t="s">
        <v>55</v>
      </c>
      <c r="C54" s="6">
        <v>9000000</v>
      </c>
    </row>
    <row r="55" spans="1:4" ht="15.75" customHeight="1">
      <c r="A55" s="5">
        <v>99</v>
      </c>
      <c r="B55" s="11" t="s">
        <v>56</v>
      </c>
      <c r="C55" s="6" t="s">
        <v>57</v>
      </c>
    </row>
    <row r="56" spans="1:4" ht="15.75" customHeight="1">
      <c r="A56" s="5">
        <v>99</v>
      </c>
      <c r="B56" s="11" t="s">
        <v>58</v>
      </c>
      <c r="C56" s="6">
        <v>750000000</v>
      </c>
    </row>
    <row r="57" spans="1:4" ht="15.75" customHeight="1">
      <c r="A57" s="5">
        <v>99</v>
      </c>
      <c r="B57" s="12" t="s">
        <v>59</v>
      </c>
      <c r="C57" s="6">
        <v>11001895000</v>
      </c>
      <c r="D57" s="13"/>
    </row>
    <row r="58" spans="1:4" ht="15.75" customHeight="1">
      <c r="A58" s="5">
        <v>99</v>
      </c>
      <c r="B58" s="11" t="s">
        <v>60</v>
      </c>
      <c r="C58" s="6">
        <v>5871985000</v>
      </c>
    </row>
    <row r="59" spans="1:4" ht="15.75" customHeight="1">
      <c r="A59" s="5">
        <v>99</v>
      </c>
      <c r="B59" s="11" t="s">
        <v>61</v>
      </c>
      <c r="C59" s="6">
        <v>4757910000</v>
      </c>
    </row>
    <row r="60" spans="1:4" ht="15.75" customHeight="1">
      <c r="A60" s="5">
        <v>99</v>
      </c>
      <c r="B60" s="12" t="s">
        <v>62</v>
      </c>
      <c r="C60" s="6">
        <v>372000000</v>
      </c>
    </row>
    <row r="61" spans="1:4" ht="15.75" customHeight="1">
      <c r="A61" s="1">
        <v>99</v>
      </c>
      <c r="B61" s="1" t="s">
        <v>63</v>
      </c>
      <c r="C61" s="14">
        <v>8129895000</v>
      </c>
    </row>
    <row r="62" spans="1:4" ht="15.75" customHeight="1">
      <c r="A62" s="1"/>
      <c r="B62" s="1"/>
      <c r="C62" s="14"/>
      <c r="D62" s="15"/>
    </row>
    <row r="63" spans="1:4" ht="15.75" customHeight="1">
      <c r="A63" s="1"/>
      <c r="B63" s="1"/>
      <c r="C63" s="6"/>
    </row>
    <row r="64" spans="1:4" ht="15.75" customHeight="1">
      <c r="A64" s="1"/>
      <c r="B64" s="1"/>
      <c r="C64" s="6"/>
    </row>
    <row r="65" spans="1:3" ht="15.75" customHeight="1">
      <c r="A65" s="1"/>
      <c r="B65" s="1"/>
      <c r="C65" s="6"/>
    </row>
    <row r="66" spans="1:3" ht="15.75" customHeight="1">
      <c r="A66" s="1"/>
      <c r="B66" s="1"/>
      <c r="C66" s="6"/>
    </row>
    <row r="67" spans="1:3" ht="15.75" customHeight="1">
      <c r="A67" s="1"/>
      <c r="B67" s="1"/>
      <c r="C67" s="6"/>
    </row>
    <row r="68" spans="1:3" ht="15.75" customHeight="1">
      <c r="A68" s="1"/>
      <c r="B68" s="1"/>
      <c r="C68" s="6"/>
    </row>
    <row r="69" spans="1:3" ht="15.75" customHeight="1">
      <c r="A69" s="1"/>
      <c r="B69" s="1"/>
      <c r="C69" s="6"/>
    </row>
    <row r="70" spans="1:3" ht="15.75" customHeight="1">
      <c r="C70" s="6"/>
    </row>
    <row r="71" spans="1:3" ht="15.75" customHeight="1">
      <c r="C71" s="6"/>
    </row>
    <row r="72" spans="1:3" ht="15.75" customHeight="1">
      <c r="C72" s="6"/>
    </row>
    <row r="73" spans="1:3" ht="15.75" customHeight="1">
      <c r="C73" s="6"/>
    </row>
    <row r="74" spans="1:3" ht="15.75" customHeight="1">
      <c r="C74" s="6"/>
    </row>
    <row r="75" spans="1:3" ht="15.75" customHeight="1">
      <c r="C75" s="6"/>
    </row>
    <row r="76" spans="1:3" ht="15.75" customHeight="1">
      <c r="C76" s="6"/>
    </row>
    <row r="77" spans="1:3" ht="15.75" customHeight="1">
      <c r="C77" s="6"/>
    </row>
    <row r="78" spans="1:3" ht="15.75" customHeight="1">
      <c r="C78" s="6"/>
    </row>
    <row r="79" spans="1:3" ht="15.75" customHeight="1">
      <c r="C79" s="6"/>
    </row>
    <row r="80" spans="1:3" ht="15.75" customHeight="1">
      <c r="C80" s="6"/>
    </row>
    <row r="81" spans="3:3" ht="15.75" customHeight="1">
      <c r="C81" s="6"/>
    </row>
    <row r="82" spans="3:3" ht="15.75" customHeight="1">
      <c r="C82" s="6"/>
    </row>
    <row r="83" spans="3:3" ht="15.75" customHeight="1">
      <c r="C83" s="6"/>
    </row>
    <row r="84" spans="3:3" ht="15.75" customHeight="1">
      <c r="C84" s="6"/>
    </row>
    <row r="85" spans="3:3" ht="15.75" customHeight="1">
      <c r="C85" s="6"/>
    </row>
    <row r="86" spans="3:3" ht="15.75" customHeight="1">
      <c r="C86" s="6"/>
    </row>
    <row r="87" spans="3:3" ht="15.75" customHeight="1">
      <c r="C87" s="6"/>
    </row>
    <row r="88" spans="3:3" ht="15.75" customHeight="1">
      <c r="C88" s="6"/>
    </row>
    <row r="89" spans="3:3" ht="15.75" customHeight="1">
      <c r="C89" s="6"/>
    </row>
    <row r="90" spans="3:3" ht="15.75" customHeight="1">
      <c r="C90" s="6"/>
    </row>
    <row r="91" spans="3:3" ht="15.75" customHeight="1">
      <c r="C91" s="6"/>
    </row>
    <row r="92" spans="3:3" ht="15.75" customHeight="1">
      <c r="C92" s="6"/>
    </row>
    <row r="93" spans="3:3" ht="15.75" customHeight="1">
      <c r="C93" s="6"/>
    </row>
    <row r="94" spans="3:3" ht="15.75" customHeight="1">
      <c r="C94" s="6"/>
    </row>
    <row r="95" spans="3:3" ht="15.75" customHeight="1">
      <c r="C95" s="6"/>
    </row>
    <row r="96" spans="3:3" ht="15.75" customHeight="1">
      <c r="C96" s="6"/>
    </row>
    <row r="97" spans="3:3" ht="15.75" customHeight="1">
      <c r="C97" s="6"/>
    </row>
    <row r="98" spans="3:3" ht="15.75" customHeight="1">
      <c r="C98" s="6"/>
    </row>
    <row r="99" spans="3:3" ht="15.75" customHeight="1">
      <c r="C99" s="6"/>
    </row>
    <row r="100" spans="3:3" ht="15.75" customHeight="1">
      <c r="C100" s="6"/>
    </row>
    <row r="101" spans="3:3" ht="15.75" customHeight="1">
      <c r="C101" s="6"/>
    </row>
    <row r="102" spans="3:3" ht="15.75" customHeight="1">
      <c r="C102" s="6"/>
    </row>
    <row r="103" spans="3:3" ht="15.75" customHeight="1">
      <c r="C103" s="6"/>
    </row>
    <row r="104" spans="3:3" ht="15.75" customHeight="1">
      <c r="C104" s="6"/>
    </row>
    <row r="105" spans="3:3" ht="15.75" customHeight="1">
      <c r="C105" s="6"/>
    </row>
    <row r="106" spans="3:3" ht="15.75" customHeight="1">
      <c r="C106" s="6"/>
    </row>
    <row r="107" spans="3:3" ht="15.75" customHeight="1">
      <c r="C107" s="6"/>
    </row>
    <row r="108" spans="3:3" ht="15.75" customHeight="1">
      <c r="C108" s="6"/>
    </row>
    <row r="109" spans="3:3" ht="15.75" customHeight="1">
      <c r="C109" s="6"/>
    </row>
    <row r="110" spans="3:3" ht="15.75" customHeight="1">
      <c r="C110" s="6"/>
    </row>
    <row r="111" spans="3:3" ht="15.75" customHeight="1">
      <c r="C111" s="6"/>
    </row>
    <row r="112" spans="3:3" ht="15.75" customHeight="1">
      <c r="C112" s="6"/>
    </row>
    <row r="113" spans="3:3" ht="15.75" customHeight="1">
      <c r="C113" s="6"/>
    </row>
    <row r="114" spans="3:3" ht="15.75" customHeight="1">
      <c r="C114" s="6"/>
    </row>
    <row r="115" spans="3:3" ht="15.75" customHeight="1">
      <c r="C115" s="6"/>
    </row>
    <row r="116" spans="3:3" ht="15.75" customHeight="1">
      <c r="C116" s="6"/>
    </row>
    <row r="117" spans="3:3" ht="15.75" customHeight="1">
      <c r="C117" s="6"/>
    </row>
    <row r="118" spans="3:3" ht="15.75" customHeight="1">
      <c r="C118" s="6"/>
    </row>
    <row r="119" spans="3:3" ht="15.75" customHeight="1">
      <c r="C119" s="6"/>
    </row>
    <row r="120" spans="3:3" ht="15.75" customHeight="1">
      <c r="C120" s="6"/>
    </row>
    <row r="121" spans="3:3" ht="15.75" customHeight="1">
      <c r="C121" s="6"/>
    </row>
    <row r="122" spans="3:3" ht="15.75" customHeight="1">
      <c r="C122" s="6"/>
    </row>
    <row r="123" spans="3:3" ht="15.75" customHeight="1">
      <c r="C123" s="6"/>
    </row>
    <row r="124" spans="3:3" ht="15.75" customHeight="1">
      <c r="C124" s="6"/>
    </row>
    <row r="125" spans="3:3" ht="15.75" customHeight="1">
      <c r="C125" s="6"/>
    </row>
    <row r="126" spans="3:3" ht="15.75" customHeight="1">
      <c r="C126" s="6"/>
    </row>
    <row r="127" spans="3:3" ht="15.75" customHeight="1">
      <c r="C127" s="6"/>
    </row>
    <row r="128" spans="3:3" ht="15.75" customHeight="1">
      <c r="C128" s="6"/>
    </row>
    <row r="129" spans="3:3" ht="15.75" customHeight="1">
      <c r="C129" s="6"/>
    </row>
    <row r="130" spans="3:3" ht="15.75" customHeight="1">
      <c r="C130" s="6"/>
    </row>
    <row r="131" spans="3:3" ht="15.75" customHeight="1">
      <c r="C131" s="6"/>
    </row>
    <row r="132" spans="3:3" ht="15.75" customHeight="1">
      <c r="C132" s="6"/>
    </row>
    <row r="133" spans="3:3" ht="15.75" customHeight="1">
      <c r="C133" s="6"/>
    </row>
    <row r="134" spans="3:3" ht="15.75" customHeight="1">
      <c r="C134" s="6"/>
    </row>
    <row r="135" spans="3:3" ht="15.75" customHeight="1">
      <c r="C135" s="6"/>
    </row>
    <row r="136" spans="3:3" ht="15.75" customHeight="1">
      <c r="C136" s="6"/>
    </row>
    <row r="137" spans="3:3" ht="15.75" customHeight="1">
      <c r="C137" s="6"/>
    </row>
    <row r="138" spans="3:3" ht="15.75" customHeight="1">
      <c r="C138" s="6"/>
    </row>
    <row r="139" spans="3:3" ht="15.75" customHeight="1">
      <c r="C139" s="6"/>
    </row>
    <row r="140" spans="3:3" ht="15.75" customHeight="1">
      <c r="C140" s="6"/>
    </row>
    <row r="141" spans="3:3" ht="15.75" customHeight="1">
      <c r="C141" s="6"/>
    </row>
    <row r="142" spans="3:3" ht="15.75" customHeight="1">
      <c r="C142" s="6"/>
    </row>
    <row r="143" spans="3:3" ht="15.75" customHeight="1">
      <c r="C143" s="6"/>
    </row>
    <row r="144" spans="3:3" ht="15.75" customHeight="1">
      <c r="C144" s="6"/>
    </row>
    <row r="145" spans="3:3" ht="15.75" customHeight="1">
      <c r="C145" s="6"/>
    </row>
    <row r="146" spans="3:3" ht="15.75" customHeight="1">
      <c r="C146" s="6"/>
    </row>
    <row r="147" spans="3:3" ht="15.75" customHeight="1">
      <c r="C147" s="6"/>
    </row>
    <row r="148" spans="3:3" ht="15.75" customHeight="1">
      <c r="C148" s="6"/>
    </row>
    <row r="149" spans="3:3" ht="15.75" customHeight="1">
      <c r="C149" s="6"/>
    </row>
    <row r="150" spans="3:3" ht="15.75" customHeight="1">
      <c r="C150" s="6"/>
    </row>
    <row r="151" spans="3:3" ht="15.75" customHeight="1">
      <c r="C151" s="6"/>
    </row>
    <row r="152" spans="3:3" ht="15.75" customHeight="1">
      <c r="C152" s="6"/>
    </row>
    <row r="153" spans="3:3" ht="15.75" customHeight="1">
      <c r="C153" s="6"/>
    </row>
    <row r="154" spans="3:3" ht="15.75" customHeight="1">
      <c r="C154" s="6"/>
    </row>
    <row r="155" spans="3:3" ht="15.75" customHeight="1">
      <c r="C155" s="6"/>
    </row>
    <row r="156" spans="3:3" ht="15.75" customHeight="1">
      <c r="C156" s="6"/>
    </row>
    <row r="157" spans="3:3" ht="15.75" customHeight="1">
      <c r="C157" s="6"/>
    </row>
    <row r="158" spans="3:3" ht="15.75" customHeight="1">
      <c r="C158" s="6"/>
    </row>
    <row r="159" spans="3:3" ht="15.75" customHeight="1">
      <c r="C159" s="6"/>
    </row>
    <row r="160" spans="3:3" ht="15.75" customHeight="1">
      <c r="C160" s="6"/>
    </row>
    <row r="161" spans="3:3" ht="15.75" customHeight="1">
      <c r="C161" s="6"/>
    </row>
    <row r="162" spans="3:3" ht="15.75" customHeight="1">
      <c r="C162" s="6"/>
    </row>
    <row r="163" spans="3:3" ht="15.75" customHeight="1">
      <c r="C163" s="6"/>
    </row>
    <row r="164" spans="3:3" ht="15.75" customHeight="1">
      <c r="C164" s="6"/>
    </row>
    <row r="165" spans="3:3" ht="15.75" customHeight="1">
      <c r="C165" s="6"/>
    </row>
    <row r="166" spans="3:3" ht="15.75" customHeight="1">
      <c r="C166" s="6"/>
    </row>
    <row r="167" spans="3:3" ht="15.75" customHeight="1">
      <c r="C167" s="6"/>
    </row>
    <row r="168" spans="3:3" ht="15.75" customHeight="1">
      <c r="C168" s="6"/>
    </row>
    <row r="169" spans="3:3" ht="15.75" customHeight="1">
      <c r="C169" s="6"/>
    </row>
    <row r="170" spans="3:3" ht="15.75" customHeight="1">
      <c r="C170" s="6"/>
    </row>
    <row r="171" spans="3:3" ht="15.75" customHeight="1">
      <c r="C171" s="6"/>
    </row>
    <row r="172" spans="3:3" ht="15.75" customHeight="1">
      <c r="C172" s="6"/>
    </row>
    <row r="173" spans="3:3" ht="15.75" customHeight="1">
      <c r="C173" s="6"/>
    </row>
    <row r="174" spans="3:3" ht="15.75" customHeight="1">
      <c r="C174" s="6"/>
    </row>
    <row r="175" spans="3:3" ht="15.75" customHeight="1">
      <c r="C175" s="6"/>
    </row>
    <row r="176" spans="3:3" ht="15.75" customHeight="1">
      <c r="C176" s="6"/>
    </row>
    <row r="177" spans="3:3" ht="15.75" customHeight="1">
      <c r="C177" s="6"/>
    </row>
    <row r="178" spans="3:3" ht="15.75" customHeight="1">
      <c r="C178" s="6"/>
    </row>
    <row r="179" spans="3:3" ht="15.75" customHeight="1">
      <c r="C179" s="6"/>
    </row>
    <row r="180" spans="3:3" ht="15.75" customHeight="1">
      <c r="C180" s="6"/>
    </row>
    <row r="181" spans="3:3" ht="15.75" customHeight="1">
      <c r="C181" s="6"/>
    </row>
    <row r="182" spans="3:3" ht="15.75" customHeight="1">
      <c r="C182" s="6"/>
    </row>
    <row r="183" spans="3:3" ht="15.75" customHeight="1">
      <c r="C183" s="6"/>
    </row>
    <row r="184" spans="3:3" ht="15.75" customHeight="1">
      <c r="C184" s="6"/>
    </row>
    <row r="185" spans="3:3" ht="15.75" customHeight="1">
      <c r="C185" s="6"/>
    </row>
    <row r="186" spans="3:3" ht="15.75" customHeight="1">
      <c r="C186" s="6"/>
    </row>
    <row r="187" spans="3:3" ht="15.75" customHeight="1">
      <c r="C187" s="6"/>
    </row>
    <row r="188" spans="3:3" ht="15.75" customHeight="1">
      <c r="C188" s="6"/>
    </row>
    <row r="189" spans="3:3" ht="15.75" customHeight="1">
      <c r="C189" s="6"/>
    </row>
    <row r="190" spans="3:3" ht="15.75" customHeight="1">
      <c r="C190" s="6"/>
    </row>
    <row r="191" spans="3:3" ht="15.75" customHeight="1">
      <c r="C191" s="6"/>
    </row>
    <row r="192" spans="3:3" ht="15.75" customHeight="1">
      <c r="C192" s="6"/>
    </row>
    <row r="193" spans="3:3" ht="15.75" customHeight="1">
      <c r="C193" s="6"/>
    </row>
    <row r="194" spans="3:3" ht="15.75" customHeight="1">
      <c r="C194" s="6"/>
    </row>
    <row r="195" spans="3:3" ht="15.75" customHeight="1">
      <c r="C195" s="6"/>
    </row>
    <row r="196" spans="3:3" ht="15.75" customHeight="1">
      <c r="C196" s="6"/>
    </row>
    <row r="197" spans="3:3" ht="15.75" customHeight="1">
      <c r="C197" s="6"/>
    </row>
    <row r="198" spans="3:3" ht="15.75" customHeight="1">
      <c r="C198" s="6"/>
    </row>
    <row r="199" spans="3:3" ht="15.75" customHeight="1">
      <c r="C199" s="6"/>
    </row>
    <row r="200" spans="3:3" ht="15.75" customHeight="1">
      <c r="C200" s="6"/>
    </row>
    <row r="201" spans="3:3" ht="15.75" customHeight="1">
      <c r="C201" s="6"/>
    </row>
    <row r="202" spans="3:3" ht="15.75" customHeight="1">
      <c r="C202" s="6"/>
    </row>
    <row r="203" spans="3:3" ht="15.75" customHeight="1">
      <c r="C203" s="6"/>
    </row>
    <row r="204" spans="3:3" ht="15.75" customHeight="1">
      <c r="C204" s="6"/>
    </row>
    <row r="205" spans="3:3" ht="15.75" customHeight="1">
      <c r="C205" s="6"/>
    </row>
    <row r="206" spans="3:3" ht="15.75" customHeight="1">
      <c r="C206" s="6"/>
    </row>
    <row r="207" spans="3:3" ht="15.75" customHeight="1">
      <c r="C207" s="6"/>
    </row>
    <row r="208" spans="3:3" ht="15.75" customHeight="1">
      <c r="C208" s="6"/>
    </row>
    <row r="209" spans="3:3" ht="15.75" customHeight="1">
      <c r="C209" s="6"/>
    </row>
    <row r="210" spans="3:3" ht="15.75" customHeight="1">
      <c r="C210" s="6"/>
    </row>
    <row r="211" spans="3:3" ht="15.75" customHeight="1">
      <c r="C211" s="6"/>
    </row>
    <row r="212" spans="3:3" ht="15.75" customHeight="1">
      <c r="C212" s="6"/>
    </row>
    <row r="213" spans="3:3" ht="15.75" customHeight="1">
      <c r="C213" s="6"/>
    </row>
    <row r="214" spans="3:3" ht="15.75" customHeight="1">
      <c r="C214" s="6"/>
    </row>
    <row r="215" spans="3:3" ht="15.75" customHeight="1">
      <c r="C215" s="6"/>
    </row>
    <row r="216" spans="3:3" ht="15.75" customHeight="1">
      <c r="C216" s="6"/>
    </row>
    <row r="217" spans="3:3" ht="15.75" customHeight="1">
      <c r="C217" s="6"/>
    </row>
    <row r="218" spans="3:3" ht="15.75" customHeight="1">
      <c r="C218" s="6"/>
    </row>
    <row r="219" spans="3:3" ht="15.75" customHeight="1">
      <c r="C219" s="6"/>
    </row>
    <row r="220" spans="3:3" ht="15.75" customHeight="1">
      <c r="C220" s="6"/>
    </row>
    <row r="221" spans="3:3" ht="15.75" customHeight="1">
      <c r="C221" s="6"/>
    </row>
    <row r="222" spans="3:3" ht="15.75" customHeight="1">
      <c r="C222" s="6"/>
    </row>
    <row r="223" spans="3:3" ht="15.75" customHeight="1">
      <c r="C223" s="6"/>
    </row>
    <row r="224" spans="3:3" ht="15.75" customHeight="1">
      <c r="C224" s="6"/>
    </row>
    <row r="225" spans="3:3" ht="15.75" customHeight="1">
      <c r="C225" s="6"/>
    </row>
    <row r="226" spans="3:3" ht="15.75" customHeight="1">
      <c r="C226" s="6"/>
    </row>
    <row r="227" spans="3:3" ht="15.75" customHeight="1">
      <c r="C227" s="6"/>
    </row>
    <row r="228" spans="3:3" ht="15.75" customHeight="1">
      <c r="C228" s="6"/>
    </row>
    <row r="229" spans="3:3" ht="15.75" customHeight="1">
      <c r="C229" s="6"/>
    </row>
    <row r="230" spans="3:3" ht="15.75" customHeight="1">
      <c r="C230" s="6"/>
    </row>
    <row r="231" spans="3:3" ht="15.75" customHeight="1">
      <c r="C231" s="6"/>
    </row>
    <row r="232" spans="3:3" ht="15.75" customHeight="1">
      <c r="C232" s="6"/>
    </row>
    <row r="233" spans="3:3" ht="15.75" customHeight="1">
      <c r="C233" s="6"/>
    </row>
    <row r="234" spans="3:3" ht="15.75" customHeight="1">
      <c r="C234" s="6"/>
    </row>
    <row r="235" spans="3:3" ht="15.75" customHeight="1">
      <c r="C235" s="6"/>
    </row>
    <row r="236" spans="3:3" ht="15.75" customHeight="1">
      <c r="C236" s="6"/>
    </row>
    <row r="237" spans="3:3" ht="15.75" customHeight="1">
      <c r="C237" s="6"/>
    </row>
    <row r="238" spans="3:3" ht="15.75" customHeight="1">
      <c r="C238" s="6"/>
    </row>
    <row r="239" spans="3:3" ht="15.75" customHeight="1">
      <c r="C239" s="6"/>
    </row>
    <row r="240" spans="3:3" ht="15.75" customHeight="1">
      <c r="C240" s="6"/>
    </row>
    <row r="241" spans="3:3" ht="15.75" customHeight="1">
      <c r="C241" s="6"/>
    </row>
    <row r="242" spans="3:3" ht="15.75" customHeight="1">
      <c r="C242" s="6"/>
    </row>
    <row r="243" spans="3:3" ht="15.75" customHeight="1">
      <c r="C243" s="6"/>
    </row>
    <row r="244" spans="3:3" ht="15.75" customHeight="1">
      <c r="C244" s="6"/>
    </row>
    <row r="245" spans="3:3" ht="15.75" customHeight="1">
      <c r="C245" s="6"/>
    </row>
    <row r="246" spans="3:3" ht="15.75" customHeight="1">
      <c r="C246" s="6"/>
    </row>
    <row r="247" spans="3:3" ht="15.75" customHeight="1">
      <c r="C247" s="6"/>
    </row>
    <row r="248" spans="3:3" ht="15.75" customHeight="1">
      <c r="C248" s="6"/>
    </row>
    <row r="249" spans="3:3" ht="15.75" customHeight="1">
      <c r="C249" s="6"/>
    </row>
    <row r="250" spans="3:3" ht="15.75" customHeight="1">
      <c r="C250" s="6"/>
    </row>
    <row r="251" spans="3:3" ht="15.75" customHeight="1">
      <c r="C251" s="6"/>
    </row>
    <row r="252" spans="3:3" ht="15.75" customHeight="1">
      <c r="C252" s="6"/>
    </row>
    <row r="253" spans="3:3" ht="15.75" customHeight="1">
      <c r="C253" s="6"/>
    </row>
    <row r="254" spans="3:3" ht="15.75" customHeight="1">
      <c r="C254" s="6"/>
    </row>
    <row r="255" spans="3:3" ht="15.75" customHeight="1">
      <c r="C255" s="6"/>
    </row>
    <row r="256" spans="3:3" ht="15.75" customHeight="1">
      <c r="C256" s="6"/>
    </row>
    <row r="257" spans="3:3" ht="15.75" customHeight="1">
      <c r="C257" s="6"/>
    </row>
    <row r="258" spans="3:3" ht="15.75" customHeight="1">
      <c r="C258" s="6"/>
    </row>
    <row r="259" spans="3:3" ht="15.75" customHeight="1">
      <c r="C259" s="6"/>
    </row>
    <row r="260" spans="3:3" ht="15.75" customHeight="1">
      <c r="C260" s="6"/>
    </row>
    <row r="261" spans="3:3" ht="15.75" customHeight="1">
      <c r="C261" s="6"/>
    </row>
    <row r="262" spans="3:3" ht="15.75" customHeight="1">
      <c r="C262" s="6"/>
    </row>
    <row r="263" spans="3:3" ht="15.75" customHeight="1">
      <c r="C263" s="6"/>
    </row>
    <row r="264" spans="3:3" ht="15.75" customHeight="1">
      <c r="C264" s="6"/>
    </row>
    <row r="265" spans="3:3" ht="15.75" customHeight="1">
      <c r="C265" s="6"/>
    </row>
    <row r="266" spans="3:3" ht="15.75" customHeight="1">
      <c r="C266" s="6"/>
    </row>
    <row r="267" spans="3:3" ht="15.75" customHeight="1">
      <c r="C267" s="6"/>
    </row>
    <row r="268" spans="3:3" ht="15.75" customHeight="1">
      <c r="C268" s="6"/>
    </row>
    <row r="269" spans="3:3" ht="15.75" customHeight="1">
      <c r="C269" s="6"/>
    </row>
    <row r="270" spans="3:3" ht="15.75" customHeight="1">
      <c r="C270" s="6"/>
    </row>
    <row r="271" spans="3:3" ht="15.75" customHeight="1">
      <c r="C271" s="6"/>
    </row>
    <row r="272" spans="3:3" ht="15.75" customHeight="1">
      <c r="C272" s="6"/>
    </row>
    <row r="273" spans="3:3" ht="15.75" customHeight="1">
      <c r="C273" s="6"/>
    </row>
    <row r="274" spans="3:3" ht="15.75" customHeight="1">
      <c r="C274" s="6"/>
    </row>
    <row r="275" spans="3:3" ht="15.75" customHeight="1">
      <c r="C275" s="6"/>
    </row>
    <row r="276" spans="3:3" ht="15.75" customHeight="1">
      <c r="C276" s="6"/>
    </row>
    <row r="277" spans="3:3" ht="15.75" customHeight="1">
      <c r="C277" s="6"/>
    </row>
    <row r="278" spans="3:3" ht="15.75" customHeight="1">
      <c r="C278" s="6"/>
    </row>
    <row r="279" spans="3:3" ht="15.75" customHeight="1">
      <c r="C279" s="6"/>
    </row>
    <row r="280" spans="3:3" ht="15.75" customHeight="1">
      <c r="C280" s="6"/>
    </row>
    <row r="281" spans="3:3" ht="15.75" customHeight="1">
      <c r="C281" s="6"/>
    </row>
    <row r="282" spans="3:3" ht="15.75" customHeight="1">
      <c r="C282" s="6"/>
    </row>
    <row r="283" spans="3:3" ht="15.75" customHeight="1">
      <c r="C283" s="6"/>
    </row>
    <row r="284" spans="3:3" ht="15.75" customHeight="1">
      <c r="C284" s="6"/>
    </row>
    <row r="285" spans="3:3" ht="15.75" customHeight="1">
      <c r="C285" s="6"/>
    </row>
    <row r="286" spans="3:3" ht="15.75" customHeight="1">
      <c r="C286" s="6"/>
    </row>
    <row r="287" spans="3:3" ht="15.75" customHeight="1">
      <c r="C287" s="6"/>
    </row>
    <row r="288" spans="3:3" ht="15.75" customHeight="1">
      <c r="C288" s="6"/>
    </row>
    <row r="289" spans="3:3" ht="15.75" customHeight="1">
      <c r="C289" s="6"/>
    </row>
    <row r="290" spans="3:3" ht="15.75" customHeight="1">
      <c r="C290" s="6"/>
    </row>
    <row r="291" spans="3:3" ht="15.75" customHeight="1">
      <c r="C291" s="6"/>
    </row>
    <row r="292" spans="3:3" ht="15.75" customHeight="1">
      <c r="C292" s="6"/>
    </row>
    <row r="293" spans="3:3" ht="15.75" customHeight="1">
      <c r="C293" s="6"/>
    </row>
    <row r="294" spans="3:3" ht="15.75" customHeight="1">
      <c r="C294" s="6"/>
    </row>
    <row r="295" spans="3:3" ht="15.75" customHeight="1">
      <c r="C295" s="6"/>
    </row>
    <row r="296" spans="3:3" ht="15.75" customHeight="1">
      <c r="C296" s="6"/>
    </row>
    <row r="297" spans="3:3" ht="15.75" customHeight="1">
      <c r="C297" s="6"/>
    </row>
    <row r="298" spans="3:3" ht="15.75" customHeight="1">
      <c r="C298" s="6"/>
    </row>
    <row r="299" spans="3:3" ht="15.75" customHeight="1">
      <c r="C299" s="6"/>
    </row>
    <row r="300" spans="3:3" ht="15.75" customHeight="1">
      <c r="C300" s="6"/>
    </row>
    <row r="301" spans="3:3" ht="15.75" customHeight="1">
      <c r="C301" s="6"/>
    </row>
    <row r="302" spans="3:3" ht="15.75" customHeight="1">
      <c r="C302" s="6"/>
    </row>
    <row r="303" spans="3:3" ht="15.75" customHeight="1">
      <c r="C303" s="6"/>
    </row>
    <row r="304" spans="3:3" ht="15.75" customHeight="1">
      <c r="C304" s="6"/>
    </row>
    <row r="305" spans="3:3" ht="15.75" customHeight="1">
      <c r="C305" s="6"/>
    </row>
    <row r="306" spans="3:3" ht="15.75" customHeight="1">
      <c r="C306" s="6"/>
    </row>
    <row r="307" spans="3:3" ht="15.75" customHeight="1">
      <c r="C307" s="6"/>
    </row>
    <row r="308" spans="3:3" ht="15.75" customHeight="1">
      <c r="C308" s="6"/>
    </row>
    <row r="309" spans="3:3" ht="15.75" customHeight="1">
      <c r="C309" s="6"/>
    </row>
    <row r="310" spans="3:3" ht="15.75" customHeight="1">
      <c r="C310" s="6"/>
    </row>
    <row r="311" spans="3:3" ht="15.75" customHeight="1">
      <c r="C311" s="6"/>
    </row>
    <row r="312" spans="3:3" ht="15.75" customHeight="1">
      <c r="C312" s="6"/>
    </row>
    <row r="313" spans="3:3" ht="15.75" customHeight="1">
      <c r="C313" s="6"/>
    </row>
    <row r="314" spans="3:3" ht="15.75" customHeight="1">
      <c r="C314" s="6"/>
    </row>
    <row r="315" spans="3:3" ht="15.75" customHeight="1">
      <c r="C315" s="6"/>
    </row>
    <row r="316" spans="3:3" ht="15.75" customHeight="1">
      <c r="C316" s="6"/>
    </row>
    <row r="317" spans="3:3" ht="15.75" customHeight="1">
      <c r="C317" s="6"/>
    </row>
    <row r="318" spans="3:3" ht="15.75" customHeight="1">
      <c r="C318" s="6"/>
    </row>
    <row r="319" spans="3:3" ht="15.75" customHeight="1">
      <c r="C319" s="6"/>
    </row>
    <row r="320" spans="3:3" ht="15.75" customHeight="1">
      <c r="C320" s="6"/>
    </row>
    <row r="321" spans="3:3" ht="15.75" customHeight="1">
      <c r="C321" s="6"/>
    </row>
    <row r="322" spans="3:3" ht="15.75" customHeight="1">
      <c r="C322" s="6"/>
    </row>
    <row r="323" spans="3:3" ht="15.75" customHeight="1">
      <c r="C323" s="6"/>
    </row>
    <row r="324" spans="3:3" ht="15.75" customHeight="1">
      <c r="C324" s="6"/>
    </row>
    <row r="325" spans="3:3" ht="15.75" customHeight="1">
      <c r="C325" s="6"/>
    </row>
    <row r="326" spans="3:3" ht="15.75" customHeight="1">
      <c r="C326" s="6"/>
    </row>
    <row r="327" spans="3:3" ht="15.75" customHeight="1">
      <c r="C327" s="6"/>
    </row>
    <row r="328" spans="3:3" ht="15.75" customHeight="1">
      <c r="C328" s="6"/>
    </row>
    <row r="329" spans="3:3" ht="15.75" customHeight="1">
      <c r="C329" s="6"/>
    </row>
    <row r="330" spans="3:3" ht="15.75" customHeight="1">
      <c r="C330" s="6"/>
    </row>
    <row r="331" spans="3:3" ht="15.75" customHeight="1">
      <c r="C331" s="6"/>
    </row>
    <row r="332" spans="3:3" ht="15.75" customHeight="1">
      <c r="C332" s="6"/>
    </row>
    <row r="333" spans="3:3" ht="15.75" customHeight="1">
      <c r="C333" s="6"/>
    </row>
    <row r="334" spans="3:3" ht="15.75" customHeight="1">
      <c r="C334" s="6"/>
    </row>
    <row r="335" spans="3:3" ht="15.75" customHeight="1">
      <c r="C335" s="6"/>
    </row>
    <row r="336" spans="3:3" ht="15.75" customHeight="1">
      <c r="C336" s="6"/>
    </row>
    <row r="337" spans="3:3" ht="15.75" customHeight="1">
      <c r="C337" s="6"/>
    </row>
    <row r="338" spans="3:3" ht="15.75" customHeight="1">
      <c r="C338" s="6"/>
    </row>
    <row r="339" spans="3:3" ht="15.75" customHeight="1">
      <c r="C339" s="6"/>
    </row>
    <row r="340" spans="3:3" ht="15.75" customHeight="1">
      <c r="C340" s="6"/>
    </row>
    <row r="341" spans="3:3" ht="15.75" customHeight="1">
      <c r="C341" s="6"/>
    </row>
    <row r="342" spans="3:3" ht="15.75" customHeight="1">
      <c r="C342" s="6"/>
    </row>
    <row r="343" spans="3:3" ht="15.75" customHeight="1">
      <c r="C343" s="6"/>
    </row>
    <row r="344" spans="3:3" ht="15.75" customHeight="1">
      <c r="C344" s="6"/>
    </row>
    <row r="345" spans="3:3" ht="15.75" customHeight="1">
      <c r="C345" s="6"/>
    </row>
    <row r="346" spans="3:3" ht="15.75" customHeight="1">
      <c r="C346" s="6"/>
    </row>
    <row r="347" spans="3:3" ht="15.75" customHeight="1">
      <c r="C347" s="6"/>
    </row>
    <row r="348" spans="3:3" ht="15.75" customHeight="1">
      <c r="C348" s="6"/>
    </row>
    <row r="349" spans="3:3" ht="15.75" customHeight="1">
      <c r="C349" s="6"/>
    </row>
    <row r="350" spans="3:3" ht="15.75" customHeight="1">
      <c r="C350" s="6"/>
    </row>
    <row r="351" spans="3:3" ht="15.75" customHeight="1">
      <c r="C351" s="6"/>
    </row>
    <row r="352" spans="3:3" ht="15.75" customHeight="1">
      <c r="C352" s="6"/>
    </row>
    <row r="353" spans="3:3" ht="15.75" customHeight="1">
      <c r="C353" s="6"/>
    </row>
    <row r="354" spans="3:3" ht="15.75" customHeight="1">
      <c r="C354" s="6"/>
    </row>
    <row r="355" spans="3:3" ht="15.75" customHeight="1">
      <c r="C355" s="6"/>
    </row>
    <row r="356" spans="3:3" ht="15.75" customHeight="1">
      <c r="C356" s="6"/>
    </row>
    <row r="357" spans="3:3" ht="15.75" customHeight="1">
      <c r="C357" s="6"/>
    </row>
    <row r="358" spans="3:3" ht="15.75" customHeight="1">
      <c r="C358" s="6"/>
    </row>
    <row r="359" spans="3:3" ht="15.75" customHeight="1">
      <c r="C359" s="6"/>
    </row>
    <row r="360" spans="3:3" ht="15.75" customHeight="1">
      <c r="C360" s="6"/>
    </row>
    <row r="361" spans="3:3" ht="15.75" customHeight="1">
      <c r="C361" s="6"/>
    </row>
    <row r="362" spans="3:3" ht="15.75" customHeight="1">
      <c r="C362" s="6"/>
    </row>
    <row r="363" spans="3:3" ht="15.75" customHeight="1">
      <c r="C363" s="6"/>
    </row>
    <row r="364" spans="3:3" ht="15.75" customHeight="1">
      <c r="C364" s="6"/>
    </row>
    <row r="365" spans="3:3" ht="15.75" customHeight="1">
      <c r="C365" s="6"/>
    </row>
    <row r="366" spans="3:3" ht="15.75" customHeight="1">
      <c r="C366" s="6"/>
    </row>
    <row r="367" spans="3:3" ht="15.75" customHeight="1">
      <c r="C367" s="6"/>
    </row>
    <row r="368" spans="3:3" ht="15.75" customHeight="1">
      <c r="C368" s="6"/>
    </row>
    <row r="369" spans="3:3" ht="15.75" customHeight="1">
      <c r="C369" s="6"/>
    </row>
    <row r="370" spans="3:3" ht="15.75" customHeight="1">
      <c r="C370" s="6"/>
    </row>
    <row r="371" spans="3:3" ht="15.75" customHeight="1">
      <c r="C371" s="6"/>
    </row>
    <row r="372" spans="3:3" ht="15.75" customHeight="1">
      <c r="C372" s="6"/>
    </row>
    <row r="373" spans="3:3" ht="15.75" customHeight="1">
      <c r="C373" s="6"/>
    </row>
    <row r="374" spans="3:3" ht="15.75" customHeight="1">
      <c r="C374" s="6"/>
    </row>
    <row r="375" spans="3:3" ht="15.75" customHeight="1">
      <c r="C375" s="6"/>
    </row>
    <row r="376" spans="3:3" ht="15.75" customHeight="1">
      <c r="C376" s="6"/>
    </row>
    <row r="377" spans="3:3" ht="15.75" customHeight="1">
      <c r="C377" s="6"/>
    </row>
    <row r="378" spans="3:3" ht="15.75" customHeight="1">
      <c r="C378" s="6"/>
    </row>
    <row r="379" spans="3:3" ht="15.75" customHeight="1">
      <c r="C379" s="6"/>
    </row>
    <row r="380" spans="3:3" ht="15.75" customHeight="1">
      <c r="C380" s="6"/>
    </row>
    <row r="381" spans="3:3" ht="15.75" customHeight="1">
      <c r="C381" s="6"/>
    </row>
    <row r="382" spans="3:3" ht="15.75" customHeight="1">
      <c r="C382" s="6"/>
    </row>
    <row r="383" spans="3:3" ht="15.75" customHeight="1">
      <c r="C383" s="6"/>
    </row>
    <row r="384" spans="3:3" ht="15.75" customHeight="1">
      <c r="C384" s="6"/>
    </row>
    <row r="385" spans="3:3" ht="15.75" customHeight="1">
      <c r="C385" s="6"/>
    </row>
    <row r="386" spans="3:3" ht="15.75" customHeight="1">
      <c r="C386" s="6"/>
    </row>
    <row r="387" spans="3:3" ht="15.75" customHeight="1">
      <c r="C387" s="6"/>
    </row>
    <row r="388" spans="3:3" ht="15.75" customHeight="1">
      <c r="C388" s="6"/>
    </row>
    <row r="389" spans="3:3" ht="15.75" customHeight="1">
      <c r="C389" s="6"/>
    </row>
    <row r="390" spans="3:3" ht="15.75" customHeight="1">
      <c r="C390" s="6"/>
    </row>
    <row r="391" spans="3:3" ht="15.75" customHeight="1">
      <c r="C391" s="6"/>
    </row>
    <row r="392" spans="3:3" ht="15.75" customHeight="1">
      <c r="C392" s="6"/>
    </row>
    <row r="393" spans="3:3" ht="15.75" customHeight="1">
      <c r="C393" s="6"/>
    </row>
    <row r="394" spans="3:3" ht="15.75" customHeight="1">
      <c r="C394" s="6"/>
    </row>
    <row r="395" spans="3:3" ht="15.75" customHeight="1">
      <c r="C395" s="6"/>
    </row>
    <row r="396" spans="3:3" ht="15.75" customHeight="1">
      <c r="C396" s="6"/>
    </row>
    <row r="397" spans="3:3" ht="15.75" customHeight="1">
      <c r="C397" s="6"/>
    </row>
    <row r="398" spans="3:3" ht="15.75" customHeight="1">
      <c r="C398" s="6"/>
    </row>
    <row r="399" spans="3:3" ht="15.75" customHeight="1">
      <c r="C399" s="6"/>
    </row>
    <row r="400" spans="3:3" ht="15.75" customHeight="1">
      <c r="C400" s="6"/>
    </row>
    <row r="401" spans="3:3" ht="15.75" customHeight="1">
      <c r="C401" s="6"/>
    </row>
    <row r="402" spans="3:3" ht="15.75" customHeight="1">
      <c r="C402" s="6"/>
    </row>
    <row r="403" spans="3:3" ht="15.75" customHeight="1">
      <c r="C403" s="6"/>
    </row>
    <row r="404" spans="3:3" ht="15.75" customHeight="1">
      <c r="C404" s="6"/>
    </row>
    <row r="405" spans="3:3" ht="15.75" customHeight="1">
      <c r="C405" s="6"/>
    </row>
    <row r="406" spans="3:3" ht="15.75" customHeight="1">
      <c r="C406" s="6"/>
    </row>
    <row r="407" spans="3:3" ht="15.75" customHeight="1">
      <c r="C407" s="6"/>
    </row>
    <row r="408" spans="3:3" ht="15.75" customHeight="1">
      <c r="C408" s="6"/>
    </row>
    <row r="409" spans="3:3" ht="15.75" customHeight="1">
      <c r="C409" s="6"/>
    </row>
    <row r="410" spans="3:3" ht="15.75" customHeight="1">
      <c r="C410" s="6"/>
    </row>
    <row r="411" spans="3:3" ht="15.75" customHeight="1">
      <c r="C411" s="6"/>
    </row>
    <row r="412" spans="3:3" ht="15.75" customHeight="1">
      <c r="C412" s="6"/>
    </row>
    <row r="413" spans="3:3" ht="15.75" customHeight="1">
      <c r="C413" s="6"/>
    </row>
    <row r="414" spans="3:3" ht="15.75" customHeight="1">
      <c r="C414" s="6"/>
    </row>
    <row r="415" spans="3:3" ht="15.75" customHeight="1">
      <c r="C415" s="6"/>
    </row>
    <row r="416" spans="3:3" ht="15.75" customHeight="1">
      <c r="C416" s="6"/>
    </row>
    <row r="417" spans="3:3" ht="15.75" customHeight="1">
      <c r="C417" s="6"/>
    </row>
    <row r="418" spans="3:3" ht="15.75" customHeight="1">
      <c r="C418" s="6"/>
    </row>
    <row r="419" spans="3:3" ht="15.75" customHeight="1">
      <c r="C419" s="6"/>
    </row>
    <row r="420" spans="3:3" ht="15.75" customHeight="1">
      <c r="C420" s="6"/>
    </row>
    <row r="421" spans="3:3" ht="15.75" customHeight="1">
      <c r="C421" s="6"/>
    </row>
    <row r="422" spans="3:3" ht="15.75" customHeight="1">
      <c r="C422" s="6"/>
    </row>
    <row r="423" spans="3:3" ht="15.75" customHeight="1">
      <c r="C423" s="6"/>
    </row>
    <row r="424" spans="3:3" ht="15.75" customHeight="1">
      <c r="C424" s="6"/>
    </row>
    <row r="425" spans="3:3" ht="15.75" customHeight="1">
      <c r="C425" s="6"/>
    </row>
    <row r="426" spans="3:3" ht="15.75" customHeight="1">
      <c r="C426" s="6"/>
    </row>
    <row r="427" spans="3:3" ht="15.75" customHeight="1">
      <c r="C427" s="6"/>
    </row>
    <row r="428" spans="3:3" ht="15.75" customHeight="1">
      <c r="C428" s="6"/>
    </row>
    <row r="429" spans="3:3" ht="15.75" customHeight="1">
      <c r="C429" s="6"/>
    </row>
    <row r="430" spans="3:3" ht="15.75" customHeight="1">
      <c r="C430" s="6"/>
    </row>
    <row r="431" spans="3:3" ht="15.75" customHeight="1">
      <c r="C431" s="6"/>
    </row>
    <row r="432" spans="3:3" ht="15.75" customHeight="1">
      <c r="C432" s="6"/>
    </row>
    <row r="433" spans="3:3" ht="15.75" customHeight="1">
      <c r="C433" s="6"/>
    </row>
    <row r="434" spans="3:3" ht="15.75" customHeight="1">
      <c r="C434" s="6"/>
    </row>
    <row r="435" spans="3:3" ht="15.75" customHeight="1">
      <c r="C435" s="6"/>
    </row>
    <row r="436" spans="3:3" ht="15.75" customHeight="1">
      <c r="C436" s="6"/>
    </row>
    <row r="437" spans="3:3" ht="15.75" customHeight="1">
      <c r="C437" s="6"/>
    </row>
    <row r="438" spans="3:3" ht="15.75" customHeight="1">
      <c r="C438" s="6"/>
    </row>
    <row r="439" spans="3:3" ht="15.75" customHeight="1">
      <c r="C439" s="6"/>
    </row>
    <row r="440" spans="3:3" ht="15.75" customHeight="1">
      <c r="C440" s="6"/>
    </row>
    <row r="441" spans="3:3" ht="15.75" customHeight="1">
      <c r="C441" s="6"/>
    </row>
    <row r="442" spans="3:3" ht="15.75" customHeight="1">
      <c r="C442" s="6"/>
    </row>
    <row r="443" spans="3:3" ht="15.75" customHeight="1">
      <c r="C443" s="6"/>
    </row>
    <row r="444" spans="3:3" ht="15.75" customHeight="1">
      <c r="C444" s="6"/>
    </row>
    <row r="445" spans="3:3" ht="15.75" customHeight="1">
      <c r="C445" s="6"/>
    </row>
    <row r="446" spans="3:3" ht="15.75" customHeight="1">
      <c r="C446" s="6"/>
    </row>
    <row r="447" spans="3:3" ht="15.75" customHeight="1">
      <c r="C447" s="6"/>
    </row>
    <row r="448" spans="3:3" ht="15.75" customHeight="1">
      <c r="C448" s="6"/>
    </row>
    <row r="449" spans="3:3" ht="15.75" customHeight="1">
      <c r="C449" s="6"/>
    </row>
    <row r="450" spans="3:3" ht="15.75" customHeight="1">
      <c r="C450" s="6"/>
    </row>
    <row r="451" spans="3:3" ht="15.75" customHeight="1">
      <c r="C451" s="6"/>
    </row>
    <row r="452" spans="3:3" ht="15.75" customHeight="1">
      <c r="C452" s="6"/>
    </row>
    <row r="453" spans="3:3" ht="15.75" customHeight="1">
      <c r="C453" s="6"/>
    </row>
    <row r="454" spans="3:3" ht="15.75" customHeight="1">
      <c r="C454" s="6"/>
    </row>
    <row r="455" spans="3:3" ht="15.75" customHeight="1">
      <c r="C455" s="6"/>
    </row>
    <row r="456" spans="3:3" ht="15.75" customHeight="1">
      <c r="C456" s="6"/>
    </row>
    <row r="457" spans="3:3" ht="15.75" customHeight="1">
      <c r="C457" s="6"/>
    </row>
    <row r="458" spans="3:3" ht="15.75" customHeight="1">
      <c r="C458" s="6"/>
    </row>
    <row r="459" spans="3:3" ht="15.75" customHeight="1">
      <c r="C459" s="6"/>
    </row>
    <row r="460" spans="3:3" ht="15.75" customHeight="1">
      <c r="C460" s="6"/>
    </row>
    <row r="461" spans="3:3" ht="15.75" customHeight="1">
      <c r="C461" s="6"/>
    </row>
    <row r="462" spans="3:3" ht="15.75" customHeight="1">
      <c r="C462" s="6"/>
    </row>
    <row r="463" spans="3:3" ht="15.75" customHeight="1">
      <c r="C463" s="6"/>
    </row>
    <row r="464" spans="3:3" ht="15.75" customHeight="1">
      <c r="C464" s="6"/>
    </row>
    <row r="465" spans="3:3" ht="15.75" customHeight="1">
      <c r="C465" s="6"/>
    </row>
    <row r="466" spans="3:3" ht="15.75" customHeight="1">
      <c r="C466" s="6"/>
    </row>
    <row r="467" spans="3:3" ht="15.75" customHeight="1">
      <c r="C467" s="6"/>
    </row>
    <row r="468" spans="3:3" ht="15.75" customHeight="1">
      <c r="C468" s="6"/>
    </row>
    <row r="469" spans="3:3" ht="15.75" customHeight="1">
      <c r="C469" s="6"/>
    </row>
    <row r="470" spans="3:3" ht="15.75" customHeight="1">
      <c r="C470" s="6"/>
    </row>
    <row r="471" spans="3:3" ht="15.75" customHeight="1">
      <c r="C471" s="6"/>
    </row>
    <row r="472" spans="3:3" ht="15.75" customHeight="1">
      <c r="C472" s="6"/>
    </row>
    <row r="473" spans="3:3" ht="15.75" customHeight="1">
      <c r="C473" s="6"/>
    </row>
    <row r="474" spans="3:3" ht="15.75" customHeight="1">
      <c r="C474" s="6"/>
    </row>
    <row r="475" spans="3:3" ht="15.75" customHeight="1">
      <c r="C475" s="6"/>
    </row>
    <row r="476" spans="3:3" ht="15.75" customHeight="1">
      <c r="C476" s="6"/>
    </row>
    <row r="477" spans="3:3" ht="15.75" customHeight="1">
      <c r="C477" s="6"/>
    </row>
    <row r="478" spans="3:3" ht="15.75" customHeight="1">
      <c r="C478" s="6"/>
    </row>
    <row r="479" spans="3:3" ht="15.75" customHeight="1">
      <c r="C479" s="6"/>
    </row>
    <row r="480" spans="3:3" ht="15.75" customHeight="1">
      <c r="C480" s="6"/>
    </row>
    <row r="481" spans="3:3" ht="15.75" customHeight="1">
      <c r="C481" s="6"/>
    </row>
    <row r="482" spans="3:3" ht="15.75" customHeight="1">
      <c r="C482" s="6"/>
    </row>
    <row r="483" spans="3:3" ht="15.75" customHeight="1">
      <c r="C483" s="6"/>
    </row>
    <row r="484" spans="3:3" ht="15.75" customHeight="1">
      <c r="C484" s="6"/>
    </row>
    <row r="485" spans="3:3" ht="15.75" customHeight="1">
      <c r="C485" s="6"/>
    </row>
    <row r="486" spans="3:3" ht="15.75" customHeight="1">
      <c r="C486" s="6"/>
    </row>
    <row r="487" spans="3:3" ht="15.75" customHeight="1">
      <c r="C487" s="6"/>
    </row>
    <row r="488" spans="3:3" ht="15.75" customHeight="1">
      <c r="C488" s="6"/>
    </row>
    <row r="489" spans="3:3" ht="15.75" customHeight="1">
      <c r="C489" s="6"/>
    </row>
    <row r="490" spans="3:3" ht="15.75" customHeight="1">
      <c r="C490" s="6"/>
    </row>
    <row r="491" spans="3:3" ht="15.75" customHeight="1">
      <c r="C491" s="6"/>
    </row>
    <row r="492" spans="3:3" ht="15.75" customHeight="1">
      <c r="C492" s="6"/>
    </row>
    <row r="493" spans="3:3" ht="15.75" customHeight="1">
      <c r="C493" s="6"/>
    </row>
    <row r="494" spans="3:3" ht="15.75" customHeight="1">
      <c r="C494" s="6"/>
    </row>
    <row r="495" spans="3:3" ht="15.75" customHeight="1">
      <c r="C495" s="6"/>
    </row>
    <row r="496" spans="3:3" ht="15.75" customHeight="1">
      <c r="C496" s="6"/>
    </row>
    <row r="497" spans="3:3" ht="15.75" customHeight="1">
      <c r="C497" s="6"/>
    </row>
    <row r="498" spans="3:3" ht="15.75" customHeight="1">
      <c r="C498" s="6"/>
    </row>
    <row r="499" spans="3:3" ht="15.75" customHeight="1">
      <c r="C499" s="6"/>
    </row>
    <row r="500" spans="3:3" ht="15.75" customHeight="1">
      <c r="C500" s="6"/>
    </row>
    <row r="501" spans="3:3" ht="15.75" customHeight="1">
      <c r="C501" s="6"/>
    </row>
    <row r="502" spans="3:3" ht="15.75" customHeight="1">
      <c r="C502" s="6"/>
    </row>
    <row r="503" spans="3:3" ht="15.75" customHeight="1">
      <c r="C503" s="6"/>
    </row>
    <row r="504" spans="3:3" ht="15.75" customHeight="1">
      <c r="C504" s="6"/>
    </row>
    <row r="505" spans="3:3" ht="15.75" customHeight="1">
      <c r="C505" s="6"/>
    </row>
    <row r="506" spans="3:3" ht="15.75" customHeight="1">
      <c r="C506" s="6"/>
    </row>
    <row r="507" spans="3:3" ht="15.75" customHeight="1">
      <c r="C507" s="6"/>
    </row>
    <row r="508" spans="3:3" ht="15.75" customHeight="1">
      <c r="C508" s="6"/>
    </row>
    <row r="509" spans="3:3" ht="15.75" customHeight="1">
      <c r="C509" s="6"/>
    </row>
    <row r="510" spans="3:3" ht="15.75" customHeight="1">
      <c r="C510" s="6"/>
    </row>
    <row r="511" spans="3:3" ht="15.75" customHeight="1">
      <c r="C511" s="6"/>
    </row>
    <row r="512" spans="3:3" ht="15.75" customHeight="1">
      <c r="C512" s="6"/>
    </row>
    <row r="513" spans="3:3" ht="15.75" customHeight="1">
      <c r="C513" s="6"/>
    </row>
    <row r="514" spans="3:3" ht="15.75" customHeight="1">
      <c r="C514" s="6"/>
    </row>
    <row r="515" spans="3:3" ht="15.75" customHeight="1">
      <c r="C515" s="6"/>
    </row>
    <row r="516" spans="3:3" ht="15.75" customHeight="1">
      <c r="C516" s="6"/>
    </row>
    <row r="517" spans="3:3" ht="15.75" customHeight="1">
      <c r="C517" s="6"/>
    </row>
    <row r="518" spans="3:3" ht="15.75" customHeight="1">
      <c r="C518" s="6"/>
    </row>
    <row r="519" spans="3:3" ht="15.75" customHeight="1">
      <c r="C519" s="6"/>
    </row>
    <row r="520" spans="3:3" ht="15.75" customHeight="1">
      <c r="C520" s="6"/>
    </row>
    <row r="521" spans="3:3" ht="15.75" customHeight="1">
      <c r="C521" s="6"/>
    </row>
    <row r="522" spans="3:3" ht="15.75" customHeight="1">
      <c r="C522" s="6"/>
    </row>
    <row r="523" spans="3:3" ht="15.75" customHeight="1">
      <c r="C523" s="6"/>
    </row>
    <row r="524" spans="3:3" ht="15.75" customHeight="1">
      <c r="C524" s="6"/>
    </row>
    <row r="525" spans="3:3" ht="15.75" customHeight="1">
      <c r="C525" s="6"/>
    </row>
    <row r="526" spans="3:3" ht="15.75" customHeight="1">
      <c r="C526" s="6"/>
    </row>
    <row r="527" spans="3:3" ht="15.75" customHeight="1">
      <c r="C527" s="6"/>
    </row>
    <row r="528" spans="3:3" ht="15.75" customHeight="1">
      <c r="C528" s="6"/>
    </row>
    <row r="529" spans="3:3" ht="15.75" customHeight="1">
      <c r="C529" s="6"/>
    </row>
    <row r="530" spans="3:3" ht="15.75" customHeight="1">
      <c r="C530" s="6"/>
    </row>
    <row r="531" spans="3:3" ht="15.75" customHeight="1">
      <c r="C531" s="6"/>
    </row>
    <row r="532" spans="3:3" ht="15.75" customHeight="1">
      <c r="C532" s="6"/>
    </row>
    <row r="533" spans="3:3" ht="15.75" customHeight="1">
      <c r="C533" s="6"/>
    </row>
    <row r="534" spans="3:3" ht="15.75" customHeight="1">
      <c r="C534" s="6"/>
    </row>
    <row r="535" spans="3:3" ht="15.75" customHeight="1">
      <c r="C535" s="6"/>
    </row>
    <row r="536" spans="3:3" ht="15.75" customHeight="1">
      <c r="C536" s="6"/>
    </row>
    <row r="537" spans="3:3" ht="15.75" customHeight="1">
      <c r="C537" s="6"/>
    </row>
    <row r="538" spans="3:3" ht="15.75" customHeight="1">
      <c r="C538" s="6"/>
    </row>
    <row r="539" spans="3:3" ht="15.75" customHeight="1">
      <c r="C539" s="6"/>
    </row>
    <row r="540" spans="3:3" ht="15.75" customHeight="1">
      <c r="C540" s="6"/>
    </row>
    <row r="541" spans="3:3" ht="15.75" customHeight="1">
      <c r="C541" s="6"/>
    </row>
    <row r="542" spans="3:3" ht="15.75" customHeight="1">
      <c r="C542" s="6"/>
    </row>
    <row r="543" spans="3:3" ht="15.75" customHeight="1">
      <c r="C543" s="6"/>
    </row>
    <row r="544" spans="3:3" ht="15.75" customHeight="1">
      <c r="C544" s="6"/>
    </row>
    <row r="545" spans="3:3" ht="15.75" customHeight="1">
      <c r="C545" s="6"/>
    </row>
    <row r="546" spans="3:3" ht="15.75" customHeight="1">
      <c r="C546" s="6"/>
    </row>
    <row r="547" spans="3:3" ht="15.75" customHeight="1">
      <c r="C547" s="6"/>
    </row>
    <row r="548" spans="3:3" ht="15.75" customHeight="1">
      <c r="C548" s="6"/>
    </row>
    <row r="549" spans="3:3" ht="15.75" customHeight="1">
      <c r="C549" s="6"/>
    </row>
    <row r="550" spans="3:3" ht="15.75" customHeight="1">
      <c r="C550" s="6"/>
    </row>
    <row r="551" spans="3:3" ht="15.75" customHeight="1">
      <c r="C551" s="6"/>
    </row>
    <row r="552" spans="3:3" ht="15.75" customHeight="1">
      <c r="C552" s="6"/>
    </row>
    <row r="553" spans="3:3" ht="15.75" customHeight="1">
      <c r="C553" s="6"/>
    </row>
    <row r="554" spans="3:3" ht="15.75" customHeight="1">
      <c r="C554" s="6"/>
    </row>
    <row r="555" spans="3:3" ht="15.75" customHeight="1">
      <c r="C555" s="6"/>
    </row>
    <row r="556" spans="3:3" ht="15.75" customHeight="1">
      <c r="C556" s="6"/>
    </row>
    <row r="557" spans="3:3" ht="15.75" customHeight="1">
      <c r="C557" s="6"/>
    </row>
    <row r="558" spans="3:3" ht="15.75" customHeight="1">
      <c r="C558" s="6"/>
    </row>
    <row r="559" spans="3:3" ht="15.75" customHeight="1">
      <c r="C559" s="6"/>
    </row>
    <row r="560" spans="3:3" ht="15.75" customHeight="1">
      <c r="C560" s="6"/>
    </row>
    <row r="561" spans="3:3" ht="15.75" customHeight="1">
      <c r="C561" s="6"/>
    </row>
    <row r="562" spans="3:3" ht="15.75" customHeight="1">
      <c r="C562" s="6"/>
    </row>
    <row r="563" spans="3:3" ht="15.75" customHeight="1">
      <c r="C563" s="6"/>
    </row>
    <row r="564" spans="3:3" ht="15.75" customHeight="1">
      <c r="C564" s="6"/>
    </row>
    <row r="565" spans="3:3" ht="15.75" customHeight="1">
      <c r="C565" s="6"/>
    </row>
    <row r="566" spans="3:3" ht="15.75" customHeight="1">
      <c r="C566" s="6"/>
    </row>
    <row r="567" spans="3:3" ht="15.75" customHeight="1">
      <c r="C567" s="6"/>
    </row>
    <row r="568" spans="3:3" ht="15.75" customHeight="1">
      <c r="C568" s="6"/>
    </row>
    <row r="569" spans="3:3" ht="15.75" customHeight="1">
      <c r="C569" s="6"/>
    </row>
    <row r="570" spans="3:3" ht="15.75" customHeight="1">
      <c r="C570" s="6"/>
    </row>
    <row r="571" spans="3:3" ht="15.75" customHeight="1">
      <c r="C571" s="6"/>
    </row>
    <row r="572" spans="3:3" ht="15.75" customHeight="1">
      <c r="C572" s="6"/>
    </row>
    <row r="573" spans="3:3" ht="15.75" customHeight="1">
      <c r="C573" s="6"/>
    </row>
    <row r="574" spans="3:3" ht="15.75" customHeight="1">
      <c r="C574" s="6"/>
    </row>
    <row r="575" spans="3:3" ht="15.75" customHeight="1">
      <c r="C575" s="6"/>
    </row>
    <row r="576" spans="3:3" ht="15.75" customHeight="1">
      <c r="C576" s="6"/>
    </row>
    <row r="577" spans="3:3" ht="15.75" customHeight="1">
      <c r="C577" s="6"/>
    </row>
    <row r="578" spans="3:3" ht="15.75" customHeight="1">
      <c r="C578" s="6"/>
    </row>
    <row r="579" spans="3:3" ht="15.75" customHeight="1">
      <c r="C579" s="6"/>
    </row>
    <row r="580" spans="3:3" ht="15.75" customHeight="1">
      <c r="C580" s="6"/>
    </row>
    <row r="581" spans="3:3" ht="15.75" customHeight="1">
      <c r="C581" s="6"/>
    </row>
    <row r="582" spans="3:3" ht="15.75" customHeight="1">
      <c r="C582" s="6"/>
    </row>
    <row r="583" spans="3:3" ht="15.75" customHeight="1">
      <c r="C583" s="6"/>
    </row>
    <row r="584" spans="3:3" ht="15.75" customHeight="1">
      <c r="C584" s="6"/>
    </row>
    <row r="585" spans="3:3" ht="15.75" customHeight="1">
      <c r="C585" s="6"/>
    </row>
    <row r="586" spans="3:3" ht="15.75" customHeight="1">
      <c r="C586" s="6"/>
    </row>
    <row r="587" spans="3:3" ht="15.75" customHeight="1">
      <c r="C587" s="6"/>
    </row>
    <row r="588" spans="3:3" ht="15.75" customHeight="1">
      <c r="C588" s="6"/>
    </row>
    <row r="589" spans="3:3" ht="15.75" customHeight="1">
      <c r="C589" s="6"/>
    </row>
    <row r="590" spans="3:3" ht="15.75" customHeight="1">
      <c r="C590" s="6"/>
    </row>
    <row r="591" spans="3:3" ht="15.75" customHeight="1">
      <c r="C591" s="6"/>
    </row>
    <row r="592" spans="3:3" ht="15.75" customHeight="1">
      <c r="C592" s="6"/>
    </row>
    <row r="593" spans="3:3" ht="15.75" customHeight="1">
      <c r="C593" s="6"/>
    </row>
    <row r="594" spans="3:3" ht="15.75" customHeight="1">
      <c r="C594" s="6"/>
    </row>
    <row r="595" spans="3:3" ht="15.75" customHeight="1">
      <c r="C595" s="6"/>
    </row>
    <row r="596" spans="3:3" ht="15.75" customHeight="1">
      <c r="C596" s="6"/>
    </row>
    <row r="597" spans="3:3" ht="15.75" customHeight="1">
      <c r="C597" s="6"/>
    </row>
    <row r="598" spans="3:3" ht="15.75" customHeight="1">
      <c r="C598" s="6"/>
    </row>
    <row r="599" spans="3:3" ht="15.75" customHeight="1">
      <c r="C599" s="6"/>
    </row>
    <row r="600" spans="3:3" ht="15.75" customHeight="1">
      <c r="C600" s="6"/>
    </row>
    <row r="601" spans="3:3" ht="15.75" customHeight="1">
      <c r="C601" s="6"/>
    </row>
    <row r="602" spans="3:3" ht="15.75" customHeight="1">
      <c r="C602" s="6"/>
    </row>
    <row r="603" spans="3:3" ht="15.75" customHeight="1">
      <c r="C603" s="6"/>
    </row>
    <row r="604" spans="3:3" ht="15.75" customHeight="1">
      <c r="C604" s="6"/>
    </row>
    <row r="605" spans="3:3" ht="15.75" customHeight="1">
      <c r="C605" s="6"/>
    </row>
    <row r="606" spans="3:3" ht="15.75" customHeight="1">
      <c r="C606" s="6"/>
    </row>
    <row r="607" spans="3:3" ht="15.75" customHeight="1">
      <c r="C607" s="6"/>
    </row>
    <row r="608" spans="3:3" ht="15.75" customHeight="1">
      <c r="C608" s="6"/>
    </row>
    <row r="609" spans="3:3" ht="15.75" customHeight="1">
      <c r="C609" s="6"/>
    </row>
    <row r="610" spans="3:3" ht="15.75" customHeight="1">
      <c r="C610" s="6"/>
    </row>
    <row r="611" spans="3:3" ht="15.75" customHeight="1">
      <c r="C611" s="6"/>
    </row>
    <row r="612" spans="3:3" ht="15.75" customHeight="1">
      <c r="C612" s="6"/>
    </row>
    <row r="613" spans="3:3" ht="15.75" customHeight="1">
      <c r="C613" s="6"/>
    </row>
    <row r="614" spans="3:3" ht="15.75" customHeight="1">
      <c r="C614" s="6"/>
    </row>
    <row r="615" spans="3:3" ht="15.75" customHeight="1">
      <c r="C615" s="6"/>
    </row>
    <row r="616" spans="3:3" ht="15.75" customHeight="1">
      <c r="C616" s="6"/>
    </row>
    <row r="617" spans="3:3" ht="15.75" customHeight="1">
      <c r="C617" s="6"/>
    </row>
    <row r="618" spans="3:3" ht="15.75" customHeight="1">
      <c r="C618" s="6"/>
    </row>
    <row r="619" spans="3:3" ht="15.75" customHeight="1">
      <c r="C619" s="6"/>
    </row>
    <row r="620" spans="3:3" ht="15.75" customHeight="1">
      <c r="C620" s="6"/>
    </row>
    <row r="621" spans="3:3" ht="15.75" customHeight="1">
      <c r="C621" s="6"/>
    </row>
    <row r="622" spans="3:3" ht="15.75" customHeight="1">
      <c r="C622" s="6"/>
    </row>
    <row r="623" spans="3:3" ht="15.75" customHeight="1">
      <c r="C623" s="6"/>
    </row>
    <row r="624" spans="3:3" ht="15.75" customHeight="1">
      <c r="C624" s="6"/>
    </row>
    <row r="625" spans="3:3" ht="15.75" customHeight="1">
      <c r="C625" s="6"/>
    </row>
    <row r="626" spans="3:3" ht="15.75" customHeight="1">
      <c r="C626" s="6"/>
    </row>
    <row r="627" spans="3:3" ht="15.75" customHeight="1">
      <c r="C627" s="6"/>
    </row>
    <row r="628" spans="3:3" ht="15.75" customHeight="1">
      <c r="C628" s="6"/>
    </row>
    <row r="629" spans="3:3" ht="15.75" customHeight="1">
      <c r="C629" s="6"/>
    </row>
    <row r="630" spans="3:3" ht="15.75" customHeight="1">
      <c r="C630" s="6"/>
    </row>
    <row r="631" spans="3:3" ht="15.75" customHeight="1">
      <c r="C631" s="6"/>
    </row>
    <row r="632" spans="3:3" ht="15.75" customHeight="1">
      <c r="C632" s="6"/>
    </row>
    <row r="633" spans="3:3" ht="15.75" customHeight="1">
      <c r="C633" s="6"/>
    </row>
    <row r="634" spans="3:3" ht="15.75" customHeight="1">
      <c r="C634" s="6"/>
    </row>
    <row r="635" spans="3:3" ht="15.75" customHeight="1">
      <c r="C635" s="6"/>
    </row>
    <row r="636" spans="3:3" ht="15.75" customHeight="1">
      <c r="C636" s="6"/>
    </row>
    <row r="637" spans="3:3" ht="15.75" customHeight="1">
      <c r="C637" s="6"/>
    </row>
    <row r="638" spans="3:3" ht="15.75" customHeight="1">
      <c r="C638" s="6"/>
    </row>
    <row r="639" spans="3:3" ht="15.75" customHeight="1">
      <c r="C639" s="6"/>
    </row>
    <row r="640" spans="3:3" ht="15.75" customHeight="1">
      <c r="C640" s="6"/>
    </row>
    <row r="641" spans="3:3" ht="15.75" customHeight="1">
      <c r="C641" s="6"/>
    </row>
    <row r="642" spans="3:3" ht="15.75" customHeight="1">
      <c r="C642" s="6"/>
    </row>
    <row r="643" spans="3:3" ht="15.75" customHeight="1">
      <c r="C643" s="6"/>
    </row>
    <row r="644" spans="3:3" ht="15.75" customHeight="1">
      <c r="C644" s="6"/>
    </row>
    <row r="645" spans="3:3" ht="15.75" customHeight="1">
      <c r="C645" s="6"/>
    </row>
    <row r="646" spans="3:3" ht="15.75" customHeight="1">
      <c r="C646" s="6"/>
    </row>
    <row r="647" spans="3:3" ht="15.75" customHeight="1">
      <c r="C647" s="6"/>
    </row>
    <row r="648" spans="3:3" ht="15.75" customHeight="1">
      <c r="C648" s="6"/>
    </row>
    <row r="649" spans="3:3" ht="15.75" customHeight="1">
      <c r="C649" s="6"/>
    </row>
    <row r="650" spans="3:3" ht="15.75" customHeight="1">
      <c r="C650" s="6"/>
    </row>
    <row r="651" spans="3:3" ht="15.75" customHeight="1">
      <c r="C651" s="6"/>
    </row>
    <row r="652" spans="3:3" ht="15.75" customHeight="1">
      <c r="C652" s="6"/>
    </row>
    <row r="653" spans="3:3" ht="15.75" customHeight="1">
      <c r="C653" s="6"/>
    </row>
    <row r="654" spans="3:3" ht="15.75" customHeight="1">
      <c r="C654" s="6"/>
    </row>
    <row r="655" spans="3:3" ht="15.75" customHeight="1">
      <c r="C655" s="6"/>
    </row>
    <row r="656" spans="3:3" ht="15.75" customHeight="1">
      <c r="C656" s="6"/>
    </row>
    <row r="657" spans="3:3" ht="15.75" customHeight="1">
      <c r="C657" s="6"/>
    </row>
    <row r="658" spans="3:3" ht="15.75" customHeight="1">
      <c r="C658" s="6"/>
    </row>
    <row r="659" spans="3:3" ht="15.75" customHeight="1">
      <c r="C659" s="6"/>
    </row>
    <row r="660" spans="3:3" ht="15.75" customHeight="1">
      <c r="C660" s="6"/>
    </row>
    <row r="661" spans="3:3" ht="15.75" customHeight="1">
      <c r="C661" s="6"/>
    </row>
    <row r="662" spans="3:3" ht="15.75" customHeight="1">
      <c r="C662" s="6"/>
    </row>
    <row r="663" spans="3:3" ht="15.75" customHeight="1">
      <c r="C663" s="6"/>
    </row>
    <row r="664" spans="3:3" ht="15.75" customHeight="1">
      <c r="C664" s="6"/>
    </row>
    <row r="665" spans="3:3" ht="15.75" customHeight="1">
      <c r="C665" s="6"/>
    </row>
    <row r="666" spans="3:3" ht="15.75" customHeight="1">
      <c r="C666" s="6"/>
    </row>
    <row r="667" spans="3:3" ht="15.75" customHeight="1">
      <c r="C667" s="6"/>
    </row>
    <row r="668" spans="3:3" ht="15.75" customHeight="1">
      <c r="C668" s="6"/>
    </row>
    <row r="669" spans="3:3" ht="15.75" customHeight="1">
      <c r="C669" s="6"/>
    </row>
    <row r="670" spans="3:3" ht="15.75" customHeight="1">
      <c r="C670" s="6"/>
    </row>
    <row r="671" spans="3:3" ht="15.75" customHeight="1">
      <c r="C671" s="6"/>
    </row>
    <row r="672" spans="3:3" ht="15.75" customHeight="1">
      <c r="C672" s="6"/>
    </row>
    <row r="673" spans="3:3" ht="15.75" customHeight="1">
      <c r="C673" s="6"/>
    </row>
    <row r="674" spans="3:3" ht="15.75" customHeight="1">
      <c r="C674" s="6"/>
    </row>
    <row r="675" spans="3:3" ht="15.75" customHeight="1">
      <c r="C675" s="6"/>
    </row>
    <row r="676" spans="3:3" ht="15.75" customHeight="1">
      <c r="C676" s="6"/>
    </row>
    <row r="677" spans="3:3" ht="15.75" customHeight="1">
      <c r="C677" s="6"/>
    </row>
    <row r="678" spans="3:3" ht="15.75" customHeight="1">
      <c r="C678" s="6"/>
    </row>
    <row r="679" spans="3:3" ht="15.75" customHeight="1">
      <c r="C679" s="6"/>
    </row>
    <row r="680" spans="3:3" ht="15.75" customHeight="1">
      <c r="C680" s="6"/>
    </row>
    <row r="681" spans="3:3" ht="15.75" customHeight="1">
      <c r="C681" s="6"/>
    </row>
    <row r="682" spans="3:3" ht="15.75" customHeight="1">
      <c r="C682" s="6"/>
    </row>
    <row r="683" spans="3:3" ht="15.75" customHeight="1">
      <c r="C683" s="6"/>
    </row>
    <row r="684" spans="3:3" ht="15.75" customHeight="1">
      <c r="C684" s="6"/>
    </row>
    <row r="685" spans="3:3" ht="15.75" customHeight="1">
      <c r="C685" s="6"/>
    </row>
    <row r="686" spans="3:3" ht="15.75" customHeight="1">
      <c r="C686" s="6"/>
    </row>
    <row r="687" spans="3:3" ht="15.75" customHeight="1">
      <c r="C687" s="6"/>
    </row>
    <row r="688" spans="3:3" ht="15.75" customHeight="1">
      <c r="C688" s="6"/>
    </row>
    <row r="689" spans="3:3" ht="15.75" customHeight="1">
      <c r="C689" s="6"/>
    </row>
    <row r="690" spans="3:3" ht="15.75" customHeight="1">
      <c r="C690" s="6"/>
    </row>
    <row r="691" spans="3:3" ht="15.75" customHeight="1">
      <c r="C691" s="6"/>
    </row>
    <row r="692" spans="3:3" ht="15.75" customHeight="1">
      <c r="C692" s="6"/>
    </row>
    <row r="693" spans="3:3" ht="15.75" customHeight="1">
      <c r="C693" s="6"/>
    </row>
    <row r="694" spans="3:3" ht="15.75" customHeight="1">
      <c r="C694" s="6"/>
    </row>
    <row r="695" spans="3:3" ht="15.75" customHeight="1">
      <c r="C695" s="6"/>
    </row>
    <row r="696" spans="3:3" ht="15.75" customHeight="1">
      <c r="C696" s="6"/>
    </row>
    <row r="697" spans="3:3" ht="15.75" customHeight="1">
      <c r="C697" s="6"/>
    </row>
    <row r="698" spans="3:3" ht="15.75" customHeight="1">
      <c r="C698" s="6"/>
    </row>
    <row r="699" spans="3:3" ht="15.75" customHeight="1">
      <c r="C699" s="6"/>
    </row>
    <row r="700" spans="3:3" ht="15.75" customHeight="1">
      <c r="C700" s="6"/>
    </row>
    <row r="701" spans="3:3" ht="15.75" customHeight="1">
      <c r="C701" s="6"/>
    </row>
    <row r="702" spans="3:3" ht="15.75" customHeight="1">
      <c r="C702" s="6"/>
    </row>
    <row r="703" spans="3:3" ht="15.75" customHeight="1">
      <c r="C703" s="6"/>
    </row>
    <row r="704" spans="3:3" ht="15.75" customHeight="1">
      <c r="C704" s="6"/>
    </row>
    <row r="705" spans="3:3" ht="15.75" customHeight="1">
      <c r="C705" s="6"/>
    </row>
    <row r="706" spans="3:3" ht="15.75" customHeight="1">
      <c r="C706" s="6"/>
    </row>
    <row r="707" spans="3:3" ht="15.75" customHeight="1">
      <c r="C707" s="6"/>
    </row>
    <row r="708" spans="3:3" ht="15.75" customHeight="1">
      <c r="C708" s="6"/>
    </row>
    <row r="709" spans="3:3" ht="15.75" customHeight="1">
      <c r="C709" s="6"/>
    </row>
    <row r="710" spans="3:3" ht="15.75" customHeight="1">
      <c r="C710" s="6"/>
    </row>
    <row r="711" spans="3:3" ht="15.75" customHeight="1">
      <c r="C711" s="6"/>
    </row>
    <row r="712" spans="3:3" ht="15.75" customHeight="1">
      <c r="C712" s="6"/>
    </row>
    <row r="713" spans="3:3" ht="15.75" customHeight="1">
      <c r="C713" s="6"/>
    </row>
    <row r="714" spans="3:3" ht="15.75" customHeight="1">
      <c r="C714" s="6"/>
    </row>
    <row r="715" spans="3:3" ht="15.75" customHeight="1">
      <c r="C715" s="6"/>
    </row>
    <row r="716" spans="3:3" ht="15.75" customHeight="1">
      <c r="C716" s="6"/>
    </row>
    <row r="717" spans="3:3" ht="15.75" customHeight="1">
      <c r="C717" s="6"/>
    </row>
    <row r="718" spans="3:3" ht="15.75" customHeight="1">
      <c r="C718" s="6"/>
    </row>
    <row r="719" spans="3:3" ht="15.75" customHeight="1">
      <c r="C719" s="6"/>
    </row>
    <row r="720" spans="3:3" ht="15.75" customHeight="1">
      <c r="C720" s="6"/>
    </row>
    <row r="721" spans="3:3" ht="15.75" customHeight="1">
      <c r="C721" s="6"/>
    </row>
    <row r="722" spans="3:3" ht="15.75" customHeight="1">
      <c r="C722" s="6"/>
    </row>
    <row r="723" spans="3:3" ht="15.75" customHeight="1">
      <c r="C723" s="6"/>
    </row>
    <row r="724" spans="3:3" ht="15.75" customHeight="1">
      <c r="C724" s="6"/>
    </row>
    <row r="725" spans="3:3" ht="15.75" customHeight="1">
      <c r="C725" s="6"/>
    </row>
    <row r="726" spans="3:3" ht="15.75" customHeight="1">
      <c r="C726" s="6"/>
    </row>
    <row r="727" spans="3:3" ht="15.75" customHeight="1">
      <c r="C727" s="6"/>
    </row>
    <row r="728" spans="3:3" ht="15.75" customHeight="1">
      <c r="C728" s="6"/>
    </row>
    <row r="729" spans="3:3" ht="15.75" customHeight="1">
      <c r="C729" s="6"/>
    </row>
    <row r="730" spans="3:3" ht="15.75" customHeight="1">
      <c r="C730" s="6"/>
    </row>
    <row r="731" spans="3:3" ht="15.75" customHeight="1">
      <c r="C731" s="6"/>
    </row>
    <row r="732" spans="3:3" ht="15.75" customHeight="1">
      <c r="C732" s="6"/>
    </row>
    <row r="733" spans="3:3" ht="15.75" customHeight="1">
      <c r="C733" s="6"/>
    </row>
    <row r="734" spans="3:3" ht="15.75" customHeight="1">
      <c r="C734" s="6"/>
    </row>
    <row r="735" spans="3:3" ht="15.75" customHeight="1">
      <c r="C735" s="6"/>
    </row>
    <row r="736" spans="3:3" ht="15.75" customHeight="1">
      <c r="C736" s="6"/>
    </row>
    <row r="737" spans="3:3" ht="15.75" customHeight="1">
      <c r="C737" s="6"/>
    </row>
    <row r="738" spans="3:3" ht="15.75" customHeight="1">
      <c r="C738" s="6"/>
    </row>
    <row r="739" spans="3:3" ht="15.75" customHeight="1">
      <c r="C739" s="6"/>
    </row>
    <row r="740" spans="3:3" ht="15.75" customHeight="1">
      <c r="C740" s="6"/>
    </row>
    <row r="741" spans="3:3" ht="15.75" customHeight="1">
      <c r="C741" s="6"/>
    </row>
    <row r="742" spans="3:3" ht="15.75" customHeight="1">
      <c r="C742" s="6"/>
    </row>
    <row r="743" spans="3:3" ht="15.75" customHeight="1">
      <c r="C743" s="6"/>
    </row>
    <row r="744" spans="3:3" ht="15.75" customHeight="1">
      <c r="C744" s="6"/>
    </row>
    <row r="745" spans="3:3" ht="15.75" customHeight="1">
      <c r="C745" s="6"/>
    </row>
    <row r="746" spans="3:3" ht="15.75" customHeight="1">
      <c r="C746" s="6"/>
    </row>
    <row r="747" spans="3:3" ht="15.75" customHeight="1">
      <c r="C747" s="6"/>
    </row>
    <row r="748" spans="3:3" ht="15.75" customHeight="1">
      <c r="C748" s="6"/>
    </row>
    <row r="749" spans="3:3" ht="15.75" customHeight="1">
      <c r="C749" s="6"/>
    </row>
    <row r="750" spans="3:3" ht="15.75" customHeight="1">
      <c r="C750" s="6"/>
    </row>
    <row r="751" spans="3:3" ht="15.75" customHeight="1">
      <c r="C751" s="6"/>
    </row>
    <row r="752" spans="3:3" ht="15.75" customHeight="1">
      <c r="C752" s="6"/>
    </row>
    <row r="753" spans="3:3" ht="15.75" customHeight="1">
      <c r="C753" s="6"/>
    </row>
    <row r="754" spans="3:3" ht="15.75" customHeight="1">
      <c r="C754" s="6"/>
    </row>
    <row r="755" spans="3:3" ht="15.75" customHeight="1">
      <c r="C755" s="6"/>
    </row>
    <row r="756" spans="3:3" ht="15.75" customHeight="1">
      <c r="C756" s="6"/>
    </row>
    <row r="757" spans="3:3" ht="15.75" customHeight="1">
      <c r="C757" s="6"/>
    </row>
    <row r="758" spans="3:3" ht="15.75" customHeight="1">
      <c r="C758" s="6"/>
    </row>
    <row r="759" spans="3:3" ht="15.75" customHeight="1">
      <c r="C759" s="6"/>
    </row>
    <row r="760" spans="3:3" ht="15.75" customHeight="1">
      <c r="C760" s="6"/>
    </row>
    <row r="761" spans="3:3" ht="15.75" customHeight="1">
      <c r="C761" s="6"/>
    </row>
    <row r="762" spans="3:3" ht="15.75" customHeight="1">
      <c r="C762" s="6"/>
    </row>
    <row r="763" spans="3:3" ht="15.75" customHeight="1">
      <c r="C763" s="6"/>
    </row>
    <row r="764" spans="3:3" ht="15.75" customHeight="1">
      <c r="C764" s="6"/>
    </row>
    <row r="765" spans="3:3" ht="15.75" customHeight="1">
      <c r="C765" s="6"/>
    </row>
    <row r="766" spans="3:3" ht="15.75" customHeight="1">
      <c r="C766" s="6"/>
    </row>
    <row r="767" spans="3:3" ht="15.75" customHeight="1">
      <c r="C767" s="6"/>
    </row>
    <row r="768" spans="3:3" ht="15.75" customHeight="1">
      <c r="C768" s="6"/>
    </row>
    <row r="769" spans="3:3" ht="15.75" customHeight="1">
      <c r="C769" s="6"/>
    </row>
    <row r="770" spans="3:3" ht="15.75" customHeight="1">
      <c r="C770" s="6"/>
    </row>
    <row r="771" spans="3:3" ht="15.75" customHeight="1">
      <c r="C771" s="6"/>
    </row>
    <row r="772" spans="3:3" ht="15.75" customHeight="1">
      <c r="C772" s="6"/>
    </row>
    <row r="773" spans="3:3" ht="15.75" customHeight="1">
      <c r="C773" s="6"/>
    </row>
    <row r="774" spans="3:3" ht="15.75" customHeight="1">
      <c r="C774" s="6"/>
    </row>
    <row r="775" spans="3:3" ht="15.75" customHeight="1">
      <c r="C775" s="6"/>
    </row>
    <row r="776" spans="3:3" ht="15.75" customHeight="1">
      <c r="C776" s="6"/>
    </row>
    <row r="777" spans="3:3" ht="15.75" customHeight="1">
      <c r="C777" s="6"/>
    </row>
    <row r="778" spans="3:3" ht="15.75" customHeight="1">
      <c r="C778" s="6"/>
    </row>
    <row r="779" spans="3:3" ht="15.75" customHeight="1">
      <c r="C779" s="6"/>
    </row>
    <row r="780" spans="3:3" ht="15.75" customHeight="1">
      <c r="C780" s="6"/>
    </row>
    <row r="781" spans="3:3" ht="15.75" customHeight="1">
      <c r="C781" s="6"/>
    </row>
    <row r="782" spans="3:3" ht="15.75" customHeight="1">
      <c r="C782" s="6"/>
    </row>
    <row r="783" spans="3:3" ht="15.75" customHeight="1">
      <c r="C783" s="6"/>
    </row>
    <row r="784" spans="3:3" ht="15.75" customHeight="1">
      <c r="C784" s="6"/>
    </row>
    <row r="785" spans="3:3" ht="15.75" customHeight="1">
      <c r="C785" s="6"/>
    </row>
    <row r="786" spans="3:3" ht="15.75" customHeight="1">
      <c r="C786" s="6"/>
    </row>
    <row r="787" spans="3:3" ht="15.75" customHeight="1">
      <c r="C787" s="6"/>
    </row>
    <row r="788" spans="3:3" ht="15.75" customHeight="1">
      <c r="C788" s="6"/>
    </row>
    <row r="789" spans="3:3" ht="15.75" customHeight="1">
      <c r="C789" s="6"/>
    </row>
    <row r="790" spans="3:3" ht="15.75" customHeight="1">
      <c r="C790" s="6"/>
    </row>
    <row r="791" spans="3:3" ht="15.75" customHeight="1">
      <c r="C791" s="6"/>
    </row>
    <row r="792" spans="3:3" ht="15.75" customHeight="1">
      <c r="C792" s="6"/>
    </row>
    <row r="793" spans="3:3" ht="15.75" customHeight="1">
      <c r="C793" s="6"/>
    </row>
    <row r="794" spans="3:3" ht="15.75" customHeight="1">
      <c r="C794" s="6"/>
    </row>
    <row r="795" spans="3:3" ht="15.75" customHeight="1">
      <c r="C795" s="6"/>
    </row>
    <row r="796" spans="3:3" ht="15.75" customHeight="1">
      <c r="C796" s="6"/>
    </row>
    <row r="797" spans="3:3" ht="15.75" customHeight="1">
      <c r="C797" s="6"/>
    </row>
    <row r="798" spans="3:3" ht="15.75" customHeight="1">
      <c r="C798" s="6"/>
    </row>
    <row r="799" spans="3:3" ht="15.75" customHeight="1">
      <c r="C799" s="6"/>
    </row>
    <row r="800" spans="3:3" ht="15.75" customHeight="1">
      <c r="C800" s="6"/>
    </row>
    <row r="801" spans="3:3" ht="15.75" customHeight="1">
      <c r="C801" s="6"/>
    </row>
    <row r="802" spans="3:3" ht="15.75" customHeight="1">
      <c r="C802" s="6"/>
    </row>
    <row r="803" spans="3:3" ht="15.75" customHeight="1">
      <c r="C803" s="6"/>
    </row>
    <row r="804" spans="3:3" ht="15.75" customHeight="1">
      <c r="C804" s="6"/>
    </row>
    <row r="805" spans="3:3" ht="15.75" customHeight="1">
      <c r="C805" s="6"/>
    </row>
    <row r="806" spans="3:3" ht="15.75" customHeight="1">
      <c r="C806" s="6"/>
    </row>
    <row r="807" spans="3:3" ht="15.75" customHeight="1">
      <c r="C807" s="6"/>
    </row>
    <row r="808" spans="3:3" ht="15.75" customHeight="1">
      <c r="C808" s="6"/>
    </row>
    <row r="809" spans="3:3" ht="15.75" customHeight="1">
      <c r="C809" s="6"/>
    </row>
    <row r="810" spans="3:3" ht="15.75" customHeight="1">
      <c r="C810" s="6"/>
    </row>
    <row r="811" spans="3:3" ht="15.75" customHeight="1">
      <c r="C811" s="6"/>
    </row>
    <row r="812" spans="3:3" ht="15.75" customHeight="1">
      <c r="C812" s="6"/>
    </row>
    <row r="813" spans="3:3" ht="15.75" customHeight="1">
      <c r="C813" s="6"/>
    </row>
    <row r="814" spans="3:3" ht="15.75" customHeight="1">
      <c r="C814" s="6"/>
    </row>
    <row r="815" spans="3:3" ht="15.75" customHeight="1">
      <c r="C815" s="6"/>
    </row>
    <row r="816" spans="3:3" ht="15.75" customHeight="1">
      <c r="C816" s="6"/>
    </row>
    <row r="817" spans="3:3" ht="15.75" customHeight="1">
      <c r="C817" s="6"/>
    </row>
    <row r="818" spans="3:3" ht="15.75" customHeight="1">
      <c r="C818" s="6"/>
    </row>
    <row r="819" spans="3:3" ht="15.75" customHeight="1">
      <c r="C819" s="6"/>
    </row>
    <row r="820" spans="3:3" ht="15.75" customHeight="1">
      <c r="C820" s="6"/>
    </row>
    <row r="821" spans="3:3" ht="15.75" customHeight="1">
      <c r="C821" s="6"/>
    </row>
    <row r="822" spans="3:3" ht="15.75" customHeight="1">
      <c r="C822" s="6"/>
    </row>
    <row r="823" spans="3:3" ht="15.75" customHeight="1">
      <c r="C823" s="6"/>
    </row>
    <row r="824" spans="3:3" ht="15.75" customHeight="1">
      <c r="C824" s="6"/>
    </row>
    <row r="825" spans="3:3" ht="15.75" customHeight="1">
      <c r="C825" s="6"/>
    </row>
    <row r="826" spans="3:3" ht="15.75" customHeight="1">
      <c r="C826" s="6"/>
    </row>
    <row r="827" spans="3:3" ht="15.75" customHeight="1">
      <c r="C827" s="6"/>
    </row>
    <row r="828" spans="3:3" ht="15.75" customHeight="1">
      <c r="C828" s="6"/>
    </row>
    <row r="829" spans="3:3" ht="15.75" customHeight="1">
      <c r="C829" s="6"/>
    </row>
    <row r="830" spans="3:3" ht="15.75" customHeight="1">
      <c r="C830" s="6"/>
    </row>
    <row r="831" spans="3:3" ht="15.75" customHeight="1">
      <c r="C831" s="6"/>
    </row>
    <row r="832" spans="3:3" ht="15.75" customHeight="1">
      <c r="C832" s="6"/>
    </row>
    <row r="833" spans="3:3" ht="15.75" customHeight="1">
      <c r="C833" s="6"/>
    </row>
    <row r="834" spans="3:3" ht="15.75" customHeight="1">
      <c r="C834" s="6"/>
    </row>
    <row r="835" spans="3:3" ht="15.75" customHeight="1">
      <c r="C835" s="6"/>
    </row>
    <row r="836" spans="3:3" ht="15.75" customHeight="1">
      <c r="C836" s="6"/>
    </row>
    <row r="837" spans="3:3" ht="15.75" customHeight="1">
      <c r="C837" s="6"/>
    </row>
    <row r="838" spans="3:3" ht="15.75" customHeight="1">
      <c r="C838" s="6"/>
    </row>
    <row r="839" spans="3:3" ht="15.75" customHeight="1">
      <c r="C839" s="6"/>
    </row>
    <row r="840" spans="3:3" ht="15.75" customHeight="1">
      <c r="C840" s="6"/>
    </row>
    <row r="841" spans="3:3" ht="15.75" customHeight="1">
      <c r="C841" s="6"/>
    </row>
    <row r="842" spans="3:3" ht="15.75" customHeight="1">
      <c r="C842" s="6"/>
    </row>
    <row r="843" spans="3:3" ht="15.75" customHeight="1">
      <c r="C843" s="6"/>
    </row>
    <row r="844" spans="3:3" ht="15.75" customHeight="1">
      <c r="C844" s="6"/>
    </row>
    <row r="845" spans="3:3" ht="15.75" customHeight="1">
      <c r="C845" s="6"/>
    </row>
    <row r="846" spans="3:3" ht="15.75" customHeight="1">
      <c r="C846" s="6"/>
    </row>
    <row r="847" spans="3:3" ht="15.75" customHeight="1">
      <c r="C847" s="6"/>
    </row>
    <row r="848" spans="3:3" ht="15.75" customHeight="1">
      <c r="C848" s="6"/>
    </row>
    <row r="849" spans="3:3" ht="15.75" customHeight="1">
      <c r="C849" s="6"/>
    </row>
    <row r="850" spans="3:3" ht="15.75" customHeight="1">
      <c r="C850" s="6"/>
    </row>
    <row r="851" spans="3:3" ht="15.75" customHeight="1">
      <c r="C851" s="6"/>
    </row>
    <row r="852" spans="3:3" ht="15.75" customHeight="1">
      <c r="C852" s="6"/>
    </row>
    <row r="853" spans="3:3" ht="15.75" customHeight="1">
      <c r="C853" s="6"/>
    </row>
    <row r="854" spans="3:3" ht="15.75" customHeight="1">
      <c r="C854" s="6"/>
    </row>
    <row r="855" spans="3:3" ht="15.75" customHeight="1">
      <c r="C855" s="6"/>
    </row>
    <row r="856" spans="3:3" ht="15.75" customHeight="1">
      <c r="C856" s="6"/>
    </row>
    <row r="857" spans="3:3" ht="15.75" customHeight="1">
      <c r="C857" s="6"/>
    </row>
    <row r="858" spans="3:3" ht="15.75" customHeight="1">
      <c r="C858" s="6"/>
    </row>
    <row r="859" spans="3:3" ht="15.75" customHeight="1">
      <c r="C859" s="6"/>
    </row>
    <row r="860" spans="3:3" ht="15.75" customHeight="1">
      <c r="C860" s="6"/>
    </row>
    <row r="861" spans="3:3" ht="15.75" customHeight="1">
      <c r="C861" s="6"/>
    </row>
    <row r="862" spans="3:3" ht="15.75" customHeight="1">
      <c r="C862" s="6"/>
    </row>
    <row r="863" spans="3:3" ht="15.75" customHeight="1">
      <c r="C863" s="6"/>
    </row>
    <row r="864" spans="3:3" ht="15.75" customHeight="1">
      <c r="C864" s="6"/>
    </row>
    <row r="865" spans="3:3" ht="15.75" customHeight="1">
      <c r="C865" s="6"/>
    </row>
    <row r="866" spans="3:3" ht="15.75" customHeight="1">
      <c r="C866" s="6"/>
    </row>
    <row r="867" spans="3:3" ht="15.75" customHeight="1">
      <c r="C867" s="6"/>
    </row>
    <row r="868" spans="3:3" ht="15.75" customHeight="1">
      <c r="C868" s="6"/>
    </row>
    <row r="869" spans="3:3" ht="15.75" customHeight="1">
      <c r="C869" s="6"/>
    </row>
    <row r="870" spans="3:3" ht="15.75" customHeight="1">
      <c r="C870" s="6"/>
    </row>
    <row r="871" spans="3:3" ht="15.75" customHeight="1">
      <c r="C871" s="6"/>
    </row>
    <row r="872" spans="3:3" ht="15.75" customHeight="1">
      <c r="C872" s="6"/>
    </row>
    <row r="873" spans="3:3" ht="15.75" customHeight="1">
      <c r="C873" s="6"/>
    </row>
    <row r="874" spans="3:3" ht="15.75" customHeight="1">
      <c r="C874" s="6"/>
    </row>
    <row r="875" spans="3:3" ht="15.75" customHeight="1">
      <c r="C875" s="6"/>
    </row>
    <row r="876" spans="3:3" ht="15.75" customHeight="1">
      <c r="C876" s="6"/>
    </row>
    <row r="877" spans="3:3" ht="15.75" customHeight="1">
      <c r="C877" s="6"/>
    </row>
    <row r="878" spans="3:3" ht="15.75" customHeight="1">
      <c r="C878" s="6"/>
    </row>
    <row r="879" spans="3:3" ht="15.75" customHeight="1">
      <c r="C879" s="6"/>
    </row>
    <row r="880" spans="3:3" ht="15.75" customHeight="1">
      <c r="C880" s="6"/>
    </row>
    <row r="881" spans="3:3" ht="15.75" customHeight="1">
      <c r="C881" s="6"/>
    </row>
    <row r="882" spans="3:3" ht="15.75" customHeight="1">
      <c r="C882" s="6"/>
    </row>
    <row r="883" spans="3:3" ht="15.75" customHeight="1">
      <c r="C883" s="6"/>
    </row>
    <row r="884" spans="3:3" ht="15.75" customHeight="1">
      <c r="C884" s="6"/>
    </row>
    <row r="885" spans="3:3" ht="15.75" customHeight="1">
      <c r="C885" s="6"/>
    </row>
    <row r="886" spans="3:3" ht="15.75" customHeight="1">
      <c r="C886" s="6"/>
    </row>
    <row r="887" spans="3:3" ht="15.75" customHeight="1">
      <c r="C887" s="6"/>
    </row>
    <row r="888" spans="3:3" ht="15.75" customHeight="1">
      <c r="C888" s="6"/>
    </row>
    <row r="889" spans="3:3" ht="15.75" customHeight="1">
      <c r="C889" s="6"/>
    </row>
    <row r="890" spans="3:3" ht="15.75" customHeight="1">
      <c r="C890" s="6"/>
    </row>
    <row r="891" spans="3:3" ht="15.75" customHeight="1">
      <c r="C891" s="6"/>
    </row>
    <row r="892" spans="3:3" ht="15.75" customHeight="1">
      <c r="C892" s="6"/>
    </row>
    <row r="893" spans="3:3" ht="15.75" customHeight="1">
      <c r="C893" s="6"/>
    </row>
    <row r="894" spans="3:3" ht="15.75" customHeight="1">
      <c r="C894" s="6"/>
    </row>
    <row r="895" spans="3:3" ht="15.75" customHeight="1">
      <c r="C895" s="6"/>
    </row>
    <row r="896" spans="3:3" ht="15.75" customHeight="1">
      <c r="C896" s="6"/>
    </row>
    <row r="897" spans="3:3" ht="15.75" customHeight="1">
      <c r="C897" s="6"/>
    </row>
    <row r="898" spans="3:3" ht="15.75" customHeight="1">
      <c r="C898" s="6"/>
    </row>
    <row r="899" spans="3:3" ht="15.75" customHeight="1">
      <c r="C899" s="6"/>
    </row>
    <row r="900" spans="3:3" ht="15.75" customHeight="1">
      <c r="C900" s="6"/>
    </row>
    <row r="901" spans="3:3" ht="15.75" customHeight="1">
      <c r="C901" s="6"/>
    </row>
    <row r="902" spans="3:3" ht="15.75" customHeight="1">
      <c r="C902" s="6"/>
    </row>
    <row r="903" spans="3:3" ht="15.75" customHeight="1">
      <c r="C903" s="6"/>
    </row>
    <row r="904" spans="3:3" ht="15.75" customHeight="1">
      <c r="C904" s="6"/>
    </row>
    <row r="905" spans="3:3" ht="15.75" customHeight="1">
      <c r="C905" s="6"/>
    </row>
    <row r="906" spans="3:3" ht="15.75" customHeight="1">
      <c r="C906" s="6"/>
    </row>
    <row r="907" spans="3:3" ht="15.75" customHeight="1">
      <c r="C907" s="6"/>
    </row>
    <row r="908" spans="3:3" ht="15.75" customHeight="1">
      <c r="C908" s="6"/>
    </row>
    <row r="909" spans="3:3" ht="15.75" customHeight="1">
      <c r="C909" s="6"/>
    </row>
    <row r="910" spans="3:3" ht="15.75" customHeight="1">
      <c r="C910" s="6"/>
    </row>
    <row r="911" spans="3:3" ht="15.75" customHeight="1">
      <c r="C911" s="6"/>
    </row>
    <row r="912" spans="3:3" ht="15.75" customHeight="1">
      <c r="C912" s="6"/>
    </row>
    <row r="913" spans="3:3" ht="15.75" customHeight="1">
      <c r="C913" s="6"/>
    </row>
    <row r="914" spans="3:3" ht="15.75" customHeight="1">
      <c r="C914" s="6"/>
    </row>
    <row r="915" spans="3:3" ht="15.75" customHeight="1">
      <c r="C915" s="6"/>
    </row>
    <row r="916" spans="3:3" ht="15.75" customHeight="1">
      <c r="C916" s="6"/>
    </row>
    <row r="917" spans="3:3" ht="15.75" customHeight="1">
      <c r="C917" s="6"/>
    </row>
    <row r="918" spans="3:3" ht="15.75" customHeight="1">
      <c r="C918" s="6"/>
    </row>
    <row r="919" spans="3:3" ht="15.75" customHeight="1">
      <c r="C919" s="6"/>
    </row>
    <row r="920" spans="3:3" ht="15.75" customHeight="1">
      <c r="C920" s="6"/>
    </row>
    <row r="921" spans="3:3" ht="15.75" customHeight="1">
      <c r="C921" s="6"/>
    </row>
    <row r="922" spans="3:3" ht="15.75" customHeight="1">
      <c r="C922" s="6"/>
    </row>
    <row r="923" spans="3:3" ht="15.75" customHeight="1">
      <c r="C923" s="6"/>
    </row>
    <row r="924" spans="3:3" ht="15.75" customHeight="1">
      <c r="C924" s="6"/>
    </row>
    <row r="925" spans="3:3" ht="15.75" customHeight="1">
      <c r="C925" s="6"/>
    </row>
    <row r="926" spans="3:3" ht="15.75" customHeight="1">
      <c r="C926" s="6"/>
    </row>
    <row r="927" spans="3:3" ht="15.75" customHeight="1">
      <c r="C927" s="6"/>
    </row>
    <row r="928" spans="3:3" ht="15.75" customHeight="1">
      <c r="C928" s="6"/>
    </row>
    <row r="929" spans="3:3" ht="15.75" customHeight="1">
      <c r="C929" s="6"/>
    </row>
    <row r="930" spans="3:3" ht="15.75" customHeight="1">
      <c r="C930" s="6"/>
    </row>
    <row r="931" spans="3:3" ht="15.75" customHeight="1">
      <c r="C931" s="6"/>
    </row>
    <row r="932" spans="3:3" ht="15.75" customHeight="1">
      <c r="C932" s="6"/>
    </row>
    <row r="933" spans="3:3" ht="15.75" customHeight="1">
      <c r="C933" s="6"/>
    </row>
    <row r="934" spans="3:3" ht="15.75" customHeight="1">
      <c r="C934" s="6"/>
    </row>
    <row r="935" spans="3:3" ht="15.75" customHeight="1">
      <c r="C935" s="6"/>
    </row>
    <row r="936" spans="3:3" ht="15.75" customHeight="1">
      <c r="C936" s="6"/>
    </row>
    <row r="937" spans="3:3" ht="15.75" customHeight="1">
      <c r="C937" s="6"/>
    </row>
    <row r="938" spans="3:3" ht="15.75" customHeight="1">
      <c r="C938" s="6"/>
    </row>
    <row r="939" spans="3:3" ht="15.75" customHeight="1">
      <c r="C939" s="6"/>
    </row>
    <row r="940" spans="3:3" ht="15.75" customHeight="1">
      <c r="C940" s="6"/>
    </row>
    <row r="941" spans="3:3" ht="15.75" customHeight="1">
      <c r="C941" s="6"/>
    </row>
    <row r="942" spans="3:3" ht="15.75" customHeight="1">
      <c r="C942" s="6"/>
    </row>
    <row r="943" spans="3:3" ht="15.75" customHeight="1">
      <c r="C943" s="6"/>
    </row>
    <row r="944" spans="3:3" ht="15.75" customHeight="1">
      <c r="C944" s="6"/>
    </row>
    <row r="945" spans="3:3" ht="15.75" customHeight="1">
      <c r="C945" s="6"/>
    </row>
    <row r="946" spans="3:3" ht="15.75" customHeight="1">
      <c r="C946" s="6"/>
    </row>
    <row r="947" spans="3:3" ht="15.75" customHeight="1">
      <c r="C947" s="6"/>
    </row>
    <row r="948" spans="3:3" ht="15.75" customHeight="1">
      <c r="C948" s="6"/>
    </row>
    <row r="949" spans="3:3" ht="15.75" customHeight="1">
      <c r="C949" s="6"/>
    </row>
    <row r="950" spans="3:3" ht="15.75" customHeight="1">
      <c r="C950" s="6"/>
    </row>
    <row r="951" spans="3:3" ht="15.75" customHeight="1">
      <c r="C951" s="6"/>
    </row>
    <row r="952" spans="3:3" ht="15.75" customHeight="1">
      <c r="C952" s="6"/>
    </row>
    <row r="953" spans="3:3" ht="15.75" customHeight="1">
      <c r="C953" s="6"/>
    </row>
    <row r="954" spans="3:3" ht="15.75" customHeight="1">
      <c r="C954" s="6"/>
    </row>
    <row r="955" spans="3:3" ht="15.75" customHeight="1">
      <c r="C955" s="6"/>
    </row>
    <row r="956" spans="3:3" ht="15.75" customHeight="1">
      <c r="C956" s="6"/>
    </row>
    <row r="957" spans="3:3" ht="15.75" customHeight="1">
      <c r="C957" s="6"/>
    </row>
    <row r="958" spans="3:3" ht="15.75" customHeight="1">
      <c r="C958" s="6"/>
    </row>
    <row r="959" spans="3:3" ht="15.75" customHeight="1">
      <c r="C959" s="6"/>
    </row>
    <row r="960" spans="3:3" ht="15.75" customHeight="1">
      <c r="C960" s="6"/>
    </row>
    <row r="961" spans="3:3" ht="15.75" customHeight="1">
      <c r="C961" s="6"/>
    </row>
    <row r="962" spans="3:3" ht="15.75" customHeight="1">
      <c r="C962" s="6"/>
    </row>
    <row r="963" spans="3:3" ht="15.75" customHeight="1">
      <c r="C963" s="6"/>
    </row>
    <row r="964" spans="3:3" ht="15.75" customHeight="1">
      <c r="C964" s="6"/>
    </row>
    <row r="965" spans="3:3" ht="15.75" customHeight="1">
      <c r="C965" s="6"/>
    </row>
    <row r="966" spans="3:3" ht="15.75" customHeight="1">
      <c r="C966" s="6"/>
    </row>
    <row r="967" spans="3:3" ht="15.75" customHeight="1">
      <c r="C967" s="6"/>
    </row>
    <row r="968" spans="3:3" ht="15.75" customHeight="1">
      <c r="C968" s="6"/>
    </row>
    <row r="969" spans="3:3" ht="15.75" customHeight="1">
      <c r="C969" s="6"/>
    </row>
    <row r="970" spans="3:3" ht="15.75" customHeight="1">
      <c r="C970" s="6"/>
    </row>
    <row r="971" spans="3:3" ht="15.75" customHeight="1">
      <c r="C971" s="6"/>
    </row>
    <row r="972" spans="3:3" ht="15.75" customHeight="1">
      <c r="C972" s="6"/>
    </row>
    <row r="973" spans="3:3" ht="15.75" customHeight="1">
      <c r="C973" s="6"/>
    </row>
    <row r="974" spans="3:3" ht="15.75" customHeight="1">
      <c r="C974" s="6"/>
    </row>
    <row r="975" spans="3:3" ht="15.75" customHeight="1">
      <c r="C975" s="6"/>
    </row>
    <row r="976" spans="3:3" ht="15.75" customHeight="1">
      <c r="C976" s="6"/>
    </row>
    <row r="977" spans="3:3" ht="15.75" customHeight="1">
      <c r="C977" s="6"/>
    </row>
    <row r="978" spans="3:3" ht="15.75" customHeight="1">
      <c r="C978" s="6"/>
    </row>
    <row r="979" spans="3:3" ht="15.75" customHeight="1">
      <c r="C979" s="6"/>
    </row>
    <row r="980" spans="3:3" ht="15.75" customHeight="1">
      <c r="C980" s="6"/>
    </row>
    <row r="981" spans="3:3" ht="15.75" customHeight="1">
      <c r="C981" s="6"/>
    </row>
    <row r="982" spans="3:3" ht="15.75" customHeight="1">
      <c r="C982" s="6"/>
    </row>
    <row r="983" spans="3:3" ht="15.75" customHeight="1">
      <c r="C983" s="6"/>
    </row>
    <row r="984" spans="3:3" ht="15.75" customHeight="1">
      <c r="C984" s="6"/>
    </row>
    <row r="985" spans="3:3" ht="15.75" customHeight="1">
      <c r="C985" s="6"/>
    </row>
    <row r="986" spans="3:3" ht="15.75" customHeight="1">
      <c r="C986" s="6"/>
    </row>
    <row r="987" spans="3:3" ht="15.75" customHeight="1">
      <c r="C987" s="6"/>
    </row>
    <row r="988" spans="3:3" ht="15.75" customHeight="1">
      <c r="C988" s="6"/>
    </row>
    <row r="989" spans="3:3" ht="15.75" customHeight="1">
      <c r="C989" s="6"/>
    </row>
    <row r="990" spans="3:3" ht="15.75" customHeight="1">
      <c r="C990" s="6"/>
    </row>
    <row r="991" spans="3:3" ht="15.75" customHeight="1">
      <c r="C991" s="6"/>
    </row>
    <row r="992" spans="3:3" ht="15.75" customHeight="1">
      <c r="C992" s="6"/>
    </row>
    <row r="993" spans="3:3" ht="15.75" customHeight="1">
      <c r="C993" s="6"/>
    </row>
    <row r="994" spans="3:3" ht="15.75" customHeight="1">
      <c r="C994" s="6"/>
    </row>
    <row r="995" spans="3:3" ht="15.75" customHeight="1">
      <c r="C995" s="6"/>
    </row>
    <row r="996" spans="3:3" ht="15.75" customHeight="1">
      <c r="C996" s="6"/>
    </row>
    <row r="997" spans="3:3" ht="15.75" customHeight="1">
      <c r="C997" s="6"/>
    </row>
    <row r="998" spans="3:3" ht="15.75" customHeight="1">
      <c r="C998" s="6"/>
    </row>
    <row r="999" spans="3:3" ht="15.75" customHeight="1">
      <c r="C999" s="6"/>
    </row>
    <row r="1000" spans="3:3" ht="15.75" customHeight="1">
      <c r="C1000" s="6"/>
    </row>
    <row r="1001" spans="3:3" ht="15.75" customHeight="1">
      <c r="C1001" s="6"/>
    </row>
    <row r="1002" spans="3:3" ht="15.75" customHeight="1">
      <c r="C1002" s="6"/>
    </row>
    <row r="1003" spans="3:3" ht="15.75" customHeight="1">
      <c r="C1003" s="6"/>
    </row>
    <row r="1004" spans="3:3" ht="15.75" customHeight="1">
      <c r="C1004" s="6"/>
    </row>
    <row r="1005" spans="3:3" ht="15.75" customHeight="1">
      <c r="C1005" s="6"/>
    </row>
    <row r="1006" spans="3:3" ht="15.75" customHeight="1">
      <c r="C1006" s="6"/>
    </row>
    <row r="1007" spans="3:3" ht="15.75" customHeight="1">
      <c r="C1007" s="6"/>
    </row>
    <row r="1008" spans="3:3" ht="15.75" customHeight="1">
      <c r="C1008" s="6"/>
    </row>
    <row r="1009" spans="3:3" ht="15.75" customHeight="1">
      <c r="C1009" s="6"/>
    </row>
    <row r="1010" spans="3:3" ht="15.75" customHeight="1">
      <c r="C1010" s="6"/>
    </row>
    <row r="1011" spans="3:3" ht="15.75" customHeight="1">
      <c r="C1011" s="6"/>
    </row>
  </sheetData>
  <pageMargins left="0.74791666666666701" right="0.74791666666666701" top="0.98402777777777795" bottom="0.9840277777777779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6"/>
  <sheetViews>
    <sheetView topLeftCell="A3" workbookViewId="0">
      <selection activeCell="B22" sqref="B22"/>
    </sheetView>
  </sheetViews>
  <sheetFormatPr defaultColWidth="14.44140625" defaultRowHeight="15" customHeight="1"/>
  <cols>
    <col min="1" max="1" width="9.44140625" customWidth="1"/>
    <col min="2" max="2" width="98" customWidth="1"/>
    <col min="3" max="23" width="14.5546875" customWidth="1"/>
  </cols>
  <sheetData>
    <row r="1" spans="1:5" ht="15.75" customHeight="1">
      <c r="A1" s="16" t="s">
        <v>64</v>
      </c>
      <c r="C1" s="17"/>
    </row>
    <row r="2" spans="1:5" ht="15.75" customHeight="1">
      <c r="A2" s="18" t="s">
        <v>1</v>
      </c>
      <c r="B2" s="18" t="s">
        <v>2</v>
      </c>
      <c r="C2" s="19" t="s">
        <v>3</v>
      </c>
    </row>
    <row r="3" spans="1:5" ht="15.75" customHeight="1">
      <c r="A3" s="1">
        <v>99</v>
      </c>
      <c r="B3" s="1" t="s">
        <v>65</v>
      </c>
      <c r="C3" s="19">
        <v>4050446000</v>
      </c>
      <c r="D3" s="46"/>
      <c r="E3" s="20"/>
    </row>
    <row r="4" spans="1:5" ht="15.75" customHeight="1">
      <c r="A4" s="1">
        <v>99</v>
      </c>
      <c r="B4" s="1" t="s">
        <v>66</v>
      </c>
      <c r="C4" s="19">
        <v>3106045000</v>
      </c>
    </row>
    <row r="5" spans="1:5" ht="15.75" customHeight="1">
      <c r="A5" s="1">
        <v>99</v>
      </c>
      <c r="B5" s="1" t="s">
        <v>67</v>
      </c>
      <c r="C5" s="19">
        <v>2504607000</v>
      </c>
    </row>
    <row r="6" spans="1:5" ht="15.75" customHeight="1">
      <c r="A6" s="1">
        <v>99</v>
      </c>
      <c r="B6" s="1" t="s">
        <v>68</v>
      </c>
      <c r="C6" s="19">
        <v>587539000</v>
      </c>
    </row>
    <row r="7" spans="1:5" ht="15.75" customHeight="1">
      <c r="A7" s="1">
        <v>99</v>
      </c>
      <c r="B7" s="1" t="s">
        <v>69</v>
      </c>
      <c r="C7" s="19">
        <v>332467000</v>
      </c>
    </row>
    <row r="8" spans="1:5" ht="15.75" customHeight="1">
      <c r="A8" s="1">
        <v>99</v>
      </c>
      <c r="B8" s="1" t="s">
        <v>70</v>
      </c>
      <c r="C8" s="19">
        <v>465283000</v>
      </c>
    </row>
    <row r="9" spans="1:5" ht="15.75" customHeight="1">
      <c r="A9" s="1">
        <v>99</v>
      </c>
      <c r="B9" s="1" t="s">
        <v>71</v>
      </c>
      <c r="C9" s="19">
        <v>221986000</v>
      </c>
    </row>
    <row r="10" spans="1:5" ht="15.75" customHeight="1">
      <c r="A10" s="1">
        <v>99</v>
      </c>
      <c r="B10" s="1" t="s">
        <v>72</v>
      </c>
      <c r="C10" s="19">
        <v>233566000</v>
      </c>
    </row>
    <row r="11" spans="1:5" ht="15.75" customHeight="1">
      <c r="A11" s="1">
        <v>99</v>
      </c>
      <c r="B11" s="1" t="s">
        <v>73</v>
      </c>
      <c r="C11" s="19">
        <v>596428000</v>
      </c>
    </row>
    <row r="12" spans="1:5" ht="15.75" customHeight="1">
      <c r="A12" s="1">
        <v>99</v>
      </c>
      <c r="B12" s="1" t="s">
        <v>74</v>
      </c>
      <c r="C12" s="19">
        <v>23027000</v>
      </c>
    </row>
    <row r="13" spans="1:5" ht="15.75" customHeight="1">
      <c r="A13" s="1">
        <v>99</v>
      </c>
      <c r="B13" s="1" t="s">
        <v>75</v>
      </c>
      <c r="C13" s="19">
        <v>44311000</v>
      </c>
    </row>
    <row r="14" spans="1:5" ht="15.75" customHeight="1">
      <c r="A14" s="1">
        <v>99</v>
      </c>
      <c r="B14" s="1" t="s">
        <v>76</v>
      </c>
      <c r="C14" s="19">
        <v>252863000</v>
      </c>
    </row>
    <row r="15" spans="1:5" ht="15.75" customHeight="1">
      <c r="A15" s="1">
        <v>99</v>
      </c>
      <c r="B15" s="1" t="s">
        <v>77</v>
      </c>
      <c r="C15" s="19">
        <v>65123000</v>
      </c>
    </row>
    <row r="16" spans="1:5" ht="15.75" customHeight="1">
      <c r="A16" s="1">
        <v>99</v>
      </c>
      <c r="B16" s="1" t="s">
        <v>78</v>
      </c>
      <c r="C16" s="19">
        <v>17280000</v>
      </c>
    </row>
    <row r="17" spans="1:3" ht="15.75" customHeight="1">
      <c r="A17" s="1">
        <v>99</v>
      </c>
      <c r="B17" s="1" t="s">
        <v>79</v>
      </c>
      <c r="C17" s="19">
        <v>23141000</v>
      </c>
    </row>
    <row r="18" spans="1:3" ht="15.75" customHeight="1">
      <c r="A18" s="1">
        <v>99</v>
      </c>
      <c r="B18" s="1" t="s">
        <v>80</v>
      </c>
      <c r="C18" s="19">
        <v>167215000</v>
      </c>
    </row>
    <row r="19" spans="1:3" ht="15.75" customHeight="1">
      <c r="A19" s="1">
        <v>99</v>
      </c>
      <c r="B19" s="1" t="s">
        <v>81</v>
      </c>
      <c r="C19" s="19">
        <v>8555000</v>
      </c>
    </row>
    <row r="20" spans="1:3" ht="15.75" customHeight="1">
      <c r="A20" s="1">
        <v>99</v>
      </c>
      <c r="B20" s="1" t="s">
        <v>82</v>
      </c>
      <c r="C20" s="19">
        <v>2214000</v>
      </c>
    </row>
    <row r="21" spans="1:3" ht="15.75" customHeight="1">
      <c r="A21" s="1">
        <v>99</v>
      </c>
      <c r="B21" s="1" t="s">
        <v>83</v>
      </c>
      <c r="C21" s="19">
        <v>65047000</v>
      </c>
    </row>
    <row r="22" spans="1:3" ht="15.75" customHeight="1">
      <c r="A22" s="1">
        <v>99</v>
      </c>
      <c r="B22" s="1" t="s">
        <v>84</v>
      </c>
      <c r="C22" s="19">
        <v>361470000</v>
      </c>
    </row>
    <row r="23" spans="1:3" ht="15.75" customHeight="1">
      <c r="A23" s="1">
        <v>99</v>
      </c>
      <c r="B23" s="1" t="s">
        <v>85</v>
      </c>
      <c r="C23" s="19">
        <v>144368000</v>
      </c>
    </row>
    <row r="24" spans="1:3" ht="15.75" customHeight="1">
      <c r="A24" s="1">
        <v>99</v>
      </c>
      <c r="B24" s="1" t="s">
        <v>86</v>
      </c>
      <c r="C24" s="19">
        <v>144585000</v>
      </c>
    </row>
    <row r="25" spans="1:3" ht="15.75" customHeight="1">
      <c r="A25" s="1">
        <v>99</v>
      </c>
      <c r="B25" s="1" t="s">
        <v>87</v>
      </c>
      <c r="C25" s="19">
        <v>72517000</v>
      </c>
    </row>
    <row r="26" spans="1:3" ht="15.75" customHeight="1">
      <c r="A26" s="1">
        <v>99</v>
      </c>
      <c r="B26" s="1" t="s">
        <v>88</v>
      </c>
      <c r="C26" s="19">
        <v>582931000</v>
      </c>
    </row>
    <row r="27" spans="1:3" ht="15.75" customHeight="1">
      <c r="A27" s="1">
        <v>99</v>
      </c>
      <c r="B27" s="1" t="s">
        <v>89</v>
      </c>
      <c r="C27" s="19">
        <v>5475074000</v>
      </c>
    </row>
    <row r="28" spans="1:3" ht="15.75" customHeight="1">
      <c r="A28" s="1">
        <v>99</v>
      </c>
      <c r="B28" s="1" t="s">
        <v>90</v>
      </c>
      <c r="C28" s="19">
        <v>141583000</v>
      </c>
    </row>
    <row r="29" spans="1:3" ht="15.75" customHeight="1">
      <c r="A29" s="1">
        <v>99</v>
      </c>
      <c r="B29" s="1" t="s">
        <v>91</v>
      </c>
      <c r="C29" s="19">
        <v>26000000</v>
      </c>
    </row>
    <row r="30" spans="1:3" ht="15.75" customHeight="1">
      <c r="A30" s="1">
        <v>99</v>
      </c>
      <c r="B30" s="1" t="s">
        <v>92</v>
      </c>
      <c r="C30" s="19">
        <v>38556000</v>
      </c>
    </row>
    <row r="31" spans="1:3" ht="15.75" customHeight="1">
      <c r="A31" s="1">
        <v>99</v>
      </c>
      <c r="B31" s="1" t="s">
        <v>93</v>
      </c>
      <c r="C31" s="19">
        <v>14808000</v>
      </c>
    </row>
    <row r="32" spans="1:3" ht="15.75" customHeight="1">
      <c r="A32" s="1">
        <v>99</v>
      </c>
      <c r="B32" s="1" t="s">
        <v>94</v>
      </c>
      <c r="C32" s="19">
        <v>23781000</v>
      </c>
    </row>
    <row r="33" spans="1:3" ht="15.75" customHeight="1">
      <c r="A33" s="1">
        <v>99</v>
      </c>
      <c r="B33" s="1" t="s">
        <v>95</v>
      </c>
      <c r="C33" s="19">
        <v>12509000</v>
      </c>
    </row>
    <row r="34" spans="1:3" ht="15.75" customHeight="1">
      <c r="A34" s="1">
        <v>99</v>
      </c>
      <c r="B34" s="1" t="s">
        <v>96</v>
      </c>
      <c r="C34" s="19">
        <v>21543000</v>
      </c>
    </row>
    <row r="35" spans="1:3" ht="15.75" customHeight="1">
      <c r="A35" s="1">
        <v>99</v>
      </c>
      <c r="B35" s="1" t="s">
        <v>97</v>
      </c>
      <c r="C35" s="19">
        <v>3250000</v>
      </c>
    </row>
    <row r="36" spans="1:3" ht="15.75" customHeight="1">
      <c r="A36" s="1">
        <v>99</v>
      </c>
      <c r="B36" s="1" t="s">
        <v>98</v>
      </c>
      <c r="C36" s="19">
        <v>1136000</v>
      </c>
    </row>
    <row r="37" spans="1:3" ht="15.75" customHeight="1">
      <c r="A37" s="1">
        <v>99</v>
      </c>
      <c r="B37" s="1" t="s">
        <v>99</v>
      </c>
      <c r="C37" s="19">
        <v>123208000</v>
      </c>
    </row>
    <row r="38" spans="1:3" ht="15.75" customHeight="1">
      <c r="A38" s="1">
        <v>99</v>
      </c>
      <c r="B38" s="1" t="s">
        <v>100</v>
      </c>
      <c r="C38" s="19">
        <v>83180000</v>
      </c>
    </row>
    <row r="39" spans="1:3" ht="15.75" customHeight="1">
      <c r="A39" s="1">
        <v>99</v>
      </c>
      <c r="B39" s="1" t="s">
        <v>101</v>
      </c>
      <c r="C39" s="19">
        <v>12036000</v>
      </c>
    </row>
    <row r="40" spans="1:3" ht="15.75" customHeight="1">
      <c r="A40" s="1">
        <v>99</v>
      </c>
      <c r="B40" s="1" t="s">
        <v>102</v>
      </c>
      <c r="C40" s="19">
        <v>3474000</v>
      </c>
    </row>
    <row r="41" spans="1:3" ht="15.75" customHeight="1">
      <c r="A41" s="1">
        <v>99</v>
      </c>
      <c r="B41" s="1" t="s">
        <v>103</v>
      </c>
      <c r="C41" s="19">
        <v>1800000</v>
      </c>
    </row>
    <row r="42" spans="1:3" ht="15.75" customHeight="1">
      <c r="A42" s="1">
        <v>99</v>
      </c>
      <c r="B42" s="1" t="s">
        <v>104</v>
      </c>
      <c r="C42" s="19">
        <v>6210000</v>
      </c>
    </row>
    <row r="43" spans="1:3" ht="15.75" customHeight="1">
      <c r="A43" s="1">
        <v>99</v>
      </c>
      <c r="B43" s="1" t="s">
        <v>105</v>
      </c>
      <c r="C43" s="19">
        <v>14670000</v>
      </c>
    </row>
    <row r="44" spans="1:3" ht="15.75" customHeight="1">
      <c r="A44" s="1">
        <v>99</v>
      </c>
      <c r="B44" s="1" t="s">
        <v>106</v>
      </c>
      <c r="C44" s="19">
        <v>540000</v>
      </c>
    </row>
    <row r="45" spans="1:3" ht="15.75" customHeight="1">
      <c r="A45" s="1">
        <v>99</v>
      </c>
      <c r="B45" s="1" t="s">
        <v>107</v>
      </c>
      <c r="C45" s="19">
        <v>1298000</v>
      </c>
    </row>
    <row r="46" spans="1:3" ht="15.75" customHeight="1">
      <c r="A46" s="1">
        <v>99</v>
      </c>
      <c r="B46" s="1" t="s">
        <v>108</v>
      </c>
      <c r="C46" s="19">
        <v>3395828000</v>
      </c>
    </row>
    <row r="47" spans="1:3" ht="15.75" customHeight="1">
      <c r="A47" s="1">
        <v>99</v>
      </c>
      <c r="B47" s="1" t="s">
        <v>109</v>
      </c>
      <c r="C47" s="19">
        <v>1720595000</v>
      </c>
    </row>
    <row r="48" spans="1:3" ht="15.75" customHeight="1">
      <c r="A48" s="1">
        <v>99</v>
      </c>
      <c r="B48" s="1" t="s">
        <v>110</v>
      </c>
      <c r="C48" s="19">
        <v>1217081000</v>
      </c>
    </row>
    <row r="49" spans="1:3" ht="15.75" customHeight="1">
      <c r="A49" s="1">
        <v>99</v>
      </c>
      <c r="B49" s="1" t="s">
        <v>111</v>
      </c>
      <c r="C49" s="19">
        <v>120308000</v>
      </c>
    </row>
    <row r="50" spans="1:3" ht="15.75" customHeight="1">
      <c r="A50" s="1">
        <v>99</v>
      </c>
      <c r="B50" s="1" t="s">
        <v>112</v>
      </c>
      <c r="C50" s="19">
        <v>20107000</v>
      </c>
    </row>
    <row r="51" spans="1:3" ht="15.75" customHeight="1">
      <c r="A51" s="1">
        <v>99</v>
      </c>
      <c r="B51" s="1" t="s">
        <v>113</v>
      </c>
      <c r="C51" s="19">
        <v>76359000</v>
      </c>
    </row>
    <row r="52" spans="1:3" ht="15.75" customHeight="1">
      <c r="A52" s="1">
        <v>99</v>
      </c>
      <c r="B52" s="1" t="s">
        <v>114</v>
      </c>
      <c r="C52" s="19">
        <v>195876000</v>
      </c>
    </row>
    <row r="53" spans="1:3" ht="15.75" customHeight="1">
      <c r="A53" s="1">
        <v>99</v>
      </c>
      <c r="B53" s="1" t="s">
        <v>115</v>
      </c>
      <c r="C53" s="19">
        <v>11952000</v>
      </c>
    </row>
    <row r="54" spans="1:3" ht="15.75" customHeight="1">
      <c r="A54" s="1">
        <v>99</v>
      </c>
      <c r="B54" s="1" t="s">
        <v>116</v>
      </c>
      <c r="C54" s="19">
        <v>33550000</v>
      </c>
    </row>
    <row r="55" spans="1:3" ht="15.75" customHeight="1">
      <c r="A55" s="1">
        <v>99</v>
      </c>
      <c r="B55" s="1" t="s">
        <v>117</v>
      </c>
      <c r="C55" s="19">
        <v>22949000</v>
      </c>
    </row>
    <row r="56" spans="1:3" ht="15.75" customHeight="1">
      <c r="A56" s="1">
        <v>99</v>
      </c>
      <c r="B56" s="1" t="s">
        <v>118</v>
      </c>
      <c r="C56" s="19">
        <v>17919000</v>
      </c>
    </row>
    <row r="57" spans="1:3" ht="15.75" customHeight="1">
      <c r="A57" s="1">
        <v>99</v>
      </c>
      <c r="B57" s="1" t="s">
        <v>119</v>
      </c>
      <c r="C57" s="19">
        <v>0</v>
      </c>
    </row>
    <row r="58" spans="1:3" ht="15.75" customHeight="1">
      <c r="A58" s="1">
        <v>99</v>
      </c>
      <c r="B58" s="1" t="s">
        <v>120</v>
      </c>
      <c r="C58" s="19">
        <v>0</v>
      </c>
    </row>
    <row r="59" spans="1:3" ht="15.75" customHeight="1">
      <c r="A59" s="1">
        <v>99</v>
      </c>
      <c r="B59" s="1" t="s">
        <v>121</v>
      </c>
      <c r="C59" s="19">
        <v>0</v>
      </c>
    </row>
    <row r="60" spans="1:3" ht="15.75" customHeight="1">
      <c r="A60" s="1">
        <v>99</v>
      </c>
      <c r="B60" s="1" t="s">
        <v>122</v>
      </c>
      <c r="C60" s="19">
        <v>130000</v>
      </c>
    </row>
    <row r="61" spans="1:3" ht="15.75" customHeight="1">
      <c r="A61" s="1">
        <v>99</v>
      </c>
      <c r="B61" s="1" t="s">
        <v>123</v>
      </c>
      <c r="C61" s="19">
        <v>200000</v>
      </c>
    </row>
    <row r="62" spans="1:3" ht="15.75" customHeight="1">
      <c r="A62" s="1">
        <v>99</v>
      </c>
      <c r="B62" s="1" t="s">
        <v>124</v>
      </c>
      <c r="C62" s="19">
        <v>0</v>
      </c>
    </row>
    <row r="63" spans="1:3" ht="15.75" customHeight="1">
      <c r="A63" s="1">
        <v>99</v>
      </c>
      <c r="B63" s="1" t="s">
        <v>125</v>
      </c>
      <c r="C63" s="19">
        <v>4700000</v>
      </c>
    </row>
    <row r="64" spans="1:3" ht="15.75" customHeight="1">
      <c r="A64" s="1">
        <v>99</v>
      </c>
      <c r="B64" s="1" t="s">
        <v>126</v>
      </c>
      <c r="C64" s="19">
        <v>1791506000</v>
      </c>
    </row>
    <row r="65" spans="1:3" ht="15.75" customHeight="1">
      <c r="A65" s="1">
        <v>99</v>
      </c>
      <c r="B65" s="1" t="s">
        <v>127</v>
      </c>
      <c r="C65" s="19">
        <v>1258761000</v>
      </c>
    </row>
    <row r="66" spans="1:3" ht="15.75" customHeight="1">
      <c r="A66" s="1">
        <v>99</v>
      </c>
      <c r="B66" s="1" t="s">
        <v>128</v>
      </c>
      <c r="C66" s="19">
        <v>417637000</v>
      </c>
    </row>
    <row r="67" spans="1:3" ht="15.75" customHeight="1">
      <c r="A67" s="1">
        <v>99</v>
      </c>
      <c r="B67" s="1" t="s">
        <v>129</v>
      </c>
      <c r="C67" s="19">
        <v>37233000</v>
      </c>
    </row>
    <row r="68" spans="1:3" ht="15.75" customHeight="1">
      <c r="A68" s="1">
        <v>99</v>
      </c>
      <c r="B68" s="1" t="s">
        <v>130</v>
      </c>
      <c r="C68" s="19">
        <v>12887000</v>
      </c>
    </row>
    <row r="69" spans="1:3" ht="15.75" customHeight="1">
      <c r="A69" s="1">
        <v>99</v>
      </c>
      <c r="B69" s="1" t="s">
        <v>131</v>
      </c>
      <c r="C69" s="19">
        <v>25343000</v>
      </c>
    </row>
    <row r="70" spans="1:3" ht="15.75" customHeight="1">
      <c r="A70" s="1">
        <v>99</v>
      </c>
      <c r="B70" s="1" t="s">
        <v>132</v>
      </c>
      <c r="C70" s="19">
        <v>22565000</v>
      </c>
    </row>
    <row r="71" spans="1:3" ht="15.75" customHeight="1">
      <c r="A71" s="1">
        <v>99</v>
      </c>
      <c r="B71" s="1" t="s">
        <v>133</v>
      </c>
      <c r="C71" s="19">
        <v>4329000</v>
      </c>
    </row>
    <row r="72" spans="1:3" ht="15.75" customHeight="1">
      <c r="A72" s="1">
        <v>99</v>
      </c>
      <c r="B72" s="1" t="s">
        <v>134</v>
      </c>
      <c r="C72" s="19">
        <v>12751000</v>
      </c>
    </row>
    <row r="73" spans="1:3" ht="15.75" customHeight="1">
      <c r="A73" s="1">
        <v>99</v>
      </c>
      <c r="B73" s="1" t="s">
        <v>135</v>
      </c>
      <c r="C73" s="19">
        <v>196400000</v>
      </c>
    </row>
    <row r="74" spans="1:3" ht="15.75" customHeight="1">
      <c r="A74" s="1">
        <v>99</v>
      </c>
      <c r="B74" s="1" t="s">
        <v>136</v>
      </c>
      <c r="C74" s="19">
        <v>6000000</v>
      </c>
    </row>
    <row r="75" spans="1:3" ht="15.75" customHeight="1">
      <c r="A75" s="1">
        <v>99</v>
      </c>
      <c r="B75" s="1" t="s">
        <v>137</v>
      </c>
      <c r="C75" s="19">
        <v>175000000</v>
      </c>
    </row>
    <row r="76" spans="1:3" ht="15.75" customHeight="1">
      <c r="A76" s="1">
        <v>99</v>
      </c>
      <c r="B76" s="1" t="s">
        <v>138</v>
      </c>
      <c r="C76" s="19">
        <v>15400000</v>
      </c>
    </row>
    <row r="77" spans="1:3" ht="15.75" customHeight="1">
      <c r="A77" s="1">
        <v>99</v>
      </c>
      <c r="B77" s="1" t="s">
        <v>139</v>
      </c>
      <c r="C77" s="19">
        <v>2604000000</v>
      </c>
    </row>
    <row r="78" spans="1:3" ht="15.75" customHeight="1">
      <c r="A78" s="1">
        <v>99</v>
      </c>
      <c r="B78" s="1" t="s">
        <v>140</v>
      </c>
      <c r="C78" s="19">
        <v>420740000</v>
      </c>
    </row>
    <row r="79" spans="1:3" ht="15.75" customHeight="1">
      <c r="A79" s="1">
        <v>99</v>
      </c>
      <c r="B79" s="1" t="s">
        <v>141</v>
      </c>
      <c r="C79" s="19">
        <v>10000000</v>
      </c>
    </row>
    <row r="80" spans="1:3" ht="15.75" customHeight="1">
      <c r="A80" s="1">
        <v>99</v>
      </c>
      <c r="B80" s="1" t="s">
        <v>142</v>
      </c>
      <c r="C80" s="19">
        <v>410740000</v>
      </c>
    </row>
    <row r="81" spans="1:5" ht="15.75" customHeight="1">
      <c r="A81" s="1">
        <v>99</v>
      </c>
      <c r="B81" s="1" t="s">
        <v>143</v>
      </c>
      <c r="C81" s="19">
        <v>213604000</v>
      </c>
    </row>
    <row r="82" spans="1:5" ht="15.75" customHeight="1">
      <c r="A82" s="1">
        <v>99</v>
      </c>
      <c r="B82" s="21" t="s">
        <v>144</v>
      </c>
      <c r="C82" s="19">
        <v>4133000</v>
      </c>
    </row>
    <row r="83" spans="1:5" ht="15.75" customHeight="1">
      <c r="A83" s="1">
        <v>99</v>
      </c>
      <c r="B83" s="1" t="s">
        <v>145</v>
      </c>
      <c r="C83" s="19">
        <v>466000000</v>
      </c>
    </row>
    <row r="84" spans="1:5" ht="15.75" customHeight="1">
      <c r="A84" s="1">
        <v>99</v>
      </c>
      <c r="B84" s="1" t="s">
        <v>146</v>
      </c>
      <c r="C84" s="19">
        <v>6000000</v>
      </c>
    </row>
    <row r="85" spans="1:5" ht="15.75" customHeight="1">
      <c r="A85" s="1">
        <v>99</v>
      </c>
      <c r="B85" s="1" t="s">
        <v>147</v>
      </c>
      <c r="C85" s="19">
        <v>283500000</v>
      </c>
    </row>
    <row r="86" spans="1:5" ht="15.75" customHeight="1">
      <c r="A86" s="1">
        <v>99</v>
      </c>
      <c r="B86" s="1" t="s">
        <v>148</v>
      </c>
      <c r="C86" s="19">
        <v>93500000</v>
      </c>
    </row>
    <row r="87" spans="1:5" ht="15.75" customHeight="1">
      <c r="A87" s="1">
        <v>99</v>
      </c>
      <c r="B87" s="1" t="s">
        <v>149</v>
      </c>
      <c r="C87" s="19">
        <v>38000000</v>
      </c>
    </row>
    <row r="88" spans="1:5" ht="15.75" customHeight="1">
      <c r="A88" s="1">
        <v>99</v>
      </c>
      <c r="B88" s="1" t="s">
        <v>150</v>
      </c>
      <c r="C88" s="19">
        <v>10000000</v>
      </c>
    </row>
    <row r="89" spans="1:5" ht="15.75" customHeight="1">
      <c r="A89" s="1">
        <v>99</v>
      </c>
      <c r="B89" s="1" t="s">
        <v>151</v>
      </c>
      <c r="C89" s="19">
        <v>17000000</v>
      </c>
    </row>
    <row r="90" spans="1:5" ht="15.75" customHeight="1">
      <c r="A90" s="1">
        <v>99</v>
      </c>
      <c r="B90" s="1" t="s">
        <v>152</v>
      </c>
      <c r="C90" s="19">
        <v>12000000</v>
      </c>
    </row>
    <row r="91" spans="1:5" ht="15.75" customHeight="1">
      <c r="A91" s="1">
        <v>99</v>
      </c>
      <c r="B91" s="1" t="s">
        <v>153</v>
      </c>
      <c r="C91" s="19">
        <v>6000000</v>
      </c>
    </row>
    <row r="92" spans="1:5" ht="15.75" customHeight="1">
      <c r="A92" s="1">
        <v>99</v>
      </c>
      <c r="B92" s="1" t="s">
        <v>154</v>
      </c>
      <c r="C92" s="19">
        <v>1499523000</v>
      </c>
    </row>
    <row r="93" spans="1:5" ht="15.75" customHeight="1">
      <c r="A93" s="1">
        <v>99</v>
      </c>
      <c r="B93" s="1" t="s">
        <v>155</v>
      </c>
      <c r="C93" s="19">
        <v>115923000</v>
      </c>
    </row>
    <row r="94" spans="1:5" ht="15.75" customHeight="1">
      <c r="A94" s="1">
        <v>99</v>
      </c>
      <c r="B94" s="1" t="s">
        <v>156</v>
      </c>
      <c r="C94" s="19">
        <v>1383600000</v>
      </c>
      <c r="E94" s="19"/>
    </row>
    <row r="95" spans="1:5" ht="15.75" customHeight="1">
      <c r="A95" s="1">
        <v>99</v>
      </c>
      <c r="B95" s="1" t="s">
        <v>157</v>
      </c>
      <c r="C95" s="13">
        <v>112000000</v>
      </c>
    </row>
    <row r="96" spans="1:5" ht="15.75" customHeight="1">
      <c r="A96" s="1">
        <v>99</v>
      </c>
      <c r="B96" s="1" t="s">
        <v>158</v>
      </c>
      <c r="C96" s="19">
        <v>15000000</v>
      </c>
    </row>
    <row r="97" spans="1:3" ht="15.75" customHeight="1">
      <c r="A97" s="1">
        <v>99</v>
      </c>
      <c r="B97" s="1" t="s">
        <v>159</v>
      </c>
      <c r="C97" s="19">
        <v>30000000</v>
      </c>
    </row>
    <row r="98" spans="1:3" ht="15.75" customHeight="1">
      <c r="A98" s="1">
        <v>99</v>
      </c>
      <c r="B98" s="1" t="s">
        <v>160</v>
      </c>
      <c r="C98" s="19">
        <v>10000000</v>
      </c>
    </row>
    <row r="99" spans="1:3" ht="15.75" customHeight="1">
      <c r="A99" s="1">
        <v>99</v>
      </c>
      <c r="B99" s="1" t="s">
        <v>161</v>
      </c>
      <c r="C99" s="19">
        <v>10000000</v>
      </c>
    </row>
    <row r="100" spans="1:3" ht="15.75" customHeight="1">
      <c r="A100" s="1">
        <v>99</v>
      </c>
      <c r="B100" s="1" t="s">
        <v>162</v>
      </c>
      <c r="C100" s="19">
        <v>12000000</v>
      </c>
    </row>
    <row r="101" spans="1:3" ht="15.75" customHeight="1">
      <c r="A101" s="1">
        <v>99</v>
      </c>
      <c r="B101" s="1" t="s">
        <v>163</v>
      </c>
      <c r="C101" s="19">
        <v>15000000</v>
      </c>
    </row>
    <row r="102" spans="1:3" ht="15.75" customHeight="1">
      <c r="A102" s="1">
        <v>99</v>
      </c>
      <c r="B102" s="1" t="s">
        <v>164</v>
      </c>
      <c r="C102" s="13">
        <v>22500000</v>
      </c>
    </row>
    <row r="103" spans="1:3" ht="15.75" customHeight="1">
      <c r="A103" s="1">
        <v>99</v>
      </c>
      <c r="B103" s="1" t="s">
        <v>165</v>
      </c>
      <c r="C103" s="19">
        <v>20000000</v>
      </c>
    </row>
    <row r="104" spans="1:3" ht="15.75" customHeight="1">
      <c r="A104" s="1">
        <v>99</v>
      </c>
      <c r="B104" s="1" t="s">
        <v>166</v>
      </c>
      <c r="C104" s="19">
        <v>1500000</v>
      </c>
    </row>
    <row r="105" spans="1:3" ht="15.75" customHeight="1">
      <c r="A105" s="1">
        <v>99</v>
      </c>
      <c r="B105" s="1" t="s">
        <v>167</v>
      </c>
      <c r="C105" s="19">
        <v>1000000</v>
      </c>
    </row>
    <row r="106" spans="1:3" ht="15.75" customHeight="1">
      <c r="A106" s="1">
        <v>99</v>
      </c>
      <c r="B106" s="1" t="s">
        <v>168</v>
      </c>
      <c r="C106" s="22">
        <v>851800000</v>
      </c>
    </row>
    <row r="107" spans="1:3" ht="15.75" customHeight="1">
      <c r="A107" s="1">
        <v>99</v>
      </c>
      <c r="B107" s="1" t="s">
        <v>169</v>
      </c>
      <c r="C107" s="17">
        <v>100000000</v>
      </c>
    </row>
    <row r="108" spans="1:3" ht="15.75" customHeight="1">
      <c r="A108" s="1">
        <v>99</v>
      </c>
      <c r="B108" s="1" t="s">
        <v>170</v>
      </c>
      <c r="C108" s="17">
        <v>100000000</v>
      </c>
    </row>
    <row r="109" spans="1:3" ht="15.75" customHeight="1">
      <c r="A109" s="1">
        <v>99</v>
      </c>
      <c r="B109" s="1" t="s">
        <v>171</v>
      </c>
      <c r="C109" s="19">
        <v>0</v>
      </c>
    </row>
    <row r="110" spans="1:3" ht="15.75" customHeight="1">
      <c r="A110" s="1">
        <v>99</v>
      </c>
      <c r="B110" s="1" t="s">
        <v>172</v>
      </c>
      <c r="C110" s="17">
        <v>69000000</v>
      </c>
    </row>
    <row r="111" spans="1:3" ht="15.75" customHeight="1">
      <c r="A111" s="1">
        <v>99</v>
      </c>
      <c r="B111" s="1" t="s">
        <v>173</v>
      </c>
      <c r="C111" s="17">
        <v>15000000</v>
      </c>
    </row>
    <row r="112" spans="1:3" ht="15.75" customHeight="1">
      <c r="A112" s="1">
        <v>99</v>
      </c>
      <c r="B112" s="1" t="s">
        <v>174</v>
      </c>
      <c r="C112" s="17">
        <v>3000000</v>
      </c>
    </row>
    <row r="113" spans="1:3" ht="15.75" customHeight="1">
      <c r="A113" s="1">
        <v>99</v>
      </c>
      <c r="B113" s="1" t="s">
        <v>175</v>
      </c>
      <c r="C113" s="17">
        <v>3000000</v>
      </c>
    </row>
    <row r="114" spans="1:3" ht="15.75" customHeight="1">
      <c r="A114" s="1">
        <v>99</v>
      </c>
      <c r="B114" s="1" t="s">
        <v>176</v>
      </c>
      <c r="C114" s="17">
        <v>6000000</v>
      </c>
    </row>
    <row r="115" spans="1:3" ht="15.75" customHeight="1">
      <c r="A115" s="1">
        <v>99</v>
      </c>
      <c r="B115" s="1" t="s">
        <v>177</v>
      </c>
      <c r="C115" s="17">
        <v>12000000</v>
      </c>
    </row>
    <row r="116" spans="1:3" ht="15.75" customHeight="1">
      <c r="A116" s="1">
        <v>99</v>
      </c>
      <c r="B116" s="1" t="s">
        <v>178</v>
      </c>
      <c r="C116" s="19">
        <v>0</v>
      </c>
    </row>
    <row r="117" spans="1:3" ht="15.75" customHeight="1">
      <c r="A117" s="1">
        <v>99</v>
      </c>
      <c r="B117" s="1" t="s">
        <v>179</v>
      </c>
      <c r="C117" s="19">
        <v>0</v>
      </c>
    </row>
    <row r="118" spans="1:3" ht="15.75" customHeight="1">
      <c r="A118" s="1">
        <v>99</v>
      </c>
      <c r="B118" s="1" t="s">
        <v>180</v>
      </c>
      <c r="C118" s="17">
        <v>30000000</v>
      </c>
    </row>
    <row r="119" spans="1:3" ht="15.75" customHeight="1">
      <c r="A119" s="1">
        <v>99</v>
      </c>
      <c r="B119" s="1" t="s">
        <v>181</v>
      </c>
      <c r="C119" s="17">
        <v>39800000</v>
      </c>
    </row>
    <row r="120" spans="1:3" ht="15.75" customHeight="1">
      <c r="A120" s="1">
        <v>99</v>
      </c>
      <c r="B120" s="1" t="s">
        <v>182</v>
      </c>
      <c r="C120" s="17">
        <v>5000000</v>
      </c>
    </row>
    <row r="121" spans="1:3" ht="15.75" customHeight="1">
      <c r="A121" s="1">
        <v>99</v>
      </c>
      <c r="B121" s="1" t="s">
        <v>183</v>
      </c>
      <c r="C121" s="17">
        <v>3000000</v>
      </c>
    </row>
    <row r="122" spans="1:3" ht="15.75" customHeight="1">
      <c r="A122" s="1">
        <v>99</v>
      </c>
      <c r="B122" s="1" t="s">
        <v>184</v>
      </c>
      <c r="C122" s="17">
        <v>2000000</v>
      </c>
    </row>
    <row r="123" spans="1:3" ht="15.75" customHeight="1">
      <c r="A123" s="1">
        <v>99</v>
      </c>
      <c r="B123" s="1" t="s">
        <v>185</v>
      </c>
      <c r="C123" s="17">
        <v>2000000</v>
      </c>
    </row>
    <row r="124" spans="1:3" ht="15.75" customHeight="1">
      <c r="A124" s="1">
        <v>99</v>
      </c>
      <c r="B124" s="1" t="s">
        <v>186</v>
      </c>
      <c r="C124" s="17">
        <v>1500000</v>
      </c>
    </row>
    <row r="125" spans="1:3" ht="15.75" customHeight="1">
      <c r="A125" s="1">
        <v>99</v>
      </c>
      <c r="B125" s="1" t="s">
        <v>187</v>
      </c>
      <c r="C125" s="17">
        <v>15000000</v>
      </c>
    </row>
    <row r="126" spans="1:3" ht="15.75" customHeight="1">
      <c r="A126" s="1">
        <v>99</v>
      </c>
      <c r="B126" s="1" t="s">
        <v>188</v>
      </c>
      <c r="C126" s="17">
        <v>10000000</v>
      </c>
    </row>
    <row r="127" spans="1:3" ht="15.75" customHeight="1">
      <c r="A127" s="1">
        <v>99</v>
      </c>
      <c r="B127" s="1" t="s">
        <v>189</v>
      </c>
      <c r="C127" s="17">
        <v>1300000</v>
      </c>
    </row>
    <row r="128" spans="1:3" ht="15.75" customHeight="1">
      <c r="A128" s="1">
        <v>99</v>
      </c>
      <c r="B128" s="1" t="s">
        <v>190</v>
      </c>
      <c r="C128" s="17">
        <v>131000000</v>
      </c>
    </row>
    <row r="129" spans="1:3" ht="15.75" customHeight="1">
      <c r="A129" s="1">
        <v>99</v>
      </c>
      <c r="B129" s="1" t="s">
        <v>191</v>
      </c>
      <c r="C129" s="17">
        <v>2000000</v>
      </c>
    </row>
    <row r="130" spans="1:3" ht="15.75" customHeight="1">
      <c r="A130" s="1">
        <v>99</v>
      </c>
      <c r="B130" s="1" t="s">
        <v>192</v>
      </c>
      <c r="C130" s="17">
        <v>4000000</v>
      </c>
    </row>
    <row r="131" spans="1:3" ht="15.75" customHeight="1">
      <c r="A131" s="1">
        <v>99</v>
      </c>
      <c r="B131" s="1" t="s">
        <v>193</v>
      </c>
      <c r="C131" s="19">
        <v>0</v>
      </c>
    </row>
    <row r="132" spans="1:3" ht="15.75" customHeight="1">
      <c r="A132" s="1">
        <v>99</v>
      </c>
      <c r="B132" s="1" t="s">
        <v>194</v>
      </c>
      <c r="C132" s="17">
        <v>25000000</v>
      </c>
    </row>
    <row r="133" spans="1:3" ht="15.75" customHeight="1">
      <c r="A133" s="1">
        <v>99</v>
      </c>
      <c r="B133" s="1" t="s">
        <v>195</v>
      </c>
      <c r="C133" s="17">
        <v>100000000</v>
      </c>
    </row>
    <row r="134" spans="1:3" ht="15.75" customHeight="1">
      <c r="A134" s="1">
        <v>99</v>
      </c>
      <c r="B134" s="1" t="s">
        <v>196</v>
      </c>
      <c r="C134" s="17">
        <v>512000000</v>
      </c>
    </row>
    <row r="135" spans="1:3" ht="15.75" customHeight="1">
      <c r="A135" s="1">
        <v>99</v>
      </c>
      <c r="B135" s="1" t="s">
        <v>197</v>
      </c>
      <c r="C135" s="17">
        <v>10000000</v>
      </c>
    </row>
    <row r="136" spans="1:3" ht="15.75" customHeight="1">
      <c r="A136" s="1">
        <v>99</v>
      </c>
      <c r="B136" s="1" t="s">
        <v>198</v>
      </c>
      <c r="C136" s="17">
        <v>481000000</v>
      </c>
    </row>
    <row r="137" spans="1:3" ht="15.75" customHeight="1">
      <c r="A137" s="1">
        <v>99</v>
      </c>
      <c r="B137" s="1" t="s">
        <v>199</v>
      </c>
      <c r="C137" s="17">
        <v>21000000</v>
      </c>
    </row>
    <row r="138" spans="1:3" ht="15.75" customHeight="1">
      <c r="A138" s="1">
        <v>99</v>
      </c>
      <c r="B138" s="1" t="s">
        <v>200</v>
      </c>
      <c r="C138" s="13">
        <v>248000000</v>
      </c>
    </row>
    <row r="139" spans="1:3" ht="15.75" customHeight="1">
      <c r="A139" s="1">
        <v>99</v>
      </c>
      <c r="B139" s="1" t="s">
        <v>201</v>
      </c>
      <c r="C139" s="17">
        <v>5000000</v>
      </c>
    </row>
    <row r="140" spans="1:3" ht="15.75" customHeight="1">
      <c r="A140" s="1">
        <v>99</v>
      </c>
      <c r="B140" s="1" t="s">
        <v>202</v>
      </c>
      <c r="C140" s="17">
        <v>10000000</v>
      </c>
    </row>
    <row r="141" spans="1:3" ht="15.75" customHeight="1">
      <c r="A141" s="1">
        <v>99</v>
      </c>
      <c r="B141" s="1" t="s">
        <v>203</v>
      </c>
      <c r="C141" s="17">
        <v>30000000</v>
      </c>
    </row>
    <row r="142" spans="1:3" ht="15.75" customHeight="1">
      <c r="A142" s="1">
        <v>99</v>
      </c>
      <c r="B142" s="1" t="s">
        <v>204</v>
      </c>
      <c r="C142" s="17">
        <v>1000000</v>
      </c>
    </row>
    <row r="143" spans="1:3" ht="15.75" customHeight="1">
      <c r="A143" s="1">
        <v>99</v>
      </c>
      <c r="B143" s="1" t="s">
        <v>205</v>
      </c>
      <c r="C143" s="17">
        <v>2000000</v>
      </c>
    </row>
    <row r="144" spans="1:3" ht="15.75" customHeight="1">
      <c r="A144" s="1">
        <v>99</v>
      </c>
      <c r="B144" s="1" t="s">
        <v>206</v>
      </c>
      <c r="C144" s="19">
        <v>0</v>
      </c>
    </row>
    <row r="145" spans="1:3" ht="15.75" customHeight="1">
      <c r="A145" s="1">
        <v>99</v>
      </c>
      <c r="B145" s="1" t="s">
        <v>207</v>
      </c>
      <c r="C145" s="17">
        <v>200000000</v>
      </c>
    </row>
    <row r="146" spans="1:3" ht="15.75" customHeight="1">
      <c r="A146" s="1">
        <v>99</v>
      </c>
      <c r="B146" s="1" t="s">
        <v>208</v>
      </c>
      <c r="C146" s="13">
        <v>8800000</v>
      </c>
    </row>
    <row r="147" spans="1:3" ht="15.75" customHeight="1">
      <c r="A147" s="1">
        <v>99</v>
      </c>
      <c r="B147" s="1" t="s">
        <v>209</v>
      </c>
      <c r="C147" s="19">
        <v>0</v>
      </c>
    </row>
    <row r="148" spans="1:3" ht="15.75" customHeight="1">
      <c r="A148" s="1">
        <v>99</v>
      </c>
      <c r="B148" s="1" t="s">
        <v>210</v>
      </c>
      <c r="C148" s="19">
        <v>0</v>
      </c>
    </row>
    <row r="149" spans="1:3" ht="15.75" customHeight="1">
      <c r="A149" s="1">
        <v>99</v>
      </c>
      <c r="B149" s="1" t="s">
        <v>211</v>
      </c>
      <c r="C149" s="17">
        <v>1800000</v>
      </c>
    </row>
    <row r="150" spans="1:3" ht="15.75" customHeight="1">
      <c r="A150" s="1">
        <v>99</v>
      </c>
      <c r="B150" s="1" t="s">
        <v>212</v>
      </c>
      <c r="C150" s="17">
        <v>5000000</v>
      </c>
    </row>
    <row r="151" spans="1:3" ht="15.75" customHeight="1">
      <c r="A151" s="1">
        <v>99</v>
      </c>
      <c r="B151" s="1" t="s">
        <v>213</v>
      </c>
      <c r="C151" s="17">
        <v>2000000</v>
      </c>
    </row>
    <row r="152" spans="1:3" ht="15.75" customHeight="1">
      <c r="A152" s="1">
        <v>99</v>
      </c>
      <c r="B152" s="1" t="s">
        <v>214</v>
      </c>
      <c r="C152" s="22">
        <v>38000000</v>
      </c>
    </row>
    <row r="153" spans="1:3" ht="15.75" customHeight="1">
      <c r="A153" s="1">
        <v>99</v>
      </c>
      <c r="B153" s="1" t="s">
        <v>215</v>
      </c>
      <c r="C153" s="17">
        <v>10000000</v>
      </c>
    </row>
    <row r="154" spans="1:3" ht="15.75" customHeight="1">
      <c r="A154" s="1">
        <v>99</v>
      </c>
      <c r="B154" s="1" t="s">
        <v>216</v>
      </c>
      <c r="C154" s="17">
        <v>5000000</v>
      </c>
    </row>
    <row r="155" spans="1:3" ht="15.75" customHeight="1">
      <c r="A155" s="1">
        <v>99</v>
      </c>
      <c r="B155" s="1" t="s">
        <v>217</v>
      </c>
      <c r="C155" s="17">
        <v>8000000</v>
      </c>
    </row>
    <row r="156" spans="1:3" ht="15.75" customHeight="1">
      <c r="A156" s="1">
        <v>99</v>
      </c>
      <c r="B156" s="1" t="s">
        <v>218</v>
      </c>
      <c r="C156" s="17">
        <v>3000000</v>
      </c>
    </row>
    <row r="157" spans="1:3" ht="15.75" customHeight="1">
      <c r="A157" s="1">
        <v>99</v>
      </c>
      <c r="B157" s="1" t="s">
        <v>219</v>
      </c>
      <c r="C157" s="17">
        <v>10000000</v>
      </c>
    </row>
    <row r="158" spans="1:3" ht="15.75" customHeight="1">
      <c r="A158" s="1">
        <v>99</v>
      </c>
      <c r="B158" s="1" t="s">
        <v>220</v>
      </c>
      <c r="C158" s="17">
        <v>1000000</v>
      </c>
    </row>
    <row r="159" spans="1:3" ht="15.75" customHeight="1">
      <c r="A159" s="1">
        <v>99</v>
      </c>
      <c r="B159" s="1" t="s">
        <v>221</v>
      </c>
      <c r="C159" s="17">
        <v>1000000</v>
      </c>
    </row>
    <row r="160" spans="1:3" ht="15.75" customHeight="1">
      <c r="A160" s="1">
        <v>99</v>
      </c>
      <c r="B160" s="1" t="s">
        <v>222</v>
      </c>
      <c r="C160" s="22">
        <v>33000000</v>
      </c>
    </row>
    <row r="161" spans="1:3" ht="15.75" customHeight="1">
      <c r="A161" s="1">
        <v>99</v>
      </c>
      <c r="B161" s="1" t="s">
        <v>223</v>
      </c>
      <c r="C161" s="17">
        <v>30000000</v>
      </c>
    </row>
    <row r="162" spans="1:3" ht="15.75" customHeight="1">
      <c r="A162" s="1">
        <v>99</v>
      </c>
      <c r="B162" s="1" t="s">
        <v>224</v>
      </c>
      <c r="C162" s="17">
        <v>3000000</v>
      </c>
    </row>
    <row r="163" spans="1:3" ht="15.75" customHeight="1">
      <c r="A163" s="1">
        <v>99</v>
      </c>
      <c r="B163" s="1" t="s">
        <v>225</v>
      </c>
      <c r="C163" s="19">
        <v>0</v>
      </c>
    </row>
    <row r="164" spans="1:3" ht="15.75" customHeight="1">
      <c r="A164" s="1">
        <v>99</v>
      </c>
      <c r="B164" s="1" t="s">
        <v>226</v>
      </c>
      <c r="C164" s="22">
        <v>69500000</v>
      </c>
    </row>
    <row r="165" spans="1:3" ht="15.75" customHeight="1">
      <c r="A165" s="1">
        <v>99</v>
      </c>
      <c r="B165" s="1" t="s">
        <v>227</v>
      </c>
      <c r="C165" s="17">
        <v>6000000</v>
      </c>
    </row>
    <row r="166" spans="1:3" ht="15.75" customHeight="1">
      <c r="A166" s="1">
        <v>99</v>
      </c>
      <c r="B166" s="1" t="s">
        <v>228</v>
      </c>
      <c r="C166" s="17">
        <v>10000000</v>
      </c>
    </row>
    <row r="167" spans="1:3" ht="15.75" customHeight="1">
      <c r="A167" s="1">
        <v>99</v>
      </c>
      <c r="B167" s="1" t="s">
        <v>229</v>
      </c>
      <c r="C167" s="17">
        <v>20000000</v>
      </c>
    </row>
    <row r="168" spans="1:3" ht="15.75" customHeight="1">
      <c r="A168" s="1">
        <v>99</v>
      </c>
      <c r="B168" s="1" t="s">
        <v>230</v>
      </c>
      <c r="C168" s="17">
        <v>10000000</v>
      </c>
    </row>
    <row r="169" spans="1:3" ht="15.75" customHeight="1">
      <c r="A169" s="1">
        <v>99</v>
      </c>
      <c r="B169" s="1" t="s">
        <v>231</v>
      </c>
      <c r="C169" s="17">
        <v>10000000</v>
      </c>
    </row>
    <row r="170" spans="1:3" ht="15.75" customHeight="1">
      <c r="A170" s="1">
        <v>99</v>
      </c>
      <c r="B170" s="1" t="s">
        <v>232</v>
      </c>
      <c r="C170" s="17">
        <v>4500000</v>
      </c>
    </row>
    <row r="171" spans="1:3" ht="15.75" customHeight="1">
      <c r="A171" s="1">
        <v>99</v>
      </c>
      <c r="B171" s="1" t="s">
        <v>233</v>
      </c>
      <c r="C171" s="17">
        <v>6000000</v>
      </c>
    </row>
    <row r="172" spans="1:3" ht="15.75" customHeight="1">
      <c r="A172" s="1">
        <v>99</v>
      </c>
      <c r="B172" s="1" t="s">
        <v>234</v>
      </c>
      <c r="C172" s="17">
        <v>1000000</v>
      </c>
    </row>
    <row r="173" spans="1:3" ht="15.75" customHeight="1">
      <c r="A173" s="1">
        <v>99</v>
      </c>
      <c r="B173" s="1" t="s">
        <v>235</v>
      </c>
      <c r="C173" s="17">
        <v>2000000</v>
      </c>
    </row>
    <row r="174" spans="1:3" ht="15.75" customHeight="1">
      <c r="A174" s="1">
        <v>99</v>
      </c>
      <c r="B174" s="1" t="s">
        <v>236</v>
      </c>
      <c r="C174" s="19">
        <v>1114766000</v>
      </c>
    </row>
    <row r="175" spans="1:3" ht="15.75" customHeight="1">
      <c r="A175" s="1">
        <v>99</v>
      </c>
      <c r="B175" s="1" t="s">
        <v>237</v>
      </c>
      <c r="C175" s="19">
        <v>811689000</v>
      </c>
    </row>
    <row r="176" spans="1:3" ht="15.75" customHeight="1">
      <c r="A176" s="1">
        <v>99</v>
      </c>
      <c r="B176" s="1" t="s">
        <v>238</v>
      </c>
      <c r="C176" s="17">
        <v>342900000</v>
      </c>
    </row>
    <row r="177" spans="1:3" ht="15.75" customHeight="1">
      <c r="A177" s="16">
        <v>99</v>
      </c>
      <c r="B177" s="16" t="s">
        <v>239</v>
      </c>
      <c r="C177" s="17">
        <v>58390000</v>
      </c>
    </row>
    <row r="178" spans="1:3" ht="15.75" customHeight="1">
      <c r="A178" s="1">
        <v>99</v>
      </c>
      <c r="B178" s="16" t="s">
        <v>240</v>
      </c>
      <c r="C178" s="17">
        <v>5080000</v>
      </c>
    </row>
    <row r="179" spans="1:3" ht="15.75" customHeight="1">
      <c r="A179" s="1">
        <v>99</v>
      </c>
      <c r="B179" s="16" t="s">
        <v>241</v>
      </c>
      <c r="C179" s="17">
        <v>53310000</v>
      </c>
    </row>
    <row r="180" spans="1:3" ht="15.75" customHeight="1">
      <c r="A180" s="16">
        <v>99</v>
      </c>
      <c r="B180" s="16" t="s">
        <v>242</v>
      </c>
      <c r="C180" s="19">
        <v>14500000</v>
      </c>
    </row>
    <row r="181" spans="1:3" ht="15.75" customHeight="1">
      <c r="A181" s="1">
        <v>99</v>
      </c>
      <c r="B181" s="1" t="s">
        <v>243</v>
      </c>
      <c r="C181" s="19">
        <v>19000000</v>
      </c>
    </row>
    <row r="182" spans="1:3" ht="15.75" customHeight="1">
      <c r="A182" s="1">
        <v>99</v>
      </c>
      <c r="B182" s="1" t="s">
        <v>244</v>
      </c>
      <c r="C182" s="17">
        <v>13594000</v>
      </c>
    </row>
    <row r="183" spans="1:3" ht="15.75" customHeight="1">
      <c r="A183" s="1">
        <v>99</v>
      </c>
      <c r="B183" s="1" t="s">
        <v>245</v>
      </c>
      <c r="C183" s="19">
        <v>341515000</v>
      </c>
    </row>
    <row r="184" spans="1:3" ht="15.75" customHeight="1">
      <c r="A184" s="1">
        <v>99</v>
      </c>
      <c r="B184" s="1" t="s">
        <v>246</v>
      </c>
      <c r="C184" s="17">
        <v>12791000</v>
      </c>
    </row>
    <row r="185" spans="1:3" ht="15.75" customHeight="1">
      <c r="A185" s="1">
        <v>99</v>
      </c>
      <c r="B185" s="16" t="s">
        <v>247</v>
      </c>
      <c r="C185" s="19">
        <v>3000000</v>
      </c>
    </row>
    <row r="186" spans="1:3" ht="15.75" customHeight="1">
      <c r="A186" s="16">
        <v>99</v>
      </c>
      <c r="B186" s="16" t="s">
        <v>248</v>
      </c>
      <c r="C186" s="19">
        <v>6000000</v>
      </c>
    </row>
    <row r="187" spans="1:3" ht="15.75" customHeight="1">
      <c r="A187" s="1">
        <v>99</v>
      </c>
      <c r="B187" s="16" t="s">
        <v>249</v>
      </c>
      <c r="C187" s="19">
        <v>3000000</v>
      </c>
    </row>
    <row r="188" spans="1:3" ht="15.75" customHeight="1">
      <c r="A188" s="1">
        <v>99</v>
      </c>
      <c r="B188" s="16" t="s">
        <v>250</v>
      </c>
      <c r="C188" s="19">
        <v>3000000</v>
      </c>
    </row>
    <row r="189" spans="1:3" ht="15.75" customHeight="1">
      <c r="A189" s="1">
        <v>99</v>
      </c>
      <c r="B189" s="1" t="s">
        <v>251</v>
      </c>
      <c r="C189" s="17">
        <v>104140000</v>
      </c>
    </row>
    <row r="190" spans="1:3" ht="15.75" customHeight="1">
      <c r="A190" s="1">
        <v>99</v>
      </c>
      <c r="B190" s="1" t="s">
        <v>252</v>
      </c>
      <c r="C190" s="17">
        <v>76200000</v>
      </c>
    </row>
    <row r="191" spans="1:3" ht="15.75" customHeight="1">
      <c r="A191" s="1">
        <v>99</v>
      </c>
      <c r="B191" s="1" t="s">
        <v>253</v>
      </c>
      <c r="C191" s="17">
        <v>18356000</v>
      </c>
    </row>
    <row r="192" spans="1:3" ht="15.75" customHeight="1">
      <c r="A192" s="1">
        <v>99</v>
      </c>
      <c r="B192" s="1" t="s">
        <v>254</v>
      </c>
      <c r="C192" s="17">
        <v>7620000</v>
      </c>
    </row>
    <row r="193" spans="1:4" ht="15.75" customHeight="1">
      <c r="A193" s="1">
        <v>99</v>
      </c>
      <c r="B193" s="1" t="s">
        <v>255</v>
      </c>
      <c r="C193" s="17">
        <v>1964000</v>
      </c>
    </row>
    <row r="194" spans="1:4" ht="15.75" customHeight="1">
      <c r="A194" s="1">
        <v>99</v>
      </c>
      <c r="B194" s="1" t="s">
        <v>256</v>
      </c>
      <c r="C194" s="17">
        <v>81331000</v>
      </c>
    </row>
    <row r="195" spans="1:4" ht="15.75" customHeight="1">
      <c r="A195" s="1">
        <v>99</v>
      </c>
      <c r="B195" s="1" t="s">
        <v>257</v>
      </c>
      <c r="C195" s="17">
        <v>65302000</v>
      </c>
    </row>
    <row r="196" spans="1:4" ht="15.75" customHeight="1">
      <c r="A196" s="1">
        <v>99</v>
      </c>
      <c r="B196" s="1" t="s">
        <v>258</v>
      </c>
      <c r="C196" s="17">
        <v>11841000</v>
      </c>
    </row>
    <row r="197" spans="1:4" ht="15.75" customHeight="1">
      <c r="A197" s="1">
        <v>99</v>
      </c>
      <c r="B197" s="1" t="s">
        <v>259</v>
      </c>
      <c r="C197" s="17">
        <v>7866000</v>
      </c>
    </row>
    <row r="198" spans="1:4" ht="15.75" customHeight="1">
      <c r="A198" s="1">
        <v>99</v>
      </c>
      <c r="B198" s="1" t="s">
        <v>260</v>
      </c>
      <c r="C198" s="17">
        <v>4315000</v>
      </c>
    </row>
    <row r="199" spans="1:4" ht="15.75" customHeight="1">
      <c r="A199" s="1">
        <v>99</v>
      </c>
      <c r="B199" s="1" t="s">
        <v>261</v>
      </c>
      <c r="C199" s="17">
        <v>1462000</v>
      </c>
    </row>
    <row r="200" spans="1:4" ht="15.75" customHeight="1">
      <c r="A200" s="1">
        <v>99</v>
      </c>
      <c r="B200" s="1" t="s">
        <v>262</v>
      </c>
      <c r="C200" s="17">
        <v>26820000</v>
      </c>
    </row>
    <row r="201" spans="1:4" ht="15.75" customHeight="1">
      <c r="A201" s="1">
        <v>99</v>
      </c>
      <c r="B201" s="1" t="s">
        <v>263</v>
      </c>
      <c r="C201" s="23">
        <v>1256768000</v>
      </c>
    </row>
    <row r="202" spans="1:4" ht="15.75" customHeight="1">
      <c r="A202" s="1">
        <v>99</v>
      </c>
      <c r="B202" s="1" t="s">
        <v>264</v>
      </c>
      <c r="C202" s="23">
        <v>142141000</v>
      </c>
      <c r="D202" s="24"/>
    </row>
    <row r="203" spans="1:4" ht="15.75" customHeight="1">
      <c r="A203" s="1">
        <v>99</v>
      </c>
      <c r="B203" s="1" t="s">
        <v>265</v>
      </c>
      <c r="C203" s="25">
        <v>12700000</v>
      </c>
      <c r="D203" s="26"/>
    </row>
    <row r="204" spans="1:4" ht="15.75" customHeight="1">
      <c r="A204" s="1">
        <v>99</v>
      </c>
      <c r="B204" s="1" t="s">
        <v>266</v>
      </c>
      <c r="C204" s="25">
        <v>58420000</v>
      </c>
    </row>
    <row r="205" spans="1:4" ht="15.75" customHeight="1">
      <c r="A205" s="1">
        <v>99</v>
      </c>
      <c r="B205" s="16" t="s">
        <v>267</v>
      </c>
      <c r="C205" s="19">
        <v>11000000</v>
      </c>
    </row>
    <row r="206" spans="1:4" ht="15.75" customHeight="1">
      <c r="A206" s="1">
        <v>99</v>
      </c>
      <c r="B206" s="1" t="s">
        <v>268</v>
      </c>
      <c r="C206" s="17">
        <v>8646000</v>
      </c>
    </row>
    <row r="207" spans="1:4" ht="15.75" customHeight="1">
      <c r="A207" s="1">
        <v>99</v>
      </c>
      <c r="B207" s="1" t="s">
        <v>269</v>
      </c>
      <c r="C207" s="17">
        <v>43375000</v>
      </c>
    </row>
    <row r="208" spans="1:4" ht="15.75" customHeight="1">
      <c r="A208" s="1">
        <v>99</v>
      </c>
      <c r="B208" s="16" t="s">
        <v>270</v>
      </c>
      <c r="C208" s="19">
        <v>5000000</v>
      </c>
    </row>
    <row r="209" spans="1:3" ht="15.75" customHeight="1">
      <c r="A209" s="16">
        <v>99</v>
      </c>
      <c r="B209" s="16" t="s">
        <v>271</v>
      </c>
      <c r="C209" s="19">
        <v>3000000</v>
      </c>
    </row>
    <row r="210" spans="1:3" ht="15.75" customHeight="1">
      <c r="A210" s="1">
        <v>99</v>
      </c>
      <c r="B210" s="1" t="s">
        <v>272</v>
      </c>
      <c r="C210" s="17">
        <v>446947000</v>
      </c>
    </row>
    <row r="211" spans="1:3" ht="15.75" customHeight="1">
      <c r="A211" s="1">
        <v>99</v>
      </c>
      <c r="B211" s="1" t="s">
        <v>273</v>
      </c>
      <c r="C211" s="17">
        <v>256073000</v>
      </c>
    </row>
    <row r="212" spans="1:3" ht="15.75" customHeight="1">
      <c r="A212" s="1">
        <v>99</v>
      </c>
      <c r="B212" s="1" t="s">
        <v>274</v>
      </c>
      <c r="C212" s="17">
        <v>176816000</v>
      </c>
    </row>
    <row r="213" spans="1:3" ht="15.75" customHeight="1">
      <c r="A213" s="1">
        <v>99</v>
      </c>
      <c r="B213" s="1" t="s">
        <v>275</v>
      </c>
      <c r="C213" s="17">
        <v>11278000</v>
      </c>
    </row>
    <row r="214" spans="1:3" ht="15.75" customHeight="1">
      <c r="A214" s="1">
        <v>99</v>
      </c>
      <c r="B214" s="1" t="s">
        <v>276</v>
      </c>
      <c r="C214" s="17">
        <v>500000</v>
      </c>
    </row>
    <row r="215" spans="1:3" ht="15.75" customHeight="1">
      <c r="A215" s="1">
        <v>99</v>
      </c>
      <c r="B215" s="1" t="s">
        <v>277</v>
      </c>
      <c r="C215" s="17">
        <v>2280000</v>
      </c>
    </row>
    <row r="216" spans="1:3" ht="15.75" customHeight="1">
      <c r="A216" s="1">
        <v>99</v>
      </c>
      <c r="B216" s="1" t="s">
        <v>278</v>
      </c>
      <c r="C216" s="19">
        <v>637825000</v>
      </c>
    </row>
    <row r="217" spans="1:3" ht="15.75" customHeight="1">
      <c r="A217" s="1">
        <v>99</v>
      </c>
      <c r="B217" s="1" t="s">
        <v>279</v>
      </c>
      <c r="C217" s="17">
        <v>18720000</v>
      </c>
    </row>
    <row r="218" spans="1:3" ht="15.75" customHeight="1">
      <c r="A218" s="1">
        <v>99</v>
      </c>
      <c r="B218" s="1" t="s">
        <v>280</v>
      </c>
      <c r="C218" s="17">
        <v>18895000</v>
      </c>
    </row>
    <row r="219" spans="1:3" ht="15.75" customHeight="1">
      <c r="A219" s="1">
        <v>99</v>
      </c>
      <c r="B219" s="1" t="s">
        <v>281</v>
      </c>
      <c r="C219" s="17">
        <v>58780000</v>
      </c>
    </row>
    <row r="220" spans="1:3" ht="15.75" customHeight="1">
      <c r="A220" s="1">
        <v>99</v>
      </c>
      <c r="B220" s="1" t="s">
        <v>282</v>
      </c>
      <c r="C220" s="17">
        <v>26430000</v>
      </c>
    </row>
    <row r="221" spans="1:3" ht="15.75" customHeight="1">
      <c r="A221" s="1">
        <v>99</v>
      </c>
      <c r="B221" s="1" t="s">
        <v>283</v>
      </c>
      <c r="C221" s="17">
        <v>70000000</v>
      </c>
    </row>
    <row r="222" spans="1:3" ht="15.75" customHeight="1">
      <c r="A222" s="1">
        <v>99</v>
      </c>
      <c r="B222" s="1" t="s">
        <v>284</v>
      </c>
      <c r="C222" s="17">
        <v>420000000</v>
      </c>
    </row>
    <row r="223" spans="1:3" ht="15.75" customHeight="1">
      <c r="A223" s="16">
        <v>99</v>
      </c>
      <c r="B223" s="16" t="s">
        <v>285</v>
      </c>
      <c r="C223" s="19">
        <v>25000000</v>
      </c>
    </row>
    <row r="224" spans="1:3" ht="15.75" customHeight="1">
      <c r="A224" s="1">
        <v>99</v>
      </c>
      <c r="B224" s="1" t="s">
        <v>286</v>
      </c>
      <c r="C224" s="17">
        <v>15045000</v>
      </c>
    </row>
    <row r="225" spans="1:4" ht="15.75" customHeight="1">
      <c r="A225" s="1">
        <v>99</v>
      </c>
      <c r="B225" s="1" t="s">
        <v>287</v>
      </c>
      <c r="C225" s="17">
        <v>8400000</v>
      </c>
    </row>
    <row r="226" spans="1:4" ht="15.75" customHeight="1">
      <c r="A226" s="1">
        <v>99</v>
      </c>
      <c r="B226" s="1" t="s">
        <v>288</v>
      </c>
      <c r="C226" s="17">
        <v>3810000</v>
      </c>
    </row>
    <row r="227" spans="1:4" ht="15.75" customHeight="1">
      <c r="A227" s="1">
        <v>99</v>
      </c>
      <c r="B227" s="1" t="s">
        <v>289</v>
      </c>
      <c r="C227" s="19">
        <v>2600000</v>
      </c>
    </row>
    <row r="228" spans="1:4" ht="15.75" customHeight="1">
      <c r="A228" s="1">
        <v>99</v>
      </c>
      <c r="B228" s="1" t="s">
        <v>290</v>
      </c>
      <c r="C228" s="17">
        <v>227304000</v>
      </c>
    </row>
    <row r="229" spans="1:4" ht="15.75" customHeight="1">
      <c r="A229" s="1">
        <v>99</v>
      </c>
      <c r="B229" s="16" t="s">
        <v>291</v>
      </c>
      <c r="C229" s="17">
        <v>19000000</v>
      </c>
    </row>
    <row r="230" spans="1:4" ht="15.75" customHeight="1">
      <c r="A230" s="1">
        <v>99</v>
      </c>
      <c r="B230" s="1" t="s">
        <v>292</v>
      </c>
      <c r="C230" s="17">
        <v>8000000</v>
      </c>
    </row>
    <row r="231" spans="1:4" ht="15.75" customHeight="1">
      <c r="A231" s="1">
        <v>99</v>
      </c>
      <c r="B231" s="1" t="s">
        <v>293</v>
      </c>
      <c r="C231" s="19">
        <v>190000000</v>
      </c>
      <c r="D231" s="27"/>
    </row>
    <row r="232" spans="1:4" ht="15.75" customHeight="1">
      <c r="A232" s="1">
        <v>99</v>
      </c>
      <c r="B232" s="1" t="s">
        <v>294</v>
      </c>
      <c r="C232" s="17">
        <v>10000000</v>
      </c>
    </row>
    <row r="233" spans="1:4" ht="15.75" customHeight="1">
      <c r="A233" s="1">
        <v>99</v>
      </c>
      <c r="B233" s="16" t="s">
        <v>295</v>
      </c>
      <c r="C233" s="19">
        <v>304000</v>
      </c>
    </row>
    <row r="234" spans="1:4" ht="15.75" customHeight="1">
      <c r="A234" s="1">
        <v>99</v>
      </c>
      <c r="B234" s="1" t="s">
        <v>296</v>
      </c>
      <c r="C234" s="28">
        <v>2872000000</v>
      </c>
    </row>
    <row r="235" spans="1:4" ht="15.75" customHeight="1">
      <c r="A235" s="1">
        <v>99</v>
      </c>
      <c r="B235" s="1" t="s">
        <v>297</v>
      </c>
      <c r="C235" s="17">
        <v>2500000000</v>
      </c>
    </row>
    <row r="236" spans="1:4" ht="15.75" customHeight="1">
      <c r="A236" s="1">
        <v>99</v>
      </c>
      <c r="B236" s="1" t="s">
        <v>298</v>
      </c>
      <c r="C236" s="19">
        <v>372000000</v>
      </c>
    </row>
    <row r="237" spans="1:4" ht="15.75" customHeight="1">
      <c r="C237" s="17"/>
    </row>
    <row r="238" spans="1:4" ht="15.75" customHeight="1">
      <c r="C238" s="17"/>
    </row>
    <row r="239" spans="1:4" ht="15.75" customHeight="1">
      <c r="C239" s="17"/>
    </row>
    <row r="240" spans="1:4" ht="15.75" customHeight="1">
      <c r="C240" s="17"/>
    </row>
    <row r="241" spans="3:3" ht="15.75" customHeight="1">
      <c r="C241" s="17"/>
    </row>
    <row r="242" spans="3:3" ht="15.75" customHeight="1">
      <c r="C242" s="17"/>
    </row>
    <row r="243" spans="3:3" ht="15.75" customHeight="1">
      <c r="C243" s="17"/>
    </row>
    <row r="244" spans="3:3" ht="15.75" customHeight="1">
      <c r="C244" s="17"/>
    </row>
    <row r="245" spans="3:3" ht="15.75" customHeight="1">
      <c r="C245" s="17"/>
    </row>
    <row r="246" spans="3:3" ht="15.75" customHeight="1">
      <c r="C246" s="17"/>
    </row>
    <row r="247" spans="3:3" ht="15.75" customHeight="1">
      <c r="C247" s="17"/>
    </row>
    <row r="248" spans="3:3" ht="15.75" customHeight="1">
      <c r="C248" s="17"/>
    </row>
    <row r="249" spans="3:3" ht="15.75" customHeight="1">
      <c r="C249" s="17"/>
    </row>
    <row r="250" spans="3:3" ht="15.75" customHeight="1">
      <c r="C250" s="17"/>
    </row>
    <row r="251" spans="3:3" ht="15.75" customHeight="1">
      <c r="C251" s="17"/>
    </row>
    <row r="252" spans="3:3" ht="15.75" customHeight="1">
      <c r="C252" s="17"/>
    </row>
    <row r="253" spans="3:3" ht="15.75" customHeight="1">
      <c r="C253" s="17"/>
    </row>
    <row r="254" spans="3:3" ht="15.75" customHeight="1">
      <c r="C254" s="17"/>
    </row>
    <row r="255" spans="3:3" ht="15.75" customHeight="1">
      <c r="C255" s="17"/>
    </row>
    <row r="256" spans="3:3" ht="15.75" customHeight="1">
      <c r="C256" s="17"/>
    </row>
    <row r="257" spans="3:3" ht="15.75" customHeight="1">
      <c r="C257" s="17"/>
    </row>
    <row r="258" spans="3:3" ht="15.75" customHeight="1">
      <c r="C258" s="17"/>
    </row>
    <row r="259" spans="3:3" ht="15.75" customHeight="1">
      <c r="C259" s="17"/>
    </row>
    <row r="260" spans="3:3" ht="15.75" customHeight="1">
      <c r="C260" s="17"/>
    </row>
    <row r="261" spans="3:3" ht="15.75" customHeight="1">
      <c r="C261" s="17"/>
    </row>
    <row r="262" spans="3:3" ht="15.75" customHeight="1">
      <c r="C262" s="17"/>
    </row>
    <row r="263" spans="3:3" ht="15.75" customHeight="1">
      <c r="C263" s="17"/>
    </row>
    <row r="264" spans="3:3" ht="15.75" customHeight="1">
      <c r="C264" s="17"/>
    </row>
    <row r="265" spans="3:3" ht="15.75" customHeight="1">
      <c r="C265" s="17"/>
    </row>
    <row r="266" spans="3:3" ht="15.75" customHeight="1">
      <c r="C266" s="17"/>
    </row>
    <row r="267" spans="3:3" ht="15.75" customHeight="1">
      <c r="C267" s="17"/>
    </row>
    <row r="268" spans="3:3" ht="15.75" customHeight="1">
      <c r="C268" s="17"/>
    </row>
    <row r="269" spans="3:3" ht="15.75" customHeight="1">
      <c r="C269" s="17"/>
    </row>
    <row r="270" spans="3:3" ht="15.75" customHeight="1">
      <c r="C270" s="17"/>
    </row>
    <row r="271" spans="3:3" ht="15.75" customHeight="1">
      <c r="C271" s="17"/>
    </row>
    <row r="272" spans="3:3" ht="15.75" customHeight="1">
      <c r="C272" s="17"/>
    </row>
    <row r="273" spans="3:3" ht="15.75" customHeight="1">
      <c r="C273" s="17"/>
    </row>
    <row r="274" spans="3:3" ht="15.75" customHeight="1">
      <c r="C274" s="17"/>
    </row>
    <row r="275" spans="3:3" ht="15.75" customHeight="1">
      <c r="C275" s="17"/>
    </row>
    <row r="276" spans="3:3" ht="15.75" customHeight="1">
      <c r="C276" s="17"/>
    </row>
    <row r="277" spans="3:3" ht="15.75" customHeight="1">
      <c r="C277" s="17"/>
    </row>
    <row r="278" spans="3:3" ht="15.75" customHeight="1">
      <c r="C278" s="17"/>
    </row>
    <row r="279" spans="3:3" ht="15.75" customHeight="1">
      <c r="C279" s="17"/>
    </row>
    <row r="280" spans="3:3" ht="15.75" customHeight="1">
      <c r="C280" s="17"/>
    </row>
    <row r="281" spans="3:3" ht="15.75" customHeight="1">
      <c r="C281" s="17"/>
    </row>
    <row r="282" spans="3:3" ht="15.75" customHeight="1">
      <c r="C282" s="17"/>
    </row>
    <row r="283" spans="3:3" ht="15.75" customHeight="1">
      <c r="C283" s="17"/>
    </row>
    <row r="284" spans="3:3" ht="15.75" customHeight="1">
      <c r="C284" s="17"/>
    </row>
    <row r="285" spans="3:3" ht="15.75" customHeight="1">
      <c r="C285" s="17"/>
    </row>
    <row r="286" spans="3:3" ht="15.75" customHeight="1">
      <c r="C286" s="17"/>
    </row>
    <row r="287" spans="3:3" ht="15.75" customHeight="1">
      <c r="C287" s="17"/>
    </row>
    <row r="288" spans="3:3" ht="15.75" customHeight="1">
      <c r="C288" s="17"/>
    </row>
    <row r="289" spans="3:3" ht="15.75" customHeight="1">
      <c r="C289" s="17"/>
    </row>
    <row r="290" spans="3:3" ht="15.75" customHeight="1">
      <c r="C290" s="17"/>
    </row>
    <row r="291" spans="3:3" ht="15.75" customHeight="1">
      <c r="C291" s="17"/>
    </row>
    <row r="292" spans="3:3" ht="15.75" customHeight="1">
      <c r="C292" s="17"/>
    </row>
    <row r="293" spans="3:3" ht="15.75" customHeight="1">
      <c r="C293" s="17"/>
    </row>
    <row r="294" spans="3:3" ht="15.75" customHeight="1">
      <c r="C294" s="17"/>
    </row>
    <row r="295" spans="3:3" ht="15.75" customHeight="1">
      <c r="C295" s="17"/>
    </row>
    <row r="296" spans="3:3" ht="15.75" customHeight="1">
      <c r="C296" s="17"/>
    </row>
    <row r="297" spans="3:3" ht="15.75" customHeight="1">
      <c r="C297" s="17"/>
    </row>
    <row r="298" spans="3:3" ht="15.75" customHeight="1">
      <c r="C298" s="17"/>
    </row>
    <row r="299" spans="3:3" ht="15.75" customHeight="1">
      <c r="C299" s="17"/>
    </row>
    <row r="300" spans="3:3" ht="15.75" customHeight="1">
      <c r="C300" s="17"/>
    </row>
    <row r="301" spans="3:3" ht="15.75" customHeight="1">
      <c r="C301" s="17"/>
    </row>
    <row r="302" spans="3:3" ht="15.75" customHeight="1">
      <c r="C302" s="17"/>
    </row>
    <row r="303" spans="3:3" ht="15.75" customHeight="1">
      <c r="C303" s="17"/>
    </row>
    <row r="304" spans="3:3" ht="15.75" customHeight="1">
      <c r="C304" s="17"/>
    </row>
    <row r="305" spans="3:3" ht="15.75" customHeight="1">
      <c r="C305" s="17"/>
    </row>
    <row r="306" spans="3:3" ht="15.75" customHeight="1">
      <c r="C306" s="17"/>
    </row>
    <row r="307" spans="3:3" ht="15.75" customHeight="1">
      <c r="C307" s="17"/>
    </row>
    <row r="308" spans="3:3" ht="15.75" customHeight="1">
      <c r="C308" s="17"/>
    </row>
    <row r="309" spans="3:3" ht="15.75" customHeight="1">
      <c r="C309" s="17"/>
    </row>
    <row r="310" spans="3:3" ht="15.75" customHeight="1">
      <c r="C310" s="17"/>
    </row>
    <row r="311" spans="3:3" ht="15.75" customHeight="1">
      <c r="C311" s="17"/>
    </row>
    <row r="312" spans="3:3" ht="15.75" customHeight="1">
      <c r="C312" s="17"/>
    </row>
    <row r="313" spans="3:3" ht="15.75" customHeight="1">
      <c r="C313" s="17"/>
    </row>
    <row r="314" spans="3:3" ht="15.75" customHeight="1">
      <c r="C314" s="17"/>
    </row>
    <row r="315" spans="3:3" ht="15.75" customHeight="1">
      <c r="C315" s="17"/>
    </row>
    <row r="316" spans="3:3" ht="15.75" customHeight="1">
      <c r="C316" s="17"/>
    </row>
    <row r="317" spans="3:3" ht="15.75" customHeight="1">
      <c r="C317" s="17"/>
    </row>
    <row r="318" spans="3:3" ht="15.75" customHeight="1">
      <c r="C318" s="17"/>
    </row>
    <row r="319" spans="3:3" ht="15.75" customHeight="1">
      <c r="C319" s="17"/>
    </row>
    <row r="320" spans="3:3" ht="15.75" customHeight="1">
      <c r="C320" s="17"/>
    </row>
    <row r="321" spans="3:3" ht="15.75" customHeight="1">
      <c r="C321" s="17"/>
    </row>
    <row r="322" spans="3:3" ht="15.75" customHeight="1">
      <c r="C322" s="17"/>
    </row>
    <row r="323" spans="3:3" ht="15.75" customHeight="1">
      <c r="C323" s="17"/>
    </row>
    <row r="324" spans="3:3" ht="15.75" customHeight="1">
      <c r="C324" s="17"/>
    </row>
    <row r="325" spans="3:3" ht="15.75" customHeight="1">
      <c r="C325" s="17"/>
    </row>
    <row r="326" spans="3:3" ht="15.75" customHeight="1">
      <c r="C326" s="17"/>
    </row>
    <row r="327" spans="3:3" ht="15.75" customHeight="1">
      <c r="C327" s="17"/>
    </row>
    <row r="328" spans="3:3" ht="15.75" customHeight="1">
      <c r="C328" s="17"/>
    </row>
    <row r="329" spans="3:3" ht="15.75" customHeight="1">
      <c r="C329" s="17"/>
    </row>
    <row r="330" spans="3:3" ht="15.75" customHeight="1">
      <c r="C330" s="17"/>
    </row>
    <row r="331" spans="3:3" ht="15.75" customHeight="1">
      <c r="C331" s="17"/>
    </row>
    <row r="332" spans="3:3" ht="15.75" customHeight="1">
      <c r="C332" s="17"/>
    </row>
    <row r="333" spans="3:3" ht="15.75" customHeight="1">
      <c r="C333" s="17"/>
    </row>
    <row r="334" spans="3:3" ht="15.75" customHeight="1">
      <c r="C334" s="17"/>
    </row>
    <row r="335" spans="3:3" ht="15.75" customHeight="1">
      <c r="C335" s="17"/>
    </row>
    <row r="336" spans="3:3" ht="15.75" customHeight="1">
      <c r="C336" s="17"/>
    </row>
    <row r="337" spans="3:3" ht="15.75" customHeight="1">
      <c r="C337" s="17"/>
    </row>
    <row r="338" spans="3:3" ht="15.75" customHeight="1">
      <c r="C338" s="17"/>
    </row>
    <row r="339" spans="3:3" ht="15.75" customHeight="1">
      <c r="C339" s="17"/>
    </row>
    <row r="340" spans="3:3" ht="15.75" customHeight="1">
      <c r="C340" s="17"/>
    </row>
    <row r="341" spans="3:3" ht="15.75" customHeight="1">
      <c r="C341" s="17"/>
    </row>
    <row r="342" spans="3:3" ht="15.75" customHeight="1">
      <c r="C342" s="17"/>
    </row>
    <row r="343" spans="3:3" ht="15.75" customHeight="1">
      <c r="C343" s="17"/>
    </row>
    <row r="344" spans="3:3" ht="15.75" customHeight="1">
      <c r="C344" s="17"/>
    </row>
    <row r="345" spans="3:3" ht="15.75" customHeight="1">
      <c r="C345" s="17"/>
    </row>
    <row r="346" spans="3:3" ht="15.75" customHeight="1">
      <c r="C346" s="17"/>
    </row>
    <row r="347" spans="3:3" ht="15.75" customHeight="1">
      <c r="C347" s="17"/>
    </row>
    <row r="348" spans="3:3" ht="15.75" customHeight="1">
      <c r="C348" s="17"/>
    </row>
    <row r="349" spans="3:3" ht="15.75" customHeight="1">
      <c r="C349" s="17"/>
    </row>
    <row r="350" spans="3:3" ht="15.75" customHeight="1">
      <c r="C350" s="17"/>
    </row>
    <row r="351" spans="3:3" ht="15.75" customHeight="1">
      <c r="C351" s="17"/>
    </row>
    <row r="352" spans="3:3" ht="15.75" customHeight="1">
      <c r="C352" s="17"/>
    </row>
    <row r="353" spans="3:3" ht="15.75" customHeight="1">
      <c r="C353" s="17"/>
    </row>
    <row r="354" spans="3:3" ht="15.75" customHeight="1">
      <c r="C354" s="17"/>
    </row>
    <row r="355" spans="3:3" ht="15.75" customHeight="1">
      <c r="C355" s="17"/>
    </row>
    <row r="356" spans="3:3" ht="15.75" customHeight="1">
      <c r="C356" s="17"/>
    </row>
    <row r="357" spans="3:3" ht="15.75" customHeight="1">
      <c r="C357" s="17"/>
    </row>
    <row r="358" spans="3:3" ht="15.75" customHeight="1">
      <c r="C358" s="17"/>
    </row>
    <row r="359" spans="3:3" ht="15.75" customHeight="1">
      <c r="C359" s="17"/>
    </row>
    <row r="360" spans="3:3" ht="15.75" customHeight="1">
      <c r="C360" s="17"/>
    </row>
    <row r="361" spans="3:3" ht="15.75" customHeight="1">
      <c r="C361" s="17"/>
    </row>
    <row r="362" spans="3:3" ht="15.75" customHeight="1">
      <c r="C362" s="17"/>
    </row>
    <row r="363" spans="3:3" ht="15.75" customHeight="1">
      <c r="C363" s="17"/>
    </row>
    <row r="364" spans="3:3" ht="15.75" customHeight="1">
      <c r="C364" s="17"/>
    </row>
    <row r="365" spans="3:3" ht="15.75" customHeight="1">
      <c r="C365" s="17"/>
    </row>
    <row r="366" spans="3:3" ht="15.75" customHeight="1">
      <c r="C366" s="17"/>
    </row>
    <row r="367" spans="3:3" ht="15.75" customHeight="1">
      <c r="C367" s="17"/>
    </row>
    <row r="368" spans="3:3" ht="15.75" customHeight="1">
      <c r="C368" s="17"/>
    </row>
    <row r="369" spans="3:3" ht="15.75" customHeight="1">
      <c r="C369" s="17"/>
    </row>
    <row r="370" spans="3:3" ht="15.75" customHeight="1">
      <c r="C370" s="17"/>
    </row>
    <row r="371" spans="3:3" ht="15.75" customHeight="1">
      <c r="C371" s="17"/>
    </row>
    <row r="372" spans="3:3" ht="15.75" customHeight="1">
      <c r="C372" s="17"/>
    </row>
    <row r="373" spans="3:3" ht="15.75" customHeight="1">
      <c r="C373" s="17"/>
    </row>
    <row r="374" spans="3:3" ht="15.75" customHeight="1">
      <c r="C374" s="17"/>
    </row>
    <row r="375" spans="3:3" ht="15.75" customHeight="1">
      <c r="C375" s="17"/>
    </row>
    <row r="376" spans="3:3" ht="15.75" customHeight="1">
      <c r="C376" s="17"/>
    </row>
    <row r="377" spans="3:3" ht="15.75" customHeight="1">
      <c r="C377" s="17"/>
    </row>
    <row r="378" spans="3:3" ht="15.75" customHeight="1">
      <c r="C378" s="17"/>
    </row>
    <row r="379" spans="3:3" ht="15.75" customHeight="1">
      <c r="C379" s="17"/>
    </row>
    <row r="380" spans="3:3" ht="15.75" customHeight="1">
      <c r="C380" s="17"/>
    </row>
    <row r="381" spans="3:3" ht="15.75" customHeight="1">
      <c r="C381" s="17"/>
    </row>
    <row r="382" spans="3:3" ht="15.75" customHeight="1">
      <c r="C382" s="17"/>
    </row>
    <row r="383" spans="3:3" ht="15.75" customHeight="1">
      <c r="C383" s="17"/>
    </row>
    <row r="384" spans="3:3" ht="15.75" customHeight="1">
      <c r="C384" s="17"/>
    </row>
    <row r="385" spans="3:3" ht="15.75" customHeight="1">
      <c r="C385" s="17"/>
    </row>
    <row r="386" spans="3:3" ht="15.75" customHeight="1">
      <c r="C386" s="17"/>
    </row>
    <row r="387" spans="3:3" ht="15.75" customHeight="1">
      <c r="C387" s="17"/>
    </row>
    <row r="388" spans="3:3" ht="15.75" customHeight="1">
      <c r="C388" s="17"/>
    </row>
    <row r="389" spans="3:3" ht="15.75" customHeight="1">
      <c r="C389" s="17"/>
    </row>
    <row r="390" spans="3:3" ht="15.75" customHeight="1">
      <c r="C390" s="17"/>
    </row>
    <row r="391" spans="3:3" ht="15.75" customHeight="1">
      <c r="C391" s="17"/>
    </row>
    <row r="392" spans="3:3" ht="15.75" customHeight="1">
      <c r="C392" s="17"/>
    </row>
    <row r="393" spans="3:3" ht="15.75" customHeight="1">
      <c r="C393" s="17"/>
    </row>
    <row r="394" spans="3:3" ht="15.75" customHeight="1">
      <c r="C394" s="17"/>
    </row>
    <row r="395" spans="3:3" ht="15.75" customHeight="1">
      <c r="C395" s="17"/>
    </row>
    <row r="396" spans="3:3" ht="15.75" customHeight="1">
      <c r="C396" s="17"/>
    </row>
    <row r="397" spans="3:3" ht="15.75" customHeight="1">
      <c r="C397" s="17"/>
    </row>
    <row r="398" spans="3:3" ht="15.75" customHeight="1">
      <c r="C398" s="17"/>
    </row>
    <row r="399" spans="3:3" ht="15.75" customHeight="1">
      <c r="C399" s="17"/>
    </row>
    <row r="400" spans="3:3" ht="15.75" customHeight="1">
      <c r="C400" s="17"/>
    </row>
    <row r="401" spans="3:3" ht="15.75" customHeight="1">
      <c r="C401" s="17"/>
    </row>
    <row r="402" spans="3:3" ht="15.75" customHeight="1">
      <c r="C402" s="17"/>
    </row>
    <row r="403" spans="3:3" ht="15.75" customHeight="1">
      <c r="C403" s="17"/>
    </row>
    <row r="404" spans="3:3" ht="15.75" customHeight="1">
      <c r="C404" s="17"/>
    </row>
    <row r="405" spans="3:3" ht="15.75" customHeight="1">
      <c r="C405" s="17"/>
    </row>
    <row r="406" spans="3:3" ht="15.75" customHeight="1">
      <c r="C406" s="17"/>
    </row>
    <row r="407" spans="3:3" ht="15.75" customHeight="1">
      <c r="C407" s="17"/>
    </row>
    <row r="408" spans="3:3" ht="15.75" customHeight="1">
      <c r="C408" s="17"/>
    </row>
    <row r="409" spans="3:3" ht="15.75" customHeight="1">
      <c r="C409" s="17"/>
    </row>
    <row r="410" spans="3:3" ht="15.75" customHeight="1">
      <c r="C410" s="17"/>
    </row>
    <row r="411" spans="3:3" ht="15.75" customHeight="1">
      <c r="C411" s="17"/>
    </row>
    <row r="412" spans="3:3" ht="15.75" customHeight="1">
      <c r="C412" s="17"/>
    </row>
    <row r="413" spans="3:3" ht="15.75" customHeight="1">
      <c r="C413" s="17"/>
    </row>
    <row r="414" spans="3:3" ht="15.75" customHeight="1">
      <c r="C414" s="17"/>
    </row>
    <row r="415" spans="3:3" ht="15.75" customHeight="1">
      <c r="C415" s="17"/>
    </row>
    <row r="416" spans="3:3" ht="15.75" customHeight="1">
      <c r="C416" s="17"/>
    </row>
    <row r="417" spans="3:3" ht="15.75" customHeight="1">
      <c r="C417" s="17"/>
    </row>
    <row r="418" spans="3:3" ht="15.75" customHeight="1">
      <c r="C418" s="17"/>
    </row>
    <row r="419" spans="3:3" ht="15.75" customHeight="1">
      <c r="C419" s="17"/>
    </row>
    <row r="420" spans="3:3" ht="15.75" customHeight="1">
      <c r="C420" s="17"/>
    </row>
    <row r="421" spans="3:3" ht="15.75" customHeight="1">
      <c r="C421" s="17"/>
    </row>
    <row r="422" spans="3:3" ht="15.75" customHeight="1">
      <c r="C422" s="17"/>
    </row>
    <row r="423" spans="3:3" ht="15.75" customHeight="1">
      <c r="C423" s="17"/>
    </row>
    <row r="424" spans="3:3" ht="15.75" customHeight="1">
      <c r="C424" s="17"/>
    </row>
    <row r="425" spans="3:3" ht="15.75" customHeight="1">
      <c r="C425" s="17"/>
    </row>
    <row r="426" spans="3:3" ht="15.75" customHeight="1">
      <c r="C426" s="17"/>
    </row>
    <row r="427" spans="3:3" ht="15.75" customHeight="1">
      <c r="C427" s="17"/>
    </row>
    <row r="428" spans="3:3" ht="15.75" customHeight="1">
      <c r="C428" s="17"/>
    </row>
    <row r="429" spans="3:3" ht="15.75" customHeight="1">
      <c r="C429" s="17"/>
    </row>
    <row r="430" spans="3:3" ht="15.75" customHeight="1">
      <c r="C430" s="17"/>
    </row>
    <row r="431" spans="3:3" ht="15.75" customHeight="1">
      <c r="C431" s="17"/>
    </row>
    <row r="432" spans="3:3" ht="15.75" customHeight="1">
      <c r="C432" s="17"/>
    </row>
    <row r="433" spans="3:3" ht="15.75" customHeight="1">
      <c r="C433" s="17"/>
    </row>
    <row r="434" spans="3:3" ht="15.75" customHeight="1">
      <c r="C434" s="17"/>
    </row>
    <row r="435" spans="3:3" ht="15.75" customHeight="1">
      <c r="C435" s="17"/>
    </row>
    <row r="436" spans="3:3" ht="15.75" customHeight="1">
      <c r="C436" s="17"/>
    </row>
    <row r="437" spans="3:3" ht="15.75" customHeight="1">
      <c r="C437" s="17"/>
    </row>
    <row r="438" spans="3:3" ht="15.75" customHeight="1">
      <c r="C438" s="17"/>
    </row>
    <row r="439" spans="3:3" ht="15.75" customHeight="1">
      <c r="C439" s="17"/>
    </row>
    <row r="440" spans="3:3" ht="15.75" customHeight="1">
      <c r="C440" s="17"/>
    </row>
    <row r="441" spans="3:3" ht="15.75" customHeight="1">
      <c r="C441" s="17"/>
    </row>
    <row r="442" spans="3:3" ht="15.75" customHeight="1">
      <c r="C442" s="17"/>
    </row>
    <row r="443" spans="3:3" ht="15.75" customHeight="1">
      <c r="C443" s="17"/>
    </row>
    <row r="444" spans="3:3" ht="15.75" customHeight="1">
      <c r="C444" s="17"/>
    </row>
    <row r="445" spans="3:3" ht="15.75" customHeight="1">
      <c r="C445" s="17"/>
    </row>
    <row r="446" spans="3:3" ht="15.75" customHeight="1">
      <c r="C446" s="17"/>
    </row>
    <row r="447" spans="3:3" ht="15.75" customHeight="1">
      <c r="C447" s="17"/>
    </row>
    <row r="448" spans="3:3" ht="15.75" customHeight="1">
      <c r="C448" s="17"/>
    </row>
    <row r="449" spans="3:3" ht="15.75" customHeight="1">
      <c r="C449" s="17"/>
    </row>
    <row r="450" spans="3:3" ht="15.75" customHeight="1">
      <c r="C450" s="17"/>
    </row>
    <row r="451" spans="3:3" ht="15.75" customHeight="1">
      <c r="C451" s="17"/>
    </row>
    <row r="452" spans="3:3" ht="15.75" customHeight="1">
      <c r="C452" s="17"/>
    </row>
    <row r="453" spans="3:3" ht="15.75" customHeight="1">
      <c r="C453" s="17"/>
    </row>
    <row r="454" spans="3:3" ht="15.75" customHeight="1">
      <c r="C454" s="17"/>
    </row>
    <row r="455" spans="3:3" ht="15.75" customHeight="1">
      <c r="C455" s="17"/>
    </row>
    <row r="456" spans="3:3" ht="15.75" customHeight="1">
      <c r="C456" s="17"/>
    </row>
    <row r="457" spans="3:3" ht="15.75" customHeight="1">
      <c r="C457" s="17"/>
    </row>
    <row r="458" spans="3:3" ht="15.75" customHeight="1">
      <c r="C458" s="17"/>
    </row>
    <row r="459" spans="3:3" ht="15.75" customHeight="1">
      <c r="C459" s="17"/>
    </row>
    <row r="460" spans="3:3" ht="15.75" customHeight="1">
      <c r="C460" s="17"/>
    </row>
    <row r="461" spans="3:3" ht="15.75" customHeight="1">
      <c r="C461" s="17"/>
    </row>
    <row r="462" spans="3:3" ht="15.75" customHeight="1">
      <c r="C462" s="17"/>
    </row>
    <row r="463" spans="3:3" ht="15.75" customHeight="1">
      <c r="C463" s="17"/>
    </row>
    <row r="464" spans="3:3" ht="15.75" customHeight="1">
      <c r="C464" s="17"/>
    </row>
    <row r="465" spans="3:3" ht="15.75" customHeight="1">
      <c r="C465" s="17"/>
    </row>
    <row r="466" spans="3:3" ht="15.75" customHeight="1">
      <c r="C466" s="17"/>
    </row>
    <row r="467" spans="3:3" ht="15.75" customHeight="1">
      <c r="C467" s="17"/>
    </row>
    <row r="468" spans="3:3" ht="15.75" customHeight="1">
      <c r="C468" s="17"/>
    </row>
    <row r="469" spans="3:3" ht="15.75" customHeight="1">
      <c r="C469" s="17"/>
    </row>
    <row r="470" spans="3:3" ht="15.75" customHeight="1">
      <c r="C470" s="17"/>
    </row>
    <row r="471" spans="3:3" ht="15.75" customHeight="1">
      <c r="C471" s="17"/>
    </row>
    <row r="472" spans="3:3" ht="15.75" customHeight="1">
      <c r="C472" s="17"/>
    </row>
    <row r="473" spans="3:3" ht="15.75" customHeight="1">
      <c r="C473" s="17"/>
    </row>
    <row r="474" spans="3:3" ht="15.75" customHeight="1">
      <c r="C474" s="17"/>
    </row>
    <row r="475" spans="3:3" ht="15.75" customHeight="1">
      <c r="C475" s="17"/>
    </row>
    <row r="476" spans="3:3" ht="15.75" customHeight="1">
      <c r="C476" s="17"/>
    </row>
    <row r="477" spans="3:3" ht="15.75" customHeight="1">
      <c r="C477" s="17"/>
    </row>
    <row r="478" spans="3:3" ht="15.75" customHeight="1">
      <c r="C478" s="17"/>
    </row>
    <row r="479" spans="3:3" ht="15.75" customHeight="1">
      <c r="C479" s="17"/>
    </row>
    <row r="480" spans="3:3" ht="15.75" customHeight="1">
      <c r="C480" s="17"/>
    </row>
    <row r="481" spans="3:3" ht="15.75" customHeight="1">
      <c r="C481" s="17"/>
    </row>
    <row r="482" spans="3:3" ht="15.75" customHeight="1">
      <c r="C482" s="17"/>
    </row>
    <row r="483" spans="3:3" ht="15.75" customHeight="1">
      <c r="C483" s="17"/>
    </row>
    <row r="484" spans="3:3" ht="15.75" customHeight="1">
      <c r="C484" s="17"/>
    </row>
    <row r="485" spans="3:3" ht="15.75" customHeight="1">
      <c r="C485" s="17"/>
    </row>
    <row r="486" spans="3:3" ht="15.75" customHeight="1">
      <c r="C486" s="17"/>
    </row>
    <row r="487" spans="3:3" ht="15.75" customHeight="1">
      <c r="C487" s="17"/>
    </row>
    <row r="488" spans="3:3" ht="15.75" customHeight="1">
      <c r="C488" s="17"/>
    </row>
    <row r="489" spans="3:3" ht="15.75" customHeight="1">
      <c r="C489" s="17"/>
    </row>
    <row r="490" spans="3:3" ht="15.75" customHeight="1">
      <c r="C490" s="17"/>
    </row>
    <row r="491" spans="3:3" ht="15.75" customHeight="1">
      <c r="C491" s="17"/>
    </row>
    <row r="492" spans="3:3" ht="15.75" customHeight="1">
      <c r="C492" s="17"/>
    </row>
    <row r="493" spans="3:3" ht="15.75" customHeight="1">
      <c r="C493" s="17"/>
    </row>
    <row r="494" spans="3:3" ht="15.75" customHeight="1">
      <c r="C494" s="17"/>
    </row>
    <row r="495" spans="3:3" ht="15.75" customHeight="1">
      <c r="C495" s="17"/>
    </row>
    <row r="496" spans="3:3" ht="15.75" customHeight="1">
      <c r="C496" s="17"/>
    </row>
    <row r="497" spans="3:3" ht="15.75" customHeight="1">
      <c r="C497" s="17"/>
    </row>
    <row r="498" spans="3:3" ht="15.75" customHeight="1">
      <c r="C498" s="17"/>
    </row>
    <row r="499" spans="3:3" ht="15.75" customHeight="1">
      <c r="C499" s="17"/>
    </row>
    <row r="500" spans="3:3" ht="15.75" customHeight="1">
      <c r="C500" s="17"/>
    </row>
    <row r="501" spans="3:3" ht="15.75" customHeight="1">
      <c r="C501" s="17"/>
    </row>
    <row r="502" spans="3:3" ht="15.75" customHeight="1">
      <c r="C502" s="17"/>
    </row>
    <row r="503" spans="3:3" ht="15.75" customHeight="1">
      <c r="C503" s="17"/>
    </row>
    <row r="504" spans="3:3" ht="15.75" customHeight="1">
      <c r="C504" s="17"/>
    </row>
    <row r="505" spans="3:3" ht="15.75" customHeight="1">
      <c r="C505" s="17"/>
    </row>
    <row r="506" spans="3:3" ht="15.75" customHeight="1">
      <c r="C506" s="17"/>
    </row>
    <row r="507" spans="3:3" ht="15.75" customHeight="1">
      <c r="C507" s="17"/>
    </row>
    <row r="508" spans="3:3" ht="15.75" customHeight="1">
      <c r="C508" s="17"/>
    </row>
    <row r="509" spans="3:3" ht="15.75" customHeight="1">
      <c r="C509" s="17"/>
    </row>
    <row r="510" spans="3:3" ht="15.75" customHeight="1">
      <c r="C510" s="17"/>
    </row>
    <row r="511" spans="3:3" ht="15.75" customHeight="1">
      <c r="C511" s="17"/>
    </row>
    <row r="512" spans="3:3" ht="15.75" customHeight="1">
      <c r="C512" s="17"/>
    </row>
    <row r="513" spans="3:3" ht="15.75" customHeight="1">
      <c r="C513" s="17"/>
    </row>
    <row r="514" spans="3:3" ht="15.75" customHeight="1">
      <c r="C514" s="17"/>
    </row>
    <row r="515" spans="3:3" ht="15.75" customHeight="1">
      <c r="C515" s="17"/>
    </row>
    <row r="516" spans="3:3" ht="15.75" customHeight="1">
      <c r="C516" s="17"/>
    </row>
    <row r="517" spans="3:3" ht="15.75" customHeight="1">
      <c r="C517" s="17"/>
    </row>
    <row r="518" spans="3:3" ht="15.75" customHeight="1">
      <c r="C518" s="17"/>
    </row>
    <row r="519" spans="3:3" ht="15.75" customHeight="1">
      <c r="C519" s="17"/>
    </row>
    <row r="520" spans="3:3" ht="15.75" customHeight="1">
      <c r="C520" s="17"/>
    </row>
    <row r="521" spans="3:3" ht="15.75" customHeight="1">
      <c r="C521" s="17"/>
    </row>
    <row r="522" spans="3:3" ht="15.75" customHeight="1">
      <c r="C522" s="17"/>
    </row>
    <row r="523" spans="3:3" ht="15.75" customHeight="1">
      <c r="C523" s="17"/>
    </row>
    <row r="524" spans="3:3" ht="15.75" customHeight="1">
      <c r="C524" s="17"/>
    </row>
    <row r="525" spans="3:3" ht="15.75" customHeight="1">
      <c r="C525" s="17"/>
    </row>
    <row r="526" spans="3:3" ht="15.75" customHeight="1">
      <c r="C526" s="17"/>
    </row>
    <row r="527" spans="3:3" ht="15.75" customHeight="1">
      <c r="C527" s="17"/>
    </row>
    <row r="528" spans="3:3" ht="15.75" customHeight="1">
      <c r="C528" s="17"/>
    </row>
    <row r="529" spans="3:3" ht="15.75" customHeight="1">
      <c r="C529" s="17"/>
    </row>
    <row r="530" spans="3:3" ht="15.75" customHeight="1">
      <c r="C530" s="17"/>
    </row>
    <row r="531" spans="3:3" ht="15.75" customHeight="1">
      <c r="C531" s="17"/>
    </row>
    <row r="532" spans="3:3" ht="15.75" customHeight="1">
      <c r="C532" s="17"/>
    </row>
    <row r="533" spans="3:3" ht="15.75" customHeight="1">
      <c r="C533" s="17"/>
    </row>
    <row r="534" spans="3:3" ht="15.75" customHeight="1">
      <c r="C534" s="17"/>
    </row>
    <row r="535" spans="3:3" ht="15.75" customHeight="1">
      <c r="C535" s="17"/>
    </row>
    <row r="536" spans="3:3" ht="15.75" customHeight="1">
      <c r="C536" s="17"/>
    </row>
    <row r="537" spans="3:3" ht="15.75" customHeight="1">
      <c r="C537" s="17"/>
    </row>
    <row r="538" spans="3:3" ht="15.75" customHeight="1">
      <c r="C538" s="17"/>
    </row>
    <row r="539" spans="3:3" ht="15.75" customHeight="1">
      <c r="C539" s="17"/>
    </row>
    <row r="540" spans="3:3" ht="15.75" customHeight="1">
      <c r="C540" s="17"/>
    </row>
    <row r="541" spans="3:3" ht="15.75" customHeight="1">
      <c r="C541" s="17"/>
    </row>
    <row r="542" spans="3:3" ht="15.75" customHeight="1">
      <c r="C542" s="17"/>
    </row>
    <row r="543" spans="3:3" ht="15.75" customHeight="1">
      <c r="C543" s="17"/>
    </row>
    <row r="544" spans="3:3" ht="15.75" customHeight="1">
      <c r="C544" s="17"/>
    </row>
    <row r="545" spans="3:3" ht="15.75" customHeight="1">
      <c r="C545" s="17"/>
    </row>
    <row r="546" spans="3:3" ht="15.75" customHeight="1">
      <c r="C546" s="17"/>
    </row>
    <row r="547" spans="3:3" ht="15.75" customHeight="1">
      <c r="C547" s="17"/>
    </row>
    <row r="548" spans="3:3" ht="15.75" customHeight="1">
      <c r="C548" s="17"/>
    </row>
    <row r="549" spans="3:3" ht="15.75" customHeight="1">
      <c r="C549" s="17"/>
    </row>
    <row r="550" spans="3:3" ht="15.75" customHeight="1">
      <c r="C550" s="17"/>
    </row>
    <row r="551" spans="3:3" ht="15.75" customHeight="1">
      <c r="C551" s="17"/>
    </row>
    <row r="552" spans="3:3" ht="15.75" customHeight="1">
      <c r="C552" s="17"/>
    </row>
    <row r="553" spans="3:3" ht="15.75" customHeight="1">
      <c r="C553" s="17"/>
    </row>
    <row r="554" spans="3:3" ht="15.75" customHeight="1">
      <c r="C554" s="17"/>
    </row>
    <row r="555" spans="3:3" ht="15.75" customHeight="1">
      <c r="C555" s="17"/>
    </row>
    <row r="556" spans="3:3" ht="15.75" customHeight="1">
      <c r="C556" s="17"/>
    </row>
    <row r="557" spans="3:3" ht="15.75" customHeight="1">
      <c r="C557" s="17"/>
    </row>
    <row r="558" spans="3:3" ht="15.75" customHeight="1">
      <c r="C558" s="17"/>
    </row>
    <row r="559" spans="3:3" ht="15.75" customHeight="1">
      <c r="C559" s="17"/>
    </row>
    <row r="560" spans="3:3" ht="15.75" customHeight="1">
      <c r="C560" s="17"/>
    </row>
    <row r="561" spans="3:3" ht="15.75" customHeight="1">
      <c r="C561" s="17"/>
    </row>
    <row r="562" spans="3:3" ht="15.75" customHeight="1">
      <c r="C562" s="17"/>
    </row>
    <row r="563" spans="3:3" ht="15.75" customHeight="1">
      <c r="C563" s="17"/>
    </row>
    <row r="564" spans="3:3" ht="15.75" customHeight="1">
      <c r="C564" s="17"/>
    </row>
    <row r="565" spans="3:3" ht="15.75" customHeight="1">
      <c r="C565" s="17"/>
    </row>
    <row r="566" spans="3:3" ht="15.75" customHeight="1">
      <c r="C566" s="17"/>
    </row>
    <row r="567" spans="3:3" ht="15.75" customHeight="1">
      <c r="C567" s="17"/>
    </row>
    <row r="568" spans="3:3" ht="15.75" customHeight="1">
      <c r="C568" s="17"/>
    </row>
    <row r="569" spans="3:3" ht="15.75" customHeight="1">
      <c r="C569" s="17"/>
    </row>
    <row r="570" spans="3:3" ht="15.75" customHeight="1">
      <c r="C570" s="17"/>
    </row>
    <row r="571" spans="3:3" ht="15.75" customHeight="1">
      <c r="C571" s="17"/>
    </row>
    <row r="572" spans="3:3" ht="15.75" customHeight="1">
      <c r="C572" s="17"/>
    </row>
    <row r="573" spans="3:3" ht="15.75" customHeight="1">
      <c r="C573" s="17"/>
    </row>
    <row r="574" spans="3:3" ht="15.75" customHeight="1">
      <c r="C574" s="17"/>
    </row>
    <row r="575" spans="3:3" ht="15.75" customHeight="1">
      <c r="C575" s="17"/>
    </row>
    <row r="576" spans="3:3" ht="15.75" customHeight="1">
      <c r="C576" s="17"/>
    </row>
    <row r="577" spans="3:3" ht="15.75" customHeight="1">
      <c r="C577" s="17"/>
    </row>
    <row r="578" spans="3:3" ht="15.75" customHeight="1">
      <c r="C578" s="17"/>
    </row>
    <row r="579" spans="3:3" ht="15.75" customHeight="1">
      <c r="C579" s="17"/>
    </row>
    <row r="580" spans="3:3" ht="15.75" customHeight="1">
      <c r="C580" s="17"/>
    </row>
    <row r="581" spans="3:3" ht="15.75" customHeight="1">
      <c r="C581" s="17"/>
    </row>
    <row r="582" spans="3:3" ht="15.75" customHeight="1">
      <c r="C582" s="17"/>
    </row>
    <row r="583" spans="3:3" ht="15.75" customHeight="1">
      <c r="C583" s="17"/>
    </row>
    <row r="584" spans="3:3" ht="15.75" customHeight="1">
      <c r="C584" s="17"/>
    </row>
    <row r="585" spans="3:3" ht="15.75" customHeight="1">
      <c r="C585" s="17"/>
    </row>
    <row r="586" spans="3:3" ht="15.75" customHeight="1">
      <c r="C586" s="17"/>
    </row>
    <row r="587" spans="3:3" ht="15.75" customHeight="1">
      <c r="C587" s="17"/>
    </row>
    <row r="588" spans="3:3" ht="15.75" customHeight="1">
      <c r="C588" s="17"/>
    </row>
    <row r="589" spans="3:3" ht="15.75" customHeight="1">
      <c r="C589" s="17"/>
    </row>
    <row r="590" spans="3:3" ht="15.75" customHeight="1">
      <c r="C590" s="17"/>
    </row>
    <row r="591" spans="3:3" ht="15.75" customHeight="1">
      <c r="C591" s="17"/>
    </row>
    <row r="592" spans="3:3" ht="15.75" customHeight="1">
      <c r="C592" s="17"/>
    </row>
    <row r="593" spans="3:3" ht="15.75" customHeight="1">
      <c r="C593" s="17"/>
    </row>
    <row r="594" spans="3:3" ht="15.75" customHeight="1">
      <c r="C594" s="17"/>
    </row>
    <row r="595" spans="3:3" ht="15.75" customHeight="1">
      <c r="C595" s="17"/>
    </row>
    <row r="596" spans="3:3" ht="15.75" customHeight="1">
      <c r="C596" s="17"/>
    </row>
    <row r="597" spans="3:3" ht="15.75" customHeight="1">
      <c r="C597" s="17"/>
    </row>
    <row r="598" spans="3:3" ht="15.75" customHeight="1">
      <c r="C598" s="17"/>
    </row>
    <row r="599" spans="3:3" ht="15.75" customHeight="1">
      <c r="C599" s="17"/>
    </row>
    <row r="600" spans="3:3" ht="15.75" customHeight="1">
      <c r="C600" s="17"/>
    </row>
    <row r="601" spans="3:3" ht="15.75" customHeight="1">
      <c r="C601" s="17"/>
    </row>
    <row r="602" spans="3:3" ht="15.75" customHeight="1">
      <c r="C602" s="17"/>
    </row>
    <row r="603" spans="3:3" ht="15.75" customHeight="1">
      <c r="C603" s="17"/>
    </row>
    <row r="604" spans="3:3" ht="15.75" customHeight="1">
      <c r="C604" s="17"/>
    </row>
    <row r="605" spans="3:3" ht="15.75" customHeight="1">
      <c r="C605" s="17"/>
    </row>
    <row r="606" spans="3:3" ht="15.75" customHeight="1">
      <c r="C606" s="17"/>
    </row>
    <row r="607" spans="3:3" ht="15.75" customHeight="1">
      <c r="C607" s="17"/>
    </row>
    <row r="608" spans="3:3" ht="15.75" customHeight="1">
      <c r="C608" s="17"/>
    </row>
    <row r="609" spans="3:3" ht="15.75" customHeight="1">
      <c r="C609" s="17"/>
    </row>
    <row r="610" spans="3:3" ht="15.75" customHeight="1">
      <c r="C610" s="17"/>
    </row>
    <row r="611" spans="3:3" ht="15.75" customHeight="1">
      <c r="C611" s="17"/>
    </row>
    <row r="612" spans="3:3" ht="15.75" customHeight="1">
      <c r="C612" s="17"/>
    </row>
    <row r="613" spans="3:3" ht="15.75" customHeight="1">
      <c r="C613" s="17"/>
    </row>
    <row r="614" spans="3:3" ht="15.75" customHeight="1">
      <c r="C614" s="17"/>
    </row>
    <row r="615" spans="3:3" ht="15.75" customHeight="1">
      <c r="C615" s="17"/>
    </row>
    <row r="616" spans="3:3" ht="15.75" customHeight="1">
      <c r="C616" s="17"/>
    </row>
    <row r="617" spans="3:3" ht="15.75" customHeight="1">
      <c r="C617" s="17"/>
    </row>
    <row r="618" spans="3:3" ht="15.75" customHeight="1">
      <c r="C618" s="17"/>
    </row>
    <row r="619" spans="3:3" ht="15.75" customHeight="1">
      <c r="C619" s="17"/>
    </row>
    <row r="620" spans="3:3" ht="15.75" customHeight="1">
      <c r="C620" s="17"/>
    </row>
    <row r="621" spans="3:3" ht="15.75" customHeight="1">
      <c r="C621" s="17"/>
    </row>
    <row r="622" spans="3:3" ht="15.75" customHeight="1">
      <c r="C622" s="17"/>
    </row>
    <row r="623" spans="3:3" ht="15.75" customHeight="1">
      <c r="C623" s="17"/>
    </row>
    <row r="624" spans="3:3" ht="15.75" customHeight="1">
      <c r="C624" s="17"/>
    </row>
    <row r="625" spans="3:3" ht="15.75" customHeight="1">
      <c r="C625" s="17"/>
    </row>
    <row r="626" spans="3:3" ht="15.75" customHeight="1">
      <c r="C626" s="17"/>
    </row>
    <row r="627" spans="3:3" ht="15.75" customHeight="1">
      <c r="C627" s="17"/>
    </row>
    <row r="628" spans="3:3" ht="15.75" customHeight="1">
      <c r="C628" s="17"/>
    </row>
    <row r="629" spans="3:3" ht="15.75" customHeight="1">
      <c r="C629" s="17"/>
    </row>
    <row r="630" spans="3:3" ht="15.75" customHeight="1">
      <c r="C630" s="17"/>
    </row>
    <row r="631" spans="3:3" ht="15.75" customHeight="1">
      <c r="C631" s="17"/>
    </row>
    <row r="632" spans="3:3" ht="15.75" customHeight="1">
      <c r="C632" s="17"/>
    </row>
    <row r="633" spans="3:3" ht="15.75" customHeight="1">
      <c r="C633" s="17"/>
    </row>
    <row r="634" spans="3:3" ht="15.75" customHeight="1">
      <c r="C634" s="17"/>
    </row>
    <row r="635" spans="3:3" ht="15.75" customHeight="1">
      <c r="C635" s="17"/>
    </row>
    <row r="636" spans="3:3" ht="15.75" customHeight="1">
      <c r="C636" s="17"/>
    </row>
    <row r="637" spans="3:3" ht="15.75" customHeight="1">
      <c r="C637" s="17"/>
    </row>
    <row r="638" spans="3:3" ht="15.75" customHeight="1">
      <c r="C638" s="17"/>
    </row>
    <row r="639" spans="3:3" ht="15.75" customHeight="1">
      <c r="C639" s="17"/>
    </row>
    <row r="640" spans="3:3" ht="15.75" customHeight="1">
      <c r="C640" s="17"/>
    </row>
    <row r="641" spans="3:3" ht="15.75" customHeight="1">
      <c r="C641" s="17"/>
    </row>
    <row r="642" spans="3:3" ht="15.75" customHeight="1">
      <c r="C642" s="17"/>
    </row>
    <row r="643" spans="3:3" ht="15.75" customHeight="1">
      <c r="C643" s="17"/>
    </row>
    <row r="644" spans="3:3" ht="15.75" customHeight="1">
      <c r="C644" s="17"/>
    </row>
    <row r="645" spans="3:3" ht="15.75" customHeight="1">
      <c r="C645" s="17"/>
    </row>
    <row r="646" spans="3:3" ht="15.75" customHeight="1">
      <c r="C646" s="17"/>
    </row>
    <row r="647" spans="3:3" ht="15.75" customHeight="1">
      <c r="C647" s="17"/>
    </row>
    <row r="648" spans="3:3" ht="15.75" customHeight="1">
      <c r="C648" s="17"/>
    </row>
    <row r="649" spans="3:3" ht="15.75" customHeight="1">
      <c r="C649" s="17"/>
    </row>
    <row r="650" spans="3:3" ht="15.75" customHeight="1">
      <c r="C650" s="17"/>
    </row>
    <row r="651" spans="3:3" ht="15.75" customHeight="1">
      <c r="C651" s="17"/>
    </row>
    <row r="652" spans="3:3" ht="15.75" customHeight="1">
      <c r="C652" s="17"/>
    </row>
    <row r="653" spans="3:3" ht="15.75" customHeight="1">
      <c r="C653" s="17"/>
    </row>
    <row r="654" spans="3:3" ht="15.75" customHeight="1">
      <c r="C654" s="17"/>
    </row>
    <row r="655" spans="3:3" ht="15.75" customHeight="1">
      <c r="C655" s="17"/>
    </row>
    <row r="656" spans="3:3" ht="15.75" customHeight="1">
      <c r="C656" s="17"/>
    </row>
    <row r="657" spans="3:3" ht="15.75" customHeight="1">
      <c r="C657" s="17"/>
    </row>
    <row r="658" spans="3:3" ht="15.75" customHeight="1">
      <c r="C658" s="17"/>
    </row>
    <row r="659" spans="3:3" ht="15.75" customHeight="1">
      <c r="C659" s="17"/>
    </row>
    <row r="660" spans="3:3" ht="15.75" customHeight="1">
      <c r="C660" s="17"/>
    </row>
    <row r="661" spans="3:3" ht="15.75" customHeight="1">
      <c r="C661" s="17"/>
    </row>
    <row r="662" spans="3:3" ht="15.75" customHeight="1">
      <c r="C662" s="17"/>
    </row>
    <row r="663" spans="3:3" ht="15.75" customHeight="1">
      <c r="C663" s="17"/>
    </row>
    <row r="664" spans="3:3" ht="15.75" customHeight="1">
      <c r="C664" s="17"/>
    </row>
    <row r="665" spans="3:3" ht="15.75" customHeight="1">
      <c r="C665" s="17"/>
    </row>
    <row r="666" spans="3:3" ht="15.75" customHeight="1">
      <c r="C666" s="17"/>
    </row>
    <row r="667" spans="3:3" ht="15.75" customHeight="1">
      <c r="C667" s="17"/>
    </row>
    <row r="668" spans="3:3" ht="15.75" customHeight="1">
      <c r="C668" s="17"/>
    </row>
    <row r="669" spans="3:3" ht="15.75" customHeight="1">
      <c r="C669" s="17"/>
    </row>
    <row r="670" spans="3:3" ht="15.75" customHeight="1">
      <c r="C670" s="17"/>
    </row>
    <row r="671" spans="3:3" ht="15.75" customHeight="1">
      <c r="C671" s="17"/>
    </row>
    <row r="672" spans="3:3" ht="15.75" customHeight="1">
      <c r="C672" s="17"/>
    </row>
    <row r="673" spans="3:3" ht="15.75" customHeight="1">
      <c r="C673" s="17"/>
    </row>
    <row r="674" spans="3:3" ht="15.75" customHeight="1">
      <c r="C674" s="17"/>
    </row>
    <row r="675" spans="3:3" ht="15.75" customHeight="1">
      <c r="C675" s="17"/>
    </row>
    <row r="676" spans="3:3" ht="15.75" customHeight="1">
      <c r="C676" s="17"/>
    </row>
    <row r="677" spans="3:3" ht="15.75" customHeight="1">
      <c r="C677" s="17"/>
    </row>
    <row r="678" spans="3:3" ht="15.75" customHeight="1">
      <c r="C678" s="17"/>
    </row>
    <row r="679" spans="3:3" ht="15.75" customHeight="1">
      <c r="C679" s="17"/>
    </row>
    <row r="680" spans="3:3" ht="15.75" customHeight="1">
      <c r="C680" s="17"/>
    </row>
    <row r="681" spans="3:3" ht="15.75" customHeight="1">
      <c r="C681" s="17"/>
    </row>
    <row r="682" spans="3:3" ht="15.75" customHeight="1">
      <c r="C682" s="17"/>
    </row>
    <row r="683" spans="3:3" ht="15.75" customHeight="1">
      <c r="C683" s="17"/>
    </row>
    <row r="684" spans="3:3" ht="15.75" customHeight="1">
      <c r="C684" s="17"/>
    </row>
    <row r="685" spans="3:3" ht="15.75" customHeight="1">
      <c r="C685" s="17"/>
    </row>
    <row r="686" spans="3:3" ht="15.75" customHeight="1">
      <c r="C686" s="17"/>
    </row>
    <row r="687" spans="3:3" ht="15.75" customHeight="1">
      <c r="C687" s="17"/>
    </row>
    <row r="688" spans="3:3" ht="15.75" customHeight="1">
      <c r="C688" s="17"/>
    </row>
    <row r="689" spans="3:3" ht="15.75" customHeight="1">
      <c r="C689" s="17"/>
    </row>
    <row r="690" spans="3:3" ht="15.75" customHeight="1">
      <c r="C690" s="17"/>
    </row>
    <row r="691" spans="3:3" ht="15.75" customHeight="1">
      <c r="C691" s="17"/>
    </row>
    <row r="692" spans="3:3" ht="15.75" customHeight="1">
      <c r="C692" s="17"/>
    </row>
    <row r="693" spans="3:3" ht="15.75" customHeight="1">
      <c r="C693" s="17"/>
    </row>
    <row r="694" spans="3:3" ht="15.75" customHeight="1">
      <c r="C694" s="17"/>
    </row>
    <row r="695" spans="3:3" ht="15.75" customHeight="1">
      <c r="C695" s="17"/>
    </row>
    <row r="696" spans="3:3" ht="15.75" customHeight="1">
      <c r="C696" s="17"/>
    </row>
    <row r="697" spans="3:3" ht="15.75" customHeight="1">
      <c r="C697" s="17"/>
    </row>
    <row r="698" spans="3:3" ht="15.75" customHeight="1">
      <c r="C698" s="17"/>
    </row>
    <row r="699" spans="3:3" ht="15.75" customHeight="1">
      <c r="C699" s="17"/>
    </row>
    <row r="700" spans="3:3" ht="15.75" customHeight="1">
      <c r="C700" s="17"/>
    </row>
    <row r="701" spans="3:3" ht="15.75" customHeight="1">
      <c r="C701" s="17"/>
    </row>
    <row r="702" spans="3:3" ht="15.75" customHeight="1">
      <c r="C702" s="17"/>
    </row>
    <row r="703" spans="3:3" ht="15.75" customHeight="1">
      <c r="C703" s="17"/>
    </row>
    <row r="704" spans="3:3" ht="15.75" customHeight="1">
      <c r="C704" s="17"/>
    </row>
    <row r="705" spans="3:3" ht="15.75" customHeight="1">
      <c r="C705" s="17"/>
    </row>
    <row r="706" spans="3:3" ht="15.75" customHeight="1">
      <c r="C706" s="17"/>
    </row>
    <row r="707" spans="3:3" ht="15.75" customHeight="1">
      <c r="C707" s="17"/>
    </row>
    <row r="708" spans="3:3" ht="15.75" customHeight="1">
      <c r="C708" s="17"/>
    </row>
    <row r="709" spans="3:3" ht="15.75" customHeight="1">
      <c r="C709" s="17"/>
    </row>
    <row r="710" spans="3:3" ht="15.75" customHeight="1">
      <c r="C710" s="17"/>
    </row>
    <row r="711" spans="3:3" ht="15.75" customHeight="1">
      <c r="C711" s="17"/>
    </row>
    <row r="712" spans="3:3" ht="15.75" customHeight="1">
      <c r="C712" s="17"/>
    </row>
    <row r="713" spans="3:3" ht="15.75" customHeight="1">
      <c r="C713" s="17"/>
    </row>
    <row r="714" spans="3:3" ht="15.75" customHeight="1">
      <c r="C714" s="17"/>
    </row>
    <row r="715" spans="3:3" ht="15.75" customHeight="1">
      <c r="C715" s="17"/>
    </row>
    <row r="716" spans="3:3" ht="15.75" customHeight="1">
      <c r="C716" s="17"/>
    </row>
    <row r="717" spans="3:3" ht="15.75" customHeight="1">
      <c r="C717" s="17"/>
    </row>
    <row r="718" spans="3:3" ht="15.75" customHeight="1">
      <c r="C718" s="17"/>
    </row>
    <row r="719" spans="3:3" ht="15.75" customHeight="1">
      <c r="C719" s="17"/>
    </row>
    <row r="720" spans="3:3" ht="15.75" customHeight="1">
      <c r="C720" s="17"/>
    </row>
    <row r="721" spans="3:3" ht="15.75" customHeight="1">
      <c r="C721" s="17"/>
    </row>
    <row r="722" spans="3:3" ht="15.75" customHeight="1">
      <c r="C722" s="17"/>
    </row>
    <row r="723" spans="3:3" ht="15.75" customHeight="1">
      <c r="C723" s="17"/>
    </row>
    <row r="724" spans="3:3" ht="15.75" customHeight="1">
      <c r="C724" s="17"/>
    </row>
    <row r="725" spans="3:3" ht="15.75" customHeight="1">
      <c r="C725" s="17"/>
    </row>
    <row r="726" spans="3:3" ht="15.75" customHeight="1">
      <c r="C726" s="17"/>
    </row>
    <row r="727" spans="3:3" ht="15.75" customHeight="1">
      <c r="C727" s="17"/>
    </row>
    <row r="728" spans="3:3" ht="15.75" customHeight="1">
      <c r="C728" s="17"/>
    </row>
    <row r="729" spans="3:3" ht="15.75" customHeight="1">
      <c r="C729" s="17"/>
    </row>
    <row r="730" spans="3:3" ht="15.75" customHeight="1">
      <c r="C730" s="17"/>
    </row>
    <row r="731" spans="3:3" ht="15.75" customHeight="1">
      <c r="C731" s="17"/>
    </row>
    <row r="732" spans="3:3" ht="15.75" customHeight="1">
      <c r="C732" s="17"/>
    </row>
    <row r="733" spans="3:3" ht="15.75" customHeight="1">
      <c r="C733" s="17"/>
    </row>
    <row r="734" spans="3:3" ht="15.75" customHeight="1">
      <c r="C734" s="17"/>
    </row>
    <row r="735" spans="3:3" ht="15.75" customHeight="1">
      <c r="C735" s="17"/>
    </row>
    <row r="736" spans="3:3" ht="15.75" customHeight="1">
      <c r="C736" s="17"/>
    </row>
    <row r="737" spans="3:3" ht="15.75" customHeight="1">
      <c r="C737" s="17"/>
    </row>
    <row r="738" spans="3:3" ht="15.75" customHeight="1">
      <c r="C738" s="17"/>
    </row>
    <row r="739" spans="3:3" ht="15.75" customHeight="1">
      <c r="C739" s="17"/>
    </row>
    <row r="740" spans="3:3" ht="15.75" customHeight="1">
      <c r="C740" s="17"/>
    </row>
    <row r="741" spans="3:3" ht="15.75" customHeight="1">
      <c r="C741" s="17"/>
    </row>
    <row r="742" spans="3:3" ht="15.75" customHeight="1">
      <c r="C742" s="17"/>
    </row>
    <row r="743" spans="3:3" ht="15.75" customHeight="1">
      <c r="C743" s="17"/>
    </row>
    <row r="744" spans="3:3" ht="15.75" customHeight="1">
      <c r="C744" s="17"/>
    </row>
    <row r="745" spans="3:3" ht="15.75" customHeight="1">
      <c r="C745" s="17"/>
    </row>
    <row r="746" spans="3:3" ht="15.75" customHeight="1">
      <c r="C746" s="17"/>
    </row>
    <row r="747" spans="3:3" ht="15.75" customHeight="1">
      <c r="C747" s="17"/>
    </row>
    <row r="748" spans="3:3" ht="15.75" customHeight="1">
      <c r="C748" s="17"/>
    </row>
    <row r="749" spans="3:3" ht="15.75" customHeight="1">
      <c r="C749" s="17"/>
    </row>
    <row r="750" spans="3:3" ht="15.75" customHeight="1">
      <c r="C750" s="17"/>
    </row>
    <row r="751" spans="3:3" ht="15.75" customHeight="1">
      <c r="C751" s="17"/>
    </row>
    <row r="752" spans="3:3" ht="15.75" customHeight="1">
      <c r="C752" s="17"/>
    </row>
    <row r="753" spans="3:3" ht="15.75" customHeight="1">
      <c r="C753" s="17"/>
    </row>
    <row r="754" spans="3:3" ht="15.75" customHeight="1">
      <c r="C754" s="17"/>
    </row>
    <row r="755" spans="3:3" ht="15.75" customHeight="1">
      <c r="C755" s="17"/>
    </row>
    <row r="756" spans="3:3" ht="15.75" customHeight="1">
      <c r="C756" s="17"/>
    </row>
    <row r="757" spans="3:3" ht="15.75" customHeight="1">
      <c r="C757" s="17"/>
    </row>
    <row r="758" spans="3:3" ht="15.75" customHeight="1">
      <c r="C758" s="17"/>
    </row>
    <row r="759" spans="3:3" ht="15.75" customHeight="1">
      <c r="C759" s="17"/>
    </row>
    <row r="760" spans="3:3" ht="15.75" customHeight="1">
      <c r="C760" s="17"/>
    </row>
    <row r="761" spans="3:3" ht="15.75" customHeight="1">
      <c r="C761" s="17"/>
    </row>
    <row r="762" spans="3:3" ht="15.75" customHeight="1">
      <c r="C762" s="17"/>
    </row>
    <row r="763" spans="3:3" ht="15.75" customHeight="1">
      <c r="C763" s="17"/>
    </row>
    <row r="764" spans="3:3" ht="15.75" customHeight="1">
      <c r="C764" s="17"/>
    </row>
    <row r="765" spans="3:3" ht="15.75" customHeight="1">
      <c r="C765" s="17"/>
    </row>
    <row r="766" spans="3:3" ht="15.75" customHeight="1">
      <c r="C766" s="17"/>
    </row>
    <row r="767" spans="3:3" ht="15.75" customHeight="1">
      <c r="C767" s="17"/>
    </row>
    <row r="768" spans="3:3" ht="15.75" customHeight="1">
      <c r="C768" s="17"/>
    </row>
    <row r="769" spans="3:3" ht="15.75" customHeight="1">
      <c r="C769" s="17"/>
    </row>
    <row r="770" spans="3:3" ht="15.75" customHeight="1">
      <c r="C770" s="17"/>
    </row>
    <row r="771" spans="3:3" ht="15.75" customHeight="1">
      <c r="C771" s="17"/>
    </row>
    <row r="772" spans="3:3" ht="15.75" customHeight="1">
      <c r="C772" s="17"/>
    </row>
    <row r="773" spans="3:3" ht="15.75" customHeight="1">
      <c r="C773" s="17"/>
    </row>
    <row r="774" spans="3:3" ht="15.75" customHeight="1">
      <c r="C774" s="17"/>
    </row>
    <row r="775" spans="3:3" ht="15.75" customHeight="1">
      <c r="C775" s="17"/>
    </row>
    <row r="776" spans="3:3" ht="15.75" customHeight="1">
      <c r="C776" s="17"/>
    </row>
    <row r="777" spans="3:3" ht="15.75" customHeight="1">
      <c r="C777" s="17"/>
    </row>
    <row r="778" spans="3:3" ht="15.75" customHeight="1">
      <c r="C778" s="17"/>
    </row>
    <row r="779" spans="3:3" ht="15.75" customHeight="1">
      <c r="C779" s="17"/>
    </row>
    <row r="780" spans="3:3" ht="15.75" customHeight="1">
      <c r="C780" s="17"/>
    </row>
    <row r="781" spans="3:3" ht="15.75" customHeight="1">
      <c r="C781" s="17"/>
    </row>
    <row r="782" spans="3:3" ht="15.75" customHeight="1">
      <c r="C782" s="17"/>
    </row>
    <row r="783" spans="3:3" ht="15.75" customHeight="1">
      <c r="C783" s="17"/>
    </row>
    <row r="784" spans="3:3" ht="15.75" customHeight="1">
      <c r="C784" s="17"/>
    </row>
    <row r="785" spans="3:3" ht="15.75" customHeight="1">
      <c r="C785" s="17"/>
    </row>
    <row r="786" spans="3:3" ht="15.75" customHeight="1">
      <c r="C786" s="17"/>
    </row>
    <row r="787" spans="3:3" ht="15.75" customHeight="1">
      <c r="C787" s="17"/>
    </row>
    <row r="788" spans="3:3" ht="15.75" customHeight="1">
      <c r="C788" s="17"/>
    </row>
    <row r="789" spans="3:3" ht="15.75" customHeight="1">
      <c r="C789" s="17"/>
    </row>
    <row r="790" spans="3:3" ht="15.75" customHeight="1">
      <c r="C790" s="17"/>
    </row>
    <row r="791" spans="3:3" ht="15.75" customHeight="1">
      <c r="C791" s="17"/>
    </row>
    <row r="792" spans="3:3" ht="15.75" customHeight="1">
      <c r="C792" s="17"/>
    </row>
    <row r="793" spans="3:3" ht="15.75" customHeight="1">
      <c r="C793" s="17"/>
    </row>
    <row r="794" spans="3:3" ht="15.75" customHeight="1">
      <c r="C794" s="17"/>
    </row>
    <row r="795" spans="3:3" ht="15.75" customHeight="1">
      <c r="C795" s="17"/>
    </row>
    <row r="796" spans="3:3" ht="15.75" customHeight="1">
      <c r="C796" s="17"/>
    </row>
    <row r="797" spans="3:3" ht="15.75" customHeight="1">
      <c r="C797" s="17"/>
    </row>
    <row r="798" spans="3:3" ht="15.75" customHeight="1">
      <c r="C798" s="17"/>
    </row>
    <row r="799" spans="3:3" ht="15.75" customHeight="1">
      <c r="C799" s="17"/>
    </row>
    <row r="800" spans="3:3" ht="15.75" customHeight="1">
      <c r="C800" s="17"/>
    </row>
    <row r="801" spans="3:3" ht="15.75" customHeight="1">
      <c r="C801" s="17"/>
    </row>
    <row r="802" spans="3:3" ht="15.75" customHeight="1">
      <c r="C802" s="17"/>
    </row>
    <row r="803" spans="3:3" ht="15.75" customHeight="1">
      <c r="C803" s="17"/>
    </row>
    <row r="804" spans="3:3" ht="15.75" customHeight="1">
      <c r="C804" s="17"/>
    </row>
    <row r="805" spans="3:3" ht="15.75" customHeight="1">
      <c r="C805" s="17"/>
    </row>
    <row r="806" spans="3:3" ht="15.75" customHeight="1">
      <c r="C806" s="17"/>
    </row>
    <row r="807" spans="3:3" ht="15.75" customHeight="1">
      <c r="C807" s="17"/>
    </row>
    <row r="808" spans="3:3" ht="15.75" customHeight="1">
      <c r="C808" s="17"/>
    </row>
    <row r="809" spans="3:3" ht="15.75" customHeight="1">
      <c r="C809" s="17"/>
    </row>
    <row r="810" spans="3:3" ht="15.75" customHeight="1">
      <c r="C810" s="17"/>
    </row>
    <row r="811" spans="3:3" ht="15.75" customHeight="1">
      <c r="C811" s="17"/>
    </row>
    <row r="812" spans="3:3" ht="15.75" customHeight="1">
      <c r="C812" s="17"/>
    </row>
    <row r="813" spans="3:3" ht="15.75" customHeight="1">
      <c r="C813" s="17"/>
    </row>
    <row r="814" spans="3:3" ht="15.75" customHeight="1">
      <c r="C814" s="17"/>
    </row>
    <row r="815" spans="3:3" ht="15.75" customHeight="1">
      <c r="C815" s="17"/>
    </row>
    <row r="816" spans="3:3" ht="15.75" customHeight="1">
      <c r="C816" s="17"/>
    </row>
    <row r="817" spans="3:3" ht="15.75" customHeight="1">
      <c r="C817" s="17"/>
    </row>
    <row r="818" spans="3:3" ht="15.75" customHeight="1">
      <c r="C818" s="17"/>
    </row>
    <row r="819" spans="3:3" ht="15.75" customHeight="1">
      <c r="C819" s="17"/>
    </row>
    <row r="820" spans="3:3" ht="15.75" customHeight="1">
      <c r="C820" s="17"/>
    </row>
    <row r="821" spans="3:3" ht="15.75" customHeight="1">
      <c r="C821" s="17"/>
    </row>
    <row r="822" spans="3:3" ht="15.75" customHeight="1">
      <c r="C822" s="17"/>
    </row>
    <row r="823" spans="3:3" ht="15.75" customHeight="1">
      <c r="C823" s="17"/>
    </row>
    <row r="824" spans="3:3" ht="15.75" customHeight="1">
      <c r="C824" s="17"/>
    </row>
    <row r="825" spans="3:3" ht="15.75" customHeight="1">
      <c r="C825" s="17"/>
    </row>
    <row r="826" spans="3:3" ht="15.75" customHeight="1">
      <c r="C826" s="17"/>
    </row>
    <row r="827" spans="3:3" ht="15.75" customHeight="1">
      <c r="C827" s="17"/>
    </row>
    <row r="828" spans="3:3" ht="15.75" customHeight="1">
      <c r="C828" s="17"/>
    </row>
    <row r="829" spans="3:3" ht="15.75" customHeight="1">
      <c r="C829" s="17"/>
    </row>
    <row r="830" spans="3:3" ht="15.75" customHeight="1">
      <c r="C830" s="17"/>
    </row>
    <row r="831" spans="3:3" ht="15.75" customHeight="1">
      <c r="C831" s="17"/>
    </row>
    <row r="832" spans="3:3" ht="15.75" customHeight="1">
      <c r="C832" s="17"/>
    </row>
    <row r="833" spans="3:3" ht="15.75" customHeight="1">
      <c r="C833" s="17"/>
    </row>
    <row r="834" spans="3:3" ht="15.75" customHeight="1">
      <c r="C834" s="17"/>
    </row>
    <row r="835" spans="3:3" ht="15.75" customHeight="1">
      <c r="C835" s="17"/>
    </row>
    <row r="836" spans="3:3" ht="15.75" customHeight="1">
      <c r="C836" s="17"/>
    </row>
    <row r="837" spans="3:3" ht="15.75" customHeight="1">
      <c r="C837" s="17"/>
    </row>
    <row r="838" spans="3:3" ht="15.75" customHeight="1">
      <c r="C838" s="17"/>
    </row>
    <row r="839" spans="3:3" ht="15.75" customHeight="1">
      <c r="C839" s="17"/>
    </row>
    <row r="840" spans="3:3" ht="15.75" customHeight="1">
      <c r="C840" s="17"/>
    </row>
    <row r="841" spans="3:3" ht="15.75" customHeight="1">
      <c r="C841" s="17"/>
    </row>
    <row r="842" spans="3:3" ht="15.75" customHeight="1">
      <c r="C842" s="17"/>
    </row>
    <row r="843" spans="3:3" ht="15.75" customHeight="1">
      <c r="C843" s="17"/>
    </row>
    <row r="844" spans="3:3" ht="15.75" customHeight="1">
      <c r="C844" s="17"/>
    </row>
    <row r="845" spans="3:3" ht="15.75" customHeight="1">
      <c r="C845" s="17"/>
    </row>
    <row r="846" spans="3:3" ht="15.75" customHeight="1">
      <c r="C846" s="17"/>
    </row>
    <row r="847" spans="3:3" ht="15.75" customHeight="1">
      <c r="C847" s="17"/>
    </row>
    <row r="848" spans="3:3" ht="15.75" customHeight="1">
      <c r="C848" s="17"/>
    </row>
    <row r="849" spans="3:3" ht="15.75" customHeight="1">
      <c r="C849" s="17"/>
    </row>
    <row r="850" spans="3:3" ht="15.75" customHeight="1">
      <c r="C850" s="17"/>
    </row>
    <row r="851" spans="3:3" ht="15.75" customHeight="1">
      <c r="C851" s="17"/>
    </row>
    <row r="852" spans="3:3" ht="15.75" customHeight="1">
      <c r="C852" s="17"/>
    </row>
    <row r="853" spans="3:3" ht="15.75" customHeight="1">
      <c r="C853" s="17"/>
    </row>
    <row r="854" spans="3:3" ht="15.75" customHeight="1">
      <c r="C854" s="17"/>
    </row>
    <row r="855" spans="3:3" ht="15.75" customHeight="1">
      <c r="C855" s="17"/>
    </row>
    <row r="856" spans="3:3" ht="15.75" customHeight="1">
      <c r="C856" s="17"/>
    </row>
    <row r="857" spans="3:3" ht="15.75" customHeight="1">
      <c r="C857" s="17"/>
    </row>
    <row r="858" spans="3:3" ht="15.75" customHeight="1">
      <c r="C858" s="17"/>
    </row>
    <row r="859" spans="3:3" ht="15.75" customHeight="1">
      <c r="C859" s="17"/>
    </row>
    <row r="860" spans="3:3" ht="15.75" customHeight="1">
      <c r="C860" s="17"/>
    </row>
    <row r="861" spans="3:3" ht="15.75" customHeight="1">
      <c r="C861" s="17"/>
    </row>
    <row r="862" spans="3:3" ht="15.75" customHeight="1">
      <c r="C862" s="17"/>
    </row>
    <row r="863" spans="3:3" ht="15.75" customHeight="1">
      <c r="C863" s="17"/>
    </row>
    <row r="864" spans="3:3" ht="15.75" customHeight="1">
      <c r="C864" s="17"/>
    </row>
    <row r="865" spans="3:3" ht="15.75" customHeight="1">
      <c r="C865" s="17"/>
    </row>
    <row r="866" spans="3:3" ht="15.75" customHeight="1">
      <c r="C866" s="17"/>
    </row>
    <row r="867" spans="3:3" ht="15.75" customHeight="1">
      <c r="C867" s="17"/>
    </row>
    <row r="868" spans="3:3" ht="15.75" customHeight="1">
      <c r="C868" s="17"/>
    </row>
    <row r="869" spans="3:3" ht="15.75" customHeight="1">
      <c r="C869" s="17"/>
    </row>
    <row r="870" spans="3:3" ht="15.75" customHeight="1">
      <c r="C870" s="17"/>
    </row>
    <row r="871" spans="3:3" ht="15.75" customHeight="1">
      <c r="C871" s="17"/>
    </row>
    <row r="872" spans="3:3" ht="15.75" customHeight="1">
      <c r="C872" s="17"/>
    </row>
    <row r="873" spans="3:3" ht="15.75" customHeight="1">
      <c r="C873" s="17"/>
    </row>
    <row r="874" spans="3:3" ht="15.75" customHeight="1">
      <c r="C874" s="17"/>
    </row>
    <row r="875" spans="3:3" ht="15.75" customHeight="1">
      <c r="C875" s="17"/>
    </row>
    <row r="876" spans="3:3" ht="15.75" customHeight="1">
      <c r="C876" s="17"/>
    </row>
    <row r="877" spans="3:3" ht="15.75" customHeight="1">
      <c r="C877" s="17"/>
    </row>
    <row r="878" spans="3:3" ht="15.75" customHeight="1">
      <c r="C878" s="17"/>
    </row>
    <row r="879" spans="3:3" ht="15.75" customHeight="1">
      <c r="C879" s="17"/>
    </row>
    <row r="880" spans="3:3" ht="15.75" customHeight="1">
      <c r="C880" s="17"/>
    </row>
    <row r="881" spans="3:3" ht="15.75" customHeight="1">
      <c r="C881" s="17"/>
    </row>
    <row r="882" spans="3:3" ht="15.75" customHeight="1">
      <c r="C882" s="17"/>
    </row>
    <row r="883" spans="3:3" ht="15.75" customHeight="1">
      <c r="C883" s="17"/>
    </row>
    <row r="884" spans="3:3" ht="15.75" customHeight="1">
      <c r="C884" s="17"/>
    </row>
    <row r="885" spans="3:3" ht="15.75" customHeight="1">
      <c r="C885" s="17"/>
    </row>
    <row r="886" spans="3:3" ht="15.75" customHeight="1">
      <c r="C886" s="17"/>
    </row>
    <row r="887" spans="3:3" ht="15.75" customHeight="1">
      <c r="C887" s="17"/>
    </row>
    <row r="888" spans="3:3" ht="15.75" customHeight="1">
      <c r="C888" s="17"/>
    </row>
    <row r="889" spans="3:3" ht="15.75" customHeight="1">
      <c r="C889" s="17"/>
    </row>
    <row r="890" spans="3:3" ht="15.75" customHeight="1">
      <c r="C890" s="17"/>
    </row>
    <row r="891" spans="3:3" ht="15.75" customHeight="1">
      <c r="C891" s="17"/>
    </row>
    <row r="892" spans="3:3" ht="15.75" customHeight="1">
      <c r="C892" s="17"/>
    </row>
    <row r="893" spans="3:3" ht="15.75" customHeight="1">
      <c r="C893" s="17"/>
    </row>
    <row r="894" spans="3:3" ht="15.75" customHeight="1">
      <c r="C894" s="17"/>
    </row>
    <row r="895" spans="3:3" ht="15.75" customHeight="1">
      <c r="C895" s="17"/>
    </row>
    <row r="896" spans="3:3" ht="15.75" customHeight="1">
      <c r="C896" s="17"/>
    </row>
    <row r="897" spans="3:3" ht="15.75" customHeight="1">
      <c r="C897" s="17"/>
    </row>
    <row r="898" spans="3:3" ht="15.75" customHeight="1">
      <c r="C898" s="17"/>
    </row>
    <row r="899" spans="3:3" ht="15.75" customHeight="1">
      <c r="C899" s="17"/>
    </row>
    <row r="900" spans="3:3" ht="15.75" customHeight="1">
      <c r="C900" s="17"/>
    </row>
    <row r="901" spans="3:3" ht="15.75" customHeight="1">
      <c r="C901" s="17"/>
    </row>
    <row r="902" spans="3:3" ht="15.75" customHeight="1">
      <c r="C902" s="17"/>
    </row>
    <row r="903" spans="3:3" ht="15.75" customHeight="1">
      <c r="C903" s="17"/>
    </row>
    <row r="904" spans="3:3" ht="15.75" customHeight="1">
      <c r="C904" s="17"/>
    </row>
    <row r="905" spans="3:3" ht="15.75" customHeight="1">
      <c r="C905" s="17"/>
    </row>
    <row r="906" spans="3:3" ht="15.75" customHeight="1">
      <c r="C906" s="17"/>
    </row>
    <row r="907" spans="3:3" ht="15.75" customHeight="1">
      <c r="C907" s="17"/>
    </row>
    <row r="908" spans="3:3" ht="15.75" customHeight="1">
      <c r="C908" s="17"/>
    </row>
    <row r="909" spans="3:3" ht="15.75" customHeight="1">
      <c r="C909" s="17"/>
    </row>
    <row r="910" spans="3:3" ht="15.75" customHeight="1">
      <c r="C910" s="17"/>
    </row>
    <row r="911" spans="3:3" ht="15.75" customHeight="1">
      <c r="C911" s="17"/>
    </row>
    <row r="912" spans="3:3" ht="15.75" customHeight="1">
      <c r="C912" s="17"/>
    </row>
    <row r="913" spans="3:3" ht="15.75" customHeight="1">
      <c r="C913" s="17"/>
    </row>
    <row r="914" spans="3:3" ht="15.75" customHeight="1">
      <c r="C914" s="17"/>
    </row>
    <row r="915" spans="3:3" ht="15.75" customHeight="1">
      <c r="C915" s="17"/>
    </row>
    <row r="916" spans="3:3" ht="15.75" customHeight="1">
      <c r="C916" s="17"/>
    </row>
    <row r="917" spans="3:3" ht="15.75" customHeight="1">
      <c r="C917" s="17"/>
    </row>
    <row r="918" spans="3:3" ht="15.75" customHeight="1">
      <c r="C918" s="17"/>
    </row>
    <row r="919" spans="3:3" ht="15.75" customHeight="1">
      <c r="C919" s="17"/>
    </row>
    <row r="920" spans="3:3" ht="15.75" customHeight="1">
      <c r="C920" s="17"/>
    </row>
    <row r="921" spans="3:3" ht="15.75" customHeight="1">
      <c r="C921" s="17"/>
    </row>
    <row r="922" spans="3:3" ht="15.75" customHeight="1">
      <c r="C922" s="17"/>
    </row>
    <row r="923" spans="3:3" ht="15.75" customHeight="1">
      <c r="C923" s="17"/>
    </row>
    <row r="924" spans="3:3" ht="15.75" customHeight="1">
      <c r="C924" s="17"/>
    </row>
    <row r="925" spans="3:3" ht="15.75" customHeight="1">
      <c r="C925" s="17"/>
    </row>
    <row r="926" spans="3:3" ht="15.75" customHeight="1">
      <c r="C926" s="17"/>
    </row>
    <row r="927" spans="3:3" ht="15.75" customHeight="1">
      <c r="C927" s="17"/>
    </row>
    <row r="928" spans="3:3" ht="15.75" customHeight="1">
      <c r="C928" s="17"/>
    </row>
    <row r="929" spans="3:3" ht="15.75" customHeight="1">
      <c r="C929" s="17"/>
    </row>
    <row r="930" spans="3:3" ht="15.75" customHeight="1">
      <c r="C930" s="17"/>
    </row>
    <row r="931" spans="3:3" ht="15.75" customHeight="1">
      <c r="C931" s="17"/>
    </row>
    <row r="932" spans="3:3" ht="15.75" customHeight="1">
      <c r="C932" s="17"/>
    </row>
    <row r="933" spans="3:3" ht="15.75" customHeight="1">
      <c r="C933" s="17"/>
    </row>
    <row r="934" spans="3:3" ht="15.75" customHeight="1">
      <c r="C934" s="17"/>
    </row>
    <row r="935" spans="3:3" ht="15.75" customHeight="1">
      <c r="C935" s="17"/>
    </row>
    <row r="936" spans="3:3" ht="15.75" customHeight="1">
      <c r="C936" s="17"/>
    </row>
    <row r="937" spans="3:3" ht="15.75" customHeight="1">
      <c r="C937" s="17"/>
    </row>
    <row r="938" spans="3:3" ht="15.75" customHeight="1">
      <c r="C938" s="17"/>
    </row>
    <row r="939" spans="3:3" ht="15.75" customHeight="1">
      <c r="C939" s="17"/>
    </row>
    <row r="940" spans="3:3" ht="15.75" customHeight="1">
      <c r="C940" s="17"/>
    </row>
    <row r="941" spans="3:3" ht="15.75" customHeight="1">
      <c r="C941" s="17"/>
    </row>
    <row r="942" spans="3:3" ht="15.75" customHeight="1">
      <c r="C942" s="17"/>
    </row>
    <row r="943" spans="3:3" ht="15.75" customHeight="1">
      <c r="C943" s="17"/>
    </row>
    <row r="944" spans="3:3" ht="15.75" customHeight="1">
      <c r="C944" s="17"/>
    </row>
    <row r="945" spans="3:3" ht="15.75" customHeight="1">
      <c r="C945" s="17"/>
    </row>
    <row r="946" spans="3:3" ht="15.75" customHeight="1">
      <c r="C946" s="17"/>
    </row>
    <row r="947" spans="3:3" ht="15.75" customHeight="1">
      <c r="C947" s="17"/>
    </row>
    <row r="948" spans="3:3" ht="15.75" customHeight="1">
      <c r="C948" s="17"/>
    </row>
    <row r="949" spans="3:3" ht="15.75" customHeight="1">
      <c r="C949" s="17"/>
    </row>
    <row r="950" spans="3:3" ht="15.75" customHeight="1">
      <c r="C950" s="17"/>
    </row>
    <row r="951" spans="3:3" ht="15.75" customHeight="1">
      <c r="C951" s="17"/>
    </row>
    <row r="952" spans="3:3" ht="15.75" customHeight="1">
      <c r="C952" s="17"/>
    </row>
    <row r="953" spans="3:3" ht="15.75" customHeight="1">
      <c r="C953" s="17"/>
    </row>
    <row r="954" spans="3:3" ht="15.75" customHeight="1">
      <c r="C954" s="17"/>
    </row>
    <row r="955" spans="3:3" ht="15.75" customHeight="1">
      <c r="C955" s="17"/>
    </row>
    <row r="956" spans="3:3" ht="15.75" customHeight="1">
      <c r="C956" s="17"/>
    </row>
    <row r="957" spans="3:3" ht="15.75" customHeight="1">
      <c r="C957" s="17"/>
    </row>
    <row r="958" spans="3:3" ht="15.75" customHeight="1">
      <c r="C958" s="17"/>
    </row>
    <row r="959" spans="3:3" ht="15.75" customHeight="1">
      <c r="C959" s="17"/>
    </row>
    <row r="960" spans="3:3" ht="15.75" customHeight="1">
      <c r="C960" s="17"/>
    </row>
    <row r="961" spans="3:3" ht="15.75" customHeight="1">
      <c r="C961" s="17"/>
    </row>
    <row r="962" spans="3:3" ht="15.75" customHeight="1">
      <c r="C962" s="17"/>
    </row>
    <row r="963" spans="3:3" ht="15.75" customHeight="1">
      <c r="C963" s="17"/>
    </row>
    <row r="964" spans="3:3" ht="15.75" customHeight="1">
      <c r="C964" s="17"/>
    </row>
    <row r="965" spans="3:3" ht="15.75" customHeight="1">
      <c r="C965" s="17"/>
    </row>
    <row r="966" spans="3:3" ht="15.75" customHeight="1">
      <c r="C966" s="17"/>
    </row>
    <row r="967" spans="3:3" ht="15.75" customHeight="1">
      <c r="C967" s="17"/>
    </row>
    <row r="968" spans="3:3" ht="15.75" customHeight="1">
      <c r="C968" s="17"/>
    </row>
    <row r="969" spans="3:3" ht="15.75" customHeight="1">
      <c r="C969" s="17"/>
    </row>
    <row r="970" spans="3:3" ht="15.75" customHeight="1">
      <c r="C970" s="17"/>
    </row>
    <row r="971" spans="3:3" ht="15.75" customHeight="1">
      <c r="C971" s="17"/>
    </row>
    <row r="972" spans="3:3" ht="15.75" customHeight="1">
      <c r="C972" s="17"/>
    </row>
    <row r="973" spans="3:3" ht="15.75" customHeight="1">
      <c r="C973" s="17"/>
    </row>
    <row r="974" spans="3:3" ht="15.75" customHeight="1">
      <c r="C974" s="17"/>
    </row>
    <row r="975" spans="3:3" ht="15.75" customHeight="1">
      <c r="C975" s="17"/>
    </row>
    <row r="976" spans="3:3" ht="15.75" customHeight="1">
      <c r="C976" s="17"/>
    </row>
    <row r="977" spans="3:3" ht="15.75" customHeight="1">
      <c r="C977" s="17"/>
    </row>
    <row r="978" spans="3:3" ht="15.75" customHeight="1">
      <c r="C978" s="17"/>
    </row>
    <row r="979" spans="3:3" ht="15.75" customHeight="1">
      <c r="C979" s="17"/>
    </row>
    <row r="980" spans="3:3" ht="15.75" customHeight="1">
      <c r="C980" s="17"/>
    </row>
    <row r="981" spans="3:3" ht="15.75" customHeight="1">
      <c r="C981" s="17"/>
    </row>
    <row r="982" spans="3:3" ht="15.75" customHeight="1">
      <c r="C982" s="17"/>
    </row>
    <row r="983" spans="3:3" ht="15.75" customHeight="1">
      <c r="C983" s="17"/>
    </row>
    <row r="984" spans="3:3" ht="15.75" customHeight="1">
      <c r="C984" s="17"/>
    </row>
    <row r="985" spans="3:3" ht="15.75" customHeight="1">
      <c r="C985" s="17"/>
    </row>
    <row r="986" spans="3:3" ht="15.75" customHeight="1">
      <c r="C986" s="17"/>
    </row>
    <row r="987" spans="3:3" ht="15.75" customHeight="1">
      <c r="C987" s="17"/>
    </row>
    <row r="988" spans="3:3" ht="15.75" customHeight="1">
      <c r="C988" s="17"/>
    </row>
    <row r="989" spans="3:3" ht="15.75" customHeight="1">
      <c r="C989" s="17"/>
    </row>
    <row r="990" spans="3:3" ht="15.75" customHeight="1">
      <c r="C990" s="17"/>
    </row>
    <row r="991" spans="3:3" ht="15.75" customHeight="1">
      <c r="C991" s="17"/>
    </row>
    <row r="992" spans="3:3" ht="15.75" customHeight="1">
      <c r="C992" s="17"/>
    </row>
    <row r="993" spans="3:3" ht="15.75" customHeight="1">
      <c r="C993" s="17"/>
    </row>
    <row r="994" spans="3:3" ht="15.75" customHeight="1">
      <c r="C994" s="17"/>
    </row>
    <row r="995" spans="3:3" ht="15.75" customHeight="1">
      <c r="C995" s="17"/>
    </row>
    <row r="996" spans="3:3" ht="15.75" customHeight="1">
      <c r="C996" s="17"/>
    </row>
    <row r="997" spans="3:3" ht="15.75" customHeight="1">
      <c r="C997" s="17"/>
    </row>
    <row r="998" spans="3:3" ht="15.75" customHeight="1">
      <c r="C998" s="17"/>
    </row>
    <row r="999" spans="3:3" ht="15.75" customHeight="1">
      <c r="C999" s="17"/>
    </row>
    <row r="1000" spans="3:3" ht="15.75" customHeight="1">
      <c r="C1000" s="17"/>
    </row>
    <row r="1001" spans="3:3" ht="15.75" customHeight="1">
      <c r="C1001" s="17"/>
    </row>
    <row r="1002" spans="3:3" ht="15.75" customHeight="1">
      <c r="C1002" s="17"/>
    </row>
    <row r="1003" spans="3:3" ht="15.75" customHeight="1">
      <c r="C1003" s="17"/>
    </row>
    <row r="1004" spans="3:3" ht="15.75" customHeight="1">
      <c r="C1004" s="17"/>
    </row>
    <row r="1005" spans="3:3" ht="15.75" customHeight="1">
      <c r="C1005" s="17"/>
    </row>
    <row r="1006" spans="3:3" ht="15.75" customHeight="1">
      <c r="C1006" s="17"/>
    </row>
  </sheetData>
  <pageMargins left="0.74791666666666701" right="0.74791666666666701" top="0.98402777777777795" bottom="0.9840277777777779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11"/>
  <sheetViews>
    <sheetView topLeftCell="A3" workbookViewId="0">
      <selection activeCell="B22" sqref="B22"/>
    </sheetView>
  </sheetViews>
  <sheetFormatPr defaultColWidth="14.44140625" defaultRowHeight="15" customHeight="1"/>
  <cols>
    <col min="1" max="1" width="10.33203125" customWidth="1"/>
    <col min="2" max="2" width="102.109375" customWidth="1"/>
    <col min="3" max="25" width="14.5546875" customWidth="1"/>
  </cols>
  <sheetData>
    <row r="1" spans="1:5" ht="15.75" customHeight="1">
      <c r="A1" s="1" t="s">
        <v>0</v>
      </c>
      <c r="C1" s="29"/>
      <c r="D1" s="29"/>
    </row>
    <row r="2" spans="1:5" ht="15.75" customHeight="1">
      <c r="A2" s="3" t="s">
        <v>1</v>
      </c>
      <c r="B2" s="3" t="s">
        <v>2</v>
      </c>
      <c r="C2" s="2" t="s">
        <v>3</v>
      </c>
      <c r="D2" s="29"/>
      <c r="E2" s="4"/>
    </row>
    <row r="3" spans="1:5" ht="15.75" customHeight="1">
      <c r="A3" s="5">
        <v>99</v>
      </c>
      <c r="B3" s="5" t="s">
        <v>4</v>
      </c>
      <c r="C3" s="29">
        <f>C4+C12</f>
        <v>2307617000</v>
      </c>
      <c r="D3" s="30"/>
    </row>
    <row r="4" spans="1:5" ht="15.75" customHeight="1">
      <c r="A4" s="5">
        <v>99</v>
      </c>
      <c r="B4" s="5" t="s">
        <v>5</v>
      </c>
      <c r="C4" s="29">
        <v>1442617000</v>
      </c>
      <c r="D4" s="30"/>
    </row>
    <row r="5" spans="1:5" ht="15.75" customHeight="1">
      <c r="A5" s="5">
        <v>99</v>
      </c>
      <c r="B5" s="5" t="s">
        <v>6</v>
      </c>
      <c r="C5" s="29">
        <v>489913000</v>
      </c>
      <c r="D5" s="30"/>
    </row>
    <row r="6" spans="1:5" ht="15.75" customHeight="1">
      <c r="A6" s="5">
        <v>99</v>
      </c>
      <c r="B6" s="5" t="s">
        <v>7</v>
      </c>
      <c r="C6" s="29">
        <v>417667000</v>
      </c>
      <c r="D6" s="30"/>
    </row>
    <row r="7" spans="1:5" ht="15.75" customHeight="1">
      <c r="A7" s="5">
        <v>99</v>
      </c>
      <c r="B7" s="5" t="s">
        <v>8</v>
      </c>
      <c r="C7" s="29">
        <v>520289000</v>
      </c>
      <c r="D7" s="30"/>
    </row>
    <row r="8" spans="1:5" ht="15.75" customHeight="1">
      <c r="A8" s="5">
        <v>99</v>
      </c>
      <c r="B8" s="5" t="s">
        <v>9</v>
      </c>
      <c r="C8" s="29">
        <v>379646000</v>
      </c>
      <c r="D8" s="30"/>
    </row>
    <row r="9" spans="1:5" ht="15.75" customHeight="1">
      <c r="A9" s="5">
        <v>99</v>
      </c>
      <c r="B9" s="5" t="s">
        <v>10</v>
      </c>
      <c r="C9" s="29">
        <v>140643000</v>
      </c>
      <c r="D9" s="30"/>
    </row>
    <row r="10" spans="1:5" ht="15.75" customHeight="1">
      <c r="A10" s="5">
        <v>99</v>
      </c>
      <c r="B10" s="5" t="s">
        <v>11</v>
      </c>
      <c r="C10" s="29">
        <v>14748000</v>
      </c>
      <c r="D10" s="30"/>
    </row>
    <row r="11" spans="1:5" ht="15.75" customHeight="1">
      <c r="A11" s="7">
        <v>99</v>
      </c>
      <c r="B11" s="8" t="s">
        <v>12</v>
      </c>
      <c r="C11" s="29">
        <v>0</v>
      </c>
      <c r="D11" s="30"/>
    </row>
    <row r="12" spans="1:5" ht="15.75" customHeight="1">
      <c r="A12" s="5">
        <v>99</v>
      </c>
      <c r="B12" s="5" t="s">
        <v>13</v>
      </c>
      <c r="C12" s="30">
        <v>865000000</v>
      </c>
      <c r="D12" s="30"/>
    </row>
    <row r="13" spans="1:5" ht="15.75" customHeight="1">
      <c r="A13" s="5">
        <v>99</v>
      </c>
      <c r="B13" s="5" t="s">
        <v>14</v>
      </c>
      <c r="C13" s="29">
        <v>0</v>
      </c>
      <c r="D13" s="30"/>
    </row>
    <row r="14" spans="1:5" ht="15.75" customHeight="1">
      <c r="A14" s="5">
        <v>99</v>
      </c>
      <c r="B14" s="5" t="s">
        <v>15</v>
      </c>
      <c r="C14" s="29">
        <v>863000000</v>
      </c>
      <c r="D14" s="30"/>
    </row>
    <row r="15" spans="1:5" ht="15.75" customHeight="1">
      <c r="A15" s="5">
        <v>99</v>
      </c>
      <c r="B15" s="5" t="s">
        <v>16</v>
      </c>
      <c r="C15" s="29">
        <v>0</v>
      </c>
      <c r="D15" s="30"/>
    </row>
    <row r="16" spans="1:5" ht="15.75" customHeight="1">
      <c r="A16" s="5">
        <v>99</v>
      </c>
      <c r="B16" s="5" t="s">
        <v>17</v>
      </c>
      <c r="C16" s="29">
        <v>0</v>
      </c>
      <c r="D16" s="30"/>
    </row>
    <row r="17" spans="1:4" ht="15.75" customHeight="1">
      <c r="A17" s="5">
        <v>99</v>
      </c>
      <c r="B17" s="7" t="s">
        <v>18</v>
      </c>
      <c r="C17" s="29">
        <v>2000000</v>
      </c>
      <c r="D17" s="30"/>
    </row>
    <row r="18" spans="1:4" ht="15.75" customHeight="1">
      <c r="A18" s="5">
        <v>99</v>
      </c>
      <c r="B18" s="5" t="s">
        <v>19</v>
      </c>
      <c r="C18" s="30">
        <f>C19+C22+C23+C24</f>
        <v>2991479000</v>
      </c>
      <c r="D18" s="30"/>
    </row>
    <row r="19" spans="1:4" ht="15.75" customHeight="1">
      <c r="A19" s="5">
        <v>99</v>
      </c>
      <c r="B19" s="5" t="s">
        <v>20</v>
      </c>
      <c r="C19" s="29">
        <v>705000000</v>
      </c>
      <c r="D19" s="30"/>
    </row>
    <row r="20" spans="1:4" ht="15.75" customHeight="1">
      <c r="A20" s="5">
        <v>99</v>
      </c>
      <c r="B20" s="5" t="s">
        <v>21</v>
      </c>
      <c r="C20" s="29">
        <v>700000000</v>
      </c>
      <c r="D20" s="30"/>
    </row>
    <row r="21" spans="1:4" ht="15.75" customHeight="1">
      <c r="A21" s="5">
        <v>99</v>
      </c>
      <c r="B21" s="5" t="s">
        <v>22</v>
      </c>
      <c r="C21" s="29">
        <v>5000000</v>
      </c>
      <c r="D21" s="30"/>
    </row>
    <row r="22" spans="1:4" ht="15.75" customHeight="1">
      <c r="A22" s="5">
        <v>99</v>
      </c>
      <c r="B22" s="5" t="s">
        <v>23</v>
      </c>
      <c r="C22" s="29">
        <v>2204479000</v>
      </c>
      <c r="D22" s="30"/>
    </row>
    <row r="23" spans="1:4" ht="15.75" customHeight="1">
      <c r="A23" s="5">
        <v>99</v>
      </c>
      <c r="B23" s="7" t="s">
        <v>299</v>
      </c>
      <c r="C23" s="31">
        <v>35000000</v>
      </c>
      <c r="D23" s="32"/>
    </row>
    <row r="24" spans="1:4" ht="15.75" customHeight="1">
      <c r="A24" s="5">
        <v>99</v>
      </c>
      <c r="B24" s="5" t="s">
        <v>25</v>
      </c>
      <c r="C24" s="29">
        <v>47000000</v>
      </c>
      <c r="D24" s="30"/>
    </row>
    <row r="25" spans="1:4" ht="15.75" customHeight="1">
      <c r="A25" s="5">
        <v>99</v>
      </c>
      <c r="B25" s="7" t="s">
        <v>300</v>
      </c>
      <c r="C25" s="29">
        <v>40000000</v>
      </c>
      <c r="D25" s="30"/>
    </row>
    <row r="26" spans="1:4" ht="15.75" customHeight="1">
      <c r="A26" s="5">
        <v>99</v>
      </c>
      <c r="B26" s="5" t="s">
        <v>27</v>
      </c>
      <c r="C26" s="29">
        <v>7000000</v>
      </c>
      <c r="D26" s="30"/>
    </row>
    <row r="27" spans="1:4" ht="15.75" customHeight="1">
      <c r="A27" s="5">
        <v>99</v>
      </c>
      <c r="B27" s="5" t="s">
        <v>28</v>
      </c>
      <c r="C27" s="29">
        <f>C28+C29+C38+C39+C40+C45+C48</f>
        <v>3068288000</v>
      </c>
      <c r="D27" s="29"/>
    </row>
    <row r="28" spans="1:4" ht="15.75" customHeight="1">
      <c r="A28" s="5">
        <v>99</v>
      </c>
      <c r="B28" s="7" t="s">
        <v>29</v>
      </c>
      <c r="C28" s="29">
        <v>57000</v>
      </c>
      <c r="D28" s="30"/>
    </row>
    <row r="29" spans="1:4" ht="15.75" customHeight="1">
      <c r="A29" s="5">
        <v>99</v>
      </c>
      <c r="B29" s="5" t="s">
        <v>30</v>
      </c>
      <c r="C29" s="29">
        <v>2054364000</v>
      </c>
      <c r="D29" s="30"/>
    </row>
    <row r="30" spans="1:4" ht="15.75" customHeight="1">
      <c r="A30" s="5">
        <v>99</v>
      </c>
      <c r="B30" s="5" t="s">
        <v>31</v>
      </c>
      <c r="C30" s="29">
        <v>1245000000</v>
      </c>
      <c r="D30" s="30"/>
    </row>
    <row r="31" spans="1:4" ht="15.75" customHeight="1">
      <c r="A31" s="5">
        <v>99</v>
      </c>
      <c r="B31" s="5" t="s">
        <v>32</v>
      </c>
      <c r="C31" s="29">
        <v>8000000</v>
      </c>
      <c r="D31" s="30"/>
    </row>
    <row r="32" spans="1:4" ht="15.75" customHeight="1">
      <c r="A32" s="5">
        <v>99</v>
      </c>
      <c r="B32" s="5" t="s">
        <v>33</v>
      </c>
      <c r="C32" s="29">
        <v>770071000</v>
      </c>
      <c r="D32" s="30"/>
    </row>
    <row r="33" spans="1:5" ht="15.75" customHeight="1">
      <c r="A33" s="5">
        <v>99</v>
      </c>
      <c r="B33" s="5" t="s">
        <v>34</v>
      </c>
      <c r="C33" s="29">
        <v>0</v>
      </c>
      <c r="D33" s="30"/>
    </row>
    <row r="34" spans="1:5" ht="15.75" customHeight="1">
      <c r="A34" s="5">
        <v>99</v>
      </c>
      <c r="B34" s="5" t="s">
        <v>35</v>
      </c>
      <c r="C34" s="29">
        <v>0</v>
      </c>
      <c r="D34" s="30"/>
    </row>
    <row r="35" spans="1:5" ht="15.75" customHeight="1">
      <c r="A35" s="5">
        <v>99</v>
      </c>
      <c r="B35" s="5" t="s">
        <v>36</v>
      </c>
      <c r="C35" s="29">
        <v>19069000</v>
      </c>
      <c r="D35" s="30"/>
    </row>
    <row r="36" spans="1:5" ht="15.75" customHeight="1">
      <c r="A36" s="5">
        <v>99</v>
      </c>
      <c r="B36" s="5" t="s">
        <v>37</v>
      </c>
      <c r="C36" s="29">
        <v>12000000</v>
      </c>
      <c r="D36" s="30"/>
    </row>
    <row r="37" spans="1:5" ht="15.75" customHeight="1">
      <c r="A37" s="5">
        <v>99</v>
      </c>
      <c r="B37" s="5" t="s">
        <v>38</v>
      </c>
      <c r="C37" s="29">
        <v>0</v>
      </c>
      <c r="D37" s="30"/>
    </row>
    <row r="38" spans="1:5" ht="15.75" customHeight="1">
      <c r="A38" s="5">
        <v>99</v>
      </c>
      <c r="B38" s="5" t="s">
        <v>39</v>
      </c>
      <c r="C38" s="29">
        <v>114687000</v>
      </c>
      <c r="D38" s="30"/>
    </row>
    <row r="39" spans="1:5" ht="15.75" customHeight="1">
      <c r="A39" s="5">
        <v>99</v>
      </c>
      <c r="B39" s="7" t="s">
        <v>40</v>
      </c>
      <c r="C39" s="29">
        <v>4500000</v>
      </c>
      <c r="D39" s="30"/>
      <c r="E39" s="10"/>
    </row>
    <row r="40" spans="1:5" ht="15.75" customHeight="1">
      <c r="A40" s="5">
        <v>99</v>
      </c>
      <c r="B40" s="5" t="s">
        <v>41</v>
      </c>
      <c r="C40" s="29">
        <v>138135000</v>
      </c>
      <c r="D40" s="30"/>
    </row>
    <row r="41" spans="1:5" ht="15.75" customHeight="1">
      <c r="A41" s="5">
        <v>99</v>
      </c>
      <c r="B41" s="5" t="s">
        <v>42</v>
      </c>
      <c r="C41" s="29">
        <v>50000000</v>
      </c>
      <c r="D41" s="30"/>
    </row>
    <row r="42" spans="1:5" ht="15.75" customHeight="1">
      <c r="A42" s="5">
        <v>99</v>
      </c>
      <c r="B42" s="5" t="s">
        <v>43</v>
      </c>
      <c r="C42" s="29">
        <v>23320000</v>
      </c>
      <c r="D42" s="30"/>
    </row>
    <row r="43" spans="1:5" ht="15.75" customHeight="1">
      <c r="A43" s="5">
        <v>99</v>
      </c>
      <c r="B43" s="5" t="s">
        <v>44</v>
      </c>
      <c r="C43" s="29">
        <v>20220000</v>
      </c>
      <c r="D43" s="30"/>
    </row>
    <row r="44" spans="1:5" ht="15.75" customHeight="1">
      <c r="A44" s="5">
        <v>99</v>
      </c>
      <c r="B44" s="5" t="s">
        <v>45</v>
      </c>
      <c r="C44" s="29">
        <v>44595000</v>
      </c>
      <c r="D44" s="30"/>
    </row>
    <row r="45" spans="1:5" ht="15.75" customHeight="1">
      <c r="A45" s="5">
        <v>99</v>
      </c>
      <c r="B45" s="5" t="s">
        <v>46</v>
      </c>
      <c r="C45" s="29">
        <v>664385000</v>
      </c>
      <c r="D45" s="30"/>
    </row>
    <row r="46" spans="1:5" ht="15.75" customHeight="1">
      <c r="A46" s="5">
        <v>99</v>
      </c>
      <c r="B46" s="5" t="s">
        <v>47</v>
      </c>
      <c r="C46" s="29">
        <v>664385000</v>
      </c>
      <c r="D46" s="30"/>
    </row>
    <row r="47" spans="1:5" ht="15.75" customHeight="1">
      <c r="A47" s="5">
        <v>99</v>
      </c>
      <c r="B47" s="5" t="s">
        <v>48</v>
      </c>
      <c r="C47" s="29">
        <v>0</v>
      </c>
      <c r="D47" s="30"/>
    </row>
    <row r="48" spans="1:5" ht="15.75" customHeight="1">
      <c r="A48" s="5">
        <v>99</v>
      </c>
      <c r="B48" s="5" t="s">
        <v>49</v>
      </c>
      <c r="C48" s="30">
        <v>92160000</v>
      </c>
      <c r="D48" s="30"/>
    </row>
    <row r="49" spans="1:25" ht="15.75" customHeight="1">
      <c r="A49" s="5">
        <v>99</v>
      </c>
      <c r="B49" s="5" t="s">
        <v>50</v>
      </c>
      <c r="C49" s="29">
        <v>14160000</v>
      </c>
      <c r="D49" s="30"/>
    </row>
    <row r="50" spans="1:25" ht="15.75" customHeight="1">
      <c r="A50" s="5">
        <v>99</v>
      </c>
      <c r="B50" s="5" t="s">
        <v>51</v>
      </c>
      <c r="C50" s="29">
        <v>78000000</v>
      </c>
      <c r="D50" s="30"/>
    </row>
    <row r="51" spans="1:25" ht="15.75" customHeight="1">
      <c r="A51" s="5">
        <v>99</v>
      </c>
      <c r="B51" s="5" t="s">
        <v>52</v>
      </c>
      <c r="C51" s="29">
        <v>0</v>
      </c>
      <c r="D51" s="29"/>
    </row>
    <row r="52" spans="1:25" ht="15.75" customHeight="1">
      <c r="A52" s="5">
        <v>99</v>
      </c>
      <c r="B52" s="5" t="s">
        <v>53</v>
      </c>
      <c r="C52" s="30">
        <f>C53+C55+C56</f>
        <v>1446464000</v>
      </c>
      <c r="D52" s="30"/>
    </row>
    <row r="53" spans="1:25" ht="15.75" customHeight="1">
      <c r="A53" s="5">
        <v>99</v>
      </c>
      <c r="B53" s="5" t="s">
        <v>54</v>
      </c>
      <c r="C53" s="29">
        <v>9000000</v>
      </c>
      <c r="D53" s="30"/>
    </row>
    <row r="54" spans="1:25" ht="15.75" customHeight="1">
      <c r="A54" s="5">
        <v>99</v>
      </c>
      <c r="B54" s="7" t="s">
        <v>55</v>
      </c>
      <c r="C54" s="29">
        <v>9000000</v>
      </c>
      <c r="D54" s="30"/>
    </row>
    <row r="55" spans="1:25" ht="15.75" customHeight="1">
      <c r="A55" s="5">
        <v>99</v>
      </c>
      <c r="B55" s="11" t="s">
        <v>56</v>
      </c>
      <c r="C55" s="29">
        <v>87464000</v>
      </c>
      <c r="D55" s="30"/>
    </row>
    <row r="56" spans="1:25" ht="15.75" customHeight="1">
      <c r="A56" s="5">
        <v>99</v>
      </c>
      <c r="B56" s="11" t="s">
        <v>58</v>
      </c>
      <c r="C56" s="29">
        <v>1350000000</v>
      </c>
      <c r="D56" s="30"/>
    </row>
    <row r="57" spans="1:25" ht="15.75" customHeight="1">
      <c r="A57" s="5">
        <v>99</v>
      </c>
      <c r="B57" s="12" t="s">
        <v>59</v>
      </c>
      <c r="C57" s="29">
        <f>C58+C59</f>
        <v>6794190000</v>
      </c>
      <c r="D57" s="6"/>
      <c r="E57" s="13"/>
    </row>
    <row r="58" spans="1:25" ht="15.75" customHeight="1">
      <c r="A58" s="5">
        <v>99</v>
      </c>
      <c r="B58" s="11" t="s">
        <v>60</v>
      </c>
      <c r="C58" s="29">
        <v>4254190000</v>
      </c>
      <c r="D58" s="30"/>
    </row>
    <row r="59" spans="1:25" ht="15.75" customHeight="1">
      <c r="A59" s="5">
        <v>99</v>
      </c>
      <c r="B59" s="7" t="s">
        <v>301</v>
      </c>
      <c r="C59" s="31">
        <v>2540000000</v>
      </c>
      <c r="D59" s="32"/>
    </row>
    <row r="60" spans="1:25" ht="15.75" customHeight="1">
      <c r="A60" s="5">
        <v>99</v>
      </c>
      <c r="B60" s="12" t="s">
        <v>62</v>
      </c>
      <c r="C60" s="29">
        <v>0</v>
      </c>
      <c r="D60" s="30"/>
    </row>
    <row r="61" spans="1:25" ht="15.75" customHeight="1">
      <c r="A61" s="1">
        <v>99</v>
      </c>
      <c r="B61" s="1" t="s">
        <v>63</v>
      </c>
      <c r="C61" s="33">
        <v>5642815000</v>
      </c>
      <c r="D61" s="34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 spans="1:25" ht="15.75" customHeight="1">
      <c r="A62" s="1"/>
      <c r="B62" s="1"/>
      <c r="C62" s="14"/>
      <c r="D62" s="14"/>
      <c r="E62" s="15"/>
    </row>
    <row r="63" spans="1:25" ht="15.75" customHeight="1">
      <c r="A63" s="1"/>
      <c r="B63" s="1"/>
      <c r="C63" s="30"/>
      <c r="D63" s="30"/>
    </row>
    <row r="64" spans="1:25" ht="15.75" customHeight="1">
      <c r="A64" s="1"/>
      <c r="B64" s="1"/>
      <c r="C64" s="30"/>
      <c r="D64" s="30"/>
    </row>
    <row r="65" spans="1:4" ht="15.75" customHeight="1">
      <c r="A65" s="1"/>
      <c r="B65" s="1"/>
      <c r="C65" s="30"/>
      <c r="D65" s="30"/>
    </row>
    <row r="66" spans="1:4" ht="15.75" customHeight="1">
      <c r="A66" s="1"/>
      <c r="B66" s="1"/>
      <c r="C66" s="30"/>
      <c r="D66" s="30"/>
    </row>
    <row r="67" spans="1:4" ht="15.75" customHeight="1">
      <c r="A67" s="1"/>
      <c r="B67" s="1"/>
      <c r="C67" s="30"/>
      <c r="D67" s="30"/>
    </row>
    <row r="68" spans="1:4" ht="15.75" customHeight="1">
      <c r="A68" s="1"/>
      <c r="B68" s="1"/>
      <c r="C68" s="30"/>
      <c r="D68" s="30"/>
    </row>
    <row r="69" spans="1:4" ht="15.75" customHeight="1">
      <c r="A69" s="1"/>
      <c r="B69" s="1"/>
      <c r="C69" s="30"/>
      <c r="D69" s="30"/>
    </row>
    <row r="70" spans="1:4" ht="15.75" customHeight="1">
      <c r="C70" s="30"/>
      <c r="D70" s="30"/>
    </row>
    <row r="71" spans="1:4" ht="15.75" customHeight="1">
      <c r="C71" s="30"/>
      <c r="D71" s="30"/>
    </row>
    <row r="72" spans="1:4" ht="15.75" customHeight="1">
      <c r="C72" s="30"/>
      <c r="D72" s="30"/>
    </row>
    <row r="73" spans="1:4" ht="15.75" customHeight="1">
      <c r="C73" s="30"/>
      <c r="D73" s="30"/>
    </row>
    <row r="74" spans="1:4" ht="15.75" customHeight="1">
      <c r="C74" s="30"/>
      <c r="D74" s="30"/>
    </row>
    <row r="75" spans="1:4" ht="15.75" customHeight="1">
      <c r="C75" s="30"/>
      <c r="D75" s="30"/>
    </row>
    <row r="76" spans="1:4" ht="15.75" customHeight="1">
      <c r="C76" s="30"/>
      <c r="D76" s="30"/>
    </row>
    <row r="77" spans="1:4" ht="15.75" customHeight="1">
      <c r="C77" s="30"/>
      <c r="D77" s="30"/>
    </row>
    <row r="78" spans="1:4" ht="15.75" customHeight="1">
      <c r="C78" s="30"/>
      <c r="D78" s="30"/>
    </row>
    <row r="79" spans="1:4" ht="15.75" customHeight="1">
      <c r="C79" s="30"/>
      <c r="D79" s="30"/>
    </row>
    <row r="80" spans="1:4" ht="15.75" customHeight="1">
      <c r="C80" s="30"/>
      <c r="D80" s="30"/>
    </row>
    <row r="81" spans="3:4" ht="15.75" customHeight="1">
      <c r="C81" s="30"/>
      <c r="D81" s="30"/>
    </row>
    <row r="82" spans="3:4" ht="15.75" customHeight="1">
      <c r="C82" s="30"/>
      <c r="D82" s="30"/>
    </row>
    <row r="83" spans="3:4" ht="15.75" customHeight="1">
      <c r="C83" s="30"/>
      <c r="D83" s="30"/>
    </row>
    <row r="84" spans="3:4" ht="15.75" customHeight="1">
      <c r="C84" s="30"/>
      <c r="D84" s="30"/>
    </row>
    <row r="85" spans="3:4" ht="15.75" customHeight="1">
      <c r="C85" s="30"/>
      <c r="D85" s="30"/>
    </row>
    <row r="86" spans="3:4" ht="15.75" customHeight="1">
      <c r="C86" s="30"/>
      <c r="D86" s="30"/>
    </row>
    <row r="87" spans="3:4" ht="15.75" customHeight="1">
      <c r="C87" s="30"/>
      <c r="D87" s="30"/>
    </row>
    <row r="88" spans="3:4" ht="15.75" customHeight="1">
      <c r="C88" s="30"/>
      <c r="D88" s="30"/>
    </row>
    <row r="89" spans="3:4" ht="15.75" customHeight="1">
      <c r="C89" s="30"/>
      <c r="D89" s="30"/>
    </row>
    <row r="90" spans="3:4" ht="15.75" customHeight="1">
      <c r="C90" s="30"/>
      <c r="D90" s="30"/>
    </row>
    <row r="91" spans="3:4" ht="15.75" customHeight="1">
      <c r="C91" s="30"/>
      <c r="D91" s="30"/>
    </row>
    <row r="92" spans="3:4" ht="15.75" customHeight="1">
      <c r="C92" s="30"/>
      <c r="D92" s="30"/>
    </row>
    <row r="93" spans="3:4" ht="15.75" customHeight="1">
      <c r="C93" s="30"/>
      <c r="D93" s="30"/>
    </row>
    <row r="94" spans="3:4" ht="15.75" customHeight="1">
      <c r="C94" s="30"/>
      <c r="D94" s="30"/>
    </row>
    <row r="95" spans="3:4" ht="15.75" customHeight="1">
      <c r="C95" s="30"/>
      <c r="D95" s="30"/>
    </row>
    <row r="96" spans="3:4" ht="15.75" customHeight="1">
      <c r="C96" s="30"/>
      <c r="D96" s="30"/>
    </row>
    <row r="97" spans="3:4" ht="15.75" customHeight="1">
      <c r="C97" s="30"/>
      <c r="D97" s="30"/>
    </row>
    <row r="98" spans="3:4" ht="15.75" customHeight="1">
      <c r="C98" s="30"/>
      <c r="D98" s="30"/>
    </row>
    <row r="99" spans="3:4" ht="15.75" customHeight="1">
      <c r="C99" s="30"/>
      <c r="D99" s="30"/>
    </row>
    <row r="100" spans="3:4" ht="15.75" customHeight="1">
      <c r="C100" s="30"/>
      <c r="D100" s="30"/>
    </row>
    <row r="101" spans="3:4" ht="15.75" customHeight="1">
      <c r="C101" s="30"/>
      <c r="D101" s="30"/>
    </row>
    <row r="102" spans="3:4" ht="15.75" customHeight="1">
      <c r="C102" s="30"/>
      <c r="D102" s="30"/>
    </row>
    <row r="103" spans="3:4" ht="15.75" customHeight="1">
      <c r="C103" s="30"/>
      <c r="D103" s="30"/>
    </row>
    <row r="104" spans="3:4" ht="15.75" customHeight="1">
      <c r="C104" s="30"/>
      <c r="D104" s="30"/>
    </row>
    <row r="105" spans="3:4" ht="15.75" customHeight="1">
      <c r="C105" s="30"/>
      <c r="D105" s="30"/>
    </row>
    <row r="106" spans="3:4" ht="15.75" customHeight="1">
      <c r="C106" s="30"/>
      <c r="D106" s="30"/>
    </row>
    <row r="107" spans="3:4" ht="15.75" customHeight="1">
      <c r="C107" s="30"/>
      <c r="D107" s="30"/>
    </row>
    <row r="108" spans="3:4" ht="15.75" customHeight="1">
      <c r="C108" s="30"/>
      <c r="D108" s="30"/>
    </row>
    <row r="109" spans="3:4" ht="15.75" customHeight="1">
      <c r="C109" s="30"/>
      <c r="D109" s="30"/>
    </row>
    <row r="110" spans="3:4" ht="15.75" customHeight="1">
      <c r="C110" s="30"/>
      <c r="D110" s="30"/>
    </row>
    <row r="111" spans="3:4" ht="15.75" customHeight="1">
      <c r="C111" s="30"/>
      <c r="D111" s="30"/>
    </row>
    <row r="112" spans="3:4" ht="15.75" customHeight="1">
      <c r="C112" s="30"/>
      <c r="D112" s="30"/>
    </row>
    <row r="113" spans="3:4" ht="15.75" customHeight="1">
      <c r="C113" s="30"/>
      <c r="D113" s="30"/>
    </row>
    <row r="114" spans="3:4" ht="15.75" customHeight="1">
      <c r="C114" s="30"/>
      <c r="D114" s="30"/>
    </row>
    <row r="115" spans="3:4" ht="15.75" customHeight="1">
      <c r="C115" s="30"/>
      <c r="D115" s="30"/>
    </row>
    <row r="116" spans="3:4" ht="15.75" customHeight="1">
      <c r="C116" s="30"/>
      <c r="D116" s="30"/>
    </row>
    <row r="117" spans="3:4" ht="15.75" customHeight="1">
      <c r="C117" s="30"/>
      <c r="D117" s="30"/>
    </row>
    <row r="118" spans="3:4" ht="15.75" customHeight="1">
      <c r="C118" s="30"/>
      <c r="D118" s="30"/>
    </row>
    <row r="119" spans="3:4" ht="15.75" customHeight="1">
      <c r="C119" s="30"/>
      <c r="D119" s="30"/>
    </row>
    <row r="120" spans="3:4" ht="15.75" customHeight="1">
      <c r="C120" s="30"/>
      <c r="D120" s="30"/>
    </row>
    <row r="121" spans="3:4" ht="15.75" customHeight="1">
      <c r="C121" s="30"/>
      <c r="D121" s="30"/>
    </row>
    <row r="122" spans="3:4" ht="15.75" customHeight="1">
      <c r="C122" s="30"/>
      <c r="D122" s="30"/>
    </row>
    <row r="123" spans="3:4" ht="15.75" customHeight="1">
      <c r="C123" s="30"/>
      <c r="D123" s="30"/>
    </row>
    <row r="124" spans="3:4" ht="15.75" customHeight="1">
      <c r="C124" s="30"/>
      <c r="D124" s="30"/>
    </row>
    <row r="125" spans="3:4" ht="15.75" customHeight="1">
      <c r="C125" s="30"/>
      <c r="D125" s="30"/>
    </row>
    <row r="126" spans="3:4" ht="15.75" customHeight="1">
      <c r="C126" s="30"/>
      <c r="D126" s="30"/>
    </row>
    <row r="127" spans="3:4" ht="15.75" customHeight="1">
      <c r="C127" s="30"/>
      <c r="D127" s="30"/>
    </row>
    <row r="128" spans="3:4" ht="15.75" customHeight="1">
      <c r="C128" s="30"/>
      <c r="D128" s="30"/>
    </row>
    <row r="129" spans="3:4" ht="15.75" customHeight="1">
      <c r="C129" s="30"/>
      <c r="D129" s="30"/>
    </row>
    <row r="130" spans="3:4" ht="15.75" customHeight="1">
      <c r="C130" s="30"/>
      <c r="D130" s="30"/>
    </row>
    <row r="131" spans="3:4" ht="15.75" customHeight="1">
      <c r="C131" s="30"/>
      <c r="D131" s="30"/>
    </row>
    <row r="132" spans="3:4" ht="15.75" customHeight="1">
      <c r="C132" s="30"/>
      <c r="D132" s="30"/>
    </row>
    <row r="133" spans="3:4" ht="15.75" customHeight="1">
      <c r="C133" s="30"/>
      <c r="D133" s="30"/>
    </row>
    <row r="134" spans="3:4" ht="15.75" customHeight="1">
      <c r="C134" s="30"/>
      <c r="D134" s="30"/>
    </row>
    <row r="135" spans="3:4" ht="15.75" customHeight="1">
      <c r="C135" s="30"/>
      <c r="D135" s="30"/>
    </row>
    <row r="136" spans="3:4" ht="15.75" customHeight="1">
      <c r="C136" s="30"/>
      <c r="D136" s="30"/>
    </row>
    <row r="137" spans="3:4" ht="15.75" customHeight="1">
      <c r="C137" s="30"/>
      <c r="D137" s="30"/>
    </row>
    <row r="138" spans="3:4" ht="15.75" customHeight="1">
      <c r="C138" s="30"/>
      <c r="D138" s="30"/>
    </row>
    <row r="139" spans="3:4" ht="15.75" customHeight="1">
      <c r="C139" s="30"/>
      <c r="D139" s="30"/>
    </row>
    <row r="140" spans="3:4" ht="15.75" customHeight="1">
      <c r="C140" s="30"/>
      <c r="D140" s="30"/>
    </row>
    <row r="141" spans="3:4" ht="15.75" customHeight="1">
      <c r="C141" s="30"/>
      <c r="D141" s="30"/>
    </row>
    <row r="142" spans="3:4" ht="15.75" customHeight="1">
      <c r="C142" s="30"/>
      <c r="D142" s="30"/>
    </row>
    <row r="143" spans="3:4" ht="15.75" customHeight="1">
      <c r="C143" s="30"/>
      <c r="D143" s="30"/>
    </row>
    <row r="144" spans="3:4" ht="15.75" customHeight="1">
      <c r="C144" s="30"/>
      <c r="D144" s="30"/>
    </row>
    <row r="145" spans="3:4" ht="15.75" customHeight="1">
      <c r="C145" s="30"/>
      <c r="D145" s="30"/>
    </row>
    <row r="146" spans="3:4" ht="15.75" customHeight="1">
      <c r="C146" s="30"/>
      <c r="D146" s="30"/>
    </row>
    <row r="147" spans="3:4" ht="15.75" customHeight="1">
      <c r="C147" s="30"/>
      <c r="D147" s="30"/>
    </row>
    <row r="148" spans="3:4" ht="15.75" customHeight="1">
      <c r="C148" s="30"/>
      <c r="D148" s="30"/>
    </row>
    <row r="149" spans="3:4" ht="15.75" customHeight="1">
      <c r="C149" s="30"/>
      <c r="D149" s="30"/>
    </row>
    <row r="150" spans="3:4" ht="15.75" customHeight="1">
      <c r="C150" s="30"/>
      <c r="D150" s="30"/>
    </row>
    <row r="151" spans="3:4" ht="15.75" customHeight="1">
      <c r="C151" s="30"/>
      <c r="D151" s="30"/>
    </row>
    <row r="152" spans="3:4" ht="15.75" customHeight="1">
      <c r="C152" s="30"/>
      <c r="D152" s="30"/>
    </row>
    <row r="153" spans="3:4" ht="15.75" customHeight="1">
      <c r="C153" s="30"/>
      <c r="D153" s="30"/>
    </row>
    <row r="154" spans="3:4" ht="15.75" customHeight="1">
      <c r="C154" s="30"/>
      <c r="D154" s="30"/>
    </row>
    <row r="155" spans="3:4" ht="15.75" customHeight="1">
      <c r="C155" s="30"/>
      <c r="D155" s="30"/>
    </row>
    <row r="156" spans="3:4" ht="15.75" customHeight="1">
      <c r="C156" s="30"/>
      <c r="D156" s="30"/>
    </row>
    <row r="157" spans="3:4" ht="15.75" customHeight="1">
      <c r="C157" s="30"/>
      <c r="D157" s="30"/>
    </row>
    <row r="158" spans="3:4" ht="15.75" customHeight="1">
      <c r="C158" s="30"/>
      <c r="D158" s="30"/>
    </row>
    <row r="159" spans="3:4" ht="15.75" customHeight="1">
      <c r="C159" s="30"/>
      <c r="D159" s="30"/>
    </row>
    <row r="160" spans="3:4" ht="15.75" customHeight="1">
      <c r="C160" s="30"/>
      <c r="D160" s="30"/>
    </row>
    <row r="161" spans="3:4" ht="15.75" customHeight="1">
      <c r="C161" s="30"/>
      <c r="D161" s="30"/>
    </row>
    <row r="162" spans="3:4" ht="15.75" customHeight="1">
      <c r="C162" s="30"/>
      <c r="D162" s="30"/>
    </row>
    <row r="163" spans="3:4" ht="15.75" customHeight="1">
      <c r="C163" s="30"/>
      <c r="D163" s="30"/>
    </row>
    <row r="164" spans="3:4" ht="15.75" customHeight="1">
      <c r="C164" s="30"/>
      <c r="D164" s="30"/>
    </row>
    <row r="165" spans="3:4" ht="15.75" customHeight="1">
      <c r="C165" s="30"/>
      <c r="D165" s="30"/>
    </row>
    <row r="166" spans="3:4" ht="15.75" customHeight="1">
      <c r="C166" s="30"/>
      <c r="D166" s="30"/>
    </row>
    <row r="167" spans="3:4" ht="15.75" customHeight="1">
      <c r="C167" s="30"/>
      <c r="D167" s="30"/>
    </row>
    <row r="168" spans="3:4" ht="15.75" customHeight="1">
      <c r="C168" s="30"/>
      <c r="D168" s="30"/>
    </row>
    <row r="169" spans="3:4" ht="15.75" customHeight="1">
      <c r="C169" s="30"/>
      <c r="D169" s="30"/>
    </row>
    <row r="170" spans="3:4" ht="15.75" customHeight="1">
      <c r="C170" s="30"/>
      <c r="D170" s="30"/>
    </row>
    <row r="171" spans="3:4" ht="15.75" customHeight="1">
      <c r="C171" s="30"/>
      <c r="D171" s="30"/>
    </row>
    <row r="172" spans="3:4" ht="15.75" customHeight="1">
      <c r="C172" s="30"/>
      <c r="D172" s="30"/>
    </row>
    <row r="173" spans="3:4" ht="15.75" customHeight="1">
      <c r="C173" s="30"/>
      <c r="D173" s="30"/>
    </row>
    <row r="174" spans="3:4" ht="15.75" customHeight="1">
      <c r="C174" s="30"/>
      <c r="D174" s="30"/>
    </row>
    <row r="175" spans="3:4" ht="15.75" customHeight="1">
      <c r="C175" s="30"/>
      <c r="D175" s="30"/>
    </row>
    <row r="176" spans="3:4" ht="15.75" customHeight="1">
      <c r="C176" s="30"/>
      <c r="D176" s="30"/>
    </row>
    <row r="177" spans="3:4" ht="15.75" customHeight="1">
      <c r="C177" s="30"/>
      <c r="D177" s="30"/>
    </row>
    <row r="178" spans="3:4" ht="15.75" customHeight="1">
      <c r="C178" s="30"/>
      <c r="D178" s="30"/>
    </row>
    <row r="179" spans="3:4" ht="15.75" customHeight="1">
      <c r="C179" s="30"/>
      <c r="D179" s="30"/>
    </row>
    <row r="180" spans="3:4" ht="15.75" customHeight="1">
      <c r="C180" s="30"/>
      <c r="D180" s="30"/>
    </row>
    <row r="181" spans="3:4" ht="15.75" customHeight="1">
      <c r="C181" s="30"/>
      <c r="D181" s="30"/>
    </row>
    <row r="182" spans="3:4" ht="15.75" customHeight="1">
      <c r="C182" s="30"/>
      <c r="D182" s="30"/>
    </row>
    <row r="183" spans="3:4" ht="15.75" customHeight="1">
      <c r="C183" s="30"/>
      <c r="D183" s="30"/>
    </row>
    <row r="184" spans="3:4" ht="15.75" customHeight="1">
      <c r="C184" s="30"/>
      <c r="D184" s="30"/>
    </row>
    <row r="185" spans="3:4" ht="15.75" customHeight="1">
      <c r="C185" s="30"/>
      <c r="D185" s="30"/>
    </row>
    <row r="186" spans="3:4" ht="15.75" customHeight="1">
      <c r="C186" s="30"/>
      <c r="D186" s="30"/>
    </row>
    <row r="187" spans="3:4" ht="15.75" customHeight="1">
      <c r="C187" s="30"/>
      <c r="D187" s="30"/>
    </row>
    <row r="188" spans="3:4" ht="15.75" customHeight="1">
      <c r="C188" s="30"/>
      <c r="D188" s="30"/>
    </row>
    <row r="189" spans="3:4" ht="15.75" customHeight="1">
      <c r="C189" s="30"/>
      <c r="D189" s="30"/>
    </row>
    <row r="190" spans="3:4" ht="15.75" customHeight="1">
      <c r="C190" s="30"/>
      <c r="D190" s="30"/>
    </row>
    <row r="191" spans="3:4" ht="15.75" customHeight="1">
      <c r="C191" s="30"/>
      <c r="D191" s="30"/>
    </row>
    <row r="192" spans="3:4" ht="15.75" customHeight="1">
      <c r="C192" s="30"/>
      <c r="D192" s="30"/>
    </row>
    <row r="193" spans="3:4" ht="15.75" customHeight="1">
      <c r="C193" s="30"/>
      <c r="D193" s="30"/>
    </row>
    <row r="194" spans="3:4" ht="15.75" customHeight="1">
      <c r="C194" s="30"/>
      <c r="D194" s="30"/>
    </row>
    <row r="195" spans="3:4" ht="15.75" customHeight="1">
      <c r="C195" s="30"/>
      <c r="D195" s="30"/>
    </row>
    <row r="196" spans="3:4" ht="15.75" customHeight="1">
      <c r="C196" s="30"/>
      <c r="D196" s="30"/>
    </row>
    <row r="197" spans="3:4" ht="15.75" customHeight="1">
      <c r="C197" s="30"/>
      <c r="D197" s="30"/>
    </row>
    <row r="198" spans="3:4" ht="15.75" customHeight="1">
      <c r="C198" s="30"/>
      <c r="D198" s="30"/>
    </row>
    <row r="199" spans="3:4" ht="15.75" customHeight="1">
      <c r="C199" s="30"/>
      <c r="D199" s="30"/>
    </row>
    <row r="200" spans="3:4" ht="15.75" customHeight="1">
      <c r="C200" s="30"/>
      <c r="D200" s="30"/>
    </row>
    <row r="201" spans="3:4" ht="15.75" customHeight="1">
      <c r="C201" s="30"/>
      <c r="D201" s="30"/>
    </row>
    <row r="202" spans="3:4" ht="15.75" customHeight="1">
      <c r="C202" s="30"/>
      <c r="D202" s="30"/>
    </row>
    <row r="203" spans="3:4" ht="15.75" customHeight="1">
      <c r="C203" s="30"/>
      <c r="D203" s="30"/>
    </row>
    <row r="204" spans="3:4" ht="15.75" customHeight="1">
      <c r="C204" s="30"/>
      <c r="D204" s="30"/>
    </row>
    <row r="205" spans="3:4" ht="15.75" customHeight="1">
      <c r="C205" s="30"/>
      <c r="D205" s="30"/>
    </row>
    <row r="206" spans="3:4" ht="15.75" customHeight="1">
      <c r="C206" s="30"/>
      <c r="D206" s="30"/>
    </row>
    <row r="207" spans="3:4" ht="15.75" customHeight="1">
      <c r="C207" s="30"/>
      <c r="D207" s="30"/>
    </row>
    <row r="208" spans="3:4" ht="15.75" customHeight="1">
      <c r="C208" s="30"/>
      <c r="D208" s="30"/>
    </row>
    <row r="209" spans="3:4" ht="15.75" customHeight="1">
      <c r="C209" s="30"/>
      <c r="D209" s="30"/>
    </row>
    <row r="210" spans="3:4" ht="15.75" customHeight="1">
      <c r="C210" s="30"/>
      <c r="D210" s="30"/>
    </row>
    <row r="211" spans="3:4" ht="15.75" customHeight="1">
      <c r="C211" s="30"/>
      <c r="D211" s="30"/>
    </row>
    <row r="212" spans="3:4" ht="15.75" customHeight="1">
      <c r="C212" s="30"/>
      <c r="D212" s="30"/>
    </row>
    <row r="213" spans="3:4" ht="15.75" customHeight="1">
      <c r="C213" s="30"/>
      <c r="D213" s="30"/>
    </row>
    <row r="214" spans="3:4" ht="15.75" customHeight="1">
      <c r="C214" s="30"/>
      <c r="D214" s="30"/>
    </row>
    <row r="215" spans="3:4" ht="15.75" customHeight="1">
      <c r="C215" s="30"/>
      <c r="D215" s="30"/>
    </row>
    <row r="216" spans="3:4" ht="15.75" customHeight="1">
      <c r="C216" s="30"/>
      <c r="D216" s="30"/>
    </row>
    <row r="217" spans="3:4" ht="15.75" customHeight="1">
      <c r="C217" s="30"/>
      <c r="D217" s="30"/>
    </row>
    <row r="218" spans="3:4" ht="15.75" customHeight="1">
      <c r="C218" s="30"/>
      <c r="D218" s="30"/>
    </row>
    <row r="219" spans="3:4" ht="15.75" customHeight="1">
      <c r="C219" s="30"/>
      <c r="D219" s="30"/>
    </row>
    <row r="220" spans="3:4" ht="15.75" customHeight="1">
      <c r="C220" s="30"/>
      <c r="D220" s="30"/>
    </row>
    <row r="221" spans="3:4" ht="15.75" customHeight="1">
      <c r="C221" s="30"/>
      <c r="D221" s="30"/>
    </row>
    <row r="222" spans="3:4" ht="15.75" customHeight="1">
      <c r="C222" s="30"/>
      <c r="D222" s="30"/>
    </row>
    <row r="223" spans="3:4" ht="15.75" customHeight="1">
      <c r="C223" s="30"/>
      <c r="D223" s="30"/>
    </row>
    <row r="224" spans="3:4" ht="15.75" customHeight="1">
      <c r="C224" s="30"/>
      <c r="D224" s="30"/>
    </row>
    <row r="225" spans="3:4" ht="15.75" customHeight="1">
      <c r="C225" s="30"/>
      <c r="D225" s="30"/>
    </row>
    <row r="226" spans="3:4" ht="15.75" customHeight="1">
      <c r="C226" s="30"/>
      <c r="D226" s="30"/>
    </row>
    <row r="227" spans="3:4" ht="15.75" customHeight="1">
      <c r="C227" s="30"/>
      <c r="D227" s="30"/>
    </row>
    <row r="228" spans="3:4" ht="15.75" customHeight="1">
      <c r="C228" s="30"/>
      <c r="D228" s="30"/>
    </row>
    <row r="229" spans="3:4" ht="15.75" customHeight="1">
      <c r="C229" s="30"/>
      <c r="D229" s="30"/>
    </row>
    <row r="230" spans="3:4" ht="15.75" customHeight="1">
      <c r="C230" s="30"/>
      <c r="D230" s="30"/>
    </row>
    <row r="231" spans="3:4" ht="15.75" customHeight="1">
      <c r="C231" s="30"/>
      <c r="D231" s="30"/>
    </row>
    <row r="232" spans="3:4" ht="15.75" customHeight="1">
      <c r="C232" s="30"/>
      <c r="D232" s="30"/>
    </row>
    <row r="233" spans="3:4" ht="15.75" customHeight="1">
      <c r="C233" s="30"/>
      <c r="D233" s="30"/>
    </row>
    <row r="234" spans="3:4" ht="15.75" customHeight="1">
      <c r="C234" s="30"/>
      <c r="D234" s="30"/>
    </row>
    <row r="235" spans="3:4" ht="15.75" customHeight="1">
      <c r="C235" s="30"/>
      <c r="D235" s="30"/>
    </row>
    <row r="236" spans="3:4" ht="15.75" customHeight="1">
      <c r="C236" s="30"/>
      <c r="D236" s="30"/>
    </row>
    <row r="237" spans="3:4" ht="15.75" customHeight="1">
      <c r="C237" s="30"/>
      <c r="D237" s="30"/>
    </row>
    <row r="238" spans="3:4" ht="15.75" customHeight="1">
      <c r="C238" s="30"/>
      <c r="D238" s="30"/>
    </row>
    <row r="239" spans="3:4" ht="15.75" customHeight="1">
      <c r="C239" s="30"/>
      <c r="D239" s="30"/>
    </row>
    <row r="240" spans="3:4" ht="15.75" customHeight="1">
      <c r="C240" s="30"/>
      <c r="D240" s="30"/>
    </row>
    <row r="241" spans="3:4" ht="15.75" customHeight="1">
      <c r="C241" s="30"/>
      <c r="D241" s="30"/>
    </row>
    <row r="242" spans="3:4" ht="15.75" customHeight="1">
      <c r="C242" s="30"/>
      <c r="D242" s="30"/>
    </row>
    <row r="243" spans="3:4" ht="15.75" customHeight="1">
      <c r="C243" s="30"/>
      <c r="D243" s="30"/>
    </row>
    <row r="244" spans="3:4" ht="15.75" customHeight="1">
      <c r="C244" s="30"/>
      <c r="D244" s="30"/>
    </row>
    <row r="245" spans="3:4" ht="15.75" customHeight="1">
      <c r="C245" s="30"/>
      <c r="D245" s="30"/>
    </row>
    <row r="246" spans="3:4" ht="15.75" customHeight="1">
      <c r="C246" s="30"/>
      <c r="D246" s="30"/>
    </row>
    <row r="247" spans="3:4" ht="15.75" customHeight="1">
      <c r="C247" s="30"/>
      <c r="D247" s="30"/>
    </row>
    <row r="248" spans="3:4" ht="15.75" customHeight="1">
      <c r="C248" s="30"/>
      <c r="D248" s="30"/>
    </row>
    <row r="249" spans="3:4" ht="15.75" customHeight="1">
      <c r="C249" s="30"/>
      <c r="D249" s="30"/>
    </row>
    <row r="250" spans="3:4" ht="15.75" customHeight="1">
      <c r="C250" s="30"/>
      <c r="D250" s="30"/>
    </row>
    <row r="251" spans="3:4" ht="15.75" customHeight="1">
      <c r="C251" s="30"/>
      <c r="D251" s="30"/>
    </row>
    <row r="252" spans="3:4" ht="15.75" customHeight="1">
      <c r="C252" s="30"/>
      <c r="D252" s="30"/>
    </row>
    <row r="253" spans="3:4" ht="15.75" customHeight="1">
      <c r="C253" s="30"/>
      <c r="D253" s="30"/>
    </row>
    <row r="254" spans="3:4" ht="15.75" customHeight="1">
      <c r="C254" s="30"/>
      <c r="D254" s="30"/>
    </row>
    <row r="255" spans="3:4" ht="15.75" customHeight="1">
      <c r="C255" s="30"/>
      <c r="D255" s="30"/>
    </row>
    <row r="256" spans="3:4" ht="15.75" customHeight="1">
      <c r="C256" s="30"/>
      <c r="D256" s="30"/>
    </row>
    <row r="257" spans="3:4" ht="15.75" customHeight="1">
      <c r="C257" s="30"/>
      <c r="D257" s="30"/>
    </row>
    <row r="258" spans="3:4" ht="15.75" customHeight="1">
      <c r="C258" s="30"/>
      <c r="D258" s="30"/>
    </row>
    <row r="259" spans="3:4" ht="15.75" customHeight="1">
      <c r="C259" s="30"/>
      <c r="D259" s="30"/>
    </row>
    <row r="260" spans="3:4" ht="15.75" customHeight="1">
      <c r="C260" s="30"/>
      <c r="D260" s="30"/>
    </row>
    <row r="261" spans="3:4" ht="15.75" customHeight="1">
      <c r="C261" s="30"/>
      <c r="D261" s="30"/>
    </row>
    <row r="262" spans="3:4" ht="15.75" customHeight="1">
      <c r="C262" s="30"/>
      <c r="D262" s="30"/>
    </row>
    <row r="263" spans="3:4" ht="15.75" customHeight="1">
      <c r="C263" s="30"/>
      <c r="D263" s="30"/>
    </row>
    <row r="264" spans="3:4" ht="15.75" customHeight="1">
      <c r="C264" s="30"/>
      <c r="D264" s="30"/>
    </row>
    <row r="265" spans="3:4" ht="15.75" customHeight="1">
      <c r="C265" s="30"/>
      <c r="D265" s="30"/>
    </row>
    <row r="266" spans="3:4" ht="15.75" customHeight="1">
      <c r="C266" s="30"/>
      <c r="D266" s="30"/>
    </row>
    <row r="267" spans="3:4" ht="15.75" customHeight="1">
      <c r="C267" s="30"/>
      <c r="D267" s="30"/>
    </row>
    <row r="268" spans="3:4" ht="15.75" customHeight="1">
      <c r="C268" s="30"/>
      <c r="D268" s="30"/>
    </row>
    <row r="269" spans="3:4" ht="15.75" customHeight="1">
      <c r="C269" s="30"/>
      <c r="D269" s="30"/>
    </row>
    <row r="270" spans="3:4" ht="15.75" customHeight="1">
      <c r="C270" s="30"/>
      <c r="D270" s="30"/>
    </row>
    <row r="271" spans="3:4" ht="15.75" customHeight="1">
      <c r="C271" s="30"/>
      <c r="D271" s="30"/>
    </row>
    <row r="272" spans="3:4" ht="15.75" customHeight="1">
      <c r="C272" s="30"/>
      <c r="D272" s="30"/>
    </row>
    <row r="273" spans="3:4" ht="15.75" customHeight="1">
      <c r="C273" s="30"/>
      <c r="D273" s="30"/>
    </row>
    <row r="274" spans="3:4" ht="15.75" customHeight="1">
      <c r="C274" s="30"/>
      <c r="D274" s="30"/>
    </row>
    <row r="275" spans="3:4" ht="15.75" customHeight="1">
      <c r="C275" s="30"/>
      <c r="D275" s="30"/>
    </row>
    <row r="276" spans="3:4" ht="15.75" customHeight="1">
      <c r="C276" s="30"/>
      <c r="D276" s="30"/>
    </row>
    <row r="277" spans="3:4" ht="15.75" customHeight="1">
      <c r="C277" s="30"/>
      <c r="D277" s="30"/>
    </row>
    <row r="278" spans="3:4" ht="15.75" customHeight="1">
      <c r="C278" s="30"/>
      <c r="D278" s="30"/>
    </row>
    <row r="279" spans="3:4" ht="15.75" customHeight="1">
      <c r="C279" s="30"/>
      <c r="D279" s="30"/>
    </row>
    <row r="280" spans="3:4" ht="15.75" customHeight="1">
      <c r="C280" s="30"/>
      <c r="D280" s="30"/>
    </row>
    <row r="281" spans="3:4" ht="15.75" customHeight="1">
      <c r="C281" s="30"/>
      <c r="D281" s="30"/>
    </row>
    <row r="282" spans="3:4" ht="15.75" customHeight="1">
      <c r="C282" s="30"/>
      <c r="D282" s="30"/>
    </row>
    <row r="283" spans="3:4" ht="15.75" customHeight="1">
      <c r="C283" s="30"/>
      <c r="D283" s="30"/>
    </row>
    <row r="284" spans="3:4" ht="15.75" customHeight="1">
      <c r="C284" s="30"/>
      <c r="D284" s="30"/>
    </row>
    <row r="285" spans="3:4" ht="15.75" customHeight="1">
      <c r="C285" s="30"/>
      <c r="D285" s="30"/>
    </row>
    <row r="286" spans="3:4" ht="15.75" customHeight="1">
      <c r="C286" s="30"/>
      <c r="D286" s="30"/>
    </row>
    <row r="287" spans="3:4" ht="15.75" customHeight="1">
      <c r="C287" s="30"/>
      <c r="D287" s="30"/>
    </row>
    <row r="288" spans="3:4" ht="15.75" customHeight="1">
      <c r="C288" s="30"/>
      <c r="D288" s="30"/>
    </row>
    <row r="289" spans="3:4" ht="15.75" customHeight="1">
      <c r="C289" s="30"/>
      <c r="D289" s="30"/>
    </row>
    <row r="290" spans="3:4" ht="15.75" customHeight="1">
      <c r="C290" s="30"/>
      <c r="D290" s="30"/>
    </row>
    <row r="291" spans="3:4" ht="15.75" customHeight="1">
      <c r="C291" s="30"/>
      <c r="D291" s="30"/>
    </row>
    <row r="292" spans="3:4" ht="15.75" customHeight="1">
      <c r="C292" s="30"/>
      <c r="D292" s="30"/>
    </row>
    <row r="293" spans="3:4" ht="15.75" customHeight="1">
      <c r="C293" s="30"/>
      <c r="D293" s="30"/>
    </row>
    <row r="294" spans="3:4" ht="15.75" customHeight="1">
      <c r="C294" s="30"/>
      <c r="D294" s="30"/>
    </row>
    <row r="295" spans="3:4" ht="15.75" customHeight="1">
      <c r="C295" s="30"/>
      <c r="D295" s="30"/>
    </row>
    <row r="296" spans="3:4" ht="15.75" customHeight="1">
      <c r="C296" s="30"/>
      <c r="D296" s="30"/>
    </row>
    <row r="297" spans="3:4" ht="15.75" customHeight="1">
      <c r="C297" s="30"/>
      <c r="D297" s="30"/>
    </row>
    <row r="298" spans="3:4" ht="15.75" customHeight="1">
      <c r="C298" s="30"/>
      <c r="D298" s="30"/>
    </row>
    <row r="299" spans="3:4" ht="15.75" customHeight="1">
      <c r="C299" s="30"/>
      <c r="D299" s="30"/>
    </row>
    <row r="300" spans="3:4" ht="15.75" customHeight="1">
      <c r="C300" s="30"/>
      <c r="D300" s="30"/>
    </row>
    <row r="301" spans="3:4" ht="15.75" customHeight="1">
      <c r="C301" s="30"/>
      <c r="D301" s="30"/>
    </row>
    <row r="302" spans="3:4" ht="15.75" customHeight="1">
      <c r="C302" s="30"/>
      <c r="D302" s="30"/>
    </row>
    <row r="303" spans="3:4" ht="15.75" customHeight="1">
      <c r="C303" s="30"/>
      <c r="D303" s="30"/>
    </row>
    <row r="304" spans="3:4" ht="15.75" customHeight="1">
      <c r="C304" s="30"/>
      <c r="D304" s="30"/>
    </row>
    <row r="305" spans="3:4" ht="15.75" customHeight="1">
      <c r="C305" s="30"/>
      <c r="D305" s="30"/>
    </row>
    <row r="306" spans="3:4" ht="15.75" customHeight="1">
      <c r="C306" s="30"/>
      <c r="D306" s="30"/>
    </row>
    <row r="307" spans="3:4" ht="15.75" customHeight="1">
      <c r="C307" s="30"/>
      <c r="D307" s="30"/>
    </row>
    <row r="308" spans="3:4" ht="15.75" customHeight="1">
      <c r="C308" s="30"/>
      <c r="D308" s="30"/>
    </row>
    <row r="309" spans="3:4" ht="15.75" customHeight="1">
      <c r="C309" s="30"/>
      <c r="D309" s="30"/>
    </row>
    <row r="310" spans="3:4" ht="15.75" customHeight="1">
      <c r="C310" s="30"/>
      <c r="D310" s="30"/>
    </row>
    <row r="311" spans="3:4" ht="15.75" customHeight="1">
      <c r="C311" s="30"/>
      <c r="D311" s="30"/>
    </row>
    <row r="312" spans="3:4" ht="15.75" customHeight="1">
      <c r="C312" s="30"/>
      <c r="D312" s="30"/>
    </row>
    <row r="313" spans="3:4" ht="15.75" customHeight="1">
      <c r="C313" s="30"/>
      <c r="D313" s="30"/>
    </row>
    <row r="314" spans="3:4" ht="15.75" customHeight="1">
      <c r="C314" s="30"/>
      <c r="D314" s="30"/>
    </row>
    <row r="315" spans="3:4" ht="15.75" customHeight="1">
      <c r="C315" s="30"/>
      <c r="D315" s="30"/>
    </row>
    <row r="316" spans="3:4" ht="15.75" customHeight="1">
      <c r="C316" s="30"/>
      <c r="D316" s="30"/>
    </row>
    <row r="317" spans="3:4" ht="15.75" customHeight="1">
      <c r="C317" s="30"/>
      <c r="D317" s="30"/>
    </row>
    <row r="318" spans="3:4" ht="15.75" customHeight="1">
      <c r="C318" s="30"/>
      <c r="D318" s="30"/>
    </row>
    <row r="319" spans="3:4" ht="15.75" customHeight="1">
      <c r="C319" s="30"/>
      <c r="D319" s="30"/>
    </row>
    <row r="320" spans="3:4" ht="15.75" customHeight="1">
      <c r="C320" s="30"/>
      <c r="D320" s="30"/>
    </row>
    <row r="321" spans="3:4" ht="15.75" customHeight="1">
      <c r="C321" s="30"/>
      <c r="D321" s="30"/>
    </row>
    <row r="322" spans="3:4" ht="15.75" customHeight="1">
      <c r="C322" s="30"/>
      <c r="D322" s="30"/>
    </row>
    <row r="323" spans="3:4" ht="15.75" customHeight="1">
      <c r="C323" s="30"/>
      <c r="D323" s="30"/>
    </row>
    <row r="324" spans="3:4" ht="15.75" customHeight="1">
      <c r="C324" s="30"/>
      <c r="D324" s="30"/>
    </row>
    <row r="325" spans="3:4" ht="15.75" customHeight="1">
      <c r="C325" s="30"/>
      <c r="D325" s="30"/>
    </row>
    <row r="326" spans="3:4" ht="15.75" customHeight="1">
      <c r="C326" s="30"/>
      <c r="D326" s="30"/>
    </row>
    <row r="327" spans="3:4" ht="15.75" customHeight="1">
      <c r="C327" s="30"/>
      <c r="D327" s="30"/>
    </row>
    <row r="328" spans="3:4" ht="15.75" customHeight="1">
      <c r="C328" s="30"/>
      <c r="D328" s="30"/>
    </row>
    <row r="329" spans="3:4" ht="15.75" customHeight="1">
      <c r="C329" s="30"/>
      <c r="D329" s="30"/>
    </row>
    <row r="330" spans="3:4" ht="15.75" customHeight="1">
      <c r="C330" s="30"/>
      <c r="D330" s="30"/>
    </row>
    <row r="331" spans="3:4" ht="15.75" customHeight="1">
      <c r="C331" s="30"/>
      <c r="D331" s="30"/>
    </row>
    <row r="332" spans="3:4" ht="15.75" customHeight="1">
      <c r="C332" s="30"/>
      <c r="D332" s="30"/>
    </row>
    <row r="333" spans="3:4" ht="15.75" customHeight="1">
      <c r="C333" s="30"/>
      <c r="D333" s="30"/>
    </row>
    <row r="334" spans="3:4" ht="15.75" customHeight="1">
      <c r="C334" s="30"/>
      <c r="D334" s="30"/>
    </row>
    <row r="335" spans="3:4" ht="15.75" customHeight="1">
      <c r="C335" s="30"/>
      <c r="D335" s="30"/>
    </row>
    <row r="336" spans="3:4" ht="15.75" customHeight="1">
      <c r="C336" s="30"/>
      <c r="D336" s="30"/>
    </row>
    <row r="337" spans="3:4" ht="15.75" customHeight="1">
      <c r="C337" s="30"/>
      <c r="D337" s="30"/>
    </row>
    <row r="338" spans="3:4" ht="15.75" customHeight="1">
      <c r="C338" s="30"/>
      <c r="D338" s="30"/>
    </row>
    <row r="339" spans="3:4" ht="15.75" customHeight="1">
      <c r="C339" s="30"/>
      <c r="D339" s="30"/>
    </row>
    <row r="340" spans="3:4" ht="15.75" customHeight="1">
      <c r="C340" s="30"/>
      <c r="D340" s="30"/>
    </row>
    <row r="341" spans="3:4" ht="15.75" customHeight="1">
      <c r="C341" s="30"/>
      <c r="D341" s="30"/>
    </row>
    <row r="342" spans="3:4" ht="15.75" customHeight="1">
      <c r="C342" s="30"/>
      <c r="D342" s="30"/>
    </row>
    <row r="343" spans="3:4" ht="15.75" customHeight="1">
      <c r="C343" s="30"/>
      <c r="D343" s="30"/>
    </row>
    <row r="344" spans="3:4" ht="15.75" customHeight="1">
      <c r="C344" s="30"/>
      <c r="D344" s="30"/>
    </row>
    <row r="345" spans="3:4" ht="15.75" customHeight="1">
      <c r="C345" s="30"/>
      <c r="D345" s="30"/>
    </row>
    <row r="346" spans="3:4" ht="15.75" customHeight="1">
      <c r="C346" s="30"/>
      <c r="D346" s="30"/>
    </row>
    <row r="347" spans="3:4" ht="15.75" customHeight="1">
      <c r="C347" s="30"/>
      <c r="D347" s="30"/>
    </row>
    <row r="348" spans="3:4" ht="15.75" customHeight="1">
      <c r="C348" s="30"/>
      <c r="D348" s="30"/>
    </row>
    <row r="349" spans="3:4" ht="15.75" customHeight="1">
      <c r="C349" s="30"/>
      <c r="D349" s="30"/>
    </row>
    <row r="350" spans="3:4" ht="15.75" customHeight="1">
      <c r="C350" s="30"/>
      <c r="D350" s="30"/>
    </row>
    <row r="351" spans="3:4" ht="15.75" customHeight="1">
      <c r="C351" s="30"/>
      <c r="D351" s="30"/>
    </row>
    <row r="352" spans="3:4" ht="15.75" customHeight="1">
      <c r="C352" s="30"/>
      <c r="D352" s="30"/>
    </row>
    <row r="353" spans="3:4" ht="15.75" customHeight="1">
      <c r="C353" s="30"/>
      <c r="D353" s="30"/>
    </row>
    <row r="354" spans="3:4" ht="15.75" customHeight="1">
      <c r="C354" s="30"/>
      <c r="D354" s="30"/>
    </row>
    <row r="355" spans="3:4" ht="15.75" customHeight="1">
      <c r="C355" s="30"/>
      <c r="D355" s="30"/>
    </row>
    <row r="356" spans="3:4" ht="15.75" customHeight="1">
      <c r="C356" s="30"/>
      <c r="D356" s="30"/>
    </row>
    <row r="357" spans="3:4" ht="15.75" customHeight="1">
      <c r="C357" s="30"/>
      <c r="D357" s="30"/>
    </row>
    <row r="358" spans="3:4" ht="15.75" customHeight="1">
      <c r="C358" s="30"/>
      <c r="D358" s="30"/>
    </row>
    <row r="359" spans="3:4" ht="15.75" customHeight="1">
      <c r="C359" s="30"/>
      <c r="D359" s="30"/>
    </row>
    <row r="360" spans="3:4" ht="15.75" customHeight="1">
      <c r="C360" s="30"/>
      <c r="D360" s="30"/>
    </row>
    <row r="361" spans="3:4" ht="15.75" customHeight="1">
      <c r="C361" s="30"/>
      <c r="D361" s="30"/>
    </row>
    <row r="362" spans="3:4" ht="15.75" customHeight="1">
      <c r="C362" s="30"/>
      <c r="D362" s="30"/>
    </row>
    <row r="363" spans="3:4" ht="15.75" customHeight="1">
      <c r="C363" s="30"/>
      <c r="D363" s="30"/>
    </row>
    <row r="364" spans="3:4" ht="15.75" customHeight="1">
      <c r="C364" s="30"/>
      <c r="D364" s="30"/>
    </row>
    <row r="365" spans="3:4" ht="15.75" customHeight="1">
      <c r="C365" s="30"/>
      <c r="D365" s="30"/>
    </row>
    <row r="366" spans="3:4" ht="15.75" customHeight="1">
      <c r="C366" s="30"/>
      <c r="D366" s="30"/>
    </row>
    <row r="367" spans="3:4" ht="15.75" customHeight="1">
      <c r="C367" s="30"/>
      <c r="D367" s="30"/>
    </row>
    <row r="368" spans="3:4" ht="15.75" customHeight="1">
      <c r="C368" s="30"/>
      <c r="D368" s="30"/>
    </row>
    <row r="369" spans="3:4" ht="15.75" customHeight="1">
      <c r="C369" s="30"/>
      <c r="D369" s="30"/>
    </row>
    <row r="370" spans="3:4" ht="15.75" customHeight="1">
      <c r="C370" s="30"/>
      <c r="D370" s="30"/>
    </row>
    <row r="371" spans="3:4" ht="15.75" customHeight="1">
      <c r="C371" s="30"/>
      <c r="D371" s="30"/>
    </row>
    <row r="372" spans="3:4" ht="15.75" customHeight="1">
      <c r="C372" s="30"/>
      <c r="D372" s="30"/>
    </row>
    <row r="373" spans="3:4" ht="15.75" customHeight="1">
      <c r="C373" s="30"/>
      <c r="D373" s="30"/>
    </row>
    <row r="374" spans="3:4" ht="15.75" customHeight="1">
      <c r="C374" s="30"/>
      <c r="D374" s="30"/>
    </row>
    <row r="375" spans="3:4" ht="15.75" customHeight="1">
      <c r="C375" s="30"/>
      <c r="D375" s="30"/>
    </row>
    <row r="376" spans="3:4" ht="15.75" customHeight="1">
      <c r="C376" s="30"/>
      <c r="D376" s="30"/>
    </row>
    <row r="377" spans="3:4" ht="15.75" customHeight="1">
      <c r="C377" s="30"/>
      <c r="D377" s="30"/>
    </row>
    <row r="378" spans="3:4" ht="15.75" customHeight="1">
      <c r="C378" s="30"/>
      <c r="D378" s="30"/>
    </row>
    <row r="379" spans="3:4" ht="15.75" customHeight="1">
      <c r="C379" s="30"/>
      <c r="D379" s="30"/>
    </row>
    <row r="380" spans="3:4" ht="15.75" customHeight="1">
      <c r="C380" s="30"/>
      <c r="D380" s="30"/>
    </row>
    <row r="381" spans="3:4" ht="15.75" customHeight="1">
      <c r="C381" s="30"/>
      <c r="D381" s="30"/>
    </row>
    <row r="382" spans="3:4" ht="15.75" customHeight="1">
      <c r="C382" s="30"/>
      <c r="D382" s="30"/>
    </row>
    <row r="383" spans="3:4" ht="15.75" customHeight="1">
      <c r="C383" s="30"/>
      <c r="D383" s="30"/>
    </row>
    <row r="384" spans="3:4" ht="15.75" customHeight="1">
      <c r="C384" s="30"/>
      <c r="D384" s="30"/>
    </row>
    <row r="385" spans="3:4" ht="15.75" customHeight="1">
      <c r="C385" s="30"/>
      <c r="D385" s="30"/>
    </row>
    <row r="386" spans="3:4" ht="15.75" customHeight="1">
      <c r="C386" s="30"/>
      <c r="D386" s="30"/>
    </row>
    <row r="387" spans="3:4" ht="15.75" customHeight="1">
      <c r="C387" s="30"/>
      <c r="D387" s="30"/>
    </row>
    <row r="388" spans="3:4" ht="15.75" customHeight="1">
      <c r="C388" s="30"/>
      <c r="D388" s="30"/>
    </row>
    <row r="389" spans="3:4" ht="15.75" customHeight="1">
      <c r="C389" s="30"/>
      <c r="D389" s="30"/>
    </row>
    <row r="390" spans="3:4" ht="15.75" customHeight="1">
      <c r="C390" s="30"/>
      <c r="D390" s="30"/>
    </row>
    <row r="391" spans="3:4" ht="15.75" customHeight="1">
      <c r="C391" s="30"/>
      <c r="D391" s="30"/>
    </row>
    <row r="392" spans="3:4" ht="15.75" customHeight="1">
      <c r="C392" s="30"/>
      <c r="D392" s="30"/>
    </row>
    <row r="393" spans="3:4" ht="15.75" customHeight="1">
      <c r="C393" s="30"/>
      <c r="D393" s="30"/>
    </row>
    <row r="394" spans="3:4" ht="15.75" customHeight="1">
      <c r="C394" s="30"/>
      <c r="D394" s="30"/>
    </row>
    <row r="395" spans="3:4" ht="15.75" customHeight="1">
      <c r="C395" s="30"/>
      <c r="D395" s="30"/>
    </row>
    <row r="396" spans="3:4" ht="15.75" customHeight="1">
      <c r="C396" s="30"/>
      <c r="D396" s="30"/>
    </row>
    <row r="397" spans="3:4" ht="15.75" customHeight="1">
      <c r="C397" s="30"/>
      <c r="D397" s="30"/>
    </row>
    <row r="398" spans="3:4" ht="15.75" customHeight="1">
      <c r="C398" s="30"/>
      <c r="D398" s="30"/>
    </row>
    <row r="399" spans="3:4" ht="15.75" customHeight="1">
      <c r="C399" s="30"/>
      <c r="D399" s="30"/>
    </row>
    <row r="400" spans="3:4" ht="15.75" customHeight="1">
      <c r="C400" s="30"/>
      <c r="D400" s="30"/>
    </row>
    <row r="401" spans="3:4" ht="15.75" customHeight="1">
      <c r="C401" s="30"/>
      <c r="D401" s="30"/>
    </row>
    <row r="402" spans="3:4" ht="15.75" customHeight="1">
      <c r="C402" s="30"/>
      <c r="D402" s="30"/>
    </row>
    <row r="403" spans="3:4" ht="15.75" customHeight="1">
      <c r="C403" s="30"/>
      <c r="D403" s="30"/>
    </row>
    <row r="404" spans="3:4" ht="15.75" customHeight="1">
      <c r="C404" s="30"/>
      <c r="D404" s="30"/>
    </row>
    <row r="405" spans="3:4" ht="15.75" customHeight="1">
      <c r="C405" s="30"/>
      <c r="D405" s="30"/>
    </row>
    <row r="406" spans="3:4" ht="15.75" customHeight="1">
      <c r="C406" s="30"/>
      <c r="D406" s="30"/>
    </row>
    <row r="407" spans="3:4" ht="15.75" customHeight="1">
      <c r="C407" s="30"/>
      <c r="D407" s="30"/>
    </row>
    <row r="408" spans="3:4" ht="15.75" customHeight="1">
      <c r="C408" s="30"/>
      <c r="D408" s="30"/>
    </row>
    <row r="409" spans="3:4" ht="15.75" customHeight="1">
      <c r="C409" s="30"/>
      <c r="D409" s="30"/>
    </row>
    <row r="410" spans="3:4" ht="15.75" customHeight="1">
      <c r="C410" s="30"/>
      <c r="D410" s="30"/>
    </row>
    <row r="411" spans="3:4" ht="15.75" customHeight="1">
      <c r="C411" s="30"/>
      <c r="D411" s="30"/>
    </row>
    <row r="412" spans="3:4" ht="15.75" customHeight="1">
      <c r="C412" s="30"/>
      <c r="D412" s="30"/>
    </row>
    <row r="413" spans="3:4" ht="15.75" customHeight="1">
      <c r="C413" s="30"/>
      <c r="D413" s="30"/>
    </row>
    <row r="414" spans="3:4" ht="15.75" customHeight="1">
      <c r="C414" s="30"/>
      <c r="D414" s="30"/>
    </row>
    <row r="415" spans="3:4" ht="15.75" customHeight="1">
      <c r="C415" s="30"/>
      <c r="D415" s="30"/>
    </row>
    <row r="416" spans="3:4" ht="15.75" customHeight="1">
      <c r="C416" s="30"/>
      <c r="D416" s="30"/>
    </row>
    <row r="417" spans="3:4" ht="15.75" customHeight="1">
      <c r="C417" s="30"/>
      <c r="D417" s="30"/>
    </row>
    <row r="418" spans="3:4" ht="15.75" customHeight="1">
      <c r="C418" s="30"/>
      <c r="D418" s="30"/>
    </row>
    <row r="419" spans="3:4" ht="15.75" customHeight="1">
      <c r="C419" s="30"/>
      <c r="D419" s="30"/>
    </row>
    <row r="420" spans="3:4" ht="15.75" customHeight="1">
      <c r="C420" s="30"/>
      <c r="D420" s="30"/>
    </row>
    <row r="421" spans="3:4" ht="15.75" customHeight="1">
      <c r="C421" s="30"/>
      <c r="D421" s="30"/>
    </row>
    <row r="422" spans="3:4" ht="15.75" customHeight="1">
      <c r="C422" s="30"/>
      <c r="D422" s="30"/>
    </row>
    <row r="423" spans="3:4" ht="15.75" customHeight="1">
      <c r="C423" s="30"/>
      <c r="D423" s="30"/>
    </row>
    <row r="424" spans="3:4" ht="15.75" customHeight="1">
      <c r="C424" s="30"/>
      <c r="D424" s="30"/>
    </row>
    <row r="425" spans="3:4" ht="15.75" customHeight="1">
      <c r="C425" s="30"/>
      <c r="D425" s="30"/>
    </row>
    <row r="426" spans="3:4" ht="15.75" customHeight="1">
      <c r="C426" s="30"/>
      <c r="D426" s="30"/>
    </row>
    <row r="427" spans="3:4" ht="15.75" customHeight="1">
      <c r="C427" s="30"/>
      <c r="D427" s="30"/>
    </row>
    <row r="428" spans="3:4" ht="15.75" customHeight="1">
      <c r="C428" s="30"/>
      <c r="D428" s="30"/>
    </row>
    <row r="429" spans="3:4" ht="15.75" customHeight="1">
      <c r="C429" s="30"/>
      <c r="D429" s="30"/>
    </row>
    <row r="430" spans="3:4" ht="15.75" customHeight="1">
      <c r="C430" s="30"/>
      <c r="D430" s="30"/>
    </row>
    <row r="431" spans="3:4" ht="15.75" customHeight="1">
      <c r="C431" s="30"/>
      <c r="D431" s="30"/>
    </row>
    <row r="432" spans="3:4" ht="15.75" customHeight="1">
      <c r="C432" s="30"/>
      <c r="D432" s="30"/>
    </row>
    <row r="433" spans="3:4" ht="15.75" customHeight="1">
      <c r="C433" s="30"/>
      <c r="D433" s="30"/>
    </row>
    <row r="434" spans="3:4" ht="15.75" customHeight="1">
      <c r="C434" s="30"/>
      <c r="D434" s="30"/>
    </row>
    <row r="435" spans="3:4" ht="15.75" customHeight="1">
      <c r="C435" s="30"/>
      <c r="D435" s="30"/>
    </row>
    <row r="436" spans="3:4" ht="15.75" customHeight="1">
      <c r="C436" s="30"/>
      <c r="D436" s="30"/>
    </row>
    <row r="437" spans="3:4" ht="15.75" customHeight="1">
      <c r="C437" s="30"/>
      <c r="D437" s="30"/>
    </row>
    <row r="438" spans="3:4" ht="15.75" customHeight="1">
      <c r="C438" s="30"/>
      <c r="D438" s="30"/>
    </row>
    <row r="439" spans="3:4" ht="15.75" customHeight="1">
      <c r="C439" s="30"/>
      <c r="D439" s="30"/>
    </row>
    <row r="440" spans="3:4" ht="15.75" customHeight="1">
      <c r="C440" s="30"/>
      <c r="D440" s="30"/>
    </row>
    <row r="441" spans="3:4" ht="15.75" customHeight="1">
      <c r="C441" s="30"/>
      <c r="D441" s="30"/>
    </row>
    <row r="442" spans="3:4" ht="15.75" customHeight="1">
      <c r="C442" s="30"/>
      <c r="D442" s="30"/>
    </row>
    <row r="443" spans="3:4" ht="15.75" customHeight="1">
      <c r="C443" s="30"/>
      <c r="D443" s="30"/>
    </row>
    <row r="444" spans="3:4" ht="15.75" customHeight="1">
      <c r="C444" s="30"/>
      <c r="D444" s="30"/>
    </row>
    <row r="445" spans="3:4" ht="15.75" customHeight="1">
      <c r="C445" s="30"/>
      <c r="D445" s="30"/>
    </row>
    <row r="446" spans="3:4" ht="15.75" customHeight="1">
      <c r="C446" s="30"/>
      <c r="D446" s="30"/>
    </row>
    <row r="447" spans="3:4" ht="15.75" customHeight="1">
      <c r="C447" s="30"/>
      <c r="D447" s="30"/>
    </row>
    <row r="448" spans="3:4" ht="15.75" customHeight="1">
      <c r="C448" s="30"/>
      <c r="D448" s="30"/>
    </row>
    <row r="449" spans="3:4" ht="15.75" customHeight="1">
      <c r="C449" s="30"/>
      <c r="D449" s="30"/>
    </row>
    <row r="450" spans="3:4" ht="15.75" customHeight="1">
      <c r="C450" s="30"/>
      <c r="D450" s="30"/>
    </row>
    <row r="451" spans="3:4" ht="15.75" customHeight="1">
      <c r="C451" s="30"/>
      <c r="D451" s="30"/>
    </row>
    <row r="452" spans="3:4" ht="15.75" customHeight="1">
      <c r="C452" s="30"/>
      <c r="D452" s="30"/>
    </row>
    <row r="453" spans="3:4" ht="15.75" customHeight="1">
      <c r="C453" s="30"/>
      <c r="D453" s="30"/>
    </row>
    <row r="454" spans="3:4" ht="15.75" customHeight="1">
      <c r="C454" s="30"/>
      <c r="D454" s="30"/>
    </row>
    <row r="455" spans="3:4" ht="15.75" customHeight="1">
      <c r="C455" s="30"/>
      <c r="D455" s="30"/>
    </row>
    <row r="456" spans="3:4" ht="15.75" customHeight="1">
      <c r="C456" s="30"/>
      <c r="D456" s="30"/>
    </row>
    <row r="457" spans="3:4" ht="15.75" customHeight="1">
      <c r="C457" s="30"/>
      <c r="D457" s="30"/>
    </row>
    <row r="458" spans="3:4" ht="15.75" customHeight="1">
      <c r="C458" s="30"/>
      <c r="D458" s="30"/>
    </row>
    <row r="459" spans="3:4" ht="15.75" customHeight="1">
      <c r="C459" s="30"/>
      <c r="D459" s="30"/>
    </row>
    <row r="460" spans="3:4" ht="15.75" customHeight="1">
      <c r="C460" s="30"/>
      <c r="D460" s="30"/>
    </row>
    <row r="461" spans="3:4" ht="15.75" customHeight="1">
      <c r="C461" s="30"/>
      <c r="D461" s="30"/>
    </row>
    <row r="462" spans="3:4" ht="15.75" customHeight="1">
      <c r="C462" s="30"/>
      <c r="D462" s="30"/>
    </row>
    <row r="463" spans="3:4" ht="15.75" customHeight="1">
      <c r="C463" s="30"/>
      <c r="D463" s="30"/>
    </row>
    <row r="464" spans="3:4" ht="15.75" customHeight="1">
      <c r="C464" s="30"/>
      <c r="D464" s="30"/>
    </row>
    <row r="465" spans="3:4" ht="15.75" customHeight="1">
      <c r="C465" s="30"/>
      <c r="D465" s="30"/>
    </row>
    <row r="466" spans="3:4" ht="15.75" customHeight="1">
      <c r="C466" s="30"/>
      <c r="D466" s="30"/>
    </row>
    <row r="467" spans="3:4" ht="15.75" customHeight="1">
      <c r="C467" s="30"/>
      <c r="D467" s="30"/>
    </row>
    <row r="468" spans="3:4" ht="15.75" customHeight="1">
      <c r="C468" s="30"/>
      <c r="D468" s="30"/>
    </row>
    <row r="469" spans="3:4" ht="15.75" customHeight="1">
      <c r="C469" s="30"/>
      <c r="D469" s="30"/>
    </row>
    <row r="470" spans="3:4" ht="15.75" customHeight="1">
      <c r="C470" s="30"/>
      <c r="D470" s="30"/>
    </row>
    <row r="471" spans="3:4" ht="15.75" customHeight="1">
      <c r="C471" s="30"/>
      <c r="D471" s="30"/>
    </row>
    <row r="472" spans="3:4" ht="15.75" customHeight="1">
      <c r="C472" s="30"/>
      <c r="D472" s="30"/>
    </row>
    <row r="473" spans="3:4" ht="15.75" customHeight="1">
      <c r="C473" s="30"/>
      <c r="D473" s="30"/>
    </row>
    <row r="474" spans="3:4" ht="15.75" customHeight="1">
      <c r="C474" s="30"/>
      <c r="D474" s="30"/>
    </row>
    <row r="475" spans="3:4" ht="15.75" customHeight="1">
      <c r="C475" s="30"/>
      <c r="D475" s="30"/>
    </row>
    <row r="476" spans="3:4" ht="15.75" customHeight="1">
      <c r="C476" s="30"/>
      <c r="D476" s="30"/>
    </row>
    <row r="477" spans="3:4" ht="15.75" customHeight="1">
      <c r="C477" s="30"/>
      <c r="D477" s="30"/>
    </row>
    <row r="478" spans="3:4" ht="15.75" customHeight="1">
      <c r="C478" s="30"/>
      <c r="D478" s="30"/>
    </row>
    <row r="479" spans="3:4" ht="15.75" customHeight="1">
      <c r="C479" s="30"/>
      <c r="D479" s="30"/>
    </row>
    <row r="480" spans="3:4" ht="15.75" customHeight="1">
      <c r="C480" s="30"/>
      <c r="D480" s="30"/>
    </row>
    <row r="481" spans="3:4" ht="15.75" customHeight="1">
      <c r="C481" s="30"/>
      <c r="D481" s="30"/>
    </row>
    <row r="482" spans="3:4" ht="15.75" customHeight="1">
      <c r="C482" s="30"/>
      <c r="D482" s="30"/>
    </row>
    <row r="483" spans="3:4" ht="15.75" customHeight="1">
      <c r="C483" s="30"/>
      <c r="D483" s="30"/>
    </row>
    <row r="484" spans="3:4" ht="15.75" customHeight="1">
      <c r="C484" s="30"/>
      <c r="D484" s="30"/>
    </row>
    <row r="485" spans="3:4" ht="15.75" customHeight="1">
      <c r="C485" s="30"/>
      <c r="D485" s="30"/>
    </row>
    <row r="486" spans="3:4" ht="15.75" customHeight="1">
      <c r="C486" s="30"/>
      <c r="D486" s="30"/>
    </row>
    <row r="487" spans="3:4" ht="15.75" customHeight="1">
      <c r="C487" s="30"/>
      <c r="D487" s="30"/>
    </row>
    <row r="488" spans="3:4" ht="15.75" customHeight="1">
      <c r="C488" s="30"/>
      <c r="D488" s="30"/>
    </row>
    <row r="489" spans="3:4" ht="15.75" customHeight="1">
      <c r="C489" s="30"/>
      <c r="D489" s="30"/>
    </row>
    <row r="490" spans="3:4" ht="15.75" customHeight="1">
      <c r="C490" s="30"/>
      <c r="D490" s="30"/>
    </row>
    <row r="491" spans="3:4" ht="15.75" customHeight="1">
      <c r="C491" s="30"/>
      <c r="D491" s="30"/>
    </row>
    <row r="492" spans="3:4" ht="15.75" customHeight="1">
      <c r="C492" s="30"/>
      <c r="D492" s="30"/>
    </row>
    <row r="493" spans="3:4" ht="15.75" customHeight="1">
      <c r="C493" s="30"/>
      <c r="D493" s="30"/>
    </row>
    <row r="494" spans="3:4" ht="15.75" customHeight="1">
      <c r="C494" s="30"/>
      <c r="D494" s="30"/>
    </row>
    <row r="495" spans="3:4" ht="15.75" customHeight="1">
      <c r="C495" s="30"/>
      <c r="D495" s="30"/>
    </row>
    <row r="496" spans="3:4" ht="15.75" customHeight="1">
      <c r="C496" s="30"/>
      <c r="D496" s="30"/>
    </row>
    <row r="497" spans="3:4" ht="15.75" customHeight="1">
      <c r="C497" s="30"/>
      <c r="D497" s="30"/>
    </row>
    <row r="498" spans="3:4" ht="15.75" customHeight="1">
      <c r="C498" s="30"/>
      <c r="D498" s="30"/>
    </row>
    <row r="499" spans="3:4" ht="15.75" customHeight="1">
      <c r="C499" s="30"/>
      <c r="D499" s="30"/>
    </row>
    <row r="500" spans="3:4" ht="15.75" customHeight="1">
      <c r="C500" s="30"/>
      <c r="D500" s="30"/>
    </row>
    <row r="501" spans="3:4" ht="15.75" customHeight="1">
      <c r="C501" s="30"/>
      <c r="D501" s="30"/>
    </row>
    <row r="502" spans="3:4" ht="15.75" customHeight="1">
      <c r="C502" s="30"/>
      <c r="D502" s="30"/>
    </row>
    <row r="503" spans="3:4" ht="15.75" customHeight="1">
      <c r="C503" s="30"/>
      <c r="D503" s="30"/>
    </row>
    <row r="504" spans="3:4" ht="15.75" customHeight="1">
      <c r="C504" s="30"/>
      <c r="D504" s="30"/>
    </row>
    <row r="505" spans="3:4" ht="15.75" customHeight="1">
      <c r="C505" s="30"/>
      <c r="D505" s="30"/>
    </row>
    <row r="506" spans="3:4" ht="15.75" customHeight="1">
      <c r="C506" s="30"/>
      <c r="D506" s="30"/>
    </row>
    <row r="507" spans="3:4" ht="15.75" customHeight="1">
      <c r="C507" s="30"/>
      <c r="D507" s="30"/>
    </row>
    <row r="508" spans="3:4" ht="15.75" customHeight="1">
      <c r="C508" s="30"/>
      <c r="D508" s="30"/>
    </row>
    <row r="509" spans="3:4" ht="15.75" customHeight="1">
      <c r="C509" s="30"/>
      <c r="D509" s="30"/>
    </row>
    <row r="510" spans="3:4" ht="15.75" customHeight="1">
      <c r="C510" s="30"/>
      <c r="D510" s="30"/>
    </row>
    <row r="511" spans="3:4" ht="15.75" customHeight="1">
      <c r="C511" s="30"/>
      <c r="D511" s="30"/>
    </row>
    <row r="512" spans="3:4" ht="15.75" customHeight="1">
      <c r="C512" s="30"/>
      <c r="D512" s="30"/>
    </row>
    <row r="513" spans="3:4" ht="15.75" customHeight="1">
      <c r="C513" s="30"/>
      <c r="D513" s="30"/>
    </row>
    <row r="514" spans="3:4" ht="15.75" customHeight="1">
      <c r="C514" s="30"/>
      <c r="D514" s="30"/>
    </row>
    <row r="515" spans="3:4" ht="15.75" customHeight="1">
      <c r="C515" s="30"/>
      <c r="D515" s="30"/>
    </row>
    <row r="516" spans="3:4" ht="15.75" customHeight="1">
      <c r="C516" s="30"/>
      <c r="D516" s="30"/>
    </row>
    <row r="517" spans="3:4" ht="15.75" customHeight="1">
      <c r="C517" s="30"/>
      <c r="D517" s="30"/>
    </row>
    <row r="518" spans="3:4" ht="15.75" customHeight="1">
      <c r="C518" s="30"/>
      <c r="D518" s="30"/>
    </row>
    <row r="519" spans="3:4" ht="15.75" customHeight="1">
      <c r="C519" s="30"/>
      <c r="D519" s="30"/>
    </row>
    <row r="520" spans="3:4" ht="15.75" customHeight="1">
      <c r="C520" s="30"/>
      <c r="D520" s="30"/>
    </row>
    <row r="521" spans="3:4" ht="15.75" customHeight="1">
      <c r="C521" s="30"/>
      <c r="D521" s="30"/>
    </row>
    <row r="522" spans="3:4" ht="15.75" customHeight="1">
      <c r="C522" s="30"/>
      <c r="D522" s="30"/>
    </row>
    <row r="523" spans="3:4" ht="15.75" customHeight="1">
      <c r="C523" s="30"/>
      <c r="D523" s="30"/>
    </row>
    <row r="524" spans="3:4" ht="15.75" customHeight="1">
      <c r="C524" s="30"/>
      <c r="D524" s="30"/>
    </row>
    <row r="525" spans="3:4" ht="15.75" customHeight="1">
      <c r="C525" s="30"/>
      <c r="D525" s="30"/>
    </row>
    <row r="526" spans="3:4" ht="15.75" customHeight="1">
      <c r="C526" s="30"/>
      <c r="D526" s="30"/>
    </row>
    <row r="527" spans="3:4" ht="15.75" customHeight="1">
      <c r="C527" s="30"/>
      <c r="D527" s="30"/>
    </row>
    <row r="528" spans="3:4" ht="15.75" customHeight="1">
      <c r="C528" s="30"/>
      <c r="D528" s="30"/>
    </row>
    <row r="529" spans="3:4" ht="15.75" customHeight="1">
      <c r="C529" s="30"/>
      <c r="D529" s="30"/>
    </row>
    <row r="530" spans="3:4" ht="15.75" customHeight="1">
      <c r="C530" s="30"/>
      <c r="D530" s="30"/>
    </row>
    <row r="531" spans="3:4" ht="15.75" customHeight="1">
      <c r="C531" s="30"/>
      <c r="D531" s="30"/>
    </row>
    <row r="532" spans="3:4" ht="15.75" customHeight="1">
      <c r="C532" s="30"/>
      <c r="D532" s="30"/>
    </row>
    <row r="533" spans="3:4" ht="15.75" customHeight="1">
      <c r="C533" s="30"/>
      <c r="D533" s="30"/>
    </row>
    <row r="534" spans="3:4" ht="15.75" customHeight="1">
      <c r="C534" s="30"/>
      <c r="D534" s="30"/>
    </row>
    <row r="535" spans="3:4" ht="15.75" customHeight="1">
      <c r="C535" s="30"/>
      <c r="D535" s="30"/>
    </row>
    <row r="536" spans="3:4" ht="15.75" customHeight="1">
      <c r="C536" s="30"/>
      <c r="D536" s="30"/>
    </row>
    <row r="537" spans="3:4" ht="15.75" customHeight="1">
      <c r="C537" s="30"/>
      <c r="D537" s="30"/>
    </row>
    <row r="538" spans="3:4" ht="15.75" customHeight="1">
      <c r="C538" s="30"/>
      <c r="D538" s="30"/>
    </row>
    <row r="539" spans="3:4" ht="15.75" customHeight="1">
      <c r="C539" s="30"/>
      <c r="D539" s="30"/>
    </row>
    <row r="540" spans="3:4" ht="15.75" customHeight="1">
      <c r="C540" s="30"/>
      <c r="D540" s="30"/>
    </row>
    <row r="541" spans="3:4" ht="15.75" customHeight="1">
      <c r="C541" s="30"/>
      <c r="D541" s="30"/>
    </row>
    <row r="542" spans="3:4" ht="15.75" customHeight="1">
      <c r="C542" s="30"/>
      <c r="D542" s="30"/>
    </row>
    <row r="543" spans="3:4" ht="15.75" customHeight="1">
      <c r="C543" s="30"/>
      <c r="D543" s="30"/>
    </row>
    <row r="544" spans="3:4" ht="15.75" customHeight="1">
      <c r="C544" s="30"/>
      <c r="D544" s="30"/>
    </row>
    <row r="545" spans="3:4" ht="15.75" customHeight="1">
      <c r="C545" s="30"/>
      <c r="D545" s="30"/>
    </row>
    <row r="546" spans="3:4" ht="15.75" customHeight="1">
      <c r="C546" s="30"/>
      <c r="D546" s="30"/>
    </row>
    <row r="547" spans="3:4" ht="15.75" customHeight="1">
      <c r="C547" s="30"/>
      <c r="D547" s="30"/>
    </row>
    <row r="548" spans="3:4" ht="15.75" customHeight="1">
      <c r="C548" s="30"/>
      <c r="D548" s="30"/>
    </row>
    <row r="549" spans="3:4" ht="15.75" customHeight="1">
      <c r="C549" s="30"/>
      <c r="D549" s="30"/>
    </row>
    <row r="550" spans="3:4" ht="15.75" customHeight="1">
      <c r="C550" s="30"/>
      <c r="D550" s="30"/>
    </row>
    <row r="551" spans="3:4" ht="15.75" customHeight="1">
      <c r="C551" s="30"/>
      <c r="D551" s="30"/>
    </row>
    <row r="552" spans="3:4" ht="15.75" customHeight="1">
      <c r="C552" s="30"/>
      <c r="D552" s="30"/>
    </row>
    <row r="553" spans="3:4" ht="15.75" customHeight="1">
      <c r="C553" s="30"/>
      <c r="D553" s="30"/>
    </row>
    <row r="554" spans="3:4" ht="15.75" customHeight="1">
      <c r="C554" s="30"/>
      <c r="D554" s="30"/>
    </row>
    <row r="555" spans="3:4" ht="15.75" customHeight="1">
      <c r="C555" s="30"/>
      <c r="D555" s="30"/>
    </row>
    <row r="556" spans="3:4" ht="15.75" customHeight="1">
      <c r="C556" s="30"/>
      <c r="D556" s="30"/>
    </row>
    <row r="557" spans="3:4" ht="15.75" customHeight="1">
      <c r="C557" s="30"/>
      <c r="D557" s="30"/>
    </row>
    <row r="558" spans="3:4" ht="15.75" customHeight="1">
      <c r="C558" s="30"/>
      <c r="D558" s="30"/>
    </row>
    <row r="559" spans="3:4" ht="15.75" customHeight="1">
      <c r="C559" s="30"/>
      <c r="D559" s="30"/>
    </row>
    <row r="560" spans="3:4" ht="15.75" customHeight="1">
      <c r="C560" s="30"/>
      <c r="D560" s="30"/>
    </row>
    <row r="561" spans="3:4" ht="15.75" customHeight="1">
      <c r="C561" s="30"/>
      <c r="D561" s="30"/>
    </row>
    <row r="562" spans="3:4" ht="15.75" customHeight="1">
      <c r="C562" s="30"/>
      <c r="D562" s="30"/>
    </row>
    <row r="563" spans="3:4" ht="15.75" customHeight="1">
      <c r="C563" s="30"/>
      <c r="D563" s="30"/>
    </row>
    <row r="564" spans="3:4" ht="15.75" customHeight="1">
      <c r="C564" s="30"/>
      <c r="D564" s="30"/>
    </row>
    <row r="565" spans="3:4" ht="15.75" customHeight="1">
      <c r="C565" s="30"/>
      <c r="D565" s="30"/>
    </row>
    <row r="566" spans="3:4" ht="15.75" customHeight="1">
      <c r="C566" s="30"/>
      <c r="D566" s="30"/>
    </row>
    <row r="567" spans="3:4" ht="15.75" customHeight="1">
      <c r="C567" s="30"/>
      <c r="D567" s="30"/>
    </row>
    <row r="568" spans="3:4" ht="15.75" customHeight="1">
      <c r="C568" s="30"/>
      <c r="D568" s="30"/>
    </row>
    <row r="569" spans="3:4" ht="15.75" customHeight="1">
      <c r="C569" s="30"/>
      <c r="D569" s="30"/>
    </row>
    <row r="570" spans="3:4" ht="15.75" customHeight="1">
      <c r="C570" s="30"/>
      <c r="D570" s="30"/>
    </row>
    <row r="571" spans="3:4" ht="15.75" customHeight="1">
      <c r="C571" s="30"/>
      <c r="D571" s="30"/>
    </row>
    <row r="572" spans="3:4" ht="15.75" customHeight="1">
      <c r="C572" s="30"/>
      <c r="D572" s="30"/>
    </row>
    <row r="573" spans="3:4" ht="15.75" customHeight="1">
      <c r="C573" s="30"/>
      <c r="D573" s="30"/>
    </row>
    <row r="574" spans="3:4" ht="15.75" customHeight="1">
      <c r="C574" s="30"/>
      <c r="D574" s="30"/>
    </row>
    <row r="575" spans="3:4" ht="15.75" customHeight="1">
      <c r="C575" s="30"/>
      <c r="D575" s="30"/>
    </row>
    <row r="576" spans="3:4" ht="15.75" customHeight="1">
      <c r="C576" s="30"/>
      <c r="D576" s="30"/>
    </row>
    <row r="577" spans="3:4" ht="15.75" customHeight="1">
      <c r="C577" s="30"/>
      <c r="D577" s="30"/>
    </row>
    <row r="578" spans="3:4" ht="15.75" customHeight="1">
      <c r="C578" s="30"/>
      <c r="D578" s="30"/>
    </row>
    <row r="579" spans="3:4" ht="15.75" customHeight="1">
      <c r="C579" s="30"/>
      <c r="D579" s="30"/>
    </row>
    <row r="580" spans="3:4" ht="15.75" customHeight="1">
      <c r="C580" s="30"/>
      <c r="D580" s="30"/>
    </row>
    <row r="581" spans="3:4" ht="15.75" customHeight="1">
      <c r="C581" s="30"/>
      <c r="D581" s="30"/>
    </row>
    <row r="582" spans="3:4" ht="15.75" customHeight="1">
      <c r="C582" s="30"/>
      <c r="D582" s="30"/>
    </row>
    <row r="583" spans="3:4" ht="15.75" customHeight="1">
      <c r="C583" s="30"/>
      <c r="D583" s="30"/>
    </row>
    <row r="584" spans="3:4" ht="15.75" customHeight="1">
      <c r="C584" s="30"/>
      <c r="D584" s="30"/>
    </row>
    <row r="585" spans="3:4" ht="15.75" customHeight="1">
      <c r="C585" s="30"/>
      <c r="D585" s="30"/>
    </row>
    <row r="586" spans="3:4" ht="15.75" customHeight="1">
      <c r="C586" s="30"/>
      <c r="D586" s="30"/>
    </row>
    <row r="587" spans="3:4" ht="15.75" customHeight="1">
      <c r="C587" s="30"/>
      <c r="D587" s="30"/>
    </row>
    <row r="588" spans="3:4" ht="15.75" customHeight="1">
      <c r="C588" s="30"/>
      <c r="D588" s="30"/>
    </row>
    <row r="589" spans="3:4" ht="15.75" customHeight="1">
      <c r="C589" s="30"/>
      <c r="D589" s="30"/>
    </row>
    <row r="590" spans="3:4" ht="15.75" customHeight="1">
      <c r="C590" s="30"/>
      <c r="D590" s="30"/>
    </row>
    <row r="591" spans="3:4" ht="15.75" customHeight="1">
      <c r="C591" s="30"/>
      <c r="D591" s="30"/>
    </row>
    <row r="592" spans="3:4" ht="15.75" customHeight="1">
      <c r="C592" s="30"/>
      <c r="D592" s="30"/>
    </row>
    <row r="593" spans="3:4" ht="15.75" customHeight="1">
      <c r="C593" s="30"/>
      <c r="D593" s="30"/>
    </row>
    <row r="594" spans="3:4" ht="15.75" customHeight="1">
      <c r="C594" s="30"/>
      <c r="D594" s="30"/>
    </row>
    <row r="595" spans="3:4" ht="15.75" customHeight="1">
      <c r="C595" s="30"/>
      <c r="D595" s="30"/>
    </row>
    <row r="596" spans="3:4" ht="15.75" customHeight="1">
      <c r="C596" s="30"/>
      <c r="D596" s="30"/>
    </row>
    <row r="597" spans="3:4" ht="15.75" customHeight="1">
      <c r="C597" s="30"/>
      <c r="D597" s="30"/>
    </row>
    <row r="598" spans="3:4" ht="15.75" customHeight="1">
      <c r="C598" s="30"/>
      <c r="D598" s="30"/>
    </row>
    <row r="599" spans="3:4" ht="15.75" customHeight="1">
      <c r="C599" s="30"/>
      <c r="D599" s="30"/>
    </row>
    <row r="600" spans="3:4" ht="15.75" customHeight="1">
      <c r="C600" s="30"/>
      <c r="D600" s="30"/>
    </row>
    <row r="601" spans="3:4" ht="15.75" customHeight="1">
      <c r="C601" s="30"/>
      <c r="D601" s="30"/>
    </row>
    <row r="602" spans="3:4" ht="15.75" customHeight="1">
      <c r="C602" s="30"/>
      <c r="D602" s="30"/>
    </row>
    <row r="603" spans="3:4" ht="15.75" customHeight="1">
      <c r="C603" s="30"/>
      <c r="D603" s="30"/>
    </row>
    <row r="604" spans="3:4" ht="15.75" customHeight="1">
      <c r="C604" s="30"/>
      <c r="D604" s="30"/>
    </row>
    <row r="605" spans="3:4" ht="15.75" customHeight="1">
      <c r="C605" s="30"/>
      <c r="D605" s="30"/>
    </row>
    <row r="606" spans="3:4" ht="15.75" customHeight="1">
      <c r="C606" s="30"/>
      <c r="D606" s="30"/>
    </row>
    <row r="607" spans="3:4" ht="15.75" customHeight="1">
      <c r="C607" s="30"/>
      <c r="D607" s="30"/>
    </row>
    <row r="608" spans="3:4" ht="15.75" customHeight="1">
      <c r="C608" s="30"/>
      <c r="D608" s="30"/>
    </row>
    <row r="609" spans="3:4" ht="15.75" customHeight="1">
      <c r="C609" s="30"/>
      <c r="D609" s="30"/>
    </row>
    <row r="610" spans="3:4" ht="15.75" customHeight="1">
      <c r="C610" s="30"/>
      <c r="D610" s="30"/>
    </row>
    <row r="611" spans="3:4" ht="15.75" customHeight="1">
      <c r="C611" s="30"/>
      <c r="D611" s="30"/>
    </row>
    <row r="612" spans="3:4" ht="15.75" customHeight="1">
      <c r="C612" s="30"/>
      <c r="D612" s="30"/>
    </row>
    <row r="613" spans="3:4" ht="15.75" customHeight="1">
      <c r="C613" s="30"/>
      <c r="D613" s="30"/>
    </row>
    <row r="614" spans="3:4" ht="15.75" customHeight="1">
      <c r="C614" s="30"/>
      <c r="D614" s="30"/>
    </row>
    <row r="615" spans="3:4" ht="15.75" customHeight="1">
      <c r="C615" s="30"/>
      <c r="D615" s="30"/>
    </row>
    <row r="616" spans="3:4" ht="15.75" customHeight="1">
      <c r="C616" s="30"/>
      <c r="D616" s="30"/>
    </row>
    <row r="617" spans="3:4" ht="15.75" customHeight="1">
      <c r="C617" s="30"/>
      <c r="D617" s="30"/>
    </row>
    <row r="618" spans="3:4" ht="15.75" customHeight="1">
      <c r="C618" s="30"/>
      <c r="D618" s="30"/>
    </row>
    <row r="619" spans="3:4" ht="15.75" customHeight="1">
      <c r="C619" s="30"/>
      <c r="D619" s="30"/>
    </row>
    <row r="620" spans="3:4" ht="15.75" customHeight="1">
      <c r="C620" s="30"/>
      <c r="D620" s="30"/>
    </row>
    <row r="621" spans="3:4" ht="15.75" customHeight="1">
      <c r="C621" s="30"/>
      <c r="D621" s="30"/>
    </row>
    <row r="622" spans="3:4" ht="15.75" customHeight="1">
      <c r="C622" s="30"/>
      <c r="D622" s="30"/>
    </row>
    <row r="623" spans="3:4" ht="15.75" customHeight="1">
      <c r="C623" s="30"/>
      <c r="D623" s="30"/>
    </row>
    <row r="624" spans="3:4" ht="15.75" customHeight="1">
      <c r="C624" s="30"/>
      <c r="D624" s="30"/>
    </row>
    <row r="625" spans="3:4" ht="15.75" customHeight="1">
      <c r="C625" s="30"/>
      <c r="D625" s="30"/>
    </row>
    <row r="626" spans="3:4" ht="15.75" customHeight="1">
      <c r="C626" s="30"/>
      <c r="D626" s="30"/>
    </row>
    <row r="627" spans="3:4" ht="15.75" customHeight="1">
      <c r="C627" s="30"/>
      <c r="D627" s="30"/>
    </row>
    <row r="628" spans="3:4" ht="15.75" customHeight="1">
      <c r="C628" s="30"/>
      <c r="D628" s="30"/>
    </row>
    <row r="629" spans="3:4" ht="15.75" customHeight="1">
      <c r="C629" s="30"/>
      <c r="D629" s="30"/>
    </row>
    <row r="630" spans="3:4" ht="15.75" customHeight="1">
      <c r="C630" s="30"/>
      <c r="D630" s="30"/>
    </row>
    <row r="631" spans="3:4" ht="15.75" customHeight="1">
      <c r="C631" s="30"/>
      <c r="D631" s="30"/>
    </row>
    <row r="632" spans="3:4" ht="15.75" customHeight="1">
      <c r="C632" s="30"/>
      <c r="D632" s="30"/>
    </row>
    <row r="633" spans="3:4" ht="15.75" customHeight="1">
      <c r="C633" s="30"/>
      <c r="D633" s="30"/>
    </row>
    <row r="634" spans="3:4" ht="15.75" customHeight="1">
      <c r="C634" s="30"/>
      <c r="D634" s="30"/>
    </row>
    <row r="635" spans="3:4" ht="15.75" customHeight="1">
      <c r="C635" s="30"/>
      <c r="D635" s="30"/>
    </row>
    <row r="636" spans="3:4" ht="15.75" customHeight="1">
      <c r="C636" s="30"/>
      <c r="D636" s="30"/>
    </row>
    <row r="637" spans="3:4" ht="15.75" customHeight="1">
      <c r="C637" s="30"/>
      <c r="D637" s="30"/>
    </row>
    <row r="638" spans="3:4" ht="15.75" customHeight="1">
      <c r="C638" s="30"/>
      <c r="D638" s="30"/>
    </row>
    <row r="639" spans="3:4" ht="15.75" customHeight="1">
      <c r="C639" s="30"/>
      <c r="D639" s="30"/>
    </row>
    <row r="640" spans="3:4" ht="15.75" customHeight="1">
      <c r="C640" s="30"/>
      <c r="D640" s="30"/>
    </row>
    <row r="641" spans="3:4" ht="15.75" customHeight="1">
      <c r="C641" s="30"/>
      <c r="D641" s="30"/>
    </row>
    <row r="642" spans="3:4" ht="15.75" customHeight="1">
      <c r="C642" s="30"/>
      <c r="D642" s="30"/>
    </row>
    <row r="643" spans="3:4" ht="15.75" customHeight="1">
      <c r="C643" s="30"/>
      <c r="D643" s="30"/>
    </row>
    <row r="644" spans="3:4" ht="15.75" customHeight="1">
      <c r="C644" s="30"/>
      <c r="D644" s="30"/>
    </row>
    <row r="645" spans="3:4" ht="15.75" customHeight="1">
      <c r="C645" s="30"/>
      <c r="D645" s="30"/>
    </row>
    <row r="646" spans="3:4" ht="15.75" customHeight="1">
      <c r="C646" s="30"/>
      <c r="D646" s="30"/>
    </row>
    <row r="647" spans="3:4" ht="15.75" customHeight="1">
      <c r="C647" s="30"/>
      <c r="D647" s="30"/>
    </row>
    <row r="648" spans="3:4" ht="15.75" customHeight="1">
      <c r="C648" s="30"/>
      <c r="D648" s="30"/>
    </row>
    <row r="649" spans="3:4" ht="15.75" customHeight="1">
      <c r="C649" s="30"/>
      <c r="D649" s="30"/>
    </row>
    <row r="650" spans="3:4" ht="15.75" customHeight="1">
      <c r="C650" s="30"/>
      <c r="D650" s="30"/>
    </row>
    <row r="651" spans="3:4" ht="15.75" customHeight="1">
      <c r="C651" s="30"/>
      <c r="D651" s="30"/>
    </row>
    <row r="652" spans="3:4" ht="15.75" customHeight="1">
      <c r="C652" s="30"/>
      <c r="D652" s="30"/>
    </row>
    <row r="653" spans="3:4" ht="15.75" customHeight="1">
      <c r="C653" s="30"/>
      <c r="D653" s="30"/>
    </row>
    <row r="654" spans="3:4" ht="15.75" customHeight="1">
      <c r="C654" s="30"/>
      <c r="D654" s="30"/>
    </row>
    <row r="655" spans="3:4" ht="15.75" customHeight="1">
      <c r="C655" s="30"/>
      <c r="D655" s="30"/>
    </row>
    <row r="656" spans="3:4" ht="15.75" customHeight="1">
      <c r="C656" s="30"/>
      <c r="D656" s="30"/>
    </row>
    <row r="657" spans="3:4" ht="15.75" customHeight="1">
      <c r="C657" s="30"/>
      <c r="D657" s="30"/>
    </row>
    <row r="658" spans="3:4" ht="15.75" customHeight="1">
      <c r="C658" s="30"/>
      <c r="D658" s="30"/>
    </row>
    <row r="659" spans="3:4" ht="15.75" customHeight="1">
      <c r="C659" s="30"/>
      <c r="D659" s="30"/>
    </row>
    <row r="660" spans="3:4" ht="15.75" customHeight="1">
      <c r="C660" s="30"/>
      <c r="D660" s="30"/>
    </row>
    <row r="661" spans="3:4" ht="15.75" customHeight="1">
      <c r="C661" s="30"/>
      <c r="D661" s="30"/>
    </row>
    <row r="662" spans="3:4" ht="15.75" customHeight="1">
      <c r="C662" s="30"/>
      <c r="D662" s="30"/>
    </row>
    <row r="663" spans="3:4" ht="15.75" customHeight="1">
      <c r="C663" s="30"/>
      <c r="D663" s="30"/>
    </row>
    <row r="664" spans="3:4" ht="15.75" customHeight="1">
      <c r="C664" s="30"/>
      <c r="D664" s="30"/>
    </row>
    <row r="665" spans="3:4" ht="15.75" customHeight="1">
      <c r="C665" s="30"/>
      <c r="D665" s="30"/>
    </row>
    <row r="666" spans="3:4" ht="15.75" customHeight="1">
      <c r="C666" s="30"/>
      <c r="D666" s="30"/>
    </row>
    <row r="667" spans="3:4" ht="15.75" customHeight="1">
      <c r="C667" s="30"/>
      <c r="D667" s="30"/>
    </row>
    <row r="668" spans="3:4" ht="15.75" customHeight="1">
      <c r="C668" s="30"/>
      <c r="D668" s="30"/>
    </row>
    <row r="669" spans="3:4" ht="15.75" customHeight="1">
      <c r="C669" s="30"/>
      <c r="D669" s="30"/>
    </row>
    <row r="670" spans="3:4" ht="15.75" customHeight="1">
      <c r="C670" s="30"/>
      <c r="D670" s="30"/>
    </row>
    <row r="671" spans="3:4" ht="15.75" customHeight="1">
      <c r="C671" s="30"/>
      <c r="D671" s="30"/>
    </row>
    <row r="672" spans="3:4" ht="15.75" customHeight="1">
      <c r="C672" s="30"/>
      <c r="D672" s="30"/>
    </row>
    <row r="673" spans="3:4" ht="15.75" customHeight="1">
      <c r="C673" s="30"/>
      <c r="D673" s="30"/>
    </row>
    <row r="674" spans="3:4" ht="15.75" customHeight="1">
      <c r="C674" s="30"/>
      <c r="D674" s="30"/>
    </row>
    <row r="675" spans="3:4" ht="15.75" customHeight="1">
      <c r="C675" s="30"/>
      <c r="D675" s="30"/>
    </row>
    <row r="676" spans="3:4" ht="15.75" customHeight="1">
      <c r="C676" s="30"/>
      <c r="D676" s="30"/>
    </row>
    <row r="677" spans="3:4" ht="15.75" customHeight="1">
      <c r="C677" s="30"/>
      <c r="D677" s="30"/>
    </row>
    <row r="678" spans="3:4" ht="15.75" customHeight="1">
      <c r="C678" s="30"/>
      <c r="D678" s="30"/>
    </row>
    <row r="679" spans="3:4" ht="15.75" customHeight="1">
      <c r="C679" s="30"/>
      <c r="D679" s="30"/>
    </row>
    <row r="680" spans="3:4" ht="15.75" customHeight="1">
      <c r="C680" s="30"/>
      <c r="D680" s="30"/>
    </row>
    <row r="681" spans="3:4" ht="15.75" customHeight="1">
      <c r="C681" s="30"/>
      <c r="D681" s="30"/>
    </row>
    <row r="682" spans="3:4" ht="15.75" customHeight="1">
      <c r="C682" s="30"/>
      <c r="D682" s="30"/>
    </row>
    <row r="683" spans="3:4" ht="15.75" customHeight="1">
      <c r="C683" s="30"/>
      <c r="D683" s="30"/>
    </row>
    <row r="684" spans="3:4" ht="15.75" customHeight="1">
      <c r="C684" s="30"/>
      <c r="D684" s="30"/>
    </row>
    <row r="685" spans="3:4" ht="15.75" customHeight="1">
      <c r="C685" s="30"/>
      <c r="D685" s="30"/>
    </row>
    <row r="686" spans="3:4" ht="15.75" customHeight="1">
      <c r="C686" s="30"/>
      <c r="D686" s="30"/>
    </row>
    <row r="687" spans="3:4" ht="15.75" customHeight="1">
      <c r="C687" s="30"/>
      <c r="D687" s="30"/>
    </row>
    <row r="688" spans="3:4" ht="15.75" customHeight="1">
      <c r="C688" s="30"/>
      <c r="D688" s="30"/>
    </row>
    <row r="689" spans="3:4" ht="15.75" customHeight="1">
      <c r="C689" s="30"/>
      <c r="D689" s="30"/>
    </row>
    <row r="690" spans="3:4" ht="15.75" customHeight="1">
      <c r="C690" s="30"/>
      <c r="D690" s="30"/>
    </row>
    <row r="691" spans="3:4" ht="15.75" customHeight="1">
      <c r="C691" s="30"/>
      <c r="D691" s="30"/>
    </row>
    <row r="692" spans="3:4" ht="15.75" customHeight="1">
      <c r="C692" s="30"/>
      <c r="D692" s="30"/>
    </row>
    <row r="693" spans="3:4" ht="15.75" customHeight="1">
      <c r="C693" s="30"/>
      <c r="D693" s="30"/>
    </row>
    <row r="694" spans="3:4" ht="15.75" customHeight="1">
      <c r="C694" s="30"/>
      <c r="D694" s="30"/>
    </row>
    <row r="695" spans="3:4" ht="15.75" customHeight="1">
      <c r="C695" s="30"/>
      <c r="D695" s="30"/>
    </row>
    <row r="696" spans="3:4" ht="15.75" customHeight="1">
      <c r="C696" s="30"/>
      <c r="D696" s="30"/>
    </row>
    <row r="697" spans="3:4" ht="15.75" customHeight="1">
      <c r="C697" s="30"/>
      <c r="D697" s="30"/>
    </row>
    <row r="698" spans="3:4" ht="15.75" customHeight="1">
      <c r="C698" s="30"/>
      <c r="D698" s="30"/>
    </row>
    <row r="699" spans="3:4" ht="15.75" customHeight="1">
      <c r="C699" s="30"/>
      <c r="D699" s="30"/>
    </row>
    <row r="700" spans="3:4" ht="15.75" customHeight="1">
      <c r="C700" s="30"/>
      <c r="D700" s="30"/>
    </row>
    <row r="701" spans="3:4" ht="15.75" customHeight="1">
      <c r="C701" s="30"/>
      <c r="D701" s="30"/>
    </row>
    <row r="702" spans="3:4" ht="15.75" customHeight="1">
      <c r="C702" s="30"/>
      <c r="D702" s="30"/>
    </row>
    <row r="703" spans="3:4" ht="15.75" customHeight="1">
      <c r="C703" s="30"/>
      <c r="D703" s="30"/>
    </row>
    <row r="704" spans="3:4" ht="15.75" customHeight="1">
      <c r="C704" s="30"/>
      <c r="D704" s="30"/>
    </row>
    <row r="705" spans="3:4" ht="15.75" customHeight="1">
      <c r="C705" s="30"/>
      <c r="D705" s="30"/>
    </row>
    <row r="706" spans="3:4" ht="15.75" customHeight="1">
      <c r="C706" s="30"/>
      <c r="D706" s="30"/>
    </row>
    <row r="707" spans="3:4" ht="15.75" customHeight="1">
      <c r="C707" s="30"/>
      <c r="D707" s="30"/>
    </row>
    <row r="708" spans="3:4" ht="15.75" customHeight="1">
      <c r="C708" s="30"/>
      <c r="D708" s="30"/>
    </row>
    <row r="709" spans="3:4" ht="15.75" customHeight="1">
      <c r="C709" s="30"/>
      <c r="D709" s="30"/>
    </row>
    <row r="710" spans="3:4" ht="15.75" customHeight="1">
      <c r="C710" s="30"/>
      <c r="D710" s="30"/>
    </row>
    <row r="711" spans="3:4" ht="15.75" customHeight="1">
      <c r="C711" s="30"/>
      <c r="D711" s="30"/>
    </row>
    <row r="712" spans="3:4" ht="15.75" customHeight="1">
      <c r="C712" s="30"/>
      <c r="D712" s="30"/>
    </row>
    <row r="713" spans="3:4" ht="15.75" customHeight="1">
      <c r="C713" s="30"/>
      <c r="D713" s="30"/>
    </row>
    <row r="714" spans="3:4" ht="15.75" customHeight="1">
      <c r="C714" s="30"/>
      <c r="D714" s="30"/>
    </row>
    <row r="715" spans="3:4" ht="15.75" customHeight="1">
      <c r="C715" s="30"/>
      <c r="D715" s="30"/>
    </row>
    <row r="716" spans="3:4" ht="15.75" customHeight="1">
      <c r="C716" s="30"/>
      <c r="D716" s="30"/>
    </row>
    <row r="717" spans="3:4" ht="15.75" customHeight="1">
      <c r="C717" s="30"/>
      <c r="D717" s="30"/>
    </row>
    <row r="718" spans="3:4" ht="15.75" customHeight="1">
      <c r="C718" s="30"/>
      <c r="D718" s="30"/>
    </row>
    <row r="719" spans="3:4" ht="15.75" customHeight="1">
      <c r="C719" s="30"/>
      <c r="D719" s="30"/>
    </row>
    <row r="720" spans="3:4" ht="15.75" customHeight="1">
      <c r="C720" s="30"/>
      <c r="D720" s="30"/>
    </row>
    <row r="721" spans="3:4" ht="15.75" customHeight="1">
      <c r="C721" s="30"/>
      <c r="D721" s="30"/>
    </row>
    <row r="722" spans="3:4" ht="15.75" customHeight="1">
      <c r="C722" s="30"/>
      <c r="D722" s="30"/>
    </row>
    <row r="723" spans="3:4" ht="15.75" customHeight="1">
      <c r="C723" s="30"/>
      <c r="D723" s="30"/>
    </row>
    <row r="724" spans="3:4" ht="15.75" customHeight="1">
      <c r="C724" s="30"/>
      <c r="D724" s="30"/>
    </row>
    <row r="725" spans="3:4" ht="15.75" customHeight="1">
      <c r="C725" s="30"/>
      <c r="D725" s="30"/>
    </row>
    <row r="726" spans="3:4" ht="15.75" customHeight="1">
      <c r="C726" s="30"/>
      <c r="D726" s="30"/>
    </row>
    <row r="727" spans="3:4" ht="15.75" customHeight="1">
      <c r="C727" s="30"/>
      <c r="D727" s="30"/>
    </row>
    <row r="728" spans="3:4" ht="15.75" customHeight="1">
      <c r="C728" s="30"/>
      <c r="D728" s="30"/>
    </row>
    <row r="729" spans="3:4" ht="15.75" customHeight="1">
      <c r="C729" s="30"/>
      <c r="D729" s="30"/>
    </row>
    <row r="730" spans="3:4" ht="15.75" customHeight="1">
      <c r="C730" s="30"/>
      <c r="D730" s="30"/>
    </row>
    <row r="731" spans="3:4" ht="15.75" customHeight="1">
      <c r="C731" s="30"/>
      <c r="D731" s="30"/>
    </row>
    <row r="732" spans="3:4" ht="15.75" customHeight="1">
      <c r="C732" s="30"/>
      <c r="D732" s="30"/>
    </row>
    <row r="733" spans="3:4" ht="15.75" customHeight="1">
      <c r="C733" s="30"/>
      <c r="D733" s="30"/>
    </row>
    <row r="734" spans="3:4" ht="15.75" customHeight="1">
      <c r="C734" s="30"/>
      <c r="D734" s="30"/>
    </row>
    <row r="735" spans="3:4" ht="15.75" customHeight="1">
      <c r="C735" s="30"/>
      <c r="D735" s="30"/>
    </row>
    <row r="736" spans="3:4" ht="15.75" customHeight="1">
      <c r="C736" s="30"/>
      <c r="D736" s="30"/>
    </row>
    <row r="737" spans="3:4" ht="15.75" customHeight="1">
      <c r="C737" s="30"/>
      <c r="D737" s="30"/>
    </row>
    <row r="738" spans="3:4" ht="15.75" customHeight="1">
      <c r="C738" s="30"/>
      <c r="D738" s="30"/>
    </row>
    <row r="739" spans="3:4" ht="15.75" customHeight="1">
      <c r="C739" s="30"/>
      <c r="D739" s="30"/>
    </row>
    <row r="740" spans="3:4" ht="15.75" customHeight="1">
      <c r="C740" s="30"/>
      <c r="D740" s="30"/>
    </row>
    <row r="741" spans="3:4" ht="15.75" customHeight="1">
      <c r="C741" s="30"/>
      <c r="D741" s="30"/>
    </row>
    <row r="742" spans="3:4" ht="15.75" customHeight="1">
      <c r="C742" s="30"/>
      <c r="D742" s="30"/>
    </row>
    <row r="743" spans="3:4" ht="15.75" customHeight="1">
      <c r="C743" s="30"/>
      <c r="D743" s="30"/>
    </row>
    <row r="744" spans="3:4" ht="15.75" customHeight="1">
      <c r="C744" s="30"/>
      <c r="D744" s="30"/>
    </row>
    <row r="745" spans="3:4" ht="15.75" customHeight="1">
      <c r="C745" s="30"/>
      <c r="D745" s="30"/>
    </row>
    <row r="746" spans="3:4" ht="15.75" customHeight="1">
      <c r="C746" s="30"/>
      <c r="D746" s="30"/>
    </row>
    <row r="747" spans="3:4" ht="15.75" customHeight="1">
      <c r="C747" s="30"/>
      <c r="D747" s="30"/>
    </row>
    <row r="748" spans="3:4" ht="15.75" customHeight="1">
      <c r="C748" s="30"/>
      <c r="D748" s="30"/>
    </row>
    <row r="749" spans="3:4" ht="15.75" customHeight="1">
      <c r="C749" s="30"/>
      <c r="D749" s="30"/>
    </row>
    <row r="750" spans="3:4" ht="15.75" customHeight="1">
      <c r="C750" s="30"/>
      <c r="D750" s="30"/>
    </row>
    <row r="751" spans="3:4" ht="15.75" customHeight="1">
      <c r="C751" s="30"/>
      <c r="D751" s="30"/>
    </row>
    <row r="752" spans="3:4" ht="15.75" customHeight="1">
      <c r="C752" s="30"/>
      <c r="D752" s="30"/>
    </row>
    <row r="753" spans="3:4" ht="15.75" customHeight="1">
      <c r="C753" s="30"/>
      <c r="D753" s="30"/>
    </row>
    <row r="754" spans="3:4" ht="15.75" customHeight="1">
      <c r="C754" s="30"/>
      <c r="D754" s="30"/>
    </row>
    <row r="755" spans="3:4" ht="15.75" customHeight="1">
      <c r="C755" s="30"/>
      <c r="D755" s="30"/>
    </row>
    <row r="756" spans="3:4" ht="15.75" customHeight="1">
      <c r="C756" s="30"/>
      <c r="D756" s="30"/>
    </row>
    <row r="757" spans="3:4" ht="15.75" customHeight="1">
      <c r="C757" s="30"/>
      <c r="D757" s="30"/>
    </row>
    <row r="758" spans="3:4" ht="15.75" customHeight="1">
      <c r="C758" s="30"/>
      <c r="D758" s="30"/>
    </row>
    <row r="759" spans="3:4" ht="15.75" customHeight="1">
      <c r="C759" s="30"/>
      <c r="D759" s="30"/>
    </row>
    <row r="760" spans="3:4" ht="15.75" customHeight="1">
      <c r="C760" s="30"/>
      <c r="D760" s="30"/>
    </row>
    <row r="761" spans="3:4" ht="15.75" customHeight="1">
      <c r="C761" s="30"/>
      <c r="D761" s="30"/>
    </row>
    <row r="762" spans="3:4" ht="15.75" customHeight="1">
      <c r="C762" s="30"/>
      <c r="D762" s="30"/>
    </row>
    <row r="763" spans="3:4" ht="15.75" customHeight="1">
      <c r="C763" s="30"/>
      <c r="D763" s="30"/>
    </row>
    <row r="764" spans="3:4" ht="15.75" customHeight="1">
      <c r="C764" s="30"/>
      <c r="D764" s="30"/>
    </row>
    <row r="765" spans="3:4" ht="15.75" customHeight="1">
      <c r="C765" s="30"/>
      <c r="D765" s="30"/>
    </row>
    <row r="766" spans="3:4" ht="15.75" customHeight="1">
      <c r="C766" s="30"/>
      <c r="D766" s="30"/>
    </row>
    <row r="767" spans="3:4" ht="15.75" customHeight="1">
      <c r="C767" s="30"/>
      <c r="D767" s="30"/>
    </row>
    <row r="768" spans="3:4" ht="15.75" customHeight="1">
      <c r="C768" s="30"/>
      <c r="D768" s="30"/>
    </row>
    <row r="769" spans="3:4" ht="15.75" customHeight="1">
      <c r="C769" s="30"/>
      <c r="D769" s="30"/>
    </row>
    <row r="770" spans="3:4" ht="15.75" customHeight="1">
      <c r="C770" s="30"/>
      <c r="D770" s="30"/>
    </row>
    <row r="771" spans="3:4" ht="15.75" customHeight="1">
      <c r="C771" s="30"/>
      <c r="D771" s="30"/>
    </row>
    <row r="772" spans="3:4" ht="15.75" customHeight="1">
      <c r="C772" s="30"/>
      <c r="D772" s="30"/>
    </row>
    <row r="773" spans="3:4" ht="15.75" customHeight="1">
      <c r="C773" s="30"/>
      <c r="D773" s="30"/>
    </row>
    <row r="774" spans="3:4" ht="15.75" customHeight="1">
      <c r="C774" s="30"/>
      <c r="D774" s="30"/>
    </row>
    <row r="775" spans="3:4" ht="15.75" customHeight="1">
      <c r="C775" s="30"/>
      <c r="D775" s="30"/>
    </row>
    <row r="776" spans="3:4" ht="15.75" customHeight="1">
      <c r="C776" s="30"/>
      <c r="D776" s="30"/>
    </row>
    <row r="777" spans="3:4" ht="15.75" customHeight="1">
      <c r="C777" s="30"/>
      <c r="D777" s="30"/>
    </row>
    <row r="778" spans="3:4" ht="15.75" customHeight="1">
      <c r="C778" s="30"/>
      <c r="D778" s="30"/>
    </row>
    <row r="779" spans="3:4" ht="15.75" customHeight="1">
      <c r="C779" s="30"/>
      <c r="D779" s="30"/>
    </row>
    <row r="780" spans="3:4" ht="15.75" customHeight="1">
      <c r="C780" s="30"/>
      <c r="D780" s="30"/>
    </row>
    <row r="781" spans="3:4" ht="15.75" customHeight="1">
      <c r="C781" s="30"/>
      <c r="D781" s="30"/>
    </row>
    <row r="782" spans="3:4" ht="15.75" customHeight="1">
      <c r="C782" s="30"/>
      <c r="D782" s="30"/>
    </row>
    <row r="783" spans="3:4" ht="15.75" customHeight="1">
      <c r="C783" s="30"/>
      <c r="D783" s="30"/>
    </row>
    <row r="784" spans="3:4" ht="15.75" customHeight="1">
      <c r="C784" s="30"/>
      <c r="D784" s="30"/>
    </row>
    <row r="785" spans="3:4" ht="15.75" customHeight="1">
      <c r="C785" s="30"/>
      <c r="D785" s="30"/>
    </row>
    <row r="786" spans="3:4" ht="15.75" customHeight="1">
      <c r="C786" s="30"/>
      <c r="D786" s="30"/>
    </row>
    <row r="787" spans="3:4" ht="15.75" customHeight="1">
      <c r="C787" s="30"/>
      <c r="D787" s="30"/>
    </row>
    <row r="788" spans="3:4" ht="15.75" customHeight="1">
      <c r="C788" s="30"/>
      <c r="D788" s="30"/>
    </row>
    <row r="789" spans="3:4" ht="15.75" customHeight="1">
      <c r="C789" s="30"/>
      <c r="D789" s="30"/>
    </row>
    <row r="790" spans="3:4" ht="15.75" customHeight="1">
      <c r="C790" s="30"/>
      <c r="D790" s="30"/>
    </row>
    <row r="791" spans="3:4" ht="15.75" customHeight="1">
      <c r="C791" s="30"/>
      <c r="D791" s="30"/>
    </row>
    <row r="792" spans="3:4" ht="15.75" customHeight="1">
      <c r="C792" s="30"/>
      <c r="D792" s="30"/>
    </row>
    <row r="793" spans="3:4" ht="15.75" customHeight="1">
      <c r="C793" s="30"/>
      <c r="D793" s="30"/>
    </row>
    <row r="794" spans="3:4" ht="15.75" customHeight="1">
      <c r="C794" s="30"/>
      <c r="D794" s="30"/>
    </row>
    <row r="795" spans="3:4" ht="15.75" customHeight="1">
      <c r="C795" s="30"/>
      <c r="D795" s="30"/>
    </row>
    <row r="796" spans="3:4" ht="15.75" customHeight="1">
      <c r="C796" s="30"/>
      <c r="D796" s="30"/>
    </row>
    <row r="797" spans="3:4" ht="15.75" customHeight="1">
      <c r="C797" s="30"/>
      <c r="D797" s="30"/>
    </row>
    <row r="798" spans="3:4" ht="15.75" customHeight="1">
      <c r="C798" s="30"/>
      <c r="D798" s="30"/>
    </row>
    <row r="799" spans="3:4" ht="15.75" customHeight="1">
      <c r="C799" s="30"/>
      <c r="D799" s="30"/>
    </row>
    <row r="800" spans="3:4" ht="15.75" customHeight="1">
      <c r="C800" s="30"/>
      <c r="D800" s="30"/>
    </row>
    <row r="801" spans="3:4" ht="15.75" customHeight="1">
      <c r="C801" s="30"/>
      <c r="D801" s="30"/>
    </row>
    <row r="802" spans="3:4" ht="15.75" customHeight="1">
      <c r="C802" s="30"/>
      <c r="D802" s="30"/>
    </row>
    <row r="803" spans="3:4" ht="15.75" customHeight="1">
      <c r="C803" s="30"/>
      <c r="D803" s="30"/>
    </row>
    <row r="804" spans="3:4" ht="15.75" customHeight="1">
      <c r="C804" s="30"/>
      <c r="D804" s="30"/>
    </row>
    <row r="805" spans="3:4" ht="15.75" customHeight="1">
      <c r="C805" s="30"/>
      <c r="D805" s="30"/>
    </row>
    <row r="806" spans="3:4" ht="15.75" customHeight="1">
      <c r="C806" s="30"/>
      <c r="D806" s="30"/>
    </row>
    <row r="807" spans="3:4" ht="15.75" customHeight="1">
      <c r="C807" s="30"/>
      <c r="D807" s="30"/>
    </row>
    <row r="808" spans="3:4" ht="15.75" customHeight="1">
      <c r="C808" s="30"/>
      <c r="D808" s="30"/>
    </row>
    <row r="809" spans="3:4" ht="15.75" customHeight="1">
      <c r="C809" s="30"/>
      <c r="D809" s="30"/>
    </row>
    <row r="810" spans="3:4" ht="15.75" customHeight="1">
      <c r="C810" s="30"/>
      <c r="D810" s="30"/>
    </row>
    <row r="811" spans="3:4" ht="15.75" customHeight="1">
      <c r="C811" s="30"/>
      <c r="D811" s="30"/>
    </row>
    <row r="812" spans="3:4" ht="15.75" customHeight="1">
      <c r="C812" s="30"/>
      <c r="D812" s="30"/>
    </row>
    <row r="813" spans="3:4" ht="15.75" customHeight="1">
      <c r="C813" s="30"/>
      <c r="D813" s="30"/>
    </row>
    <row r="814" spans="3:4" ht="15.75" customHeight="1">
      <c r="C814" s="30"/>
      <c r="D814" s="30"/>
    </row>
    <row r="815" spans="3:4" ht="15.75" customHeight="1">
      <c r="C815" s="30"/>
      <c r="D815" s="30"/>
    </row>
    <row r="816" spans="3:4" ht="15.75" customHeight="1">
      <c r="C816" s="30"/>
      <c r="D816" s="30"/>
    </row>
    <row r="817" spans="3:4" ht="15.75" customHeight="1">
      <c r="C817" s="30"/>
      <c r="D817" s="30"/>
    </row>
    <row r="818" spans="3:4" ht="15.75" customHeight="1">
      <c r="C818" s="30"/>
      <c r="D818" s="30"/>
    </row>
    <row r="819" spans="3:4" ht="15.75" customHeight="1">
      <c r="C819" s="30"/>
      <c r="D819" s="30"/>
    </row>
    <row r="820" spans="3:4" ht="15.75" customHeight="1">
      <c r="C820" s="30"/>
      <c r="D820" s="30"/>
    </row>
    <row r="821" spans="3:4" ht="15.75" customHeight="1">
      <c r="C821" s="30"/>
      <c r="D821" s="30"/>
    </row>
    <row r="822" spans="3:4" ht="15.75" customHeight="1">
      <c r="C822" s="30"/>
      <c r="D822" s="30"/>
    </row>
    <row r="823" spans="3:4" ht="15.75" customHeight="1">
      <c r="C823" s="30"/>
      <c r="D823" s="30"/>
    </row>
    <row r="824" spans="3:4" ht="15.75" customHeight="1">
      <c r="C824" s="30"/>
      <c r="D824" s="30"/>
    </row>
    <row r="825" spans="3:4" ht="15.75" customHeight="1">
      <c r="C825" s="30"/>
      <c r="D825" s="30"/>
    </row>
    <row r="826" spans="3:4" ht="15.75" customHeight="1">
      <c r="C826" s="30"/>
      <c r="D826" s="30"/>
    </row>
    <row r="827" spans="3:4" ht="15.75" customHeight="1">
      <c r="C827" s="30"/>
      <c r="D827" s="30"/>
    </row>
    <row r="828" spans="3:4" ht="15.75" customHeight="1">
      <c r="C828" s="30"/>
      <c r="D828" s="30"/>
    </row>
    <row r="829" spans="3:4" ht="15.75" customHeight="1">
      <c r="C829" s="30"/>
      <c r="D829" s="30"/>
    </row>
    <row r="830" spans="3:4" ht="15.75" customHeight="1">
      <c r="C830" s="30"/>
      <c r="D830" s="30"/>
    </row>
    <row r="831" spans="3:4" ht="15.75" customHeight="1">
      <c r="C831" s="30"/>
      <c r="D831" s="30"/>
    </row>
    <row r="832" spans="3:4" ht="15.75" customHeight="1">
      <c r="C832" s="30"/>
      <c r="D832" s="30"/>
    </row>
    <row r="833" spans="3:4" ht="15.75" customHeight="1">
      <c r="C833" s="30"/>
      <c r="D833" s="30"/>
    </row>
    <row r="834" spans="3:4" ht="15.75" customHeight="1">
      <c r="C834" s="30"/>
      <c r="D834" s="30"/>
    </row>
    <row r="835" spans="3:4" ht="15.75" customHeight="1">
      <c r="C835" s="30"/>
      <c r="D835" s="30"/>
    </row>
    <row r="836" spans="3:4" ht="15.75" customHeight="1">
      <c r="C836" s="30"/>
      <c r="D836" s="30"/>
    </row>
    <row r="837" spans="3:4" ht="15.75" customHeight="1">
      <c r="C837" s="30"/>
      <c r="D837" s="30"/>
    </row>
    <row r="838" spans="3:4" ht="15.75" customHeight="1">
      <c r="C838" s="30"/>
      <c r="D838" s="30"/>
    </row>
    <row r="839" spans="3:4" ht="15.75" customHeight="1">
      <c r="C839" s="30"/>
      <c r="D839" s="30"/>
    </row>
    <row r="840" spans="3:4" ht="15.75" customHeight="1">
      <c r="C840" s="30"/>
      <c r="D840" s="30"/>
    </row>
    <row r="841" spans="3:4" ht="15.75" customHeight="1">
      <c r="C841" s="30"/>
      <c r="D841" s="30"/>
    </row>
    <row r="842" spans="3:4" ht="15.75" customHeight="1">
      <c r="C842" s="30"/>
      <c r="D842" s="30"/>
    </row>
    <row r="843" spans="3:4" ht="15.75" customHeight="1">
      <c r="C843" s="30"/>
      <c r="D843" s="30"/>
    </row>
    <row r="844" spans="3:4" ht="15.75" customHeight="1">
      <c r="C844" s="30"/>
      <c r="D844" s="30"/>
    </row>
    <row r="845" spans="3:4" ht="15.75" customHeight="1">
      <c r="C845" s="30"/>
      <c r="D845" s="30"/>
    </row>
    <row r="846" spans="3:4" ht="15.75" customHeight="1">
      <c r="C846" s="30"/>
      <c r="D846" s="30"/>
    </row>
    <row r="847" spans="3:4" ht="15.75" customHeight="1">
      <c r="C847" s="30"/>
      <c r="D847" s="30"/>
    </row>
    <row r="848" spans="3:4" ht="15.75" customHeight="1">
      <c r="C848" s="30"/>
      <c r="D848" s="30"/>
    </row>
    <row r="849" spans="3:4" ht="15.75" customHeight="1">
      <c r="C849" s="30"/>
      <c r="D849" s="30"/>
    </row>
    <row r="850" spans="3:4" ht="15.75" customHeight="1">
      <c r="C850" s="30"/>
      <c r="D850" s="30"/>
    </row>
    <row r="851" spans="3:4" ht="15.75" customHeight="1">
      <c r="C851" s="30"/>
      <c r="D851" s="30"/>
    </row>
    <row r="852" spans="3:4" ht="15.75" customHeight="1">
      <c r="C852" s="30"/>
      <c r="D852" s="30"/>
    </row>
    <row r="853" spans="3:4" ht="15.75" customHeight="1">
      <c r="C853" s="30"/>
      <c r="D853" s="30"/>
    </row>
    <row r="854" spans="3:4" ht="15.75" customHeight="1">
      <c r="C854" s="30"/>
      <c r="D854" s="30"/>
    </row>
    <row r="855" spans="3:4" ht="15.75" customHeight="1">
      <c r="C855" s="30"/>
      <c r="D855" s="30"/>
    </row>
    <row r="856" spans="3:4" ht="15.75" customHeight="1">
      <c r="C856" s="30"/>
      <c r="D856" s="30"/>
    </row>
    <row r="857" spans="3:4" ht="15.75" customHeight="1">
      <c r="C857" s="30"/>
      <c r="D857" s="30"/>
    </row>
    <row r="858" spans="3:4" ht="15.75" customHeight="1">
      <c r="C858" s="30"/>
      <c r="D858" s="30"/>
    </row>
    <row r="859" spans="3:4" ht="15.75" customHeight="1">
      <c r="C859" s="30"/>
      <c r="D859" s="30"/>
    </row>
    <row r="860" spans="3:4" ht="15.75" customHeight="1">
      <c r="C860" s="30"/>
      <c r="D860" s="30"/>
    </row>
    <row r="861" spans="3:4" ht="15.75" customHeight="1">
      <c r="C861" s="30"/>
      <c r="D861" s="30"/>
    </row>
    <row r="862" spans="3:4" ht="15.75" customHeight="1">
      <c r="C862" s="30"/>
      <c r="D862" s="30"/>
    </row>
    <row r="863" spans="3:4" ht="15.75" customHeight="1">
      <c r="C863" s="30"/>
      <c r="D863" s="30"/>
    </row>
    <row r="864" spans="3:4" ht="15.75" customHeight="1">
      <c r="C864" s="30"/>
      <c r="D864" s="30"/>
    </row>
    <row r="865" spans="3:4" ht="15.75" customHeight="1">
      <c r="C865" s="30"/>
      <c r="D865" s="30"/>
    </row>
    <row r="866" spans="3:4" ht="15.75" customHeight="1">
      <c r="C866" s="30"/>
      <c r="D866" s="30"/>
    </row>
    <row r="867" spans="3:4" ht="15.75" customHeight="1">
      <c r="C867" s="30"/>
      <c r="D867" s="30"/>
    </row>
    <row r="868" spans="3:4" ht="15.75" customHeight="1">
      <c r="C868" s="30"/>
      <c r="D868" s="30"/>
    </row>
    <row r="869" spans="3:4" ht="15.75" customHeight="1">
      <c r="C869" s="30"/>
      <c r="D869" s="30"/>
    </row>
    <row r="870" spans="3:4" ht="15.75" customHeight="1">
      <c r="C870" s="30"/>
      <c r="D870" s="30"/>
    </row>
    <row r="871" spans="3:4" ht="15.75" customHeight="1">
      <c r="C871" s="30"/>
      <c r="D871" s="30"/>
    </row>
    <row r="872" spans="3:4" ht="15.75" customHeight="1">
      <c r="C872" s="30"/>
      <c r="D872" s="30"/>
    </row>
    <row r="873" spans="3:4" ht="15.75" customHeight="1">
      <c r="C873" s="30"/>
      <c r="D873" s="30"/>
    </row>
    <row r="874" spans="3:4" ht="15.75" customHeight="1">
      <c r="C874" s="30"/>
      <c r="D874" s="30"/>
    </row>
    <row r="875" spans="3:4" ht="15.75" customHeight="1">
      <c r="C875" s="30"/>
      <c r="D875" s="30"/>
    </row>
    <row r="876" spans="3:4" ht="15.75" customHeight="1">
      <c r="C876" s="30"/>
      <c r="D876" s="30"/>
    </row>
    <row r="877" spans="3:4" ht="15.75" customHeight="1">
      <c r="C877" s="30"/>
      <c r="D877" s="30"/>
    </row>
    <row r="878" spans="3:4" ht="15.75" customHeight="1">
      <c r="C878" s="30"/>
      <c r="D878" s="30"/>
    </row>
    <row r="879" spans="3:4" ht="15.75" customHeight="1">
      <c r="C879" s="30"/>
      <c r="D879" s="30"/>
    </row>
    <row r="880" spans="3:4" ht="15.75" customHeight="1">
      <c r="C880" s="30"/>
      <c r="D880" s="30"/>
    </row>
    <row r="881" spans="3:4" ht="15.75" customHeight="1">
      <c r="C881" s="30"/>
      <c r="D881" s="30"/>
    </row>
    <row r="882" spans="3:4" ht="15.75" customHeight="1">
      <c r="C882" s="30"/>
      <c r="D882" s="30"/>
    </row>
    <row r="883" spans="3:4" ht="15.75" customHeight="1">
      <c r="C883" s="30"/>
      <c r="D883" s="30"/>
    </row>
    <row r="884" spans="3:4" ht="15.75" customHeight="1">
      <c r="C884" s="30"/>
      <c r="D884" s="30"/>
    </row>
    <row r="885" spans="3:4" ht="15.75" customHeight="1">
      <c r="C885" s="30"/>
      <c r="D885" s="30"/>
    </row>
    <row r="886" spans="3:4" ht="15.75" customHeight="1">
      <c r="C886" s="30"/>
      <c r="D886" s="30"/>
    </row>
    <row r="887" spans="3:4" ht="15.75" customHeight="1">
      <c r="C887" s="30"/>
      <c r="D887" s="30"/>
    </row>
    <row r="888" spans="3:4" ht="15.75" customHeight="1">
      <c r="C888" s="30"/>
      <c r="D888" s="30"/>
    </row>
    <row r="889" spans="3:4" ht="15.75" customHeight="1">
      <c r="C889" s="30"/>
      <c r="D889" s="30"/>
    </row>
    <row r="890" spans="3:4" ht="15.75" customHeight="1">
      <c r="C890" s="30"/>
      <c r="D890" s="30"/>
    </row>
    <row r="891" spans="3:4" ht="15.75" customHeight="1">
      <c r="C891" s="30"/>
      <c r="D891" s="30"/>
    </row>
    <row r="892" spans="3:4" ht="15.75" customHeight="1">
      <c r="C892" s="30"/>
      <c r="D892" s="30"/>
    </row>
    <row r="893" spans="3:4" ht="15.75" customHeight="1">
      <c r="C893" s="30"/>
      <c r="D893" s="30"/>
    </row>
    <row r="894" spans="3:4" ht="15.75" customHeight="1">
      <c r="C894" s="30"/>
      <c r="D894" s="30"/>
    </row>
    <row r="895" spans="3:4" ht="15.75" customHeight="1">
      <c r="C895" s="30"/>
      <c r="D895" s="30"/>
    </row>
    <row r="896" spans="3:4" ht="15.75" customHeight="1">
      <c r="C896" s="30"/>
      <c r="D896" s="30"/>
    </row>
    <row r="897" spans="3:4" ht="15.75" customHeight="1">
      <c r="C897" s="30"/>
      <c r="D897" s="30"/>
    </row>
    <row r="898" spans="3:4" ht="15.75" customHeight="1">
      <c r="C898" s="30"/>
      <c r="D898" s="30"/>
    </row>
    <row r="899" spans="3:4" ht="15.75" customHeight="1">
      <c r="C899" s="30"/>
      <c r="D899" s="30"/>
    </row>
    <row r="900" spans="3:4" ht="15.75" customHeight="1">
      <c r="C900" s="30"/>
      <c r="D900" s="30"/>
    </row>
    <row r="901" spans="3:4" ht="15.75" customHeight="1">
      <c r="C901" s="30"/>
      <c r="D901" s="30"/>
    </row>
    <row r="902" spans="3:4" ht="15.75" customHeight="1">
      <c r="C902" s="30"/>
      <c r="D902" s="30"/>
    </row>
    <row r="903" spans="3:4" ht="15.75" customHeight="1">
      <c r="C903" s="30"/>
      <c r="D903" s="30"/>
    </row>
    <row r="904" spans="3:4" ht="15.75" customHeight="1">
      <c r="C904" s="30"/>
      <c r="D904" s="30"/>
    </row>
    <row r="905" spans="3:4" ht="15.75" customHeight="1">
      <c r="C905" s="30"/>
      <c r="D905" s="30"/>
    </row>
    <row r="906" spans="3:4" ht="15.75" customHeight="1">
      <c r="C906" s="30"/>
      <c r="D906" s="30"/>
    </row>
    <row r="907" spans="3:4" ht="15.75" customHeight="1">
      <c r="C907" s="30"/>
      <c r="D907" s="30"/>
    </row>
    <row r="908" spans="3:4" ht="15.75" customHeight="1">
      <c r="C908" s="30"/>
      <c r="D908" s="30"/>
    </row>
    <row r="909" spans="3:4" ht="15.75" customHeight="1">
      <c r="C909" s="30"/>
      <c r="D909" s="30"/>
    </row>
    <row r="910" spans="3:4" ht="15.75" customHeight="1">
      <c r="C910" s="30"/>
      <c r="D910" s="30"/>
    </row>
    <row r="911" spans="3:4" ht="15.75" customHeight="1">
      <c r="C911" s="30"/>
      <c r="D911" s="30"/>
    </row>
    <row r="912" spans="3:4" ht="15.75" customHeight="1">
      <c r="C912" s="30"/>
      <c r="D912" s="30"/>
    </row>
    <row r="913" spans="3:4" ht="15.75" customHeight="1">
      <c r="C913" s="30"/>
      <c r="D913" s="30"/>
    </row>
    <row r="914" spans="3:4" ht="15.75" customHeight="1">
      <c r="C914" s="30"/>
      <c r="D914" s="30"/>
    </row>
    <row r="915" spans="3:4" ht="15.75" customHeight="1">
      <c r="C915" s="30"/>
      <c r="D915" s="30"/>
    </row>
    <row r="916" spans="3:4" ht="15.75" customHeight="1">
      <c r="C916" s="30"/>
      <c r="D916" s="30"/>
    </row>
    <row r="917" spans="3:4" ht="15.75" customHeight="1">
      <c r="C917" s="30"/>
      <c r="D917" s="30"/>
    </row>
    <row r="918" spans="3:4" ht="15.75" customHeight="1">
      <c r="C918" s="30"/>
      <c r="D918" s="30"/>
    </row>
    <row r="919" spans="3:4" ht="15.75" customHeight="1">
      <c r="C919" s="30"/>
      <c r="D919" s="30"/>
    </row>
    <row r="920" spans="3:4" ht="15.75" customHeight="1">
      <c r="C920" s="30"/>
      <c r="D920" s="30"/>
    </row>
    <row r="921" spans="3:4" ht="15.75" customHeight="1">
      <c r="C921" s="30"/>
      <c r="D921" s="30"/>
    </row>
    <row r="922" spans="3:4" ht="15.75" customHeight="1">
      <c r="C922" s="30"/>
      <c r="D922" s="30"/>
    </row>
    <row r="923" spans="3:4" ht="15.75" customHeight="1">
      <c r="C923" s="30"/>
      <c r="D923" s="30"/>
    </row>
    <row r="924" spans="3:4" ht="15.75" customHeight="1">
      <c r="C924" s="30"/>
      <c r="D924" s="30"/>
    </row>
    <row r="925" spans="3:4" ht="15.75" customHeight="1">
      <c r="C925" s="30"/>
      <c r="D925" s="30"/>
    </row>
    <row r="926" spans="3:4" ht="15.75" customHeight="1">
      <c r="C926" s="30"/>
      <c r="D926" s="30"/>
    </row>
    <row r="927" spans="3:4" ht="15.75" customHeight="1">
      <c r="C927" s="30"/>
      <c r="D927" s="30"/>
    </row>
    <row r="928" spans="3:4" ht="15.75" customHeight="1">
      <c r="C928" s="30"/>
      <c r="D928" s="30"/>
    </row>
    <row r="929" spans="3:4" ht="15.75" customHeight="1">
      <c r="C929" s="30"/>
      <c r="D929" s="30"/>
    </row>
    <row r="930" spans="3:4" ht="15.75" customHeight="1">
      <c r="C930" s="30"/>
      <c r="D930" s="30"/>
    </row>
    <row r="931" spans="3:4" ht="15.75" customHeight="1">
      <c r="C931" s="30"/>
      <c r="D931" s="30"/>
    </row>
    <row r="932" spans="3:4" ht="15.75" customHeight="1">
      <c r="C932" s="30"/>
      <c r="D932" s="30"/>
    </row>
    <row r="933" spans="3:4" ht="15.75" customHeight="1">
      <c r="C933" s="30"/>
      <c r="D933" s="30"/>
    </row>
    <row r="934" spans="3:4" ht="15.75" customHeight="1">
      <c r="C934" s="30"/>
      <c r="D934" s="30"/>
    </row>
    <row r="935" spans="3:4" ht="15.75" customHeight="1">
      <c r="C935" s="30"/>
      <c r="D935" s="30"/>
    </row>
    <row r="936" spans="3:4" ht="15.75" customHeight="1">
      <c r="C936" s="30"/>
      <c r="D936" s="30"/>
    </row>
    <row r="937" spans="3:4" ht="15.75" customHeight="1">
      <c r="C937" s="30"/>
      <c r="D937" s="30"/>
    </row>
    <row r="938" spans="3:4" ht="15.75" customHeight="1">
      <c r="C938" s="30"/>
      <c r="D938" s="30"/>
    </row>
    <row r="939" spans="3:4" ht="15.75" customHeight="1">
      <c r="C939" s="30"/>
      <c r="D939" s="30"/>
    </row>
    <row r="940" spans="3:4" ht="15.75" customHeight="1">
      <c r="C940" s="30"/>
      <c r="D940" s="30"/>
    </row>
    <row r="941" spans="3:4" ht="15.75" customHeight="1">
      <c r="C941" s="30"/>
      <c r="D941" s="30"/>
    </row>
    <row r="942" spans="3:4" ht="15.75" customHeight="1">
      <c r="C942" s="30"/>
      <c r="D942" s="30"/>
    </row>
    <row r="943" spans="3:4" ht="15.75" customHeight="1">
      <c r="C943" s="30"/>
      <c r="D943" s="30"/>
    </row>
    <row r="944" spans="3:4" ht="15.75" customHeight="1">
      <c r="C944" s="30"/>
      <c r="D944" s="30"/>
    </row>
    <row r="945" spans="3:4" ht="15.75" customHeight="1">
      <c r="C945" s="30"/>
      <c r="D945" s="30"/>
    </row>
    <row r="946" spans="3:4" ht="15.75" customHeight="1">
      <c r="C946" s="30"/>
      <c r="D946" s="30"/>
    </row>
    <row r="947" spans="3:4" ht="15.75" customHeight="1">
      <c r="C947" s="30"/>
      <c r="D947" s="30"/>
    </row>
    <row r="948" spans="3:4" ht="15.75" customHeight="1">
      <c r="C948" s="30"/>
      <c r="D948" s="30"/>
    </row>
    <row r="949" spans="3:4" ht="15.75" customHeight="1">
      <c r="C949" s="30"/>
      <c r="D949" s="30"/>
    </row>
    <row r="950" spans="3:4" ht="15.75" customHeight="1">
      <c r="C950" s="30"/>
      <c r="D950" s="30"/>
    </row>
    <row r="951" spans="3:4" ht="15.75" customHeight="1">
      <c r="C951" s="30"/>
      <c r="D951" s="30"/>
    </row>
    <row r="952" spans="3:4" ht="15.75" customHeight="1">
      <c r="C952" s="30"/>
      <c r="D952" s="30"/>
    </row>
    <row r="953" spans="3:4" ht="15.75" customHeight="1">
      <c r="C953" s="30"/>
      <c r="D953" s="30"/>
    </row>
    <row r="954" spans="3:4" ht="15.75" customHeight="1">
      <c r="C954" s="30"/>
      <c r="D954" s="30"/>
    </row>
    <row r="955" spans="3:4" ht="15.75" customHeight="1">
      <c r="C955" s="30"/>
      <c r="D955" s="30"/>
    </row>
    <row r="956" spans="3:4" ht="15.75" customHeight="1">
      <c r="C956" s="30"/>
      <c r="D956" s="30"/>
    </row>
    <row r="957" spans="3:4" ht="15.75" customHeight="1">
      <c r="C957" s="30"/>
      <c r="D957" s="30"/>
    </row>
    <row r="958" spans="3:4" ht="15.75" customHeight="1">
      <c r="C958" s="30"/>
      <c r="D958" s="30"/>
    </row>
    <row r="959" spans="3:4" ht="15.75" customHeight="1">
      <c r="C959" s="30"/>
      <c r="D959" s="30"/>
    </row>
    <row r="960" spans="3:4" ht="15.75" customHeight="1">
      <c r="C960" s="30"/>
      <c r="D960" s="30"/>
    </row>
    <row r="961" spans="3:4" ht="15.75" customHeight="1">
      <c r="C961" s="30"/>
      <c r="D961" s="30"/>
    </row>
    <row r="962" spans="3:4" ht="15.75" customHeight="1">
      <c r="C962" s="30"/>
      <c r="D962" s="30"/>
    </row>
    <row r="963" spans="3:4" ht="15.75" customHeight="1">
      <c r="C963" s="30"/>
      <c r="D963" s="30"/>
    </row>
    <row r="964" spans="3:4" ht="15.75" customHeight="1">
      <c r="C964" s="30"/>
      <c r="D964" s="30"/>
    </row>
    <row r="965" spans="3:4" ht="15.75" customHeight="1">
      <c r="C965" s="30"/>
      <c r="D965" s="30"/>
    </row>
    <row r="966" spans="3:4" ht="15.75" customHeight="1">
      <c r="C966" s="30"/>
      <c r="D966" s="30"/>
    </row>
    <row r="967" spans="3:4" ht="15.75" customHeight="1">
      <c r="C967" s="30"/>
      <c r="D967" s="30"/>
    </row>
    <row r="968" spans="3:4" ht="15.75" customHeight="1">
      <c r="C968" s="30"/>
      <c r="D968" s="30"/>
    </row>
    <row r="969" spans="3:4" ht="15.75" customHeight="1">
      <c r="C969" s="30"/>
      <c r="D969" s="30"/>
    </row>
    <row r="970" spans="3:4" ht="15.75" customHeight="1">
      <c r="C970" s="30"/>
      <c r="D970" s="30"/>
    </row>
    <row r="971" spans="3:4" ht="15.75" customHeight="1">
      <c r="C971" s="30"/>
      <c r="D971" s="30"/>
    </row>
    <row r="972" spans="3:4" ht="15.75" customHeight="1">
      <c r="C972" s="30"/>
      <c r="D972" s="30"/>
    </row>
    <row r="973" spans="3:4" ht="15.75" customHeight="1">
      <c r="C973" s="30"/>
      <c r="D973" s="30"/>
    </row>
    <row r="974" spans="3:4" ht="15.75" customHeight="1">
      <c r="C974" s="30"/>
      <c r="D974" s="30"/>
    </row>
    <row r="975" spans="3:4" ht="15.75" customHeight="1">
      <c r="C975" s="30"/>
      <c r="D975" s="30"/>
    </row>
    <row r="976" spans="3:4" ht="15.75" customHeight="1">
      <c r="C976" s="30"/>
      <c r="D976" s="30"/>
    </row>
    <row r="977" spans="3:4" ht="15.75" customHeight="1">
      <c r="C977" s="30"/>
      <c r="D977" s="30"/>
    </row>
    <row r="978" spans="3:4" ht="15.75" customHeight="1">
      <c r="C978" s="30"/>
      <c r="D978" s="30"/>
    </row>
    <row r="979" spans="3:4" ht="15.75" customHeight="1">
      <c r="C979" s="30"/>
      <c r="D979" s="30"/>
    </row>
    <row r="980" spans="3:4" ht="15.75" customHeight="1">
      <c r="C980" s="30"/>
      <c r="D980" s="30"/>
    </row>
    <row r="981" spans="3:4" ht="15.75" customHeight="1">
      <c r="C981" s="30"/>
      <c r="D981" s="30"/>
    </row>
    <row r="982" spans="3:4" ht="15.75" customHeight="1">
      <c r="C982" s="30"/>
      <c r="D982" s="30"/>
    </row>
    <row r="983" spans="3:4" ht="15.75" customHeight="1">
      <c r="C983" s="30"/>
      <c r="D983" s="30"/>
    </row>
    <row r="984" spans="3:4" ht="15.75" customHeight="1">
      <c r="C984" s="30"/>
      <c r="D984" s="30"/>
    </row>
    <row r="985" spans="3:4" ht="15.75" customHeight="1">
      <c r="C985" s="30"/>
      <c r="D985" s="30"/>
    </row>
    <row r="986" spans="3:4" ht="15.75" customHeight="1">
      <c r="C986" s="30"/>
      <c r="D986" s="30"/>
    </row>
    <row r="987" spans="3:4" ht="15.75" customHeight="1">
      <c r="C987" s="30"/>
      <c r="D987" s="30"/>
    </row>
    <row r="988" spans="3:4" ht="15.75" customHeight="1">
      <c r="C988" s="30"/>
      <c r="D988" s="30"/>
    </row>
    <row r="989" spans="3:4" ht="15.75" customHeight="1">
      <c r="C989" s="30"/>
      <c r="D989" s="30"/>
    </row>
    <row r="990" spans="3:4" ht="15.75" customHeight="1">
      <c r="C990" s="30"/>
      <c r="D990" s="30"/>
    </row>
    <row r="991" spans="3:4" ht="15.75" customHeight="1">
      <c r="C991" s="30"/>
      <c r="D991" s="30"/>
    </row>
    <row r="992" spans="3:4" ht="15.75" customHeight="1">
      <c r="C992" s="30"/>
      <c r="D992" s="30"/>
    </row>
    <row r="993" spans="3:4" ht="15.75" customHeight="1">
      <c r="C993" s="30"/>
      <c r="D993" s="30"/>
    </row>
    <row r="994" spans="3:4" ht="15.75" customHeight="1">
      <c r="C994" s="30"/>
      <c r="D994" s="30"/>
    </row>
    <row r="995" spans="3:4" ht="15.75" customHeight="1">
      <c r="C995" s="30"/>
      <c r="D995" s="30"/>
    </row>
    <row r="996" spans="3:4" ht="15.75" customHeight="1">
      <c r="C996" s="30"/>
      <c r="D996" s="30"/>
    </row>
    <row r="997" spans="3:4" ht="15.75" customHeight="1">
      <c r="C997" s="30"/>
      <c r="D997" s="30"/>
    </row>
    <row r="998" spans="3:4" ht="15.75" customHeight="1">
      <c r="C998" s="30"/>
      <c r="D998" s="30"/>
    </row>
    <row r="999" spans="3:4" ht="15.75" customHeight="1">
      <c r="C999" s="30"/>
      <c r="D999" s="30"/>
    </row>
    <row r="1000" spans="3:4" ht="15.75" customHeight="1">
      <c r="C1000" s="30"/>
      <c r="D1000" s="30"/>
    </row>
    <row r="1001" spans="3:4" ht="15.75" customHeight="1">
      <c r="C1001" s="30"/>
      <c r="D1001" s="30"/>
    </row>
    <row r="1002" spans="3:4" ht="15.75" customHeight="1">
      <c r="C1002" s="30"/>
      <c r="D1002" s="30"/>
    </row>
    <row r="1003" spans="3:4" ht="15.75" customHeight="1">
      <c r="C1003" s="30"/>
      <c r="D1003" s="30"/>
    </row>
    <row r="1004" spans="3:4" ht="15.75" customHeight="1">
      <c r="C1004" s="30"/>
      <c r="D1004" s="30"/>
    </row>
    <row r="1005" spans="3:4" ht="15.75" customHeight="1">
      <c r="C1005" s="30"/>
      <c r="D1005" s="30"/>
    </row>
    <row r="1006" spans="3:4" ht="15.75" customHeight="1">
      <c r="C1006" s="30"/>
      <c r="D1006" s="30"/>
    </row>
    <row r="1007" spans="3:4" ht="15.75" customHeight="1">
      <c r="C1007" s="30"/>
      <c r="D1007" s="30"/>
    </row>
    <row r="1008" spans="3:4" ht="15.75" customHeight="1">
      <c r="C1008" s="30"/>
      <c r="D1008" s="30"/>
    </row>
    <row r="1009" spans="3:4" ht="15.75" customHeight="1">
      <c r="C1009" s="30"/>
      <c r="D1009" s="30"/>
    </row>
    <row r="1010" spans="3:4" ht="15.75" customHeight="1">
      <c r="C1010" s="30"/>
      <c r="D1010" s="30"/>
    </row>
    <row r="1011" spans="3:4" ht="15.75" customHeight="1">
      <c r="C1011" s="30"/>
      <c r="D1011" s="30"/>
    </row>
  </sheetData>
  <pageMargins left="0.74791666666666701" right="0.74791666666666701" top="0.98402777777777795" bottom="0.9840277777777779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58"/>
  <sheetViews>
    <sheetView tabSelected="1" workbookViewId="0">
      <selection activeCell="D4" sqref="D4"/>
    </sheetView>
  </sheetViews>
  <sheetFormatPr defaultColWidth="14.44140625" defaultRowHeight="15" customHeight="1"/>
  <cols>
    <col min="1" max="1" width="9.44140625" customWidth="1"/>
    <col min="2" max="2" width="98" customWidth="1"/>
    <col min="3" max="23" width="14.5546875" customWidth="1"/>
  </cols>
  <sheetData>
    <row r="1" spans="1:5" ht="15.75" customHeight="1">
      <c r="A1" s="16" t="s">
        <v>64</v>
      </c>
      <c r="C1" s="36"/>
    </row>
    <row r="2" spans="1:5" ht="15.75" customHeight="1">
      <c r="A2" s="18" t="s">
        <v>1</v>
      </c>
      <c r="B2" s="18" t="s">
        <v>2</v>
      </c>
      <c r="C2" s="19" t="s">
        <v>3</v>
      </c>
    </row>
    <row r="3" spans="1:5" ht="15.75" customHeight="1">
      <c r="A3" s="1">
        <v>99</v>
      </c>
      <c r="B3" s="1" t="s">
        <v>65</v>
      </c>
      <c r="C3" s="37">
        <f>C4+C22+C26</f>
        <v>4455807000</v>
      </c>
      <c r="D3" s="46"/>
      <c r="E3" s="20"/>
    </row>
    <row r="4" spans="1:5" ht="15.75" customHeight="1">
      <c r="A4" s="1">
        <v>99</v>
      </c>
      <c r="B4" s="1" t="s">
        <v>66</v>
      </c>
      <c r="C4" s="37">
        <v>3613896000</v>
      </c>
    </row>
    <row r="5" spans="1:5" ht="15.75" customHeight="1">
      <c r="A5" s="1">
        <v>99</v>
      </c>
      <c r="B5" s="1" t="s">
        <v>67</v>
      </c>
      <c r="C5" s="37">
        <v>3119827000</v>
      </c>
    </row>
    <row r="6" spans="1:5" ht="15.75" customHeight="1">
      <c r="A6" s="1">
        <v>99</v>
      </c>
      <c r="B6" s="1" t="s">
        <v>68</v>
      </c>
      <c r="C6" s="37">
        <v>828518000</v>
      </c>
    </row>
    <row r="7" spans="1:5" ht="15.75" customHeight="1">
      <c r="A7" s="1">
        <v>99</v>
      </c>
      <c r="B7" s="1" t="s">
        <v>69</v>
      </c>
      <c r="C7" s="37">
        <v>430024000</v>
      </c>
    </row>
    <row r="8" spans="1:5" ht="15.75" customHeight="1">
      <c r="A8" s="1">
        <v>99</v>
      </c>
      <c r="B8" s="1" t="s">
        <v>70</v>
      </c>
      <c r="C8" s="37">
        <v>529857000</v>
      </c>
    </row>
    <row r="9" spans="1:5" ht="15.75" customHeight="1">
      <c r="A9" s="1">
        <v>99</v>
      </c>
      <c r="B9" s="1" t="s">
        <v>71</v>
      </c>
      <c r="C9" s="37">
        <v>277569000</v>
      </c>
    </row>
    <row r="10" spans="1:5" ht="15.75" customHeight="1">
      <c r="A10" s="1">
        <v>99</v>
      </c>
      <c r="B10" s="1" t="s">
        <v>72</v>
      </c>
      <c r="C10" s="37">
        <v>270273000</v>
      </c>
    </row>
    <row r="11" spans="1:5" ht="15.75" customHeight="1">
      <c r="A11" s="1">
        <v>99</v>
      </c>
      <c r="B11" s="1" t="s">
        <v>73</v>
      </c>
      <c r="C11" s="37">
        <v>750700000</v>
      </c>
    </row>
    <row r="12" spans="1:5" ht="15.75" customHeight="1">
      <c r="A12" s="1">
        <v>99</v>
      </c>
      <c r="B12" s="1" t="s">
        <v>74</v>
      </c>
      <c r="C12" s="37">
        <v>32886000</v>
      </c>
    </row>
    <row r="13" spans="1:5" ht="15.75" customHeight="1">
      <c r="A13" s="1">
        <v>99</v>
      </c>
      <c r="B13" s="1" t="s">
        <v>75</v>
      </c>
      <c r="C13" s="37">
        <v>0</v>
      </c>
    </row>
    <row r="14" spans="1:5" ht="15.75" customHeight="1">
      <c r="A14" s="1">
        <v>99</v>
      </c>
      <c r="B14" s="1" t="s">
        <v>76</v>
      </c>
      <c r="C14" s="37">
        <v>160534000</v>
      </c>
    </row>
    <row r="15" spans="1:5" ht="15.75" customHeight="1">
      <c r="A15" s="1">
        <v>99</v>
      </c>
      <c r="B15" s="1" t="s">
        <v>77</v>
      </c>
      <c r="C15" s="37">
        <v>37428000</v>
      </c>
    </row>
    <row r="16" spans="1:5" ht="15.75" customHeight="1">
      <c r="A16" s="1">
        <v>99</v>
      </c>
      <c r="B16" s="1" t="s">
        <v>78</v>
      </c>
      <c r="C16" s="37">
        <v>21118000</v>
      </c>
    </row>
    <row r="17" spans="1:3" ht="15.75" customHeight="1">
      <c r="A17" s="1">
        <v>99</v>
      </c>
      <c r="B17" s="1" t="s">
        <v>79</v>
      </c>
      <c r="C17" s="37">
        <v>22300000</v>
      </c>
    </row>
    <row r="18" spans="1:3" ht="15.75" customHeight="1">
      <c r="A18" s="1">
        <v>99</v>
      </c>
      <c r="B18" s="1" t="s">
        <v>80</v>
      </c>
      <c r="C18" s="37">
        <v>165355000</v>
      </c>
    </row>
    <row r="19" spans="1:3" ht="15.75" customHeight="1">
      <c r="A19" s="1">
        <v>99</v>
      </c>
      <c r="B19" s="1" t="s">
        <v>81</v>
      </c>
      <c r="C19" s="37">
        <v>10946000</v>
      </c>
    </row>
    <row r="20" spans="1:3" ht="15.75" customHeight="1">
      <c r="A20" s="1">
        <v>99</v>
      </c>
      <c r="B20" s="1" t="s">
        <v>82</v>
      </c>
      <c r="C20" s="37">
        <v>3648000</v>
      </c>
    </row>
    <row r="21" spans="1:3" ht="15.75" customHeight="1">
      <c r="A21" s="1">
        <v>99</v>
      </c>
      <c r="B21" s="1" t="s">
        <v>83</v>
      </c>
      <c r="C21" s="37">
        <v>72740000</v>
      </c>
    </row>
    <row r="22" spans="1:3" ht="15.75" customHeight="1">
      <c r="A22" s="1">
        <v>99</v>
      </c>
      <c r="B22" s="1" t="s">
        <v>84</v>
      </c>
      <c r="C22" s="37">
        <v>277666000</v>
      </c>
    </row>
    <row r="23" spans="1:3" ht="15.75" customHeight="1">
      <c r="A23" s="1">
        <v>99</v>
      </c>
      <c r="B23" s="1" t="s">
        <v>85</v>
      </c>
      <c r="C23" s="37">
        <v>147263000</v>
      </c>
    </row>
    <row r="24" spans="1:3" ht="15.75" customHeight="1">
      <c r="A24" s="1">
        <v>99</v>
      </c>
      <c r="B24" s="1" t="s">
        <v>86</v>
      </c>
      <c r="C24" s="37">
        <v>84459000</v>
      </c>
    </row>
    <row r="25" spans="1:3" ht="15.75" customHeight="1">
      <c r="A25" s="1">
        <v>99</v>
      </c>
      <c r="B25" s="1" t="s">
        <v>87</v>
      </c>
      <c r="C25" s="37">
        <v>45944000</v>
      </c>
    </row>
    <row r="26" spans="1:3" ht="15.75" customHeight="1">
      <c r="A26" s="1">
        <v>99</v>
      </c>
      <c r="B26" s="1" t="s">
        <v>88</v>
      </c>
      <c r="C26" s="37">
        <v>564245000</v>
      </c>
    </row>
    <row r="27" spans="1:3" ht="15.75" customHeight="1">
      <c r="A27" s="1">
        <v>99</v>
      </c>
      <c r="B27" s="1" t="s">
        <v>89</v>
      </c>
      <c r="C27" s="37">
        <v>5500567000</v>
      </c>
    </row>
    <row r="28" spans="1:3" ht="15.75" customHeight="1">
      <c r="A28" s="1">
        <v>99</v>
      </c>
      <c r="B28" s="1" t="s">
        <v>90</v>
      </c>
      <c r="C28" s="37">
        <v>166229000</v>
      </c>
    </row>
    <row r="29" spans="1:3" ht="15.75" customHeight="1">
      <c r="A29" s="1">
        <v>99</v>
      </c>
      <c r="B29" s="1" t="s">
        <v>91</v>
      </c>
      <c r="C29" s="37">
        <v>51153000</v>
      </c>
    </row>
    <row r="30" spans="1:3" ht="15.75" customHeight="1">
      <c r="A30" s="1">
        <v>99</v>
      </c>
      <c r="B30" s="1" t="s">
        <v>92</v>
      </c>
      <c r="C30" s="37">
        <v>39820000</v>
      </c>
    </row>
    <row r="31" spans="1:3" ht="15.75" customHeight="1">
      <c r="A31" s="1">
        <v>99</v>
      </c>
      <c r="B31" s="1" t="s">
        <v>93</v>
      </c>
      <c r="C31" s="37">
        <v>16808000</v>
      </c>
    </row>
    <row r="32" spans="1:3" ht="15.75" customHeight="1">
      <c r="A32" s="1">
        <v>99</v>
      </c>
      <c r="B32" s="1" t="s">
        <v>94</v>
      </c>
      <c r="C32" s="37">
        <v>24281000</v>
      </c>
    </row>
    <row r="33" spans="1:3" ht="15.75" customHeight="1">
      <c r="A33" s="1">
        <v>99</v>
      </c>
      <c r="B33" s="1" t="s">
        <v>95</v>
      </c>
      <c r="C33" s="37">
        <v>11357000</v>
      </c>
    </row>
    <row r="34" spans="1:3" ht="15.75" customHeight="1">
      <c r="A34" s="1">
        <v>99</v>
      </c>
      <c r="B34" s="1" t="s">
        <v>96</v>
      </c>
      <c r="C34" s="37">
        <v>19400000</v>
      </c>
    </row>
    <row r="35" spans="1:3" ht="15.75" customHeight="1">
      <c r="A35" s="1">
        <v>99</v>
      </c>
      <c r="B35" s="1" t="s">
        <v>97</v>
      </c>
      <c r="C35" s="37">
        <v>3410000</v>
      </c>
    </row>
    <row r="36" spans="1:3" ht="15.75" customHeight="1">
      <c r="A36" s="1">
        <v>99</v>
      </c>
      <c r="B36" s="1" t="s">
        <v>98</v>
      </c>
      <c r="C36" s="37">
        <v>0</v>
      </c>
    </row>
    <row r="37" spans="1:3" ht="15.75" customHeight="1">
      <c r="A37" s="1">
        <v>99</v>
      </c>
      <c r="B37" s="1" t="s">
        <v>99</v>
      </c>
      <c r="C37" s="37">
        <v>128193000</v>
      </c>
    </row>
    <row r="38" spans="1:3" ht="15.75" customHeight="1">
      <c r="A38" s="1">
        <v>99</v>
      </c>
      <c r="B38" s="1" t="s">
        <v>100</v>
      </c>
      <c r="C38" s="37">
        <v>73506000</v>
      </c>
    </row>
    <row r="39" spans="1:3" ht="15.75" customHeight="1">
      <c r="A39" s="1">
        <v>99</v>
      </c>
      <c r="B39" s="1" t="s">
        <v>101</v>
      </c>
      <c r="C39" s="37">
        <v>27590000</v>
      </c>
    </row>
    <row r="40" spans="1:3" ht="15.75" customHeight="1">
      <c r="A40" s="1">
        <v>99</v>
      </c>
      <c r="B40" s="1" t="s">
        <v>102</v>
      </c>
      <c r="C40" s="37">
        <v>3000000</v>
      </c>
    </row>
    <row r="41" spans="1:3" ht="15.75" customHeight="1">
      <c r="A41" s="1">
        <v>99</v>
      </c>
      <c r="B41" s="1" t="s">
        <v>103</v>
      </c>
      <c r="C41" s="37">
        <v>1800000</v>
      </c>
    </row>
    <row r="42" spans="1:3" ht="15.75" customHeight="1">
      <c r="A42" s="1">
        <v>99</v>
      </c>
      <c r="B42" s="1" t="s">
        <v>104</v>
      </c>
      <c r="C42" s="37">
        <v>6844000</v>
      </c>
    </row>
    <row r="43" spans="1:3" ht="15.75" customHeight="1">
      <c r="A43" s="1">
        <v>99</v>
      </c>
      <c r="B43" s="1" t="s">
        <v>105</v>
      </c>
      <c r="C43" s="37">
        <v>14913000</v>
      </c>
    </row>
    <row r="44" spans="1:3" ht="15.75" customHeight="1">
      <c r="A44" s="1">
        <v>99</v>
      </c>
      <c r="B44" s="1" t="s">
        <v>106</v>
      </c>
      <c r="C44" s="37">
        <v>540000</v>
      </c>
    </row>
    <row r="45" spans="1:3" ht="15.75" customHeight="1">
      <c r="A45" s="1">
        <v>99</v>
      </c>
      <c r="B45" s="1" t="s">
        <v>107</v>
      </c>
      <c r="C45" s="37">
        <v>0</v>
      </c>
    </row>
    <row r="46" spans="1:3" ht="15.75" customHeight="1">
      <c r="A46" s="1">
        <v>99</v>
      </c>
      <c r="B46" s="1" t="s">
        <v>108</v>
      </c>
      <c r="C46" s="37">
        <v>3573613000</v>
      </c>
    </row>
    <row r="47" spans="1:3" ht="15.75" customHeight="1">
      <c r="A47" s="1">
        <v>99</v>
      </c>
      <c r="B47" s="1" t="s">
        <v>109</v>
      </c>
      <c r="C47" s="37">
        <v>1431667000</v>
      </c>
    </row>
    <row r="48" spans="1:3" ht="15.75" customHeight="1">
      <c r="A48" s="1">
        <v>99</v>
      </c>
      <c r="B48" s="1" t="s">
        <v>110</v>
      </c>
      <c r="C48" s="37">
        <v>1757055000</v>
      </c>
    </row>
    <row r="49" spans="1:3" ht="15.75" customHeight="1">
      <c r="A49" s="1">
        <v>99</v>
      </c>
      <c r="B49" s="1" t="s">
        <v>111</v>
      </c>
      <c r="C49" s="37">
        <v>107282000</v>
      </c>
    </row>
    <row r="50" spans="1:3" ht="15.75" customHeight="1">
      <c r="A50" s="1">
        <v>99</v>
      </c>
      <c r="B50" s="1" t="s">
        <v>112</v>
      </c>
      <c r="C50" s="37">
        <v>22647000</v>
      </c>
    </row>
    <row r="51" spans="1:3" ht="15.75" customHeight="1">
      <c r="A51" s="1">
        <v>99</v>
      </c>
      <c r="B51" s="1" t="s">
        <v>113</v>
      </c>
      <c r="C51" s="37">
        <v>59305000</v>
      </c>
    </row>
    <row r="52" spans="1:3" ht="15.75" customHeight="1">
      <c r="A52" s="1">
        <v>99</v>
      </c>
      <c r="B52" s="1" t="s">
        <v>114</v>
      </c>
      <c r="C52" s="37">
        <v>185221000</v>
      </c>
    </row>
    <row r="53" spans="1:3" ht="15.75" customHeight="1">
      <c r="A53" s="1">
        <v>99</v>
      </c>
      <c r="B53" s="1" t="s">
        <v>115</v>
      </c>
      <c r="C53" s="37">
        <v>10436000</v>
      </c>
    </row>
    <row r="54" spans="1:3" ht="15.75" customHeight="1">
      <c r="A54" s="1">
        <v>99</v>
      </c>
      <c r="B54" s="1" t="s">
        <v>116</v>
      </c>
      <c r="C54" s="37">
        <v>0</v>
      </c>
    </row>
    <row r="55" spans="1:3" ht="15.75" customHeight="1">
      <c r="A55" s="1">
        <v>99</v>
      </c>
      <c r="B55" s="1" t="s">
        <v>117</v>
      </c>
      <c r="C55" s="37">
        <v>1250000</v>
      </c>
    </row>
    <row r="56" spans="1:3" ht="15.75" customHeight="1">
      <c r="A56" s="1">
        <v>99</v>
      </c>
      <c r="B56" s="1" t="s">
        <v>118</v>
      </c>
      <c r="C56" s="37">
        <v>1050000</v>
      </c>
    </row>
    <row r="57" spans="1:3" ht="15.75" customHeight="1">
      <c r="A57" s="1">
        <v>99</v>
      </c>
      <c r="B57" s="1" t="s">
        <v>119</v>
      </c>
      <c r="C57" s="37">
        <v>0</v>
      </c>
    </row>
    <row r="58" spans="1:3" ht="15.75" customHeight="1">
      <c r="A58" s="1">
        <v>99</v>
      </c>
      <c r="B58" s="1" t="s">
        <v>120</v>
      </c>
      <c r="C58" s="37">
        <v>0</v>
      </c>
    </row>
    <row r="59" spans="1:3" ht="15.75" customHeight="1">
      <c r="A59" s="1">
        <v>99</v>
      </c>
      <c r="B59" s="1" t="s">
        <v>121</v>
      </c>
      <c r="C59" s="37">
        <v>0</v>
      </c>
    </row>
    <row r="60" spans="1:3" ht="15.75" customHeight="1">
      <c r="A60" s="1">
        <v>99</v>
      </c>
      <c r="B60" s="1" t="s">
        <v>122</v>
      </c>
      <c r="C60" s="37">
        <v>0</v>
      </c>
    </row>
    <row r="61" spans="1:3" ht="15.75" customHeight="1">
      <c r="A61" s="1">
        <v>99</v>
      </c>
      <c r="B61" s="1" t="s">
        <v>123</v>
      </c>
      <c r="C61" s="37">
        <v>200000</v>
      </c>
    </row>
    <row r="62" spans="1:3" ht="15.75" customHeight="1">
      <c r="A62" s="1">
        <v>99</v>
      </c>
      <c r="B62" s="1" t="s">
        <v>124</v>
      </c>
      <c r="C62" s="37">
        <v>0</v>
      </c>
    </row>
    <row r="63" spans="1:3" ht="15.75" customHeight="1">
      <c r="A63" s="1">
        <v>99</v>
      </c>
      <c r="B63" s="1" t="s">
        <v>125</v>
      </c>
      <c r="C63" s="37">
        <v>0</v>
      </c>
    </row>
    <row r="64" spans="1:3" ht="15.75" customHeight="1">
      <c r="A64" s="1">
        <v>99</v>
      </c>
      <c r="B64" s="1" t="s">
        <v>126</v>
      </c>
      <c r="C64" s="37">
        <v>1631282000</v>
      </c>
    </row>
    <row r="65" spans="1:3" ht="15.75" customHeight="1">
      <c r="A65" s="1">
        <v>99</v>
      </c>
      <c r="B65" s="1" t="s">
        <v>127</v>
      </c>
      <c r="C65" s="37">
        <v>933499000</v>
      </c>
    </row>
    <row r="66" spans="1:3" ht="15.75" customHeight="1">
      <c r="A66" s="1">
        <v>99</v>
      </c>
      <c r="B66" s="1" t="s">
        <v>128</v>
      </c>
      <c r="C66" s="37">
        <v>596607000</v>
      </c>
    </row>
    <row r="67" spans="1:3" ht="15.75" customHeight="1">
      <c r="A67" s="1">
        <v>99</v>
      </c>
      <c r="B67" s="1" t="s">
        <v>129</v>
      </c>
      <c r="C67" s="37">
        <v>35929000</v>
      </c>
    </row>
    <row r="68" spans="1:3" ht="15.75" customHeight="1">
      <c r="A68" s="1">
        <v>99</v>
      </c>
      <c r="B68" s="1" t="s">
        <v>130</v>
      </c>
      <c r="C68" s="37">
        <v>14135000</v>
      </c>
    </row>
    <row r="69" spans="1:3" ht="15.75" customHeight="1">
      <c r="A69" s="1">
        <v>99</v>
      </c>
      <c r="B69" s="1" t="s">
        <v>131</v>
      </c>
      <c r="C69" s="37">
        <v>24508000</v>
      </c>
    </row>
    <row r="70" spans="1:3" ht="15.75" customHeight="1">
      <c r="A70" s="1">
        <v>99</v>
      </c>
      <c r="B70" s="1" t="s">
        <v>132</v>
      </c>
      <c r="C70" s="37">
        <v>22667000</v>
      </c>
    </row>
    <row r="71" spans="1:3" ht="15.75" customHeight="1">
      <c r="A71" s="1">
        <v>99</v>
      </c>
      <c r="B71" s="1" t="s">
        <v>133</v>
      </c>
      <c r="C71" s="37">
        <v>3937000</v>
      </c>
    </row>
    <row r="72" spans="1:3" ht="15.75" customHeight="1">
      <c r="A72" s="1">
        <v>99</v>
      </c>
      <c r="B72" s="1" t="s">
        <v>134</v>
      </c>
      <c r="C72" s="37">
        <v>0</v>
      </c>
    </row>
    <row r="73" spans="1:3" ht="15.75" customHeight="1">
      <c r="A73" s="1">
        <v>99</v>
      </c>
      <c r="B73" s="1" t="s">
        <v>135</v>
      </c>
      <c r="C73" s="37">
        <v>186500000</v>
      </c>
    </row>
    <row r="74" spans="1:3" ht="15.75" customHeight="1">
      <c r="A74" s="1">
        <v>99</v>
      </c>
      <c r="B74" s="1" t="s">
        <v>136</v>
      </c>
      <c r="C74" s="37">
        <v>0</v>
      </c>
    </row>
    <row r="75" spans="1:3" ht="15.75" customHeight="1">
      <c r="A75" s="1">
        <v>99</v>
      </c>
      <c r="B75" s="1" t="s">
        <v>137</v>
      </c>
      <c r="C75" s="37">
        <v>186500000</v>
      </c>
    </row>
    <row r="76" spans="1:3" ht="15.75" customHeight="1">
      <c r="A76" s="1">
        <v>99</v>
      </c>
      <c r="B76" s="1" t="s">
        <v>138</v>
      </c>
      <c r="C76" s="37">
        <v>0</v>
      </c>
    </row>
    <row r="77" spans="1:3" ht="15.75" customHeight="1">
      <c r="A77" s="1">
        <v>99</v>
      </c>
      <c r="B77" s="1" t="s">
        <v>139</v>
      </c>
      <c r="C77" s="37">
        <v>2820914000</v>
      </c>
    </row>
    <row r="78" spans="1:3" ht="15.75" customHeight="1">
      <c r="A78" s="1">
        <v>99</v>
      </c>
      <c r="B78" s="1" t="s">
        <v>140</v>
      </c>
      <c r="C78" s="37">
        <v>422078000</v>
      </c>
    </row>
    <row r="79" spans="1:3" ht="15.75" customHeight="1">
      <c r="A79" s="1">
        <v>99</v>
      </c>
      <c r="B79" s="1" t="s">
        <v>141</v>
      </c>
      <c r="C79" s="37">
        <v>10000000</v>
      </c>
    </row>
    <row r="80" spans="1:3" ht="15.75" customHeight="1">
      <c r="A80" s="1">
        <v>99</v>
      </c>
      <c r="B80" s="1" t="s">
        <v>142</v>
      </c>
      <c r="C80" s="37">
        <v>412078000</v>
      </c>
    </row>
    <row r="81" spans="1:5" ht="15.75" customHeight="1">
      <c r="A81" s="1">
        <v>99</v>
      </c>
      <c r="B81" s="1" t="s">
        <v>143</v>
      </c>
      <c r="C81" s="37">
        <v>97725000</v>
      </c>
    </row>
    <row r="82" spans="1:5" ht="15.75" customHeight="1">
      <c r="A82" s="1">
        <v>99</v>
      </c>
      <c r="B82" s="21" t="s">
        <v>144</v>
      </c>
      <c r="C82" s="37">
        <v>4500000</v>
      </c>
    </row>
    <row r="83" spans="1:5" ht="15.75" customHeight="1">
      <c r="A83" s="1">
        <v>99</v>
      </c>
      <c r="B83" s="1" t="s">
        <v>145</v>
      </c>
      <c r="C83" s="37">
        <v>830857000</v>
      </c>
    </row>
    <row r="84" spans="1:5" ht="15.75" customHeight="1">
      <c r="A84" s="1">
        <v>99</v>
      </c>
      <c r="B84" s="1" t="s">
        <v>146</v>
      </c>
      <c r="C84" s="37">
        <v>10000000</v>
      </c>
    </row>
    <row r="85" spans="1:5" ht="15.75" customHeight="1">
      <c r="A85" s="1">
        <v>99</v>
      </c>
      <c r="B85" s="1" t="s">
        <v>147</v>
      </c>
      <c r="C85" s="37">
        <v>609212000</v>
      </c>
    </row>
    <row r="86" spans="1:5" ht="15.75" customHeight="1">
      <c r="A86" s="1">
        <v>99</v>
      </c>
      <c r="B86" s="1" t="s">
        <v>148</v>
      </c>
      <c r="C86" s="37">
        <v>111270000</v>
      </c>
    </row>
    <row r="87" spans="1:5" ht="15.75" customHeight="1">
      <c r="A87" s="1">
        <v>99</v>
      </c>
      <c r="B87" s="1" t="s">
        <v>149</v>
      </c>
      <c r="C87" s="37">
        <v>97375000</v>
      </c>
    </row>
    <row r="88" spans="1:5" ht="15.75" customHeight="1">
      <c r="A88" s="1">
        <v>99</v>
      </c>
      <c r="B88" s="1" t="s">
        <v>150</v>
      </c>
      <c r="C88" s="37">
        <v>0</v>
      </c>
    </row>
    <row r="89" spans="1:5" ht="15.75" customHeight="1">
      <c r="A89" s="1">
        <v>99</v>
      </c>
      <c r="B89" s="1" t="s">
        <v>151</v>
      </c>
      <c r="C89" s="37">
        <v>0</v>
      </c>
    </row>
    <row r="90" spans="1:5" ht="15.75" customHeight="1">
      <c r="A90" s="1">
        <v>99</v>
      </c>
      <c r="B90" s="1" t="s">
        <v>152</v>
      </c>
      <c r="C90" s="37">
        <v>3000000</v>
      </c>
    </row>
    <row r="91" spans="1:5" ht="15.75" customHeight="1">
      <c r="A91" s="1">
        <v>99</v>
      </c>
      <c r="B91" s="1" t="s">
        <v>153</v>
      </c>
      <c r="C91" s="37">
        <v>0</v>
      </c>
    </row>
    <row r="92" spans="1:5" ht="15.75" customHeight="1">
      <c r="A92" s="1">
        <v>99</v>
      </c>
      <c r="B92" s="1" t="s">
        <v>154</v>
      </c>
      <c r="C92" s="37">
        <v>1465754000</v>
      </c>
    </row>
    <row r="93" spans="1:5" ht="15.75" customHeight="1">
      <c r="A93" s="1">
        <v>99</v>
      </c>
      <c r="B93" s="1" t="s">
        <v>155</v>
      </c>
      <c r="C93" s="37">
        <v>140000000</v>
      </c>
    </row>
    <row r="94" spans="1:5" ht="15.75" customHeight="1">
      <c r="A94" s="1">
        <v>99</v>
      </c>
      <c r="B94" s="1" t="s">
        <v>156</v>
      </c>
      <c r="C94" s="37">
        <v>1325754000</v>
      </c>
      <c r="E94" s="19"/>
    </row>
    <row r="95" spans="1:5" ht="15.75" customHeight="1">
      <c r="A95" s="1">
        <v>99</v>
      </c>
      <c r="B95" s="1" t="s">
        <v>157</v>
      </c>
      <c r="C95" s="38">
        <v>93850000</v>
      </c>
    </row>
    <row r="96" spans="1:5" ht="15.75" customHeight="1">
      <c r="A96" s="1">
        <v>99</v>
      </c>
      <c r="B96" s="16" t="s">
        <v>302</v>
      </c>
      <c r="C96" s="39">
        <v>850000</v>
      </c>
    </row>
    <row r="97" spans="1:3" ht="15.75" customHeight="1">
      <c r="A97" s="1">
        <v>99</v>
      </c>
      <c r="B97" s="16" t="s">
        <v>303</v>
      </c>
      <c r="C97" s="39">
        <v>50000000</v>
      </c>
    </row>
    <row r="98" spans="1:3" ht="15.75" customHeight="1">
      <c r="A98" s="1">
        <v>99</v>
      </c>
      <c r="B98" s="16" t="s">
        <v>304</v>
      </c>
      <c r="C98" s="39">
        <v>10000000</v>
      </c>
    </row>
    <row r="99" spans="1:3" ht="15.75" customHeight="1">
      <c r="A99" s="1">
        <v>99</v>
      </c>
      <c r="B99" s="1" t="s">
        <v>161</v>
      </c>
      <c r="C99" s="37">
        <v>0</v>
      </c>
    </row>
    <row r="100" spans="1:3" ht="15.75" customHeight="1">
      <c r="A100" s="1">
        <v>99</v>
      </c>
      <c r="B100" s="1" t="s">
        <v>162</v>
      </c>
      <c r="C100" s="37">
        <v>18000000</v>
      </c>
    </row>
    <row r="101" spans="1:3" ht="15.75" customHeight="1">
      <c r="A101" s="1">
        <v>99</v>
      </c>
      <c r="B101" s="1" t="s">
        <v>163</v>
      </c>
      <c r="C101" s="37">
        <v>15000000</v>
      </c>
    </row>
    <row r="102" spans="1:3" ht="15.75" customHeight="1">
      <c r="A102" s="1">
        <v>99</v>
      </c>
      <c r="B102" s="1" t="s">
        <v>164</v>
      </c>
      <c r="C102" s="38">
        <v>22000000</v>
      </c>
    </row>
    <row r="103" spans="1:3" ht="15.75" customHeight="1">
      <c r="A103" s="1">
        <v>99</v>
      </c>
      <c r="B103" s="1" t="s">
        <v>165</v>
      </c>
      <c r="C103" s="37">
        <v>18000000</v>
      </c>
    </row>
    <row r="104" spans="1:3" ht="15.75" customHeight="1">
      <c r="A104" s="1">
        <v>99</v>
      </c>
      <c r="B104" s="16" t="s">
        <v>305</v>
      </c>
      <c r="C104" s="39">
        <v>4000000</v>
      </c>
    </row>
    <row r="105" spans="1:3" ht="15.75" customHeight="1">
      <c r="A105" s="1">
        <v>99</v>
      </c>
      <c r="B105" s="1" t="s">
        <v>167</v>
      </c>
      <c r="C105" s="37">
        <v>0</v>
      </c>
    </row>
    <row r="106" spans="1:3" ht="15.75" customHeight="1">
      <c r="A106" s="1">
        <v>99</v>
      </c>
      <c r="B106" s="1" t="s">
        <v>168</v>
      </c>
      <c r="C106" s="40">
        <v>906886000</v>
      </c>
    </row>
    <row r="107" spans="1:3" ht="15.75" customHeight="1">
      <c r="A107" s="16">
        <v>99</v>
      </c>
      <c r="B107" s="16" t="s">
        <v>306</v>
      </c>
      <c r="C107" s="39">
        <v>650000000</v>
      </c>
    </row>
    <row r="108" spans="1:3" ht="15.75" customHeight="1">
      <c r="A108" s="16">
        <v>99</v>
      </c>
      <c r="B108" s="16" t="s">
        <v>307</v>
      </c>
      <c r="C108" s="39">
        <v>17386000</v>
      </c>
    </row>
    <row r="109" spans="1:3" ht="15.75" customHeight="1">
      <c r="A109" s="16">
        <v>99</v>
      </c>
      <c r="B109" s="16" t="s">
        <v>308</v>
      </c>
      <c r="C109" s="39">
        <v>85000000</v>
      </c>
    </row>
    <row r="110" spans="1:3" ht="15.75" customHeight="1">
      <c r="A110" s="16">
        <v>99</v>
      </c>
      <c r="B110" s="16" t="s">
        <v>309</v>
      </c>
      <c r="C110" s="39">
        <v>30000000</v>
      </c>
    </row>
    <row r="111" spans="1:3" ht="15.75" customHeight="1">
      <c r="A111" s="16">
        <v>99</v>
      </c>
      <c r="B111" s="16" t="s">
        <v>310</v>
      </c>
      <c r="C111" s="39">
        <v>15000000</v>
      </c>
    </row>
    <row r="112" spans="1:3" ht="15.75" customHeight="1">
      <c r="A112" s="16">
        <v>99</v>
      </c>
      <c r="B112" s="16" t="s">
        <v>311</v>
      </c>
      <c r="C112" s="39">
        <v>100000000</v>
      </c>
    </row>
    <row r="113" spans="1:3" ht="15.75" customHeight="1">
      <c r="A113" s="16">
        <v>99</v>
      </c>
      <c r="B113" s="16" t="s">
        <v>312</v>
      </c>
      <c r="C113" s="39">
        <v>6000000</v>
      </c>
    </row>
    <row r="114" spans="1:3" ht="15.75" customHeight="1">
      <c r="A114" s="16">
        <v>99</v>
      </c>
      <c r="B114" s="16" t="s">
        <v>313</v>
      </c>
      <c r="C114" s="39">
        <v>3500000</v>
      </c>
    </row>
    <row r="115" spans="1:3" ht="15.75" customHeight="1">
      <c r="A115" s="1">
        <v>99</v>
      </c>
      <c r="B115" s="1" t="s">
        <v>200</v>
      </c>
      <c r="C115" s="41">
        <v>185969000</v>
      </c>
    </row>
    <row r="116" spans="1:3" ht="15.75" customHeight="1">
      <c r="A116" s="1">
        <v>99</v>
      </c>
      <c r="B116" s="1" t="s">
        <v>201</v>
      </c>
      <c r="C116" s="39">
        <v>10000000</v>
      </c>
    </row>
    <row r="117" spans="1:3" ht="15.75" customHeight="1">
      <c r="A117" s="1">
        <v>99</v>
      </c>
      <c r="B117" s="16" t="s">
        <v>314</v>
      </c>
      <c r="C117" s="39">
        <v>46969000</v>
      </c>
    </row>
    <row r="118" spans="1:3" ht="15.75" customHeight="1">
      <c r="A118" s="1">
        <v>99</v>
      </c>
      <c r="B118" s="16" t="s">
        <v>315</v>
      </c>
      <c r="C118" s="39">
        <v>20000000</v>
      </c>
    </row>
    <row r="119" spans="1:3" ht="15.75" customHeight="1">
      <c r="A119" s="1">
        <v>99</v>
      </c>
      <c r="B119" s="16" t="s">
        <v>316</v>
      </c>
      <c r="C119" s="39">
        <v>3000000</v>
      </c>
    </row>
    <row r="120" spans="1:3" ht="15.75" customHeight="1">
      <c r="A120" s="1">
        <v>99</v>
      </c>
      <c r="B120" s="16" t="s">
        <v>317</v>
      </c>
      <c r="C120" s="39">
        <v>2000000</v>
      </c>
    </row>
    <row r="121" spans="1:3" ht="15.75" customHeight="1">
      <c r="A121" s="1">
        <v>99</v>
      </c>
      <c r="B121" s="16" t="s">
        <v>318</v>
      </c>
      <c r="C121" s="39">
        <v>4000000</v>
      </c>
    </row>
    <row r="122" spans="1:3" ht="15.75" customHeight="1">
      <c r="A122" s="1">
        <v>99</v>
      </c>
      <c r="B122" s="16" t="s">
        <v>319</v>
      </c>
      <c r="C122" s="39">
        <v>100000000</v>
      </c>
    </row>
    <row r="123" spans="1:3" ht="15.75" customHeight="1">
      <c r="A123" s="1">
        <v>99</v>
      </c>
      <c r="B123" s="1" t="s">
        <v>214</v>
      </c>
      <c r="C123" s="38">
        <v>3000000</v>
      </c>
    </row>
    <row r="124" spans="1:3" ht="15.75" customHeight="1">
      <c r="A124" s="1">
        <v>99</v>
      </c>
      <c r="B124" s="16" t="s">
        <v>320</v>
      </c>
      <c r="C124" s="37">
        <v>3000000</v>
      </c>
    </row>
    <row r="125" spans="1:3" ht="15.75" customHeight="1">
      <c r="A125" s="1">
        <v>99</v>
      </c>
      <c r="B125" s="1" t="s">
        <v>222</v>
      </c>
      <c r="C125" s="38">
        <v>4500000</v>
      </c>
    </row>
    <row r="126" spans="1:3" ht="15.75" customHeight="1">
      <c r="A126" s="1">
        <v>99</v>
      </c>
      <c r="B126" s="16" t="s">
        <v>321</v>
      </c>
      <c r="C126" s="37">
        <v>4500000</v>
      </c>
    </row>
    <row r="127" spans="1:3" ht="15.75" customHeight="1">
      <c r="A127" s="1">
        <v>99</v>
      </c>
      <c r="B127" s="1" t="s">
        <v>226</v>
      </c>
      <c r="C127" s="40">
        <v>109549000</v>
      </c>
    </row>
    <row r="128" spans="1:3" ht="15.75" customHeight="1">
      <c r="A128" s="1">
        <v>99</v>
      </c>
      <c r="B128" s="16" t="s">
        <v>322</v>
      </c>
      <c r="C128" s="39">
        <v>10000000</v>
      </c>
    </row>
    <row r="129" spans="1:3" ht="15.75" customHeight="1">
      <c r="A129" s="1">
        <v>99</v>
      </c>
      <c r="B129" s="16" t="s">
        <v>323</v>
      </c>
      <c r="C129" s="39">
        <v>19549000</v>
      </c>
    </row>
    <row r="130" spans="1:3" ht="15.75" customHeight="1">
      <c r="A130" s="1">
        <v>99</v>
      </c>
      <c r="B130" s="16" t="s">
        <v>324</v>
      </c>
      <c r="C130" s="39">
        <v>10000000</v>
      </c>
    </row>
    <row r="131" spans="1:3" ht="15.75" customHeight="1">
      <c r="A131" s="1">
        <v>99</v>
      </c>
      <c r="B131" s="16" t="s">
        <v>325</v>
      </c>
      <c r="C131" s="39">
        <v>60000000</v>
      </c>
    </row>
    <row r="132" spans="1:3" ht="15.75" customHeight="1">
      <c r="A132" s="1">
        <v>99</v>
      </c>
      <c r="B132" s="16" t="s">
        <v>326</v>
      </c>
      <c r="C132" s="39">
        <v>10000000</v>
      </c>
    </row>
    <row r="133" spans="1:3" ht="15.75" customHeight="1">
      <c r="A133" s="42">
        <v>99</v>
      </c>
      <c r="B133" s="42" t="s">
        <v>236</v>
      </c>
      <c r="C133" s="17">
        <f>C134+C165+C172+C173+C174+C175+C176+C177</f>
        <v>1007058000</v>
      </c>
    </row>
    <row r="134" spans="1:3" ht="15.75" customHeight="1">
      <c r="A134" s="42">
        <v>99</v>
      </c>
      <c r="B134" s="42" t="s">
        <v>237</v>
      </c>
      <c r="C134" s="19">
        <v>701034000</v>
      </c>
    </row>
    <row r="135" spans="1:3" ht="15.75" customHeight="1">
      <c r="A135" s="42">
        <v>99</v>
      </c>
      <c r="B135" s="42" t="s">
        <v>327</v>
      </c>
      <c r="C135" s="19">
        <v>12500000</v>
      </c>
    </row>
    <row r="136" spans="1:3" ht="15.75" customHeight="1">
      <c r="A136" s="16">
        <v>99</v>
      </c>
      <c r="B136" s="16" t="s">
        <v>328</v>
      </c>
      <c r="C136" s="19">
        <v>338807000</v>
      </c>
    </row>
    <row r="137" spans="1:3" ht="15.75" customHeight="1">
      <c r="A137" s="42">
        <v>99</v>
      </c>
      <c r="B137" s="16" t="s">
        <v>329</v>
      </c>
      <c r="C137" s="19">
        <v>110236000</v>
      </c>
    </row>
    <row r="138" spans="1:3" ht="15.75" customHeight="1">
      <c r="A138" s="16">
        <v>99</v>
      </c>
      <c r="B138" s="16" t="s">
        <v>330</v>
      </c>
      <c r="C138" s="19">
        <v>43307000</v>
      </c>
    </row>
    <row r="139" spans="1:3" ht="15.75" customHeight="1">
      <c r="A139" s="42">
        <v>99</v>
      </c>
      <c r="B139" s="16" t="s">
        <v>331</v>
      </c>
      <c r="C139" s="19">
        <v>3200000</v>
      </c>
    </row>
    <row r="140" spans="1:3" ht="15.75" customHeight="1">
      <c r="A140" s="16">
        <v>99</v>
      </c>
      <c r="B140" s="42" t="s">
        <v>332</v>
      </c>
      <c r="C140" s="19">
        <v>154064000</v>
      </c>
    </row>
    <row r="141" spans="1:3" ht="15.75" customHeight="1">
      <c r="A141" s="42">
        <v>99</v>
      </c>
      <c r="B141" s="42" t="s">
        <v>333</v>
      </c>
      <c r="C141" s="19">
        <v>25000000</v>
      </c>
    </row>
    <row r="142" spans="1:3" ht="15.75" customHeight="1">
      <c r="A142" s="16">
        <v>99</v>
      </c>
      <c r="B142" s="42" t="s">
        <v>334</v>
      </c>
      <c r="C142" s="19">
        <v>3000000</v>
      </c>
    </row>
    <row r="143" spans="1:3" ht="15.75" customHeight="1">
      <c r="A143" s="42">
        <v>99</v>
      </c>
      <c r="B143" s="42" t="s">
        <v>335</v>
      </c>
      <c r="C143" s="19">
        <v>75000000</v>
      </c>
    </row>
    <row r="144" spans="1:3" ht="15.75" customHeight="1">
      <c r="A144" s="16">
        <v>99</v>
      </c>
      <c r="B144" s="16" t="s">
        <v>336</v>
      </c>
      <c r="C144" s="19">
        <v>16000000</v>
      </c>
    </row>
    <row r="145" spans="1:3" ht="15.75" customHeight="1">
      <c r="A145" s="42">
        <v>99</v>
      </c>
      <c r="B145" s="16" t="s">
        <v>337</v>
      </c>
      <c r="C145" s="19">
        <v>1000000</v>
      </c>
    </row>
    <row r="146" spans="1:3" ht="15.75" customHeight="1">
      <c r="A146" s="16">
        <v>99</v>
      </c>
      <c r="B146" s="16" t="s">
        <v>338</v>
      </c>
      <c r="C146" s="19">
        <v>15000000</v>
      </c>
    </row>
    <row r="147" spans="1:3" ht="15.75" customHeight="1">
      <c r="A147" s="42">
        <v>99</v>
      </c>
      <c r="B147" s="16" t="s">
        <v>339</v>
      </c>
      <c r="C147" s="19">
        <v>187470000</v>
      </c>
    </row>
    <row r="148" spans="1:3" ht="15.75" customHeight="1">
      <c r="A148" s="16">
        <v>99</v>
      </c>
      <c r="B148" s="42" t="s">
        <v>340</v>
      </c>
      <c r="C148" s="19">
        <v>15000000</v>
      </c>
    </row>
    <row r="149" spans="1:3" ht="15.75" customHeight="1">
      <c r="A149" s="42">
        <v>99</v>
      </c>
      <c r="B149" s="42" t="s">
        <v>341</v>
      </c>
      <c r="C149" s="19">
        <v>40000000</v>
      </c>
    </row>
    <row r="150" spans="1:3" ht="15.75" customHeight="1">
      <c r="A150" s="16">
        <v>99</v>
      </c>
      <c r="B150" s="42" t="s">
        <v>342</v>
      </c>
      <c r="C150" s="19">
        <v>10000000</v>
      </c>
    </row>
    <row r="151" spans="1:3" ht="15.75" customHeight="1">
      <c r="A151" s="42">
        <v>99</v>
      </c>
      <c r="B151" s="42" t="s">
        <v>343</v>
      </c>
      <c r="C151" s="19">
        <v>13500000</v>
      </c>
    </row>
    <row r="152" spans="1:3" ht="15.75" customHeight="1">
      <c r="A152" s="16">
        <v>99</v>
      </c>
      <c r="B152" s="42" t="s">
        <v>344</v>
      </c>
      <c r="C152" s="19">
        <v>75000000</v>
      </c>
    </row>
    <row r="153" spans="1:3" ht="15.75" customHeight="1">
      <c r="A153" s="42">
        <v>99</v>
      </c>
      <c r="B153" s="43" t="s">
        <v>345</v>
      </c>
      <c r="C153" s="19">
        <v>15000000</v>
      </c>
    </row>
    <row r="154" spans="1:3" ht="15.75" customHeight="1">
      <c r="A154" s="16">
        <v>99</v>
      </c>
      <c r="B154" s="43" t="s">
        <v>346</v>
      </c>
      <c r="C154" s="19">
        <v>5000000</v>
      </c>
    </row>
    <row r="155" spans="1:3" ht="15.75" customHeight="1">
      <c r="A155" s="42">
        <v>99</v>
      </c>
      <c r="B155" s="43" t="s">
        <v>347</v>
      </c>
      <c r="C155" s="19">
        <v>5000000</v>
      </c>
    </row>
    <row r="156" spans="1:3" ht="15.75" customHeight="1">
      <c r="A156" s="16">
        <v>99</v>
      </c>
      <c r="B156" s="43" t="s">
        <v>348</v>
      </c>
      <c r="C156" s="19">
        <v>8970000</v>
      </c>
    </row>
    <row r="157" spans="1:3" ht="15.75" customHeight="1">
      <c r="A157" s="42">
        <v>99</v>
      </c>
      <c r="B157" s="43" t="s">
        <v>349</v>
      </c>
      <c r="C157" s="19">
        <v>1520000</v>
      </c>
    </row>
    <row r="158" spans="1:3" ht="15.75" customHeight="1">
      <c r="A158" s="16">
        <v>99</v>
      </c>
      <c r="B158" s="43" t="s">
        <v>350</v>
      </c>
      <c r="C158" s="19">
        <v>300000</v>
      </c>
    </row>
    <row r="159" spans="1:3" ht="15.75" customHeight="1">
      <c r="A159" s="42">
        <v>99</v>
      </c>
      <c r="B159" s="43" t="s">
        <v>351</v>
      </c>
      <c r="C159" s="19">
        <v>3000000</v>
      </c>
    </row>
    <row r="160" spans="1:3" ht="15.75" customHeight="1">
      <c r="A160" s="16">
        <v>99</v>
      </c>
      <c r="B160" s="43" t="s">
        <v>352</v>
      </c>
      <c r="C160" s="19">
        <v>950000</v>
      </c>
    </row>
    <row r="161" spans="1:4" ht="15.75" customHeight="1">
      <c r="A161" s="42">
        <v>99</v>
      </c>
      <c r="B161" s="43" t="s">
        <v>353</v>
      </c>
      <c r="C161" s="19">
        <v>1200000</v>
      </c>
      <c r="D161" s="24"/>
    </row>
    <row r="162" spans="1:4" ht="15.75" customHeight="1">
      <c r="A162" s="16">
        <v>99</v>
      </c>
      <c r="B162" s="43" t="s">
        <v>354</v>
      </c>
      <c r="C162" s="19">
        <v>300000</v>
      </c>
      <c r="D162" s="26"/>
    </row>
    <row r="163" spans="1:4" ht="15.75" customHeight="1">
      <c r="A163" s="42">
        <v>99</v>
      </c>
      <c r="B163" s="43" t="s">
        <v>355</v>
      </c>
      <c r="C163" s="19">
        <v>1000000</v>
      </c>
    </row>
    <row r="164" spans="1:4" ht="15.75" customHeight="1">
      <c r="A164" s="16">
        <v>99</v>
      </c>
      <c r="B164" s="43" t="s">
        <v>356</v>
      </c>
      <c r="C164" s="19">
        <v>700000</v>
      </c>
    </row>
    <row r="165" spans="1:4" ht="15.75" customHeight="1">
      <c r="A165" s="42">
        <v>99</v>
      </c>
      <c r="B165" s="43" t="s">
        <v>357</v>
      </c>
      <c r="C165" s="19">
        <v>60600000</v>
      </c>
    </row>
    <row r="166" spans="1:4" ht="15.75" customHeight="1">
      <c r="A166" s="16">
        <v>99</v>
      </c>
      <c r="B166" s="43" t="s">
        <v>358</v>
      </c>
      <c r="C166" s="19">
        <v>15500000</v>
      </c>
    </row>
    <row r="167" spans="1:4" ht="15.75" customHeight="1">
      <c r="A167" s="42">
        <v>99</v>
      </c>
      <c r="B167" s="43" t="s">
        <v>359</v>
      </c>
      <c r="C167" s="19">
        <v>12700000</v>
      </c>
    </row>
    <row r="168" spans="1:4" ht="15.75" customHeight="1">
      <c r="A168" s="16">
        <v>99</v>
      </c>
      <c r="B168" s="43" t="s">
        <v>360</v>
      </c>
      <c r="C168" s="19">
        <v>12000000</v>
      </c>
    </row>
    <row r="169" spans="1:4" ht="15.75" customHeight="1">
      <c r="A169" s="42">
        <v>99</v>
      </c>
      <c r="B169" s="43" t="s">
        <v>361</v>
      </c>
      <c r="C169" s="19">
        <v>1350000</v>
      </c>
    </row>
    <row r="170" spans="1:4" ht="15.75" customHeight="1">
      <c r="A170" s="16">
        <v>99</v>
      </c>
      <c r="B170" s="43" t="s">
        <v>362</v>
      </c>
      <c r="C170" s="19">
        <v>6350000</v>
      </c>
    </row>
    <row r="171" spans="1:4" ht="15.75" customHeight="1">
      <c r="A171" s="42">
        <v>99</v>
      </c>
      <c r="B171" s="43" t="s">
        <v>363</v>
      </c>
      <c r="C171" s="19">
        <v>12700000</v>
      </c>
    </row>
    <row r="172" spans="1:4" ht="15.75" customHeight="1">
      <c r="A172" s="1">
        <v>99</v>
      </c>
      <c r="B172" s="1" t="s">
        <v>256</v>
      </c>
      <c r="C172" s="37">
        <v>1270000</v>
      </c>
    </row>
    <row r="173" spans="1:4" ht="15.75" customHeight="1">
      <c r="A173" s="1">
        <v>99</v>
      </c>
      <c r="B173" s="1" t="s">
        <v>257</v>
      </c>
      <c r="C173" s="37">
        <v>218015000</v>
      </c>
    </row>
    <row r="174" spans="1:4" ht="15.75" customHeight="1">
      <c r="A174" s="1">
        <v>99</v>
      </c>
      <c r="B174" s="1" t="s">
        <v>258</v>
      </c>
      <c r="C174" s="37">
        <v>11134000</v>
      </c>
    </row>
    <row r="175" spans="1:4" ht="15.75" customHeight="1">
      <c r="A175" s="1">
        <v>99</v>
      </c>
      <c r="B175" s="1" t="s">
        <v>259</v>
      </c>
      <c r="C175" s="37">
        <v>7959000</v>
      </c>
    </row>
    <row r="176" spans="1:4" ht="15.75" customHeight="1">
      <c r="A176" s="1">
        <v>99</v>
      </c>
      <c r="B176" s="1" t="s">
        <v>260</v>
      </c>
      <c r="C176" s="37">
        <v>5027000</v>
      </c>
    </row>
    <row r="177" spans="1:4" ht="15.75" customHeight="1">
      <c r="A177" s="1">
        <v>99</v>
      </c>
      <c r="B177" s="1" t="s">
        <v>261</v>
      </c>
      <c r="C177" s="37">
        <v>2019000</v>
      </c>
    </row>
    <row r="178" spans="1:4" ht="15.75" customHeight="1">
      <c r="A178" s="42">
        <v>99</v>
      </c>
      <c r="B178" s="42" t="s">
        <v>263</v>
      </c>
      <c r="C178" s="23">
        <v>1266025000</v>
      </c>
    </row>
    <row r="179" spans="1:4" ht="15.75" customHeight="1">
      <c r="A179" s="42">
        <v>99</v>
      </c>
      <c r="B179" s="42" t="s">
        <v>364</v>
      </c>
      <c r="C179" s="23">
        <v>590402000</v>
      </c>
    </row>
    <row r="180" spans="1:4" ht="15.75" customHeight="1">
      <c r="A180" s="42">
        <v>99</v>
      </c>
      <c r="B180" s="42" t="s">
        <v>365</v>
      </c>
      <c r="C180" s="23">
        <v>220000000</v>
      </c>
    </row>
    <row r="181" spans="1:4" ht="15.75" customHeight="1">
      <c r="A181" s="42">
        <v>99</v>
      </c>
      <c r="B181" s="42" t="s">
        <v>366</v>
      </c>
      <c r="C181" s="23">
        <v>184401000</v>
      </c>
    </row>
    <row r="182" spans="1:4" ht="15.75" customHeight="1">
      <c r="A182" s="42">
        <v>99</v>
      </c>
      <c r="B182" s="16" t="s">
        <v>367</v>
      </c>
      <c r="C182" s="19">
        <v>25000000</v>
      </c>
    </row>
    <row r="183" spans="1:4" ht="15.75" customHeight="1">
      <c r="A183" s="42">
        <v>99</v>
      </c>
      <c r="B183" s="42" t="s">
        <v>368</v>
      </c>
      <c r="C183" s="19">
        <v>25000000</v>
      </c>
    </row>
    <row r="184" spans="1:4" ht="15.75" customHeight="1">
      <c r="A184" s="42">
        <v>99</v>
      </c>
      <c r="B184" s="42" t="s">
        <v>369</v>
      </c>
      <c r="C184" s="19">
        <v>15000000</v>
      </c>
    </row>
    <row r="185" spans="1:4" ht="15.75" customHeight="1">
      <c r="A185" s="42">
        <v>99</v>
      </c>
      <c r="B185" s="16" t="s">
        <v>370</v>
      </c>
      <c r="C185" s="19">
        <v>15000000</v>
      </c>
    </row>
    <row r="186" spans="1:4" ht="15.75" customHeight="1">
      <c r="A186" s="42">
        <v>99</v>
      </c>
      <c r="B186" s="16" t="s">
        <v>371</v>
      </c>
      <c r="C186" s="19">
        <v>15000000</v>
      </c>
    </row>
    <row r="187" spans="1:4" ht="15.75" customHeight="1">
      <c r="A187" s="42">
        <v>99</v>
      </c>
      <c r="B187" s="42" t="s">
        <v>372</v>
      </c>
      <c r="C187" s="19">
        <v>20000000</v>
      </c>
    </row>
    <row r="188" spans="1:4" ht="15.75" customHeight="1">
      <c r="A188" s="42">
        <v>99</v>
      </c>
      <c r="B188" s="42" t="s">
        <v>373</v>
      </c>
      <c r="C188" s="17">
        <v>71001000</v>
      </c>
      <c r="D188" s="27"/>
    </row>
    <row r="189" spans="1:4" ht="15.75" customHeight="1">
      <c r="A189" s="42">
        <v>99</v>
      </c>
      <c r="B189" s="42" t="s">
        <v>374</v>
      </c>
      <c r="C189" s="19">
        <v>12000000</v>
      </c>
    </row>
    <row r="190" spans="1:4" ht="15.75" customHeight="1">
      <c r="A190" s="42">
        <v>99</v>
      </c>
      <c r="B190" s="42" t="s">
        <v>375</v>
      </c>
      <c r="C190" s="19">
        <v>5000000</v>
      </c>
    </row>
    <row r="191" spans="1:4" ht="15.75" customHeight="1">
      <c r="A191" s="42">
        <v>99</v>
      </c>
      <c r="B191" s="42" t="s">
        <v>376</v>
      </c>
      <c r="C191" s="19">
        <v>12000000</v>
      </c>
    </row>
    <row r="192" spans="1:4" ht="15.75" customHeight="1">
      <c r="A192" s="42">
        <v>99</v>
      </c>
      <c r="B192" s="42" t="s">
        <v>377</v>
      </c>
      <c r="C192" s="19">
        <v>10000000</v>
      </c>
    </row>
    <row r="193" spans="1:3" ht="15.75" customHeight="1">
      <c r="A193" s="42">
        <v>99</v>
      </c>
      <c r="B193" s="42" t="s">
        <v>378</v>
      </c>
      <c r="C193" s="19">
        <v>10000000</v>
      </c>
    </row>
    <row r="194" spans="1:3" ht="15.75" customHeight="1">
      <c r="A194" s="42">
        <v>99</v>
      </c>
      <c r="B194" s="42" t="s">
        <v>379</v>
      </c>
      <c r="C194" s="19">
        <v>10000000</v>
      </c>
    </row>
    <row r="195" spans="1:3" ht="15.75" customHeight="1">
      <c r="A195" s="42">
        <v>99</v>
      </c>
      <c r="B195" s="42" t="s">
        <v>380</v>
      </c>
      <c r="C195" s="19">
        <v>4001000</v>
      </c>
    </row>
    <row r="196" spans="1:3" ht="15.75" customHeight="1">
      <c r="A196" s="42">
        <v>99</v>
      </c>
      <c r="B196" s="42" t="s">
        <v>381</v>
      </c>
      <c r="C196" s="19">
        <v>8000000</v>
      </c>
    </row>
    <row r="197" spans="1:3" ht="15.75" customHeight="1">
      <c r="A197" s="42">
        <v>99</v>
      </c>
      <c r="B197" s="42" t="s">
        <v>382</v>
      </c>
      <c r="C197" s="19">
        <v>31750000</v>
      </c>
    </row>
    <row r="198" spans="1:3" ht="15.75" customHeight="1">
      <c r="A198" s="42">
        <v>99</v>
      </c>
      <c r="B198" s="42" t="s">
        <v>278</v>
      </c>
      <c r="C198" s="19">
        <v>540725000</v>
      </c>
    </row>
    <row r="199" spans="1:3" ht="15.75" customHeight="1">
      <c r="A199" s="42">
        <v>99</v>
      </c>
      <c r="B199" s="42" t="s">
        <v>383</v>
      </c>
      <c r="C199" s="19">
        <v>430001000</v>
      </c>
    </row>
    <row r="200" spans="1:3" ht="15.75" customHeight="1">
      <c r="A200" s="42">
        <v>99</v>
      </c>
      <c r="B200" s="16" t="s">
        <v>384</v>
      </c>
      <c r="C200" s="19">
        <v>70000000</v>
      </c>
    </row>
    <row r="201" spans="1:3" ht="15.75" customHeight="1">
      <c r="A201" s="42">
        <v>99</v>
      </c>
      <c r="B201" s="42" t="s">
        <v>385</v>
      </c>
      <c r="C201" s="19">
        <v>22824000</v>
      </c>
    </row>
    <row r="202" spans="1:3" ht="15.75" customHeight="1">
      <c r="A202" s="42">
        <v>99</v>
      </c>
      <c r="B202" s="42" t="s">
        <v>386</v>
      </c>
      <c r="C202" s="19">
        <v>1600000</v>
      </c>
    </row>
    <row r="203" spans="1:3" ht="15.75" customHeight="1">
      <c r="A203" s="42">
        <v>99</v>
      </c>
      <c r="B203" s="42" t="s">
        <v>387</v>
      </c>
      <c r="C203" s="19">
        <v>12000000</v>
      </c>
    </row>
    <row r="204" spans="1:3" ht="15.75" customHeight="1">
      <c r="A204" s="42">
        <v>99</v>
      </c>
      <c r="B204" s="42" t="s">
        <v>388</v>
      </c>
      <c r="C204" s="19">
        <v>4000000</v>
      </c>
    </row>
    <row r="205" spans="1:3" ht="15.75" customHeight="1">
      <c r="A205" s="42">
        <v>99</v>
      </c>
      <c r="B205" s="43" t="s">
        <v>389</v>
      </c>
      <c r="C205" s="19">
        <v>300000</v>
      </c>
    </row>
    <row r="206" spans="1:3" ht="15.75" customHeight="1">
      <c r="A206" s="42">
        <v>99</v>
      </c>
      <c r="B206" s="43" t="s">
        <v>390</v>
      </c>
      <c r="C206" s="19">
        <v>24500000</v>
      </c>
    </row>
    <row r="207" spans="1:3" ht="15.75" customHeight="1">
      <c r="A207" s="42">
        <v>99</v>
      </c>
      <c r="B207" s="43" t="s">
        <v>391</v>
      </c>
      <c r="C207" s="19">
        <v>2500000</v>
      </c>
    </row>
    <row r="208" spans="1:3" ht="15.75" customHeight="1">
      <c r="A208" s="42">
        <v>99</v>
      </c>
      <c r="B208" s="43" t="s">
        <v>392</v>
      </c>
      <c r="C208" s="19">
        <v>4000000</v>
      </c>
    </row>
    <row r="209" spans="1:3" ht="15.75" customHeight="1">
      <c r="A209" s="42">
        <v>99</v>
      </c>
      <c r="B209" s="43" t="s">
        <v>393</v>
      </c>
      <c r="C209" s="19">
        <v>4000000</v>
      </c>
    </row>
    <row r="210" spans="1:3" ht="15.75" customHeight="1">
      <c r="A210" s="42">
        <v>99</v>
      </c>
      <c r="B210" s="43" t="s">
        <v>394</v>
      </c>
      <c r="C210" s="19">
        <v>2500000</v>
      </c>
    </row>
    <row r="211" spans="1:3" ht="15.75" customHeight="1">
      <c r="A211" s="42">
        <v>99</v>
      </c>
      <c r="B211" s="43" t="s">
        <v>395</v>
      </c>
      <c r="C211" s="19">
        <v>2500000</v>
      </c>
    </row>
    <row r="212" spans="1:3" ht="15.75" customHeight="1">
      <c r="A212" s="42">
        <v>99</v>
      </c>
      <c r="B212" s="43" t="s">
        <v>396</v>
      </c>
      <c r="C212" s="19">
        <v>5000000</v>
      </c>
    </row>
    <row r="213" spans="1:3" ht="15.75" customHeight="1">
      <c r="A213" s="42">
        <v>99</v>
      </c>
      <c r="B213" s="43" t="s">
        <v>397</v>
      </c>
      <c r="C213" s="19">
        <v>4000000</v>
      </c>
    </row>
    <row r="214" spans="1:3" ht="15.75" customHeight="1">
      <c r="A214" s="42">
        <v>99</v>
      </c>
      <c r="B214" s="43" t="s">
        <v>398</v>
      </c>
      <c r="C214" s="19">
        <v>47800000</v>
      </c>
    </row>
    <row r="215" spans="1:3" ht="15.75" customHeight="1">
      <c r="A215" s="42">
        <v>99</v>
      </c>
      <c r="B215" s="43" t="s">
        <v>399</v>
      </c>
      <c r="C215" s="19">
        <v>36000000</v>
      </c>
    </row>
    <row r="216" spans="1:3" ht="15.75" customHeight="1">
      <c r="A216" s="42">
        <v>99</v>
      </c>
      <c r="B216" s="43" t="s">
        <v>400</v>
      </c>
      <c r="C216" s="19">
        <v>8300000</v>
      </c>
    </row>
    <row r="217" spans="1:3" ht="15.75" customHeight="1">
      <c r="A217" s="42">
        <v>99</v>
      </c>
      <c r="B217" s="43" t="s">
        <v>401</v>
      </c>
      <c r="C217" s="19">
        <v>3500000</v>
      </c>
    </row>
    <row r="218" spans="1:3" ht="15.75" customHeight="1">
      <c r="A218" s="43">
        <v>99</v>
      </c>
      <c r="B218" s="43" t="s">
        <v>288</v>
      </c>
      <c r="C218" s="19">
        <v>7580000</v>
      </c>
    </row>
    <row r="219" spans="1:3" ht="15.75" customHeight="1">
      <c r="A219" s="43">
        <v>99</v>
      </c>
      <c r="B219" s="43" t="s">
        <v>402</v>
      </c>
      <c r="C219" s="19">
        <v>23268000</v>
      </c>
    </row>
    <row r="220" spans="1:3" ht="15.75" customHeight="1">
      <c r="A220" s="1">
        <v>99</v>
      </c>
      <c r="B220" s="1" t="s">
        <v>290</v>
      </c>
      <c r="C220" s="37">
        <v>219792000</v>
      </c>
    </row>
    <row r="221" spans="1:3" ht="15.75" customHeight="1">
      <c r="A221" s="1">
        <v>99</v>
      </c>
      <c r="B221" s="16" t="s">
        <v>291</v>
      </c>
      <c r="C221" s="37">
        <v>19792000</v>
      </c>
    </row>
    <row r="222" spans="1:3" ht="15.75" customHeight="1">
      <c r="A222" s="1">
        <v>99</v>
      </c>
      <c r="B222" s="16" t="s">
        <v>403</v>
      </c>
      <c r="C222" s="37">
        <v>200000000</v>
      </c>
    </row>
    <row r="223" spans="1:3" ht="15.75" customHeight="1">
      <c r="A223" s="1">
        <v>99</v>
      </c>
      <c r="B223" s="1" t="s">
        <v>296</v>
      </c>
      <c r="C223" s="44">
        <v>1151376000</v>
      </c>
    </row>
    <row r="224" spans="1:3" ht="15.75" customHeight="1">
      <c r="A224" s="1">
        <v>99</v>
      </c>
      <c r="B224" s="1" t="s">
        <v>298</v>
      </c>
      <c r="C224" s="37">
        <v>51376000</v>
      </c>
    </row>
    <row r="225" spans="1:3" ht="15.75" customHeight="1">
      <c r="A225" s="45">
        <v>99</v>
      </c>
      <c r="B225" s="45" t="s">
        <v>404</v>
      </c>
      <c r="C225" s="37">
        <v>1100000000</v>
      </c>
    </row>
    <row r="226" spans="1:3" ht="15.75" customHeight="1">
      <c r="C226" s="36"/>
    </row>
    <row r="227" spans="1:3" ht="15.75" customHeight="1">
      <c r="C227" s="36"/>
    </row>
    <row r="228" spans="1:3" ht="15.75" customHeight="1">
      <c r="C228" s="36"/>
    </row>
    <row r="229" spans="1:3" ht="15.75" customHeight="1">
      <c r="C229" s="36"/>
    </row>
    <row r="230" spans="1:3" ht="15.75" customHeight="1">
      <c r="C230" s="36"/>
    </row>
    <row r="231" spans="1:3" ht="15.75" customHeight="1">
      <c r="C231" s="36"/>
    </row>
    <row r="232" spans="1:3" ht="15.75" customHeight="1">
      <c r="C232" s="36"/>
    </row>
    <row r="233" spans="1:3" ht="15.75" customHeight="1">
      <c r="C233" s="36"/>
    </row>
    <row r="234" spans="1:3" ht="15.75" customHeight="1">
      <c r="C234" s="36"/>
    </row>
    <row r="235" spans="1:3" ht="15.75" customHeight="1">
      <c r="C235" s="36"/>
    </row>
    <row r="236" spans="1:3" ht="15.75" customHeight="1">
      <c r="C236" s="36"/>
    </row>
    <row r="237" spans="1:3" ht="15.75" customHeight="1">
      <c r="C237" s="36"/>
    </row>
    <row r="238" spans="1:3" ht="15.75" customHeight="1">
      <c r="C238" s="36"/>
    </row>
    <row r="239" spans="1:3" ht="15.75" customHeight="1">
      <c r="C239" s="36"/>
    </row>
    <row r="240" spans="1:3" ht="15.75" customHeight="1">
      <c r="C240" s="36"/>
    </row>
    <row r="241" spans="3:3" ht="15.75" customHeight="1">
      <c r="C241" s="36"/>
    </row>
    <row r="242" spans="3:3" ht="15.75" customHeight="1">
      <c r="C242" s="36"/>
    </row>
    <row r="243" spans="3:3" ht="15.75" customHeight="1">
      <c r="C243" s="36"/>
    </row>
    <row r="244" spans="3:3" ht="15.75" customHeight="1">
      <c r="C244" s="36"/>
    </row>
    <row r="245" spans="3:3" ht="15.75" customHeight="1">
      <c r="C245" s="36"/>
    </row>
    <row r="246" spans="3:3" ht="15.75" customHeight="1">
      <c r="C246" s="36"/>
    </row>
    <row r="247" spans="3:3" ht="15.75" customHeight="1">
      <c r="C247" s="36"/>
    </row>
    <row r="248" spans="3:3" ht="15.75" customHeight="1">
      <c r="C248" s="36"/>
    </row>
    <row r="249" spans="3:3" ht="15.75" customHeight="1">
      <c r="C249" s="36"/>
    </row>
    <row r="250" spans="3:3" ht="15.75" customHeight="1">
      <c r="C250" s="36"/>
    </row>
    <row r="251" spans="3:3" ht="15.75" customHeight="1">
      <c r="C251" s="36"/>
    </row>
    <row r="252" spans="3:3" ht="15.75" customHeight="1">
      <c r="C252" s="36"/>
    </row>
    <row r="253" spans="3:3" ht="15.75" customHeight="1">
      <c r="C253" s="36"/>
    </row>
    <row r="254" spans="3:3" ht="15.75" customHeight="1">
      <c r="C254" s="36"/>
    </row>
    <row r="255" spans="3:3" ht="15.75" customHeight="1">
      <c r="C255" s="36"/>
    </row>
    <row r="256" spans="3:3" ht="15.75" customHeight="1">
      <c r="C256" s="36"/>
    </row>
    <row r="257" spans="3:3" ht="15.75" customHeight="1">
      <c r="C257" s="36"/>
    </row>
    <row r="258" spans="3:3" ht="15.75" customHeight="1">
      <c r="C258" s="36"/>
    </row>
    <row r="259" spans="3:3" ht="15.75" customHeight="1">
      <c r="C259" s="36"/>
    </row>
    <row r="260" spans="3:3" ht="15.75" customHeight="1">
      <c r="C260" s="36"/>
    </row>
    <row r="261" spans="3:3" ht="15.75" customHeight="1">
      <c r="C261" s="36"/>
    </row>
    <row r="262" spans="3:3" ht="15.75" customHeight="1">
      <c r="C262" s="36"/>
    </row>
    <row r="263" spans="3:3" ht="15.75" customHeight="1">
      <c r="C263" s="36"/>
    </row>
    <row r="264" spans="3:3" ht="15.75" customHeight="1">
      <c r="C264" s="36"/>
    </row>
    <row r="265" spans="3:3" ht="15.75" customHeight="1">
      <c r="C265" s="36"/>
    </row>
    <row r="266" spans="3:3" ht="15.75" customHeight="1">
      <c r="C266" s="36"/>
    </row>
    <row r="267" spans="3:3" ht="15.75" customHeight="1">
      <c r="C267" s="36"/>
    </row>
    <row r="268" spans="3:3" ht="15.75" customHeight="1">
      <c r="C268" s="36"/>
    </row>
    <row r="269" spans="3:3" ht="15.75" customHeight="1">
      <c r="C269" s="36"/>
    </row>
    <row r="270" spans="3:3" ht="15.75" customHeight="1">
      <c r="C270" s="36"/>
    </row>
    <row r="271" spans="3:3" ht="15.75" customHeight="1">
      <c r="C271" s="36"/>
    </row>
    <row r="272" spans="3:3" ht="15.75" customHeight="1">
      <c r="C272" s="36"/>
    </row>
    <row r="273" spans="3:3" ht="15.75" customHeight="1">
      <c r="C273" s="36"/>
    </row>
    <row r="274" spans="3:3" ht="15.75" customHeight="1">
      <c r="C274" s="36"/>
    </row>
    <row r="275" spans="3:3" ht="15.75" customHeight="1">
      <c r="C275" s="36"/>
    </row>
    <row r="276" spans="3:3" ht="15.75" customHeight="1">
      <c r="C276" s="36"/>
    </row>
    <row r="277" spans="3:3" ht="15.75" customHeight="1">
      <c r="C277" s="36"/>
    </row>
    <row r="278" spans="3:3" ht="15.75" customHeight="1">
      <c r="C278" s="36"/>
    </row>
    <row r="279" spans="3:3" ht="15.75" customHeight="1">
      <c r="C279" s="36"/>
    </row>
    <row r="280" spans="3:3" ht="15.75" customHeight="1">
      <c r="C280" s="36"/>
    </row>
    <row r="281" spans="3:3" ht="15.75" customHeight="1">
      <c r="C281" s="36"/>
    </row>
    <row r="282" spans="3:3" ht="15.75" customHeight="1">
      <c r="C282" s="36"/>
    </row>
    <row r="283" spans="3:3" ht="15.75" customHeight="1">
      <c r="C283" s="36"/>
    </row>
    <row r="284" spans="3:3" ht="15.75" customHeight="1">
      <c r="C284" s="36"/>
    </row>
    <row r="285" spans="3:3" ht="15.75" customHeight="1">
      <c r="C285" s="36"/>
    </row>
    <row r="286" spans="3:3" ht="15.75" customHeight="1">
      <c r="C286" s="36"/>
    </row>
    <row r="287" spans="3:3" ht="15.75" customHeight="1">
      <c r="C287" s="36"/>
    </row>
    <row r="288" spans="3:3" ht="15.75" customHeight="1">
      <c r="C288" s="36"/>
    </row>
    <row r="289" spans="3:3" ht="15.75" customHeight="1">
      <c r="C289" s="36"/>
    </row>
    <row r="290" spans="3:3" ht="15.75" customHeight="1">
      <c r="C290" s="36"/>
    </row>
    <row r="291" spans="3:3" ht="15.75" customHeight="1">
      <c r="C291" s="36"/>
    </row>
    <row r="292" spans="3:3" ht="15.75" customHeight="1">
      <c r="C292" s="36"/>
    </row>
    <row r="293" spans="3:3" ht="15.75" customHeight="1">
      <c r="C293" s="36"/>
    </row>
    <row r="294" spans="3:3" ht="15.75" customHeight="1">
      <c r="C294" s="36"/>
    </row>
    <row r="295" spans="3:3" ht="15.75" customHeight="1">
      <c r="C295" s="36"/>
    </row>
    <row r="296" spans="3:3" ht="15.75" customHeight="1">
      <c r="C296" s="36"/>
    </row>
    <row r="297" spans="3:3" ht="15.75" customHeight="1">
      <c r="C297" s="36"/>
    </row>
    <row r="298" spans="3:3" ht="15.75" customHeight="1">
      <c r="C298" s="36"/>
    </row>
    <row r="299" spans="3:3" ht="15.75" customHeight="1">
      <c r="C299" s="36"/>
    </row>
    <row r="300" spans="3:3" ht="15.75" customHeight="1">
      <c r="C300" s="36"/>
    </row>
    <row r="301" spans="3:3" ht="15.75" customHeight="1">
      <c r="C301" s="36"/>
    </row>
    <row r="302" spans="3:3" ht="15.75" customHeight="1">
      <c r="C302" s="36"/>
    </row>
    <row r="303" spans="3:3" ht="15.75" customHeight="1">
      <c r="C303" s="36"/>
    </row>
    <row r="304" spans="3:3" ht="15.75" customHeight="1">
      <c r="C304" s="36"/>
    </row>
    <row r="305" spans="3:3" ht="15.75" customHeight="1">
      <c r="C305" s="36"/>
    </row>
    <row r="306" spans="3:3" ht="15.75" customHeight="1">
      <c r="C306" s="36"/>
    </row>
    <row r="307" spans="3:3" ht="15.75" customHeight="1">
      <c r="C307" s="36"/>
    </row>
    <row r="308" spans="3:3" ht="15.75" customHeight="1">
      <c r="C308" s="36"/>
    </row>
    <row r="309" spans="3:3" ht="15.75" customHeight="1">
      <c r="C309" s="36"/>
    </row>
    <row r="310" spans="3:3" ht="15.75" customHeight="1">
      <c r="C310" s="36"/>
    </row>
    <row r="311" spans="3:3" ht="15.75" customHeight="1">
      <c r="C311" s="36"/>
    </row>
    <row r="312" spans="3:3" ht="15.75" customHeight="1">
      <c r="C312" s="36"/>
    </row>
    <row r="313" spans="3:3" ht="15.75" customHeight="1">
      <c r="C313" s="36"/>
    </row>
    <row r="314" spans="3:3" ht="15.75" customHeight="1">
      <c r="C314" s="36"/>
    </row>
    <row r="315" spans="3:3" ht="15.75" customHeight="1">
      <c r="C315" s="36"/>
    </row>
    <row r="316" spans="3:3" ht="15.75" customHeight="1">
      <c r="C316" s="36"/>
    </row>
    <row r="317" spans="3:3" ht="15.75" customHeight="1">
      <c r="C317" s="36"/>
    </row>
    <row r="318" spans="3:3" ht="15.75" customHeight="1">
      <c r="C318" s="36"/>
    </row>
    <row r="319" spans="3:3" ht="15.75" customHeight="1">
      <c r="C319" s="36"/>
    </row>
    <row r="320" spans="3:3" ht="15.75" customHeight="1">
      <c r="C320" s="36"/>
    </row>
    <row r="321" spans="3:3" ht="15.75" customHeight="1">
      <c r="C321" s="36"/>
    </row>
    <row r="322" spans="3:3" ht="15.75" customHeight="1">
      <c r="C322" s="36"/>
    </row>
    <row r="323" spans="3:3" ht="15.75" customHeight="1">
      <c r="C323" s="36"/>
    </row>
    <row r="324" spans="3:3" ht="15.75" customHeight="1">
      <c r="C324" s="36"/>
    </row>
    <row r="325" spans="3:3" ht="15.75" customHeight="1">
      <c r="C325" s="36"/>
    </row>
    <row r="326" spans="3:3" ht="15.75" customHeight="1">
      <c r="C326" s="36"/>
    </row>
    <row r="327" spans="3:3" ht="15.75" customHeight="1">
      <c r="C327" s="36"/>
    </row>
    <row r="328" spans="3:3" ht="15.75" customHeight="1">
      <c r="C328" s="36"/>
    </row>
    <row r="329" spans="3:3" ht="15.75" customHeight="1">
      <c r="C329" s="36"/>
    </row>
    <row r="330" spans="3:3" ht="15.75" customHeight="1">
      <c r="C330" s="36"/>
    </row>
    <row r="331" spans="3:3" ht="15.75" customHeight="1">
      <c r="C331" s="36"/>
    </row>
    <row r="332" spans="3:3" ht="15.75" customHeight="1">
      <c r="C332" s="36"/>
    </row>
    <row r="333" spans="3:3" ht="15.75" customHeight="1">
      <c r="C333" s="36"/>
    </row>
    <row r="334" spans="3:3" ht="15.75" customHeight="1">
      <c r="C334" s="36"/>
    </row>
    <row r="335" spans="3:3" ht="15.75" customHeight="1">
      <c r="C335" s="36"/>
    </row>
    <row r="336" spans="3:3" ht="15.75" customHeight="1">
      <c r="C336" s="36"/>
    </row>
    <row r="337" spans="3:3" ht="15.75" customHeight="1">
      <c r="C337" s="36"/>
    </row>
    <row r="338" spans="3:3" ht="15.75" customHeight="1">
      <c r="C338" s="36"/>
    </row>
    <row r="339" spans="3:3" ht="15.75" customHeight="1">
      <c r="C339" s="36"/>
    </row>
    <row r="340" spans="3:3" ht="15.75" customHeight="1">
      <c r="C340" s="36"/>
    </row>
    <row r="341" spans="3:3" ht="15.75" customHeight="1">
      <c r="C341" s="36"/>
    </row>
    <row r="342" spans="3:3" ht="15.75" customHeight="1">
      <c r="C342" s="36"/>
    </row>
    <row r="343" spans="3:3" ht="15.75" customHeight="1">
      <c r="C343" s="36"/>
    </row>
    <row r="344" spans="3:3" ht="15.75" customHeight="1">
      <c r="C344" s="36"/>
    </row>
    <row r="345" spans="3:3" ht="15.75" customHeight="1">
      <c r="C345" s="36"/>
    </row>
    <row r="346" spans="3:3" ht="15.75" customHeight="1">
      <c r="C346" s="36"/>
    </row>
    <row r="347" spans="3:3" ht="15.75" customHeight="1">
      <c r="C347" s="36"/>
    </row>
    <row r="348" spans="3:3" ht="15.75" customHeight="1">
      <c r="C348" s="36"/>
    </row>
    <row r="349" spans="3:3" ht="15.75" customHeight="1">
      <c r="C349" s="36"/>
    </row>
    <row r="350" spans="3:3" ht="15.75" customHeight="1">
      <c r="C350" s="36"/>
    </row>
    <row r="351" spans="3:3" ht="15.75" customHeight="1">
      <c r="C351" s="36"/>
    </row>
    <row r="352" spans="3:3" ht="15.75" customHeight="1">
      <c r="C352" s="36"/>
    </row>
    <row r="353" spans="3:3" ht="15.75" customHeight="1">
      <c r="C353" s="36"/>
    </row>
    <row r="354" spans="3:3" ht="15.75" customHeight="1">
      <c r="C354" s="36"/>
    </row>
    <row r="355" spans="3:3" ht="15.75" customHeight="1">
      <c r="C355" s="36"/>
    </row>
    <row r="356" spans="3:3" ht="15.75" customHeight="1">
      <c r="C356" s="36"/>
    </row>
    <row r="357" spans="3:3" ht="15.75" customHeight="1">
      <c r="C357" s="36"/>
    </row>
    <row r="358" spans="3:3" ht="15.75" customHeight="1">
      <c r="C358" s="36"/>
    </row>
    <row r="359" spans="3:3" ht="15.75" customHeight="1">
      <c r="C359" s="36"/>
    </row>
    <row r="360" spans="3:3" ht="15.75" customHeight="1">
      <c r="C360" s="36"/>
    </row>
    <row r="361" spans="3:3" ht="15.75" customHeight="1">
      <c r="C361" s="36"/>
    </row>
    <row r="362" spans="3:3" ht="15.75" customHeight="1">
      <c r="C362" s="36"/>
    </row>
    <row r="363" spans="3:3" ht="15.75" customHeight="1">
      <c r="C363" s="36"/>
    </row>
    <row r="364" spans="3:3" ht="15.75" customHeight="1">
      <c r="C364" s="36"/>
    </row>
    <row r="365" spans="3:3" ht="15.75" customHeight="1">
      <c r="C365" s="36"/>
    </row>
    <row r="366" spans="3:3" ht="15.75" customHeight="1">
      <c r="C366" s="36"/>
    </row>
    <row r="367" spans="3:3" ht="15.75" customHeight="1">
      <c r="C367" s="36"/>
    </row>
    <row r="368" spans="3:3" ht="15.75" customHeight="1">
      <c r="C368" s="36"/>
    </row>
    <row r="369" spans="3:3" ht="15.75" customHeight="1">
      <c r="C369" s="36"/>
    </row>
    <row r="370" spans="3:3" ht="15.75" customHeight="1">
      <c r="C370" s="36"/>
    </row>
    <row r="371" spans="3:3" ht="15.75" customHeight="1">
      <c r="C371" s="36"/>
    </row>
    <row r="372" spans="3:3" ht="15.75" customHeight="1">
      <c r="C372" s="36"/>
    </row>
    <row r="373" spans="3:3" ht="15.75" customHeight="1">
      <c r="C373" s="36"/>
    </row>
    <row r="374" spans="3:3" ht="15.75" customHeight="1">
      <c r="C374" s="36"/>
    </row>
    <row r="375" spans="3:3" ht="15.75" customHeight="1">
      <c r="C375" s="36"/>
    </row>
    <row r="376" spans="3:3" ht="15.75" customHeight="1">
      <c r="C376" s="36"/>
    </row>
    <row r="377" spans="3:3" ht="15.75" customHeight="1">
      <c r="C377" s="36"/>
    </row>
    <row r="378" spans="3:3" ht="15.75" customHeight="1">
      <c r="C378" s="36"/>
    </row>
    <row r="379" spans="3:3" ht="15.75" customHeight="1">
      <c r="C379" s="36"/>
    </row>
    <row r="380" spans="3:3" ht="15.75" customHeight="1">
      <c r="C380" s="36"/>
    </row>
    <row r="381" spans="3:3" ht="15.75" customHeight="1">
      <c r="C381" s="36"/>
    </row>
    <row r="382" spans="3:3" ht="15.75" customHeight="1">
      <c r="C382" s="36"/>
    </row>
    <row r="383" spans="3:3" ht="15.75" customHeight="1">
      <c r="C383" s="36"/>
    </row>
    <row r="384" spans="3:3" ht="15.75" customHeight="1">
      <c r="C384" s="36"/>
    </row>
    <row r="385" spans="3:3" ht="15.75" customHeight="1">
      <c r="C385" s="36"/>
    </row>
    <row r="386" spans="3:3" ht="15.75" customHeight="1">
      <c r="C386" s="36"/>
    </row>
    <row r="387" spans="3:3" ht="15.75" customHeight="1">
      <c r="C387" s="36"/>
    </row>
    <row r="388" spans="3:3" ht="15.75" customHeight="1">
      <c r="C388" s="36"/>
    </row>
    <row r="389" spans="3:3" ht="15.75" customHeight="1">
      <c r="C389" s="36"/>
    </row>
    <row r="390" spans="3:3" ht="15.75" customHeight="1">
      <c r="C390" s="36"/>
    </row>
    <row r="391" spans="3:3" ht="15.75" customHeight="1">
      <c r="C391" s="36"/>
    </row>
    <row r="392" spans="3:3" ht="15.75" customHeight="1">
      <c r="C392" s="36"/>
    </row>
    <row r="393" spans="3:3" ht="15.75" customHeight="1">
      <c r="C393" s="36"/>
    </row>
    <row r="394" spans="3:3" ht="15.75" customHeight="1">
      <c r="C394" s="36"/>
    </row>
    <row r="395" spans="3:3" ht="15.75" customHeight="1">
      <c r="C395" s="36"/>
    </row>
    <row r="396" spans="3:3" ht="15.75" customHeight="1">
      <c r="C396" s="36"/>
    </row>
    <row r="397" spans="3:3" ht="15.75" customHeight="1">
      <c r="C397" s="36"/>
    </row>
    <row r="398" spans="3:3" ht="15.75" customHeight="1">
      <c r="C398" s="36"/>
    </row>
    <row r="399" spans="3:3" ht="15.75" customHeight="1">
      <c r="C399" s="36"/>
    </row>
    <row r="400" spans="3:3" ht="15.75" customHeight="1">
      <c r="C400" s="36"/>
    </row>
    <row r="401" spans="3:3" ht="15.75" customHeight="1">
      <c r="C401" s="36"/>
    </row>
    <row r="402" spans="3:3" ht="15.75" customHeight="1">
      <c r="C402" s="36"/>
    </row>
    <row r="403" spans="3:3" ht="15.75" customHeight="1">
      <c r="C403" s="36"/>
    </row>
    <row r="404" spans="3:3" ht="15.75" customHeight="1">
      <c r="C404" s="36"/>
    </row>
    <row r="405" spans="3:3" ht="15.75" customHeight="1">
      <c r="C405" s="36"/>
    </row>
    <row r="406" spans="3:3" ht="15.75" customHeight="1">
      <c r="C406" s="36"/>
    </row>
    <row r="407" spans="3:3" ht="15.75" customHeight="1">
      <c r="C407" s="36"/>
    </row>
    <row r="408" spans="3:3" ht="15.75" customHeight="1">
      <c r="C408" s="36"/>
    </row>
    <row r="409" spans="3:3" ht="15.75" customHeight="1">
      <c r="C409" s="36"/>
    </row>
    <row r="410" spans="3:3" ht="15.75" customHeight="1">
      <c r="C410" s="36"/>
    </row>
    <row r="411" spans="3:3" ht="15.75" customHeight="1">
      <c r="C411" s="36"/>
    </row>
    <row r="412" spans="3:3" ht="15.75" customHeight="1">
      <c r="C412" s="36"/>
    </row>
    <row r="413" spans="3:3" ht="15.75" customHeight="1">
      <c r="C413" s="36"/>
    </row>
    <row r="414" spans="3:3" ht="15.75" customHeight="1">
      <c r="C414" s="36"/>
    </row>
    <row r="415" spans="3:3" ht="15.75" customHeight="1">
      <c r="C415" s="36"/>
    </row>
    <row r="416" spans="3:3" ht="15.75" customHeight="1">
      <c r="C416" s="36"/>
    </row>
    <row r="417" spans="3:3" ht="15.75" customHeight="1">
      <c r="C417" s="36"/>
    </row>
    <row r="418" spans="3:3" ht="15.75" customHeight="1">
      <c r="C418" s="36"/>
    </row>
    <row r="419" spans="3:3" ht="15.75" customHeight="1">
      <c r="C419" s="36"/>
    </row>
    <row r="420" spans="3:3" ht="15.75" customHeight="1">
      <c r="C420" s="36"/>
    </row>
    <row r="421" spans="3:3" ht="15.75" customHeight="1">
      <c r="C421" s="36"/>
    </row>
    <row r="422" spans="3:3" ht="15.75" customHeight="1">
      <c r="C422" s="36"/>
    </row>
    <row r="423" spans="3:3" ht="15.75" customHeight="1">
      <c r="C423" s="36"/>
    </row>
    <row r="424" spans="3:3" ht="15.75" customHeight="1">
      <c r="C424" s="36"/>
    </row>
    <row r="425" spans="3:3" ht="15.75" customHeight="1">
      <c r="C425" s="36"/>
    </row>
    <row r="426" spans="3:3" ht="15.75" customHeight="1">
      <c r="C426" s="36"/>
    </row>
    <row r="427" spans="3:3" ht="15.75" customHeight="1">
      <c r="C427" s="36"/>
    </row>
    <row r="428" spans="3:3" ht="15.75" customHeight="1">
      <c r="C428" s="36"/>
    </row>
    <row r="429" spans="3:3" ht="15.75" customHeight="1">
      <c r="C429" s="36"/>
    </row>
    <row r="430" spans="3:3" ht="15.75" customHeight="1">
      <c r="C430" s="36"/>
    </row>
    <row r="431" spans="3:3" ht="15.75" customHeight="1">
      <c r="C431" s="36"/>
    </row>
    <row r="432" spans="3:3" ht="15.75" customHeight="1">
      <c r="C432" s="36"/>
    </row>
    <row r="433" spans="3:3" ht="15.75" customHeight="1">
      <c r="C433" s="36"/>
    </row>
    <row r="434" spans="3:3" ht="15.75" customHeight="1">
      <c r="C434" s="36"/>
    </row>
    <row r="435" spans="3:3" ht="15.75" customHeight="1">
      <c r="C435" s="36"/>
    </row>
    <row r="436" spans="3:3" ht="15.75" customHeight="1">
      <c r="C436" s="36"/>
    </row>
    <row r="437" spans="3:3" ht="15.75" customHeight="1">
      <c r="C437" s="36"/>
    </row>
    <row r="438" spans="3:3" ht="15.75" customHeight="1">
      <c r="C438" s="36"/>
    </row>
    <row r="439" spans="3:3" ht="15.75" customHeight="1">
      <c r="C439" s="36"/>
    </row>
    <row r="440" spans="3:3" ht="15.75" customHeight="1">
      <c r="C440" s="36"/>
    </row>
    <row r="441" spans="3:3" ht="15.75" customHeight="1">
      <c r="C441" s="36"/>
    </row>
    <row r="442" spans="3:3" ht="15.75" customHeight="1">
      <c r="C442" s="36"/>
    </row>
    <row r="443" spans="3:3" ht="15.75" customHeight="1">
      <c r="C443" s="36"/>
    </row>
    <row r="444" spans="3:3" ht="15.75" customHeight="1">
      <c r="C444" s="36"/>
    </row>
    <row r="445" spans="3:3" ht="15.75" customHeight="1">
      <c r="C445" s="36"/>
    </row>
    <row r="446" spans="3:3" ht="15.75" customHeight="1">
      <c r="C446" s="36"/>
    </row>
    <row r="447" spans="3:3" ht="15.75" customHeight="1">
      <c r="C447" s="36"/>
    </row>
    <row r="448" spans="3:3" ht="15.75" customHeight="1">
      <c r="C448" s="36"/>
    </row>
    <row r="449" spans="3:3" ht="15.75" customHeight="1">
      <c r="C449" s="36"/>
    </row>
    <row r="450" spans="3:3" ht="15.75" customHeight="1">
      <c r="C450" s="36"/>
    </row>
    <row r="451" spans="3:3" ht="15.75" customHeight="1">
      <c r="C451" s="36"/>
    </row>
    <row r="452" spans="3:3" ht="15.75" customHeight="1">
      <c r="C452" s="36"/>
    </row>
    <row r="453" spans="3:3" ht="15.75" customHeight="1">
      <c r="C453" s="36"/>
    </row>
    <row r="454" spans="3:3" ht="15.75" customHeight="1">
      <c r="C454" s="36"/>
    </row>
    <row r="455" spans="3:3" ht="15.75" customHeight="1">
      <c r="C455" s="36"/>
    </row>
    <row r="456" spans="3:3" ht="15.75" customHeight="1">
      <c r="C456" s="36"/>
    </row>
    <row r="457" spans="3:3" ht="15.75" customHeight="1">
      <c r="C457" s="36"/>
    </row>
    <row r="458" spans="3:3" ht="15.75" customHeight="1">
      <c r="C458" s="36"/>
    </row>
    <row r="459" spans="3:3" ht="15.75" customHeight="1">
      <c r="C459" s="36"/>
    </row>
    <row r="460" spans="3:3" ht="15.75" customHeight="1">
      <c r="C460" s="36"/>
    </row>
    <row r="461" spans="3:3" ht="15.75" customHeight="1">
      <c r="C461" s="36"/>
    </row>
    <row r="462" spans="3:3" ht="15.75" customHeight="1">
      <c r="C462" s="36"/>
    </row>
    <row r="463" spans="3:3" ht="15.75" customHeight="1">
      <c r="C463" s="36"/>
    </row>
    <row r="464" spans="3:3" ht="15.75" customHeight="1">
      <c r="C464" s="36"/>
    </row>
    <row r="465" spans="3:3" ht="15.75" customHeight="1">
      <c r="C465" s="36"/>
    </row>
    <row r="466" spans="3:3" ht="15.75" customHeight="1">
      <c r="C466" s="36"/>
    </row>
    <row r="467" spans="3:3" ht="15.75" customHeight="1">
      <c r="C467" s="36"/>
    </row>
    <row r="468" spans="3:3" ht="15.75" customHeight="1">
      <c r="C468" s="36"/>
    </row>
    <row r="469" spans="3:3" ht="15.75" customHeight="1">
      <c r="C469" s="36"/>
    </row>
    <row r="470" spans="3:3" ht="15.75" customHeight="1">
      <c r="C470" s="36"/>
    </row>
    <row r="471" spans="3:3" ht="15.75" customHeight="1">
      <c r="C471" s="36"/>
    </row>
    <row r="472" spans="3:3" ht="15.75" customHeight="1">
      <c r="C472" s="36"/>
    </row>
    <row r="473" spans="3:3" ht="15.75" customHeight="1">
      <c r="C473" s="36"/>
    </row>
    <row r="474" spans="3:3" ht="15.75" customHeight="1">
      <c r="C474" s="36"/>
    </row>
    <row r="475" spans="3:3" ht="15.75" customHeight="1">
      <c r="C475" s="36"/>
    </row>
    <row r="476" spans="3:3" ht="15.75" customHeight="1">
      <c r="C476" s="36"/>
    </row>
    <row r="477" spans="3:3" ht="15.75" customHeight="1">
      <c r="C477" s="36"/>
    </row>
    <row r="478" spans="3:3" ht="15.75" customHeight="1">
      <c r="C478" s="36"/>
    </row>
    <row r="479" spans="3:3" ht="15.75" customHeight="1">
      <c r="C479" s="36"/>
    </row>
    <row r="480" spans="3:3" ht="15.75" customHeight="1">
      <c r="C480" s="36"/>
    </row>
    <row r="481" spans="3:3" ht="15.75" customHeight="1">
      <c r="C481" s="36"/>
    </row>
    <row r="482" spans="3:3" ht="15.75" customHeight="1">
      <c r="C482" s="36"/>
    </row>
    <row r="483" spans="3:3" ht="15.75" customHeight="1">
      <c r="C483" s="36"/>
    </row>
    <row r="484" spans="3:3" ht="15.75" customHeight="1">
      <c r="C484" s="36"/>
    </row>
    <row r="485" spans="3:3" ht="15.75" customHeight="1">
      <c r="C485" s="36"/>
    </row>
    <row r="486" spans="3:3" ht="15.75" customHeight="1">
      <c r="C486" s="36"/>
    </row>
    <row r="487" spans="3:3" ht="15.75" customHeight="1">
      <c r="C487" s="36"/>
    </row>
    <row r="488" spans="3:3" ht="15.75" customHeight="1">
      <c r="C488" s="36"/>
    </row>
    <row r="489" spans="3:3" ht="15.75" customHeight="1">
      <c r="C489" s="36"/>
    </row>
    <row r="490" spans="3:3" ht="15.75" customHeight="1">
      <c r="C490" s="36"/>
    </row>
    <row r="491" spans="3:3" ht="15.75" customHeight="1">
      <c r="C491" s="36"/>
    </row>
    <row r="492" spans="3:3" ht="15.75" customHeight="1">
      <c r="C492" s="36"/>
    </row>
    <row r="493" spans="3:3" ht="15.75" customHeight="1">
      <c r="C493" s="36"/>
    </row>
    <row r="494" spans="3:3" ht="15.75" customHeight="1">
      <c r="C494" s="36"/>
    </row>
    <row r="495" spans="3:3" ht="15.75" customHeight="1">
      <c r="C495" s="36"/>
    </row>
    <row r="496" spans="3:3" ht="15.75" customHeight="1">
      <c r="C496" s="36"/>
    </row>
    <row r="497" spans="3:3" ht="15.75" customHeight="1">
      <c r="C497" s="36"/>
    </row>
    <row r="498" spans="3:3" ht="15.75" customHeight="1">
      <c r="C498" s="36"/>
    </row>
    <row r="499" spans="3:3" ht="15.75" customHeight="1">
      <c r="C499" s="36"/>
    </row>
    <row r="500" spans="3:3" ht="15.75" customHeight="1">
      <c r="C500" s="36"/>
    </row>
    <row r="501" spans="3:3" ht="15.75" customHeight="1">
      <c r="C501" s="36"/>
    </row>
    <row r="502" spans="3:3" ht="15.75" customHeight="1">
      <c r="C502" s="36"/>
    </row>
    <row r="503" spans="3:3" ht="15.75" customHeight="1">
      <c r="C503" s="36"/>
    </row>
    <row r="504" spans="3:3" ht="15.75" customHeight="1">
      <c r="C504" s="36"/>
    </row>
    <row r="505" spans="3:3" ht="15.75" customHeight="1">
      <c r="C505" s="36"/>
    </row>
    <row r="506" spans="3:3" ht="15.75" customHeight="1">
      <c r="C506" s="36"/>
    </row>
    <row r="507" spans="3:3" ht="15.75" customHeight="1">
      <c r="C507" s="36"/>
    </row>
    <row r="508" spans="3:3" ht="15.75" customHeight="1">
      <c r="C508" s="36"/>
    </row>
    <row r="509" spans="3:3" ht="15.75" customHeight="1">
      <c r="C509" s="36"/>
    </row>
    <row r="510" spans="3:3" ht="15.75" customHeight="1">
      <c r="C510" s="36"/>
    </row>
    <row r="511" spans="3:3" ht="15.75" customHeight="1">
      <c r="C511" s="36"/>
    </row>
    <row r="512" spans="3:3" ht="15.75" customHeight="1">
      <c r="C512" s="36"/>
    </row>
    <row r="513" spans="3:3" ht="15.75" customHeight="1">
      <c r="C513" s="36"/>
    </row>
    <row r="514" spans="3:3" ht="15.75" customHeight="1">
      <c r="C514" s="36"/>
    </row>
    <row r="515" spans="3:3" ht="15.75" customHeight="1">
      <c r="C515" s="36"/>
    </row>
    <row r="516" spans="3:3" ht="15.75" customHeight="1">
      <c r="C516" s="36"/>
    </row>
    <row r="517" spans="3:3" ht="15.75" customHeight="1">
      <c r="C517" s="36"/>
    </row>
    <row r="518" spans="3:3" ht="15.75" customHeight="1">
      <c r="C518" s="36"/>
    </row>
    <row r="519" spans="3:3" ht="15.75" customHeight="1">
      <c r="C519" s="36"/>
    </row>
    <row r="520" spans="3:3" ht="15.75" customHeight="1">
      <c r="C520" s="36"/>
    </row>
    <row r="521" spans="3:3" ht="15.75" customHeight="1">
      <c r="C521" s="36"/>
    </row>
    <row r="522" spans="3:3" ht="15.75" customHeight="1">
      <c r="C522" s="36"/>
    </row>
    <row r="523" spans="3:3" ht="15.75" customHeight="1">
      <c r="C523" s="36"/>
    </row>
    <row r="524" spans="3:3" ht="15.75" customHeight="1">
      <c r="C524" s="36"/>
    </row>
    <row r="525" spans="3:3" ht="15.75" customHeight="1">
      <c r="C525" s="36"/>
    </row>
    <row r="526" spans="3:3" ht="15.75" customHeight="1">
      <c r="C526" s="36"/>
    </row>
    <row r="527" spans="3:3" ht="15.75" customHeight="1">
      <c r="C527" s="36"/>
    </row>
    <row r="528" spans="3:3" ht="15.75" customHeight="1">
      <c r="C528" s="36"/>
    </row>
    <row r="529" spans="3:3" ht="15.75" customHeight="1">
      <c r="C529" s="36"/>
    </row>
    <row r="530" spans="3:3" ht="15.75" customHeight="1">
      <c r="C530" s="36"/>
    </row>
    <row r="531" spans="3:3" ht="15.75" customHeight="1">
      <c r="C531" s="36"/>
    </row>
    <row r="532" spans="3:3" ht="15.75" customHeight="1">
      <c r="C532" s="36"/>
    </row>
    <row r="533" spans="3:3" ht="15.75" customHeight="1">
      <c r="C533" s="36"/>
    </row>
    <row r="534" spans="3:3" ht="15.75" customHeight="1">
      <c r="C534" s="36"/>
    </row>
    <row r="535" spans="3:3" ht="15.75" customHeight="1">
      <c r="C535" s="36"/>
    </row>
    <row r="536" spans="3:3" ht="15.75" customHeight="1">
      <c r="C536" s="36"/>
    </row>
    <row r="537" spans="3:3" ht="15.75" customHeight="1">
      <c r="C537" s="36"/>
    </row>
    <row r="538" spans="3:3" ht="15.75" customHeight="1">
      <c r="C538" s="36"/>
    </row>
    <row r="539" spans="3:3" ht="15.75" customHeight="1">
      <c r="C539" s="36"/>
    </row>
    <row r="540" spans="3:3" ht="15.75" customHeight="1">
      <c r="C540" s="36"/>
    </row>
    <row r="541" spans="3:3" ht="15.75" customHeight="1">
      <c r="C541" s="36"/>
    </row>
    <row r="542" spans="3:3" ht="15.75" customHeight="1">
      <c r="C542" s="36"/>
    </row>
    <row r="543" spans="3:3" ht="15.75" customHeight="1">
      <c r="C543" s="36"/>
    </row>
    <row r="544" spans="3:3" ht="15.75" customHeight="1">
      <c r="C544" s="36"/>
    </row>
    <row r="545" spans="3:3" ht="15.75" customHeight="1">
      <c r="C545" s="36"/>
    </row>
    <row r="546" spans="3:3" ht="15.75" customHeight="1">
      <c r="C546" s="36"/>
    </row>
    <row r="547" spans="3:3" ht="15.75" customHeight="1">
      <c r="C547" s="36"/>
    </row>
    <row r="548" spans="3:3" ht="15.75" customHeight="1">
      <c r="C548" s="36"/>
    </row>
    <row r="549" spans="3:3" ht="15.75" customHeight="1">
      <c r="C549" s="36"/>
    </row>
    <row r="550" spans="3:3" ht="15.75" customHeight="1">
      <c r="C550" s="36"/>
    </row>
    <row r="551" spans="3:3" ht="15.75" customHeight="1">
      <c r="C551" s="36"/>
    </row>
    <row r="552" spans="3:3" ht="15.75" customHeight="1">
      <c r="C552" s="36"/>
    </row>
    <row r="553" spans="3:3" ht="15.75" customHeight="1">
      <c r="C553" s="36"/>
    </row>
    <row r="554" spans="3:3" ht="15.75" customHeight="1">
      <c r="C554" s="36"/>
    </row>
    <row r="555" spans="3:3" ht="15.75" customHeight="1">
      <c r="C555" s="36"/>
    </row>
    <row r="556" spans="3:3" ht="15.75" customHeight="1">
      <c r="C556" s="36"/>
    </row>
    <row r="557" spans="3:3" ht="15.75" customHeight="1">
      <c r="C557" s="36"/>
    </row>
    <row r="558" spans="3:3" ht="15.75" customHeight="1">
      <c r="C558" s="36"/>
    </row>
    <row r="559" spans="3:3" ht="15.75" customHeight="1">
      <c r="C559" s="36"/>
    </row>
    <row r="560" spans="3:3" ht="15.75" customHeight="1">
      <c r="C560" s="36"/>
    </row>
    <row r="561" spans="3:3" ht="15.75" customHeight="1">
      <c r="C561" s="36"/>
    </row>
    <row r="562" spans="3:3" ht="15.75" customHeight="1">
      <c r="C562" s="36"/>
    </row>
    <row r="563" spans="3:3" ht="15.75" customHeight="1">
      <c r="C563" s="36"/>
    </row>
    <row r="564" spans="3:3" ht="15.75" customHeight="1">
      <c r="C564" s="36"/>
    </row>
    <row r="565" spans="3:3" ht="15.75" customHeight="1">
      <c r="C565" s="36"/>
    </row>
    <row r="566" spans="3:3" ht="15.75" customHeight="1">
      <c r="C566" s="36"/>
    </row>
    <row r="567" spans="3:3" ht="15.75" customHeight="1">
      <c r="C567" s="36"/>
    </row>
    <row r="568" spans="3:3" ht="15.75" customHeight="1">
      <c r="C568" s="36"/>
    </row>
    <row r="569" spans="3:3" ht="15.75" customHeight="1">
      <c r="C569" s="36"/>
    </row>
    <row r="570" spans="3:3" ht="15.75" customHeight="1">
      <c r="C570" s="36"/>
    </row>
    <row r="571" spans="3:3" ht="15.75" customHeight="1">
      <c r="C571" s="36"/>
    </row>
    <row r="572" spans="3:3" ht="15.75" customHeight="1">
      <c r="C572" s="36"/>
    </row>
    <row r="573" spans="3:3" ht="15.75" customHeight="1">
      <c r="C573" s="36"/>
    </row>
    <row r="574" spans="3:3" ht="15.75" customHeight="1">
      <c r="C574" s="36"/>
    </row>
    <row r="575" spans="3:3" ht="15.75" customHeight="1">
      <c r="C575" s="36"/>
    </row>
    <row r="576" spans="3:3" ht="15.75" customHeight="1">
      <c r="C576" s="36"/>
    </row>
    <row r="577" spans="3:3" ht="15.75" customHeight="1">
      <c r="C577" s="36"/>
    </row>
    <row r="578" spans="3:3" ht="15.75" customHeight="1">
      <c r="C578" s="36"/>
    </row>
    <row r="579" spans="3:3" ht="15.75" customHeight="1">
      <c r="C579" s="36"/>
    </row>
    <row r="580" spans="3:3" ht="15.75" customHeight="1">
      <c r="C580" s="36"/>
    </row>
    <row r="581" spans="3:3" ht="15.75" customHeight="1">
      <c r="C581" s="36"/>
    </row>
    <row r="582" spans="3:3" ht="15.75" customHeight="1">
      <c r="C582" s="36"/>
    </row>
    <row r="583" spans="3:3" ht="15.75" customHeight="1">
      <c r="C583" s="36"/>
    </row>
    <row r="584" spans="3:3" ht="15.75" customHeight="1">
      <c r="C584" s="36"/>
    </row>
    <row r="585" spans="3:3" ht="15.75" customHeight="1">
      <c r="C585" s="36"/>
    </row>
    <row r="586" spans="3:3" ht="15.75" customHeight="1">
      <c r="C586" s="36"/>
    </row>
    <row r="587" spans="3:3" ht="15.75" customHeight="1">
      <c r="C587" s="36"/>
    </row>
    <row r="588" spans="3:3" ht="15.75" customHeight="1">
      <c r="C588" s="36"/>
    </row>
    <row r="589" spans="3:3" ht="15.75" customHeight="1">
      <c r="C589" s="36"/>
    </row>
    <row r="590" spans="3:3" ht="15.75" customHeight="1">
      <c r="C590" s="36"/>
    </row>
    <row r="591" spans="3:3" ht="15.75" customHeight="1">
      <c r="C591" s="36"/>
    </row>
    <row r="592" spans="3:3" ht="15.75" customHeight="1">
      <c r="C592" s="36"/>
    </row>
    <row r="593" spans="3:3" ht="15.75" customHeight="1">
      <c r="C593" s="36"/>
    </row>
    <row r="594" spans="3:3" ht="15.75" customHeight="1">
      <c r="C594" s="36"/>
    </row>
    <row r="595" spans="3:3" ht="15.75" customHeight="1">
      <c r="C595" s="36"/>
    </row>
    <row r="596" spans="3:3" ht="15.75" customHeight="1">
      <c r="C596" s="36"/>
    </row>
    <row r="597" spans="3:3" ht="15.75" customHeight="1">
      <c r="C597" s="36"/>
    </row>
    <row r="598" spans="3:3" ht="15.75" customHeight="1">
      <c r="C598" s="36"/>
    </row>
    <row r="599" spans="3:3" ht="15.75" customHeight="1">
      <c r="C599" s="36"/>
    </row>
    <row r="600" spans="3:3" ht="15.75" customHeight="1">
      <c r="C600" s="36"/>
    </row>
    <row r="601" spans="3:3" ht="15.75" customHeight="1">
      <c r="C601" s="36"/>
    </row>
    <row r="602" spans="3:3" ht="15.75" customHeight="1">
      <c r="C602" s="36"/>
    </row>
    <row r="603" spans="3:3" ht="15.75" customHeight="1">
      <c r="C603" s="36"/>
    </row>
    <row r="604" spans="3:3" ht="15.75" customHeight="1">
      <c r="C604" s="36"/>
    </row>
    <row r="605" spans="3:3" ht="15.75" customHeight="1">
      <c r="C605" s="36"/>
    </row>
    <row r="606" spans="3:3" ht="15.75" customHeight="1">
      <c r="C606" s="36"/>
    </row>
    <row r="607" spans="3:3" ht="15.75" customHeight="1">
      <c r="C607" s="36"/>
    </row>
    <row r="608" spans="3:3" ht="15.75" customHeight="1">
      <c r="C608" s="36"/>
    </row>
    <row r="609" spans="3:3" ht="15.75" customHeight="1">
      <c r="C609" s="36"/>
    </row>
    <row r="610" spans="3:3" ht="15.75" customHeight="1">
      <c r="C610" s="36"/>
    </row>
    <row r="611" spans="3:3" ht="15.75" customHeight="1">
      <c r="C611" s="36"/>
    </row>
    <row r="612" spans="3:3" ht="15.75" customHeight="1">
      <c r="C612" s="36"/>
    </row>
    <row r="613" spans="3:3" ht="15.75" customHeight="1">
      <c r="C613" s="36"/>
    </row>
    <row r="614" spans="3:3" ht="15.75" customHeight="1">
      <c r="C614" s="36"/>
    </row>
    <row r="615" spans="3:3" ht="15.75" customHeight="1">
      <c r="C615" s="36"/>
    </row>
    <row r="616" spans="3:3" ht="15.75" customHeight="1">
      <c r="C616" s="36"/>
    </row>
    <row r="617" spans="3:3" ht="15.75" customHeight="1">
      <c r="C617" s="36"/>
    </row>
    <row r="618" spans="3:3" ht="15.75" customHeight="1">
      <c r="C618" s="36"/>
    </row>
    <row r="619" spans="3:3" ht="15.75" customHeight="1">
      <c r="C619" s="36"/>
    </row>
    <row r="620" spans="3:3" ht="15.75" customHeight="1">
      <c r="C620" s="36"/>
    </row>
    <row r="621" spans="3:3" ht="15.75" customHeight="1">
      <c r="C621" s="36"/>
    </row>
    <row r="622" spans="3:3" ht="15.75" customHeight="1">
      <c r="C622" s="36"/>
    </row>
    <row r="623" spans="3:3" ht="15.75" customHeight="1">
      <c r="C623" s="36"/>
    </row>
    <row r="624" spans="3:3" ht="15.75" customHeight="1">
      <c r="C624" s="36"/>
    </row>
    <row r="625" spans="3:3" ht="15.75" customHeight="1">
      <c r="C625" s="36"/>
    </row>
    <row r="626" spans="3:3" ht="15.75" customHeight="1">
      <c r="C626" s="36"/>
    </row>
    <row r="627" spans="3:3" ht="15.75" customHeight="1">
      <c r="C627" s="36"/>
    </row>
    <row r="628" spans="3:3" ht="15.75" customHeight="1">
      <c r="C628" s="36"/>
    </row>
    <row r="629" spans="3:3" ht="15.75" customHeight="1">
      <c r="C629" s="36"/>
    </row>
    <row r="630" spans="3:3" ht="15.75" customHeight="1">
      <c r="C630" s="36"/>
    </row>
    <row r="631" spans="3:3" ht="15.75" customHeight="1">
      <c r="C631" s="36"/>
    </row>
    <row r="632" spans="3:3" ht="15.75" customHeight="1">
      <c r="C632" s="36"/>
    </row>
    <row r="633" spans="3:3" ht="15.75" customHeight="1">
      <c r="C633" s="36"/>
    </row>
    <row r="634" spans="3:3" ht="15.75" customHeight="1">
      <c r="C634" s="36"/>
    </row>
    <row r="635" spans="3:3" ht="15.75" customHeight="1">
      <c r="C635" s="36"/>
    </row>
    <row r="636" spans="3:3" ht="15.75" customHeight="1">
      <c r="C636" s="36"/>
    </row>
    <row r="637" spans="3:3" ht="15.75" customHeight="1">
      <c r="C637" s="36"/>
    </row>
    <row r="638" spans="3:3" ht="15.75" customHeight="1">
      <c r="C638" s="36"/>
    </row>
    <row r="639" spans="3:3" ht="15.75" customHeight="1">
      <c r="C639" s="36"/>
    </row>
    <row r="640" spans="3:3" ht="15.75" customHeight="1">
      <c r="C640" s="36"/>
    </row>
    <row r="641" spans="3:3" ht="15.75" customHeight="1">
      <c r="C641" s="36"/>
    </row>
    <row r="642" spans="3:3" ht="15.75" customHeight="1">
      <c r="C642" s="36"/>
    </row>
    <row r="643" spans="3:3" ht="15.75" customHeight="1">
      <c r="C643" s="36"/>
    </row>
    <row r="644" spans="3:3" ht="15.75" customHeight="1">
      <c r="C644" s="36"/>
    </row>
    <row r="645" spans="3:3" ht="15.75" customHeight="1">
      <c r="C645" s="36"/>
    </row>
    <row r="646" spans="3:3" ht="15.75" customHeight="1">
      <c r="C646" s="36"/>
    </row>
    <row r="647" spans="3:3" ht="15.75" customHeight="1">
      <c r="C647" s="36"/>
    </row>
    <row r="648" spans="3:3" ht="15.75" customHeight="1">
      <c r="C648" s="36"/>
    </row>
    <row r="649" spans="3:3" ht="15.75" customHeight="1">
      <c r="C649" s="36"/>
    </row>
    <row r="650" spans="3:3" ht="15.75" customHeight="1">
      <c r="C650" s="36"/>
    </row>
    <row r="651" spans="3:3" ht="15.75" customHeight="1">
      <c r="C651" s="36"/>
    </row>
    <row r="652" spans="3:3" ht="15.75" customHeight="1">
      <c r="C652" s="36"/>
    </row>
    <row r="653" spans="3:3" ht="15.75" customHeight="1">
      <c r="C653" s="36"/>
    </row>
    <row r="654" spans="3:3" ht="15.75" customHeight="1">
      <c r="C654" s="36"/>
    </row>
    <row r="655" spans="3:3" ht="15.75" customHeight="1">
      <c r="C655" s="36"/>
    </row>
    <row r="656" spans="3:3" ht="15.75" customHeight="1">
      <c r="C656" s="36"/>
    </row>
    <row r="657" spans="3:3" ht="15.75" customHeight="1">
      <c r="C657" s="36"/>
    </row>
    <row r="658" spans="3:3" ht="15.75" customHeight="1">
      <c r="C658" s="36"/>
    </row>
    <row r="659" spans="3:3" ht="15.75" customHeight="1">
      <c r="C659" s="36"/>
    </row>
    <row r="660" spans="3:3" ht="15.75" customHeight="1">
      <c r="C660" s="36"/>
    </row>
    <row r="661" spans="3:3" ht="15.75" customHeight="1">
      <c r="C661" s="36"/>
    </row>
    <row r="662" spans="3:3" ht="15.75" customHeight="1">
      <c r="C662" s="36"/>
    </row>
    <row r="663" spans="3:3" ht="15.75" customHeight="1">
      <c r="C663" s="36"/>
    </row>
    <row r="664" spans="3:3" ht="15.75" customHeight="1">
      <c r="C664" s="36"/>
    </row>
    <row r="665" spans="3:3" ht="15.75" customHeight="1">
      <c r="C665" s="36"/>
    </row>
    <row r="666" spans="3:3" ht="15.75" customHeight="1">
      <c r="C666" s="36"/>
    </row>
    <row r="667" spans="3:3" ht="15.75" customHeight="1">
      <c r="C667" s="36"/>
    </row>
    <row r="668" spans="3:3" ht="15.75" customHeight="1">
      <c r="C668" s="36"/>
    </row>
    <row r="669" spans="3:3" ht="15.75" customHeight="1">
      <c r="C669" s="36"/>
    </row>
    <row r="670" spans="3:3" ht="15.75" customHeight="1">
      <c r="C670" s="36"/>
    </row>
    <row r="671" spans="3:3" ht="15.75" customHeight="1">
      <c r="C671" s="36"/>
    </row>
    <row r="672" spans="3:3" ht="15.75" customHeight="1">
      <c r="C672" s="36"/>
    </row>
    <row r="673" spans="3:3" ht="15.75" customHeight="1">
      <c r="C673" s="36"/>
    </row>
    <row r="674" spans="3:3" ht="15.75" customHeight="1">
      <c r="C674" s="36"/>
    </row>
    <row r="675" spans="3:3" ht="15.75" customHeight="1">
      <c r="C675" s="36"/>
    </row>
    <row r="676" spans="3:3" ht="15.75" customHeight="1">
      <c r="C676" s="36"/>
    </row>
    <row r="677" spans="3:3" ht="15.75" customHeight="1">
      <c r="C677" s="36"/>
    </row>
    <row r="678" spans="3:3" ht="15.75" customHeight="1">
      <c r="C678" s="36"/>
    </row>
    <row r="679" spans="3:3" ht="15.75" customHeight="1">
      <c r="C679" s="36"/>
    </row>
    <row r="680" spans="3:3" ht="15.75" customHeight="1">
      <c r="C680" s="36"/>
    </row>
    <row r="681" spans="3:3" ht="15.75" customHeight="1">
      <c r="C681" s="36"/>
    </row>
    <row r="682" spans="3:3" ht="15.75" customHeight="1">
      <c r="C682" s="36"/>
    </row>
    <row r="683" spans="3:3" ht="15.75" customHeight="1">
      <c r="C683" s="36"/>
    </row>
    <row r="684" spans="3:3" ht="15.75" customHeight="1">
      <c r="C684" s="36"/>
    </row>
    <row r="685" spans="3:3" ht="15.75" customHeight="1">
      <c r="C685" s="36"/>
    </row>
    <row r="686" spans="3:3" ht="15.75" customHeight="1">
      <c r="C686" s="36"/>
    </row>
    <row r="687" spans="3:3" ht="15.75" customHeight="1">
      <c r="C687" s="36"/>
    </row>
    <row r="688" spans="3:3" ht="15.75" customHeight="1">
      <c r="C688" s="36"/>
    </row>
    <row r="689" spans="3:3" ht="15.75" customHeight="1">
      <c r="C689" s="36"/>
    </row>
    <row r="690" spans="3:3" ht="15.75" customHeight="1">
      <c r="C690" s="36"/>
    </row>
    <row r="691" spans="3:3" ht="15.75" customHeight="1">
      <c r="C691" s="36"/>
    </row>
    <row r="692" spans="3:3" ht="15.75" customHeight="1">
      <c r="C692" s="36"/>
    </row>
    <row r="693" spans="3:3" ht="15.75" customHeight="1">
      <c r="C693" s="36"/>
    </row>
    <row r="694" spans="3:3" ht="15.75" customHeight="1">
      <c r="C694" s="36"/>
    </row>
    <row r="695" spans="3:3" ht="15.75" customHeight="1">
      <c r="C695" s="36"/>
    </row>
    <row r="696" spans="3:3" ht="15.75" customHeight="1">
      <c r="C696" s="36"/>
    </row>
    <row r="697" spans="3:3" ht="15.75" customHeight="1">
      <c r="C697" s="36"/>
    </row>
    <row r="698" spans="3:3" ht="15.75" customHeight="1">
      <c r="C698" s="36"/>
    </row>
    <row r="699" spans="3:3" ht="15.75" customHeight="1">
      <c r="C699" s="36"/>
    </row>
    <row r="700" spans="3:3" ht="15.75" customHeight="1">
      <c r="C700" s="36"/>
    </row>
    <row r="701" spans="3:3" ht="15.75" customHeight="1">
      <c r="C701" s="36"/>
    </row>
    <row r="702" spans="3:3" ht="15.75" customHeight="1">
      <c r="C702" s="36"/>
    </row>
    <row r="703" spans="3:3" ht="15.75" customHeight="1">
      <c r="C703" s="36"/>
    </row>
    <row r="704" spans="3:3" ht="15.75" customHeight="1">
      <c r="C704" s="36"/>
    </row>
    <row r="705" spans="3:3" ht="15.75" customHeight="1">
      <c r="C705" s="36"/>
    </row>
    <row r="706" spans="3:3" ht="15.75" customHeight="1">
      <c r="C706" s="36"/>
    </row>
    <row r="707" spans="3:3" ht="15.75" customHeight="1">
      <c r="C707" s="36"/>
    </row>
    <row r="708" spans="3:3" ht="15.75" customHeight="1">
      <c r="C708" s="36"/>
    </row>
    <row r="709" spans="3:3" ht="15.75" customHeight="1">
      <c r="C709" s="36"/>
    </row>
    <row r="710" spans="3:3" ht="15.75" customHeight="1">
      <c r="C710" s="36"/>
    </row>
    <row r="711" spans="3:3" ht="15.75" customHeight="1">
      <c r="C711" s="36"/>
    </row>
    <row r="712" spans="3:3" ht="15.75" customHeight="1">
      <c r="C712" s="36"/>
    </row>
    <row r="713" spans="3:3" ht="15.75" customHeight="1">
      <c r="C713" s="36"/>
    </row>
    <row r="714" spans="3:3" ht="15.75" customHeight="1">
      <c r="C714" s="36"/>
    </row>
    <row r="715" spans="3:3" ht="15.75" customHeight="1">
      <c r="C715" s="36"/>
    </row>
    <row r="716" spans="3:3" ht="15.75" customHeight="1">
      <c r="C716" s="36"/>
    </row>
    <row r="717" spans="3:3" ht="15.75" customHeight="1">
      <c r="C717" s="36"/>
    </row>
    <row r="718" spans="3:3" ht="15.75" customHeight="1">
      <c r="C718" s="36"/>
    </row>
    <row r="719" spans="3:3" ht="15.75" customHeight="1">
      <c r="C719" s="36"/>
    </row>
    <row r="720" spans="3:3" ht="15.75" customHeight="1">
      <c r="C720" s="36"/>
    </row>
    <row r="721" spans="3:3" ht="15.75" customHeight="1">
      <c r="C721" s="36"/>
    </row>
    <row r="722" spans="3:3" ht="15.75" customHeight="1">
      <c r="C722" s="36"/>
    </row>
    <row r="723" spans="3:3" ht="15.75" customHeight="1">
      <c r="C723" s="36"/>
    </row>
    <row r="724" spans="3:3" ht="15.75" customHeight="1">
      <c r="C724" s="36"/>
    </row>
    <row r="725" spans="3:3" ht="15.75" customHeight="1">
      <c r="C725" s="36"/>
    </row>
    <row r="726" spans="3:3" ht="15.75" customHeight="1">
      <c r="C726" s="36"/>
    </row>
    <row r="727" spans="3:3" ht="15.75" customHeight="1">
      <c r="C727" s="36"/>
    </row>
    <row r="728" spans="3:3" ht="15.75" customHeight="1">
      <c r="C728" s="36"/>
    </row>
    <row r="729" spans="3:3" ht="15.75" customHeight="1">
      <c r="C729" s="36"/>
    </row>
    <row r="730" spans="3:3" ht="15.75" customHeight="1">
      <c r="C730" s="36"/>
    </row>
    <row r="731" spans="3:3" ht="15.75" customHeight="1">
      <c r="C731" s="36"/>
    </row>
    <row r="732" spans="3:3" ht="15.75" customHeight="1">
      <c r="C732" s="36"/>
    </row>
    <row r="733" spans="3:3" ht="15.75" customHeight="1">
      <c r="C733" s="36"/>
    </row>
    <row r="734" spans="3:3" ht="15.75" customHeight="1">
      <c r="C734" s="36"/>
    </row>
    <row r="735" spans="3:3" ht="15.75" customHeight="1">
      <c r="C735" s="36"/>
    </row>
    <row r="736" spans="3:3" ht="15.75" customHeight="1">
      <c r="C736" s="36"/>
    </row>
    <row r="737" spans="3:3" ht="15.75" customHeight="1">
      <c r="C737" s="36"/>
    </row>
    <row r="738" spans="3:3" ht="15.75" customHeight="1">
      <c r="C738" s="36"/>
    </row>
    <row r="739" spans="3:3" ht="15.75" customHeight="1">
      <c r="C739" s="36"/>
    </row>
    <row r="740" spans="3:3" ht="15.75" customHeight="1">
      <c r="C740" s="36"/>
    </row>
    <row r="741" spans="3:3" ht="15.75" customHeight="1">
      <c r="C741" s="36"/>
    </row>
    <row r="742" spans="3:3" ht="15.75" customHeight="1">
      <c r="C742" s="36"/>
    </row>
    <row r="743" spans="3:3" ht="15.75" customHeight="1">
      <c r="C743" s="36"/>
    </row>
    <row r="744" spans="3:3" ht="15.75" customHeight="1">
      <c r="C744" s="36"/>
    </row>
    <row r="745" spans="3:3" ht="15.75" customHeight="1">
      <c r="C745" s="36"/>
    </row>
    <row r="746" spans="3:3" ht="15.75" customHeight="1">
      <c r="C746" s="36"/>
    </row>
    <row r="747" spans="3:3" ht="15.75" customHeight="1">
      <c r="C747" s="36"/>
    </row>
    <row r="748" spans="3:3" ht="15.75" customHeight="1">
      <c r="C748" s="36"/>
    </row>
    <row r="749" spans="3:3" ht="15.75" customHeight="1">
      <c r="C749" s="36"/>
    </row>
    <row r="750" spans="3:3" ht="15.75" customHeight="1">
      <c r="C750" s="36"/>
    </row>
    <row r="751" spans="3:3" ht="15.75" customHeight="1">
      <c r="C751" s="36"/>
    </row>
    <row r="752" spans="3:3" ht="15.75" customHeight="1">
      <c r="C752" s="36"/>
    </row>
    <row r="753" spans="3:3" ht="15.75" customHeight="1">
      <c r="C753" s="36"/>
    </row>
    <row r="754" spans="3:3" ht="15.75" customHeight="1">
      <c r="C754" s="36"/>
    </row>
    <row r="755" spans="3:3" ht="15.75" customHeight="1">
      <c r="C755" s="36"/>
    </row>
    <row r="756" spans="3:3" ht="15.75" customHeight="1">
      <c r="C756" s="36"/>
    </row>
    <row r="757" spans="3:3" ht="15.75" customHeight="1">
      <c r="C757" s="36"/>
    </row>
    <row r="758" spans="3:3" ht="15.75" customHeight="1">
      <c r="C758" s="36"/>
    </row>
    <row r="759" spans="3:3" ht="15.75" customHeight="1">
      <c r="C759" s="36"/>
    </row>
    <row r="760" spans="3:3" ht="15.75" customHeight="1">
      <c r="C760" s="36"/>
    </row>
    <row r="761" spans="3:3" ht="15.75" customHeight="1">
      <c r="C761" s="36"/>
    </row>
    <row r="762" spans="3:3" ht="15.75" customHeight="1">
      <c r="C762" s="36"/>
    </row>
    <row r="763" spans="3:3" ht="15.75" customHeight="1">
      <c r="C763" s="36"/>
    </row>
    <row r="764" spans="3:3" ht="15.75" customHeight="1">
      <c r="C764" s="36"/>
    </row>
    <row r="765" spans="3:3" ht="15.75" customHeight="1">
      <c r="C765" s="36"/>
    </row>
    <row r="766" spans="3:3" ht="15.75" customHeight="1">
      <c r="C766" s="36"/>
    </row>
    <row r="767" spans="3:3" ht="15.75" customHeight="1">
      <c r="C767" s="36"/>
    </row>
    <row r="768" spans="3:3" ht="15.75" customHeight="1">
      <c r="C768" s="36"/>
    </row>
    <row r="769" spans="3:3" ht="15.75" customHeight="1">
      <c r="C769" s="36"/>
    </row>
    <row r="770" spans="3:3" ht="15.75" customHeight="1">
      <c r="C770" s="36"/>
    </row>
    <row r="771" spans="3:3" ht="15.75" customHeight="1">
      <c r="C771" s="36"/>
    </row>
    <row r="772" spans="3:3" ht="15.75" customHeight="1">
      <c r="C772" s="36"/>
    </row>
    <row r="773" spans="3:3" ht="15.75" customHeight="1">
      <c r="C773" s="36"/>
    </row>
    <row r="774" spans="3:3" ht="15.75" customHeight="1">
      <c r="C774" s="36"/>
    </row>
    <row r="775" spans="3:3" ht="15.75" customHeight="1">
      <c r="C775" s="36"/>
    </row>
    <row r="776" spans="3:3" ht="15.75" customHeight="1">
      <c r="C776" s="36"/>
    </row>
    <row r="777" spans="3:3" ht="15.75" customHeight="1">
      <c r="C777" s="36"/>
    </row>
    <row r="778" spans="3:3" ht="15.75" customHeight="1">
      <c r="C778" s="36"/>
    </row>
    <row r="779" spans="3:3" ht="15.75" customHeight="1">
      <c r="C779" s="36"/>
    </row>
    <row r="780" spans="3:3" ht="15.75" customHeight="1">
      <c r="C780" s="36"/>
    </row>
    <row r="781" spans="3:3" ht="15.75" customHeight="1">
      <c r="C781" s="36"/>
    </row>
    <row r="782" spans="3:3" ht="15.75" customHeight="1">
      <c r="C782" s="36"/>
    </row>
    <row r="783" spans="3:3" ht="15.75" customHeight="1">
      <c r="C783" s="36"/>
    </row>
    <row r="784" spans="3:3" ht="15.75" customHeight="1">
      <c r="C784" s="36"/>
    </row>
    <row r="785" spans="3:3" ht="15.75" customHeight="1">
      <c r="C785" s="36"/>
    </row>
    <row r="786" spans="3:3" ht="15.75" customHeight="1">
      <c r="C786" s="36"/>
    </row>
    <row r="787" spans="3:3" ht="15.75" customHeight="1">
      <c r="C787" s="36"/>
    </row>
    <row r="788" spans="3:3" ht="15.75" customHeight="1">
      <c r="C788" s="36"/>
    </row>
    <row r="789" spans="3:3" ht="15.75" customHeight="1">
      <c r="C789" s="36"/>
    </row>
    <row r="790" spans="3:3" ht="15.75" customHeight="1">
      <c r="C790" s="36"/>
    </row>
    <row r="791" spans="3:3" ht="15.75" customHeight="1">
      <c r="C791" s="36"/>
    </row>
    <row r="792" spans="3:3" ht="15.75" customHeight="1">
      <c r="C792" s="36"/>
    </row>
    <row r="793" spans="3:3" ht="15.75" customHeight="1">
      <c r="C793" s="36"/>
    </row>
    <row r="794" spans="3:3" ht="15.75" customHeight="1">
      <c r="C794" s="36"/>
    </row>
    <row r="795" spans="3:3" ht="15.75" customHeight="1">
      <c r="C795" s="36"/>
    </row>
    <row r="796" spans="3:3" ht="15.75" customHeight="1">
      <c r="C796" s="36"/>
    </row>
    <row r="797" spans="3:3" ht="15.75" customHeight="1">
      <c r="C797" s="36"/>
    </row>
    <row r="798" spans="3:3" ht="15.75" customHeight="1">
      <c r="C798" s="36"/>
    </row>
    <row r="799" spans="3:3" ht="15.75" customHeight="1">
      <c r="C799" s="36"/>
    </row>
    <row r="800" spans="3:3" ht="15.75" customHeight="1">
      <c r="C800" s="36"/>
    </row>
    <row r="801" spans="3:3" ht="15.75" customHeight="1">
      <c r="C801" s="36"/>
    </row>
    <row r="802" spans="3:3" ht="15.75" customHeight="1">
      <c r="C802" s="36"/>
    </row>
    <row r="803" spans="3:3" ht="15.75" customHeight="1">
      <c r="C803" s="36"/>
    </row>
    <row r="804" spans="3:3" ht="15.75" customHeight="1">
      <c r="C804" s="36"/>
    </row>
    <row r="805" spans="3:3" ht="15.75" customHeight="1">
      <c r="C805" s="36"/>
    </row>
    <row r="806" spans="3:3" ht="15.75" customHeight="1">
      <c r="C806" s="36"/>
    </row>
    <row r="807" spans="3:3" ht="15.75" customHeight="1">
      <c r="C807" s="36"/>
    </row>
    <row r="808" spans="3:3" ht="15.75" customHeight="1">
      <c r="C808" s="36"/>
    </row>
    <row r="809" spans="3:3" ht="15.75" customHeight="1">
      <c r="C809" s="36"/>
    </row>
    <row r="810" spans="3:3" ht="15.75" customHeight="1">
      <c r="C810" s="36"/>
    </row>
    <row r="811" spans="3:3" ht="15.75" customHeight="1">
      <c r="C811" s="36"/>
    </row>
    <row r="812" spans="3:3" ht="15.75" customHeight="1">
      <c r="C812" s="36"/>
    </row>
    <row r="813" spans="3:3" ht="15.75" customHeight="1">
      <c r="C813" s="36"/>
    </row>
    <row r="814" spans="3:3" ht="15.75" customHeight="1">
      <c r="C814" s="36"/>
    </row>
    <row r="815" spans="3:3" ht="15.75" customHeight="1">
      <c r="C815" s="36"/>
    </row>
    <row r="816" spans="3:3" ht="15.75" customHeight="1">
      <c r="C816" s="36"/>
    </row>
    <row r="817" spans="3:3" ht="15.75" customHeight="1">
      <c r="C817" s="36"/>
    </row>
    <row r="818" spans="3:3" ht="15.75" customHeight="1">
      <c r="C818" s="36"/>
    </row>
    <row r="819" spans="3:3" ht="15.75" customHeight="1">
      <c r="C819" s="36"/>
    </row>
    <row r="820" spans="3:3" ht="15.75" customHeight="1">
      <c r="C820" s="36"/>
    </row>
    <row r="821" spans="3:3" ht="15.75" customHeight="1">
      <c r="C821" s="36"/>
    </row>
    <row r="822" spans="3:3" ht="15.75" customHeight="1">
      <c r="C822" s="36"/>
    </row>
    <row r="823" spans="3:3" ht="15.75" customHeight="1">
      <c r="C823" s="36"/>
    </row>
    <row r="824" spans="3:3" ht="15.75" customHeight="1">
      <c r="C824" s="36"/>
    </row>
    <row r="825" spans="3:3" ht="15.75" customHeight="1">
      <c r="C825" s="36"/>
    </row>
    <row r="826" spans="3:3" ht="15.75" customHeight="1">
      <c r="C826" s="36"/>
    </row>
    <row r="827" spans="3:3" ht="15.75" customHeight="1">
      <c r="C827" s="36"/>
    </row>
    <row r="828" spans="3:3" ht="15.75" customHeight="1">
      <c r="C828" s="36"/>
    </row>
    <row r="829" spans="3:3" ht="15.75" customHeight="1">
      <c r="C829" s="36"/>
    </row>
    <row r="830" spans="3:3" ht="15.75" customHeight="1">
      <c r="C830" s="36"/>
    </row>
    <row r="831" spans="3:3" ht="15.75" customHeight="1">
      <c r="C831" s="36"/>
    </row>
    <row r="832" spans="3:3" ht="15.75" customHeight="1">
      <c r="C832" s="36"/>
    </row>
    <row r="833" spans="3:3" ht="15.75" customHeight="1">
      <c r="C833" s="36"/>
    </row>
    <row r="834" spans="3:3" ht="15.75" customHeight="1">
      <c r="C834" s="36"/>
    </row>
    <row r="835" spans="3:3" ht="15.75" customHeight="1">
      <c r="C835" s="36"/>
    </row>
    <row r="836" spans="3:3" ht="15.75" customHeight="1">
      <c r="C836" s="36"/>
    </row>
    <row r="837" spans="3:3" ht="15.75" customHeight="1">
      <c r="C837" s="36"/>
    </row>
    <row r="838" spans="3:3" ht="15.75" customHeight="1">
      <c r="C838" s="36"/>
    </row>
    <row r="839" spans="3:3" ht="15.75" customHeight="1">
      <c r="C839" s="36"/>
    </row>
    <row r="840" spans="3:3" ht="15.75" customHeight="1">
      <c r="C840" s="36"/>
    </row>
    <row r="841" spans="3:3" ht="15.75" customHeight="1">
      <c r="C841" s="36"/>
    </row>
    <row r="842" spans="3:3" ht="15.75" customHeight="1">
      <c r="C842" s="36"/>
    </row>
    <row r="843" spans="3:3" ht="15.75" customHeight="1">
      <c r="C843" s="36"/>
    </row>
    <row r="844" spans="3:3" ht="15.75" customHeight="1">
      <c r="C844" s="36"/>
    </row>
    <row r="845" spans="3:3" ht="15.75" customHeight="1">
      <c r="C845" s="36"/>
    </row>
    <row r="846" spans="3:3" ht="15.75" customHeight="1">
      <c r="C846" s="36"/>
    </row>
    <row r="847" spans="3:3" ht="15.75" customHeight="1">
      <c r="C847" s="36"/>
    </row>
    <row r="848" spans="3:3" ht="15.75" customHeight="1">
      <c r="C848" s="36"/>
    </row>
    <row r="849" spans="3:3" ht="15.75" customHeight="1">
      <c r="C849" s="36"/>
    </row>
    <row r="850" spans="3:3" ht="15.75" customHeight="1">
      <c r="C850" s="36"/>
    </row>
    <row r="851" spans="3:3" ht="15.75" customHeight="1">
      <c r="C851" s="36"/>
    </row>
    <row r="852" spans="3:3" ht="15.75" customHeight="1">
      <c r="C852" s="36"/>
    </row>
    <row r="853" spans="3:3" ht="15.75" customHeight="1">
      <c r="C853" s="36"/>
    </row>
    <row r="854" spans="3:3" ht="15.75" customHeight="1">
      <c r="C854" s="36"/>
    </row>
    <row r="855" spans="3:3" ht="15.75" customHeight="1">
      <c r="C855" s="36"/>
    </row>
    <row r="856" spans="3:3" ht="15.75" customHeight="1">
      <c r="C856" s="36"/>
    </row>
    <row r="857" spans="3:3" ht="15.75" customHeight="1">
      <c r="C857" s="36"/>
    </row>
    <row r="858" spans="3:3" ht="15.75" customHeight="1">
      <c r="C858" s="36"/>
    </row>
    <row r="859" spans="3:3" ht="15.75" customHeight="1">
      <c r="C859" s="36"/>
    </row>
    <row r="860" spans="3:3" ht="15.75" customHeight="1">
      <c r="C860" s="36"/>
    </row>
    <row r="861" spans="3:3" ht="15.75" customHeight="1">
      <c r="C861" s="36"/>
    </row>
    <row r="862" spans="3:3" ht="15.75" customHeight="1">
      <c r="C862" s="36"/>
    </row>
    <row r="863" spans="3:3" ht="15.75" customHeight="1">
      <c r="C863" s="36"/>
    </row>
    <row r="864" spans="3:3" ht="15.75" customHeight="1">
      <c r="C864" s="36"/>
    </row>
    <row r="865" spans="3:3" ht="15.75" customHeight="1">
      <c r="C865" s="36"/>
    </row>
    <row r="866" spans="3:3" ht="15.75" customHeight="1">
      <c r="C866" s="36"/>
    </row>
    <row r="867" spans="3:3" ht="15.75" customHeight="1">
      <c r="C867" s="36"/>
    </row>
    <row r="868" spans="3:3" ht="15.75" customHeight="1">
      <c r="C868" s="36"/>
    </row>
    <row r="869" spans="3:3" ht="15.75" customHeight="1">
      <c r="C869" s="36"/>
    </row>
    <row r="870" spans="3:3" ht="15.75" customHeight="1">
      <c r="C870" s="36"/>
    </row>
    <row r="871" spans="3:3" ht="15.75" customHeight="1">
      <c r="C871" s="36"/>
    </row>
    <row r="872" spans="3:3" ht="15.75" customHeight="1">
      <c r="C872" s="36"/>
    </row>
    <row r="873" spans="3:3" ht="15.75" customHeight="1">
      <c r="C873" s="36"/>
    </row>
    <row r="874" spans="3:3" ht="15.75" customHeight="1">
      <c r="C874" s="36"/>
    </row>
    <row r="875" spans="3:3" ht="15.75" customHeight="1">
      <c r="C875" s="36"/>
    </row>
    <row r="876" spans="3:3" ht="15.75" customHeight="1">
      <c r="C876" s="36"/>
    </row>
    <row r="877" spans="3:3" ht="15.75" customHeight="1">
      <c r="C877" s="36"/>
    </row>
    <row r="878" spans="3:3" ht="15.75" customHeight="1">
      <c r="C878" s="36"/>
    </row>
    <row r="879" spans="3:3" ht="15.75" customHeight="1">
      <c r="C879" s="36"/>
    </row>
    <row r="880" spans="3:3" ht="15.75" customHeight="1">
      <c r="C880" s="36"/>
    </row>
    <row r="881" spans="3:3" ht="15.75" customHeight="1">
      <c r="C881" s="36"/>
    </row>
    <row r="882" spans="3:3" ht="15.75" customHeight="1">
      <c r="C882" s="36"/>
    </row>
    <row r="883" spans="3:3" ht="15.75" customHeight="1">
      <c r="C883" s="36"/>
    </row>
    <row r="884" spans="3:3" ht="15.75" customHeight="1">
      <c r="C884" s="36"/>
    </row>
    <row r="885" spans="3:3" ht="15.75" customHeight="1">
      <c r="C885" s="36"/>
    </row>
    <row r="886" spans="3:3" ht="15.75" customHeight="1">
      <c r="C886" s="36"/>
    </row>
    <row r="887" spans="3:3" ht="15.75" customHeight="1">
      <c r="C887" s="36"/>
    </row>
    <row r="888" spans="3:3" ht="15.75" customHeight="1">
      <c r="C888" s="36"/>
    </row>
    <row r="889" spans="3:3" ht="15.75" customHeight="1">
      <c r="C889" s="36"/>
    </row>
    <row r="890" spans="3:3" ht="15.75" customHeight="1">
      <c r="C890" s="36"/>
    </row>
    <row r="891" spans="3:3" ht="15.75" customHeight="1">
      <c r="C891" s="36"/>
    </row>
    <row r="892" spans="3:3" ht="15.75" customHeight="1">
      <c r="C892" s="36"/>
    </row>
    <row r="893" spans="3:3" ht="15.75" customHeight="1">
      <c r="C893" s="36"/>
    </row>
    <row r="894" spans="3:3" ht="15.75" customHeight="1">
      <c r="C894" s="36"/>
    </row>
    <row r="895" spans="3:3" ht="15.75" customHeight="1">
      <c r="C895" s="36"/>
    </row>
    <row r="896" spans="3:3" ht="15.75" customHeight="1">
      <c r="C896" s="36"/>
    </row>
    <row r="897" spans="3:3" ht="15.75" customHeight="1">
      <c r="C897" s="36"/>
    </row>
    <row r="898" spans="3:3" ht="15.75" customHeight="1">
      <c r="C898" s="36"/>
    </row>
    <row r="899" spans="3:3" ht="15.75" customHeight="1">
      <c r="C899" s="36"/>
    </row>
    <row r="900" spans="3:3" ht="15.75" customHeight="1">
      <c r="C900" s="36"/>
    </row>
    <row r="901" spans="3:3" ht="15.75" customHeight="1">
      <c r="C901" s="36"/>
    </row>
    <row r="902" spans="3:3" ht="15.75" customHeight="1">
      <c r="C902" s="36"/>
    </row>
    <row r="903" spans="3:3" ht="15.75" customHeight="1">
      <c r="C903" s="36"/>
    </row>
    <row r="904" spans="3:3" ht="15.75" customHeight="1">
      <c r="C904" s="36"/>
    </row>
    <row r="905" spans="3:3" ht="15.75" customHeight="1">
      <c r="C905" s="36"/>
    </row>
    <row r="906" spans="3:3" ht="15.75" customHeight="1">
      <c r="C906" s="36"/>
    </row>
    <row r="907" spans="3:3" ht="15.75" customHeight="1">
      <c r="C907" s="36"/>
    </row>
    <row r="908" spans="3:3" ht="15.75" customHeight="1">
      <c r="C908" s="36"/>
    </row>
    <row r="909" spans="3:3" ht="15.75" customHeight="1">
      <c r="C909" s="36"/>
    </row>
    <row r="910" spans="3:3" ht="15.75" customHeight="1">
      <c r="C910" s="36"/>
    </row>
    <row r="911" spans="3:3" ht="15.75" customHeight="1">
      <c r="C911" s="36"/>
    </row>
    <row r="912" spans="3:3" ht="15.75" customHeight="1">
      <c r="C912" s="36"/>
    </row>
    <row r="913" spans="3:3" ht="15.75" customHeight="1">
      <c r="C913" s="36"/>
    </row>
    <row r="914" spans="3:3" ht="15.75" customHeight="1">
      <c r="C914" s="36"/>
    </row>
    <row r="915" spans="3:3" ht="15.75" customHeight="1">
      <c r="C915" s="36"/>
    </row>
    <row r="916" spans="3:3" ht="15.75" customHeight="1">
      <c r="C916" s="36"/>
    </row>
    <row r="917" spans="3:3" ht="15.75" customHeight="1">
      <c r="C917" s="36"/>
    </row>
    <row r="918" spans="3:3" ht="15.75" customHeight="1">
      <c r="C918" s="36"/>
    </row>
    <row r="919" spans="3:3" ht="15.75" customHeight="1">
      <c r="C919" s="36"/>
    </row>
    <row r="920" spans="3:3" ht="15.75" customHeight="1">
      <c r="C920" s="36"/>
    </row>
    <row r="921" spans="3:3" ht="15.75" customHeight="1">
      <c r="C921" s="36"/>
    </row>
    <row r="922" spans="3:3" ht="15.75" customHeight="1">
      <c r="C922" s="36"/>
    </row>
    <row r="923" spans="3:3" ht="15.75" customHeight="1">
      <c r="C923" s="36"/>
    </row>
    <row r="924" spans="3:3" ht="15.75" customHeight="1">
      <c r="C924" s="36"/>
    </row>
    <row r="925" spans="3:3" ht="15.75" customHeight="1">
      <c r="C925" s="36"/>
    </row>
    <row r="926" spans="3:3" ht="15.75" customHeight="1">
      <c r="C926" s="36"/>
    </row>
    <row r="927" spans="3:3" ht="15.75" customHeight="1">
      <c r="C927" s="36"/>
    </row>
    <row r="928" spans="3:3" ht="15.75" customHeight="1">
      <c r="C928" s="36"/>
    </row>
    <row r="929" spans="3:3" ht="15.75" customHeight="1">
      <c r="C929" s="36"/>
    </row>
    <row r="930" spans="3:3" ht="15.75" customHeight="1">
      <c r="C930" s="36"/>
    </row>
    <row r="931" spans="3:3" ht="15.75" customHeight="1">
      <c r="C931" s="36"/>
    </row>
    <row r="932" spans="3:3" ht="15.75" customHeight="1">
      <c r="C932" s="36"/>
    </row>
    <row r="933" spans="3:3" ht="15.75" customHeight="1">
      <c r="C933" s="36"/>
    </row>
    <row r="934" spans="3:3" ht="15.75" customHeight="1">
      <c r="C934" s="36"/>
    </row>
    <row r="935" spans="3:3" ht="15.75" customHeight="1">
      <c r="C935" s="36"/>
    </row>
    <row r="936" spans="3:3" ht="15.75" customHeight="1">
      <c r="C936" s="36"/>
    </row>
    <row r="937" spans="3:3" ht="15.75" customHeight="1">
      <c r="C937" s="36"/>
    </row>
    <row r="938" spans="3:3" ht="15.75" customHeight="1">
      <c r="C938" s="36"/>
    </row>
    <row r="939" spans="3:3" ht="15.75" customHeight="1">
      <c r="C939" s="36"/>
    </row>
    <row r="940" spans="3:3" ht="15.75" customHeight="1">
      <c r="C940" s="36"/>
    </row>
    <row r="941" spans="3:3" ht="15.75" customHeight="1">
      <c r="C941" s="36"/>
    </row>
    <row r="942" spans="3:3" ht="15.75" customHeight="1">
      <c r="C942" s="36"/>
    </row>
    <row r="943" spans="3:3" ht="15.75" customHeight="1">
      <c r="C943" s="36"/>
    </row>
    <row r="944" spans="3:3" ht="15.75" customHeight="1">
      <c r="C944" s="36"/>
    </row>
    <row r="945" spans="3:3" ht="15.75" customHeight="1">
      <c r="C945" s="36"/>
    </row>
    <row r="946" spans="3:3" ht="15.75" customHeight="1">
      <c r="C946" s="36"/>
    </row>
    <row r="947" spans="3:3" ht="15.75" customHeight="1">
      <c r="C947" s="36"/>
    </row>
    <row r="948" spans="3:3" ht="15.75" customHeight="1">
      <c r="C948" s="36"/>
    </row>
    <row r="949" spans="3:3" ht="15.75" customHeight="1">
      <c r="C949" s="36"/>
    </row>
    <row r="950" spans="3:3" ht="15.75" customHeight="1">
      <c r="C950" s="36"/>
    </row>
    <row r="951" spans="3:3" ht="15.75" customHeight="1">
      <c r="C951" s="36"/>
    </row>
    <row r="952" spans="3:3" ht="15.75" customHeight="1">
      <c r="C952" s="36"/>
    </row>
    <row r="953" spans="3:3" ht="15.75" customHeight="1">
      <c r="C953" s="36"/>
    </row>
    <row r="954" spans="3:3" ht="15.75" customHeight="1">
      <c r="C954" s="36"/>
    </row>
    <row r="955" spans="3:3" ht="15.75" customHeight="1">
      <c r="C955" s="36"/>
    </row>
    <row r="956" spans="3:3" ht="15.75" customHeight="1">
      <c r="C956" s="36"/>
    </row>
    <row r="957" spans="3:3" ht="15.75" customHeight="1">
      <c r="C957" s="36"/>
    </row>
    <row r="958" spans="3:3" ht="15.75" customHeight="1">
      <c r="C958" s="36"/>
    </row>
  </sheetData>
  <pageMargins left="0.74791666666666701" right="0.74791666666666701" top="0.98402777777777795" bottom="0.9840277777777779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2021 BEVÉTEL</vt:lpstr>
      <vt:lpstr>2021 KIADÁS</vt:lpstr>
      <vt:lpstr>2022 BEVÉTEL</vt:lpstr>
      <vt:lpstr>2022 KIADÁS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Merényi Miklós</cp:lastModifiedBy>
  <dcterms:modified xsi:type="dcterms:W3CDTF">2022-03-22T09:19:59Z</dcterms:modified>
</cp:coreProperties>
</file>