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c3\OneDrive - Baylor College of Medicine\Desktop\interplay_figs\data\"/>
    </mc:Choice>
  </mc:AlternateContent>
  <xr:revisionPtr revIDLastSave="0" documentId="13_ncr:1_{741DAA60-2A3F-4CC7-9760-A94164802D53}" xr6:coauthVersionLast="47" xr6:coauthVersionMax="47" xr10:uidLastSave="{00000000-0000-0000-0000-000000000000}"/>
  <bookViews>
    <workbookView xWindow="225" yWindow="375" windowWidth="21600" windowHeight="11295" activeTab="1" xr2:uid="{00000000-000D-0000-FFFF-FFFF00000000}"/>
  </bookViews>
  <sheets>
    <sheet name="cleanup" sheetId="1" r:id="rId1"/>
    <sheet name="interplay" sheetId="2" r:id="rId2"/>
    <sheet name="matrix generation" sheetId="3" r:id="rId3"/>
    <sheet name="matrix" sheetId="4" r:id="rId4"/>
    <sheet name="interplay_3_1" sheetId="5" r:id="rId5"/>
    <sheet name="interplay_3_2" sheetId="6" r:id="rId6"/>
    <sheet name="interplay_3_3" sheetId="7" r:id="rId7"/>
    <sheet name="interplay_4_1" sheetId="8" r:id="rId8"/>
    <sheet name="interplay_4_2" sheetId="9" r:id="rId9"/>
    <sheet name="interplay_4_3" sheetId="10" r:id="rId10"/>
  </sheets>
  <externalReferences>
    <externalReference r:id="rId11"/>
  </externalReferences>
  <definedNames>
    <definedName name="_xlnm._FilterDatabase" localSheetId="1" hidden="1">interplay!$A$1:$AA$242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2" l="1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K2" i="2"/>
  <c r="AJ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H2" i="2"/>
  <c r="AG2" i="2"/>
  <c r="AF2" i="2"/>
  <c r="AE2" i="2"/>
  <c r="AD2" i="2"/>
  <c r="AC2" i="2"/>
  <c r="AG2" i="1" a="1"/>
  <c r="AG2" i="1" s="1"/>
  <c r="AF2" i="1" a="1"/>
  <c r="AF2" i="1" s="1"/>
  <c r="AB2" i="1" a="1"/>
  <c r="AB2" i="1" s="1"/>
  <c r="AA2" i="1" a="1"/>
  <c r="AA2" i="1" s="1"/>
  <c r="W2" i="1" a="1"/>
  <c r="W2" i="1" s="1"/>
  <c r="V2" i="1" a="1"/>
  <c r="V2" i="1" s="1"/>
  <c r="R2" i="1" a="1"/>
  <c r="R2" i="1" s="1"/>
  <c r="Q2" i="1" a="1"/>
  <c r="Q2" i="1" s="1"/>
  <c r="M2" i="1" a="1"/>
  <c r="M2" i="1" s="1"/>
  <c r="L2" i="1" a="1"/>
  <c r="L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<sst xmlns="http://schemas.openxmlformats.org/spreadsheetml/2006/main" count="9939" uniqueCount="363">
  <si>
    <t>3_1</t>
  </si>
  <si>
    <t>3_2</t>
  </si>
  <si>
    <t>3_3</t>
  </si>
  <si>
    <t>4_1</t>
  </si>
  <si>
    <t>4_2</t>
  </si>
  <si>
    <t>4_3</t>
  </si>
  <si>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</si>
  <si>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</si>
  <si>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</si>
  <si>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</si>
  <si>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</si>
  <si>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</si>
  <si>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</si>
  <si>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</si>
  <si>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</si>
  <si>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</si>
  <si>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</si>
  <si>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</si>
  <si>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</si>
  <si>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</si>
  <si>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</si>
  <si>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</si>
  <si>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</si>
  <si>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</si>
  <si>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</si>
  <si>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</si>
  <si>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</si>
  <si>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</si>
  <si>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</si>
  <si>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</si>
  <si>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</si>
  <si>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</si>
  <si>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</si>
  <si>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</si>
  <si>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</si>
  <si>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</si>
  <si>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</si>
  <si>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</si>
  <si>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</si>
  <si>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</si>
  <si>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</si>
  <si>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</si>
  <si>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</si>
  <si>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</si>
  <si>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</si>
  <si>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</si>
  <si>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</si>
  <si>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</si>
  <si>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</si>
  <si>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</si>
  <si>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</si>
  <si>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</si>
  <si>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</si>
  <si>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</si>
  <si>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</si>
  <si>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</si>
  <si>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</si>
  <si>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</si>
  <si>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</si>
  <si>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</si>
  <si>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</si>
  <si>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</si>
  <si>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</si>
  <si>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</si>
  <si>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</si>
  <si>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</si>
  <si>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</si>
  <si>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</si>
  <si>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</si>
  <si>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</si>
  <si>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</si>
  <si>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</si>
  <si>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</si>
  <si>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</si>
  <si>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</si>
  <si>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</si>
  <si>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</si>
  <si>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</si>
  <si>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</si>
  <si>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</si>
  <si>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</si>
  <si>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</si>
  <si>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</si>
  <si>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</si>
  <si>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</si>
  <si>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</si>
  <si>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</si>
  <si>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</si>
  <si>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</si>
  <si>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</si>
  <si>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</si>
  <si>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</si>
  <si>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</si>
  <si>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</si>
  <si>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</si>
  <si>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</si>
  <si>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</si>
  <si>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</si>
  <si>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</si>
  <si>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</si>
  <si>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</si>
  <si>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</si>
  <si>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</si>
  <si>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</si>
  <si>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</si>
  <si>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</si>
  <si>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</si>
  <si>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</si>
  <si>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</si>
  <si>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</si>
  <si>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</si>
  <si>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</si>
  <si>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</si>
  <si>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</si>
  <si>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</si>
  <si>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</si>
  <si>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</si>
  <si>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</si>
  <si>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</si>
  <si>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</si>
  <si>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</si>
  <si>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</si>
  <si>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</si>
  <si>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</si>
  <si>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</si>
  <si>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</si>
  <si>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</si>
  <si>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</si>
  <si>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</si>
  <si>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</si>
  <si>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</si>
  <si>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</si>
  <si>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</si>
  <si>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</si>
  <si>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</si>
  <si>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</si>
  <si>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</si>
  <si>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</si>
  <si>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</si>
  <si>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</si>
  <si>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</si>
  <si>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</si>
  <si>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</si>
  <si>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</si>
  <si>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</si>
  <si>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</si>
  <si>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</si>
  <si>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</si>
  <si>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</si>
  <si>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</si>
  <si>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</si>
  <si>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</si>
  <si>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</si>
  <si>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</si>
  <si>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</si>
  <si>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</si>
  <si>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</si>
  <si>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</si>
  <si>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</si>
  <si>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</si>
  <si>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</si>
  <si>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</si>
  <si>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</si>
  <si>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</si>
  <si>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</si>
  <si>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</si>
  <si>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</si>
  <si>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</si>
  <si>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</si>
  <si>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</si>
  <si>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</si>
  <si>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</si>
  <si>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</si>
  <si>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</si>
  <si>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</si>
  <si>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</si>
  <si>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</si>
  <si>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</si>
  <si>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</si>
  <si>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</si>
  <si>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</si>
  <si>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</si>
  <si>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</si>
  <si>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</si>
  <si>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</si>
  <si>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</si>
  <si>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</si>
  <si>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</si>
  <si>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</si>
  <si>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</si>
  <si>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</si>
  <si>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</si>
  <si>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</si>
  <si>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</si>
  <si>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</si>
  <si>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</si>
  <si>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</si>
  <si>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</si>
  <si>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</si>
  <si>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</si>
  <si>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</si>
  <si>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</si>
  <si>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</si>
  <si>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</si>
  <si>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</si>
  <si>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</si>
  <si>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</si>
  <si>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</si>
  <si>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</si>
  <si>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</si>
  <si>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</si>
  <si>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</si>
  <si>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</si>
  <si>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</si>
  <si>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</si>
  <si>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</si>
  <si>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</si>
  <si>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</si>
  <si>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</si>
  <si>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</si>
  <si>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</si>
  <si>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</si>
  <si>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</si>
  <si>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</si>
  <si>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</si>
  <si>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</si>
  <si>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</si>
  <si>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</si>
  <si>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</si>
  <si>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</si>
  <si>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</si>
  <si>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</si>
  <si>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</si>
  <si>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</si>
  <si>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</si>
  <si>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</si>
  <si>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</si>
  <si>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</si>
  <si>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</si>
  <si>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</si>
  <si>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</si>
  <si>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</si>
  <si>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</si>
  <si>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</si>
  <si>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</si>
  <si>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</si>
  <si>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</si>
  <si>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</si>
  <si>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</si>
  <si>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</si>
  <si>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</si>
  <si>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</si>
  <si>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</si>
  <si>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</si>
  <si>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</si>
  <si>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</si>
  <si>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</si>
  <si>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</si>
  <si>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</si>
  <si>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</si>
  <si>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</si>
  <si>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</si>
  <si>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</si>
  <si>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</si>
  <si>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</si>
  <si>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</si>
  <si>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</si>
  <si>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</si>
  <si>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</si>
  <si>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</si>
  <si>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</si>
  <si>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Binary Combination</t>
  </si>
  <si>
    <t>PTM1</t>
  </si>
  <si>
    <t>PTM2</t>
  </si>
  <si>
    <t>Combos2_3_1</t>
  </si>
  <si>
    <t>PTM1_3_1</t>
  </si>
  <si>
    <t>PTM2_3_1</t>
  </si>
  <si>
    <t>Interplay_3_1</t>
  </si>
  <si>
    <t>Combos2_3_2</t>
  </si>
  <si>
    <t>PTM1_3_2</t>
  </si>
  <si>
    <t>PTM2_3_2</t>
  </si>
  <si>
    <t>Interplay_3_2</t>
  </si>
  <si>
    <t>Combos2_3_3</t>
  </si>
  <si>
    <t>PTM1_3_3</t>
  </si>
  <si>
    <t>PTM2_3_3</t>
  </si>
  <si>
    <t>Interplay_3_3</t>
  </si>
  <si>
    <t>Combos2_4_1</t>
  </si>
  <si>
    <t>PTM1_4_1</t>
  </si>
  <si>
    <t>PTM2_4_1</t>
  </si>
  <si>
    <t>Interplay_4_1</t>
  </si>
  <si>
    <t>Combos2_4_2</t>
  </si>
  <si>
    <t>PTM1_4_2</t>
  </si>
  <si>
    <t>PTM2_4_2</t>
  </si>
  <si>
    <t>Interplay_4_2</t>
  </si>
  <si>
    <t>Combos2_4_3</t>
  </si>
  <si>
    <t>Interplay_4_3</t>
  </si>
  <si>
    <t>PTM2_4_3</t>
  </si>
  <si>
    <t>PTM1_4_3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</si>
  <si>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</si>
  <si>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</si>
  <si>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</si>
  <si>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</si>
  <si>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</si>
  <si>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</si>
  <si>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</si>
  <si>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</si>
  <si>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</si>
  <si>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</si>
  <si>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</si>
  <si>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</si>
  <si>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</si>
  <si>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</si>
  <si>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</si>
  <si>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</si>
  <si>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</si>
  <si>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</si>
  <si>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</si>
  <si>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</si>
  <si>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</si>
  <si>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</si>
  <si>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</si>
  <si>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</si>
  <si>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</si>
  <si>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</si>
  <si>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</si>
  <si>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</si>
  <si>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</si>
  <si>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</si>
  <si>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</si>
  <si>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</si>
  <si>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</si>
  <si>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</si>
  <si>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</si>
  <si>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</si>
  <si>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</si>
  <si>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</si>
  <si>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</si>
  <si>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</si>
  <si>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</si>
  <si>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</si>
  <si>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</si>
  <si>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</si>
  <si>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</si>
  <si>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</si>
  <si>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</si>
  <si>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</si>
  <si>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</si>
  <si>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</si>
  <si>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</si>
  <si>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</si>
  <si>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</si>
  <si>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</si>
  <si>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</si>
  <si>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</si>
  <si>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</si>
  <si>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</si>
  <si>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</si>
  <si>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</si>
  <si>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</si>
  <si>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</si>
  <si>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</si>
  <si>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</si>
  <si>
    <t>K36unK36un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</si>
</sst>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7ce31b80bf1ee6d/Desktop/strahl_butyrate/H33_butyrate_treatment_Interp2v16/Experiment_Combo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_Combos1"/>
    </sheetNames>
    <sheetDataSet>
      <sheetData sheetId="0">
        <row r="2">
          <cell r="A2" t="str">
            <v>K4me1</v>
          </cell>
          <cell r="B2">
            <v>8.4611202377353401</v>
          </cell>
          <cell r="C2">
            <v>8.6615051821204094</v>
          </cell>
          <cell r="D2">
            <v>6.9914863368985198</v>
          </cell>
          <cell r="E2">
            <v>6.15347080323422</v>
          </cell>
          <cell r="F2">
            <v>7.0181893675144398</v>
          </cell>
          <cell r="G2">
            <v>6.6968172844222096</v>
          </cell>
        </row>
        <row r="3">
          <cell r="A3" t="str">
            <v>K4me2</v>
          </cell>
          <cell r="B3">
            <v>0.29981707670730301</v>
          </cell>
          <cell r="C3">
            <v>0.14410081571026401</v>
          </cell>
          <cell r="D3">
            <v>0.26126243088331202</v>
          </cell>
          <cell r="E3">
            <v>0.98739908732774995</v>
          </cell>
          <cell r="F3">
            <v>0.81012991096078801</v>
          </cell>
          <cell r="G3">
            <v>0.17296160682637801</v>
          </cell>
        </row>
        <row r="4">
          <cell r="A4" t="str">
            <v>K4me3</v>
          </cell>
          <cell r="B4">
            <v>0.14241893761108801</v>
          </cell>
          <cell r="C4">
            <v>0.54544564495634396</v>
          </cell>
          <cell r="D4">
            <v>2.2138715423267601</v>
          </cell>
          <cell r="E4">
            <v>0.87343556110133302</v>
          </cell>
          <cell r="F4">
            <v>0.65160687561417396</v>
          </cell>
          <cell r="G4">
            <v>1.31839072943459</v>
          </cell>
        </row>
        <row r="5">
          <cell r="A5" t="str">
            <v>K4un</v>
          </cell>
          <cell r="B5">
            <v>91.096643747946302</v>
          </cell>
          <cell r="C5">
            <v>90.648948357212902</v>
          </cell>
          <cell r="D5">
            <v>90.533379689891404</v>
          </cell>
          <cell r="E5">
            <v>91.985694548336596</v>
          </cell>
          <cell r="F5">
            <v>91.520073845910701</v>
          </cell>
          <cell r="G5">
            <v>91.811830379316703</v>
          </cell>
        </row>
        <row r="6">
          <cell r="A6" t="str">
            <v>K9me1</v>
          </cell>
          <cell r="B6">
            <v>19.307117158886701</v>
          </cell>
          <cell r="C6">
            <v>18.9667037874069</v>
          </cell>
          <cell r="D6">
            <v>18.8784423079398</v>
          </cell>
          <cell r="E6">
            <v>16.553580749485398</v>
          </cell>
          <cell r="F6">
            <v>16.553044286185699</v>
          </cell>
          <cell r="G6">
            <v>15.628158286172299</v>
          </cell>
        </row>
        <row r="7">
          <cell r="A7" t="str">
            <v>K9me2</v>
          </cell>
          <cell r="B7">
            <v>30.790535737470499</v>
          </cell>
          <cell r="C7">
            <v>28.289488249384</v>
          </cell>
          <cell r="D7">
            <v>29.0301927929094</v>
          </cell>
          <cell r="E7">
            <v>30.922387486779201</v>
          </cell>
          <cell r="F7">
            <v>31.407227716329899</v>
          </cell>
          <cell r="G7">
            <v>32.494042822821399</v>
          </cell>
        </row>
        <row r="8">
          <cell r="A8" t="str">
            <v>K9me3</v>
          </cell>
          <cell r="B8">
            <v>7.73787339997748</v>
          </cell>
          <cell r="C8">
            <v>8.7003529073599193</v>
          </cell>
          <cell r="D8">
            <v>10.347415342074401</v>
          </cell>
          <cell r="E8">
            <v>11.524411129396601</v>
          </cell>
          <cell r="F8">
            <v>10.858034624148001</v>
          </cell>
          <cell r="G8">
            <v>11.710813461419599</v>
          </cell>
        </row>
        <row r="9">
          <cell r="A9" t="str">
            <v>K9ac</v>
          </cell>
          <cell r="B9">
            <v>1.70870434613251</v>
          </cell>
          <cell r="C9">
            <v>0.985748745451136</v>
          </cell>
          <cell r="D9">
            <v>0.94025828110755705</v>
          </cell>
          <cell r="E9">
            <v>9.0095735883550194</v>
          </cell>
          <cell r="F9">
            <v>9.9916185178778996</v>
          </cell>
          <cell r="G9">
            <v>9.2218417650757107</v>
          </cell>
        </row>
        <row r="10">
          <cell r="A10" t="str">
            <v>K9un</v>
          </cell>
          <cell r="B10">
            <v>40.455769357532603</v>
          </cell>
          <cell r="C10">
            <v>43.057706310397798</v>
          </cell>
          <cell r="D10">
            <v>40.803691275968603</v>
          </cell>
          <cell r="E10">
            <v>31.990047045983399</v>
          </cell>
          <cell r="F10">
            <v>31.1900748554587</v>
          </cell>
          <cell r="G10">
            <v>30.945143664510798</v>
          </cell>
        </row>
        <row r="11">
          <cell r="A11" t="str">
            <v>K14ac</v>
          </cell>
          <cell r="B11">
            <v>35.642204620078303</v>
          </cell>
          <cell r="C11">
            <v>32.452241577333403</v>
          </cell>
          <cell r="D11">
            <v>32.770004434896897</v>
          </cell>
          <cell r="E11">
            <v>61.171505457352801</v>
          </cell>
          <cell r="F11">
            <v>62.581652805449998</v>
          </cell>
          <cell r="G11">
            <v>62.473992744345203</v>
          </cell>
        </row>
        <row r="12">
          <cell r="A12" t="str">
            <v>K14un</v>
          </cell>
          <cell r="B12">
            <v>64.357795379921598</v>
          </cell>
          <cell r="C12">
            <v>67.547758422666405</v>
          </cell>
          <cell r="D12">
            <v>67.229995565102897</v>
          </cell>
          <cell r="E12">
            <v>38.828494542646901</v>
          </cell>
          <cell r="F12">
            <v>37.418347194550101</v>
          </cell>
          <cell r="G12">
            <v>37.526007255654697</v>
          </cell>
        </row>
        <row r="13">
          <cell r="A13" t="str">
            <v>K18ac</v>
          </cell>
          <cell r="B13">
            <v>8.6966415806795201</v>
          </cell>
          <cell r="C13">
            <v>9.2913454722228703</v>
          </cell>
          <cell r="D13">
            <v>11.755660394681</v>
          </cell>
          <cell r="E13">
            <v>15.8162796317638</v>
          </cell>
          <cell r="F13">
            <v>17.045864921183</v>
          </cell>
          <cell r="G13">
            <v>16.1435390602647</v>
          </cell>
        </row>
        <row r="14">
          <cell r="A14" t="str">
            <v>K18un</v>
          </cell>
          <cell r="B14">
            <v>91.303358419320503</v>
          </cell>
          <cell r="C14">
            <v>90.708654527776901</v>
          </cell>
          <cell r="D14">
            <v>88.2443396053188</v>
          </cell>
          <cell r="E14">
            <v>84.183720368235896</v>
          </cell>
          <cell r="F14">
            <v>82.954135078817103</v>
          </cell>
          <cell r="G14">
            <v>83.8564609397352</v>
          </cell>
        </row>
        <row r="15">
          <cell r="A15" t="str">
            <v>K23ac</v>
          </cell>
          <cell r="B15">
            <v>39.4401215158844</v>
          </cell>
          <cell r="C15">
            <v>38.203188270973101</v>
          </cell>
          <cell r="D15">
            <v>38.158155767544201</v>
          </cell>
          <cell r="E15">
            <v>57.585031874764098</v>
          </cell>
          <cell r="F15">
            <v>58.981817377966699</v>
          </cell>
          <cell r="G15">
            <v>58.1444712819534</v>
          </cell>
        </row>
        <row r="16">
          <cell r="A16" t="str">
            <v>K23un</v>
          </cell>
          <cell r="B16">
            <v>60.559878484115501</v>
          </cell>
          <cell r="C16">
            <v>61.7968117290268</v>
          </cell>
          <cell r="D16">
            <v>61.8418442324556</v>
          </cell>
          <cell r="E16">
            <v>42.414968125235603</v>
          </cell>
          <cell r="F16">
            <v>41.0181826220334</v>
          </cell>
          <cell r="G16">
            <v>41.855528718046401</v>
          </cell>
        </row>
        <row r="17">
          <cell r="A17" t="str">
            <v>K27me1</v>
          </cell>
          <cell r="B17">
            <v>20.354422772221</v>
          </cell>
          <cell r="C17">
            <v>20.3978931264671</v>
          </cell>
          <cell r="D17">
            <v>18.7040855475223</v>
          </cell>
          <cell r="E17">
            <v>22.979026530234901</v>
          </cell>
          <cell r="F17">
            <v>23.002343439673002</v>
          </cell>
          <cell r="G17">
            <v>24.236908550671</v>
          </cell>
        </row>
        <row r="18">
          <cell r="A18" t="str">
            <v>K27me2</v>
          </cell>
          <cell r="B18">
            <v>19.792312383557501</v>
          </cell>
          <cell r="C18">
            <v>20.288933345317002</v>
          </cell>
          <cell r="D18">
            <v>19.102792746323701</v>
          </cell>
          <cell r="E18">
            <v>17.943739135318602</v>
          </cell>
          <cell r="F18">
            <v>18.167799070540301</v>
          </cell>
          <cell r="G18">
            <v>17.969891618358702</v>
          </cell>
        </row>
        <row r="19">
          <cell r="A19" t="str">
            <v>K27me3</v>
          </cell>
          <cell r="B19">
            <v>11.5254964615497</v>
          </cell>
          <cell r="C19">
            <v>15.324993171557701</v>
          </cell>
          <cell r="D19">
            <v>17.207536768964498</v>
          </cell>
          <cell r="E19">
            <v>11.420689020666501</v>
          </cell>
          <cell r="F19">
            <v>10.678483146022</v>
          </cell>
          <cell r="G19">
            <v>11.8874396966897</v>
          </cell>
        </row>
        <row r="20">
          <cell r="A20" t="str">
            <v>K27ac</v>
          </cell>
          <cell r="B20">
            <v>14.1499443253826</v>
          </cell>
          <cell r="C20">
            <v>15.2041141262841</v>
          </cell>
          <cell r="D20">
            <v>16.668073955740802</v>
          </cell>
          <cell r="E20">
            <v>11.2707265560688</v>
          </cell>
          <cell r="F20">
            <v>12.0872368075689</v>
          </cell>
          <cell r="G20">
            <v>11.344711298348599</v>
          </cell>
        </row>
        <row r="21">
          <cell r="A21" t="str">
            <v>K27un</v>
          </cell>
          <cell r="B21">
            <v>34.177824057289001</v>
          </cell>
          <cell r="C21">
            <v>28.7840662303737</v>
          </cell>
          <cell r="D21">
            <v>28.317510981448201</v>
          </cell>
          <cell r="E21">
            <v>36.385818757710702</v>
          </cell>
          <cell r="F21">
            <v>36.064137536195702</v>
          </cell>
          <cell r="G21">
            <v>34.5610488359318</v>
          </cell>
        </row>
        <row r="22">
          <cell r="A22" t="str">
            <v>K36me1</v>
          </cell>
          <cell r="B22">
            <v>24.334369438899699</v>
          </cell>
          <cell r="C22">
            <v>25.866880179461401</v>
          </cell>
          <cell r="D22">
            <v>27.423757659713701</v>
          </cell>
          <cell r="E22">
            <v>25.302153377625899</v>
          </cell>
          <cell r="F22">
            <v>25.5746239658611</v>
          </cell>
          <cell r="G22">
            <v>25.491699625844898</v>
          </cell>
        </row>
        <row r="23">
          <cell r="A23" t="str">
            <v>K36me2</v>
          </cell>
          <cell r="B23">
            <v>23.9923147530417</v>
          </cell>
          <cell r="C23">
            <v>26.046128103607</v>
          </cell>
          <cell r="D23">
            <v>23.564986648976902</v>
          </cell>
          <cell r="E23">
            <v>21.388624284128799</v>
          </cell>
          <cell r="F23">
            <v>23.153317307803299</v>
          </cell>
          <cell r="G23">
            <v>21.8147342557473</v>
          </cell>
        </row>
        <row r="24">
          <cell r="A24" t="str">
            <v>K36me3</v>
          </cell>
          <cell r="B24">
            <v>13.8037835463417</v>
          </cell>
          <cell r="C24">
            <v>16.422851483298601</v>
          </cell>
          <cell r="D24">
            <v>18.0373247589709</v>
          </cell>
          <cell r="E24">
            <v>10.841519749398801</v>
          </cell>
          <cell r="F24">
            <v>11.0682227147676</v>
          </cell>
          <cell r="G24">
            <v>10.831152102360001</v>
          </cell>
        </row>
        <row r="25">
          <cell r="A25" t="str">
            <v>K36un</v>
          </cell>
          <cell r="B25">
            <v>37.869532261716699</v>
          </cell>
          <cell r="C25">
            <v>31.6641402336328</v>
          </cell>
          <cell r="D25">
            <v>30.973930932338099</v>
          </cell>
          <cell r="E25">
            <v>42.467702588846201</v>
          </cell>
          <cell r="F25">
            <v>40.203836011568001</v>
          </cell>
          <cell r="G25">
            <v>41.862414016047701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2"/>
  <sheetViews>
    <sheetView workbookViewId="0"/>
  </sheetViews>
  <sheetFormatPr defaultRowHeight="15" x14ac:dyDescent="0.25"/>
  <cols>
    <col min="1" max="1" width="15.140625" bestFit="1" customWidth="1"/>
    <col min="2" max="3" width="15.140625" customWidth="1"/>
    <col min="5" max="8" width="15.140625" customWidth="1"/>
    <col min="10" max="13" width="15.140625" customWidth="1"/>
    <col min="15" max="18" width="15.140625" customWidth="1"/>
    <col min="20" max="23" width="15.140625" customWidth="1"/>
    <col min="25" max="28" width="15.140625" customWidth="1"/>
    <col min="30" max="33" width="15.140625" customWidth="1"/>
  </cols>
  <sheetData>
    <row r="1" spans="1:33" x14ac:dyDescent="0.25">
      <c r="D1" t="s">
        <v>0</v>
      </c>
      <c r="I1" t="s">
        <v>1</v>
      </c>
      <c r="N1" t="s">
        <v>2</v>
      </c>
      <c r="S1" t="s">
        <v>3</v>
      </c>
      <c r="X1" t="s">
        <v>4</v>
      </c>
      <c r="AC1" t="s">
        <v>5</v>
      </c>
    </row>
    <row r="2" spans="1:33" x14ac:dyDescent="0.25">
      <c r="A2" t="s">
        <v>6</v>
      </c>
      <c r="B2" t="s">
        <v>247</v>
      </c>
      <c r="C2" t="s">
        <v>248</v>
      </c>
      <c r="D2">
        <v>3.7768650886167698</v>
      </c>
      <c r="E2" t="s">
        <v>247</v>
      </c>
      <c r="F2" t="s">
        <v>248</v>
      </c>
      <c r="G2" cm="1">
        <f t="array" ref="G2:G242">_xlfn.XLOOKUP(E2:E242, [1]Experiment_Combos1!$A$2:$A$25, [1]Experiment_Combos1!$B$2:$B$25)</f>
        <v>8.4611202377353401</v>
      </c>
      <c r="H2" cm="1">
        <f t="array" ref="H2:H242">_xlfn.XLOOKUP(F2:F242, [1]Experiment_Combos1!$A$2:$A$25, [1]Experiment_Combos1!$B$2:$B$25)</f>
        <v>19.307117158886701</v>
      </c>
      <c r="I2">
        <v>3.9958744667786301</v>
      </c>
      <c r="J2" t="s">
        <v>247</v>
      </c>
      <c r="K2" t="s">
        <v>248</v>
      </c>
      <c r="L2" cm="1">
        <f t="array" ref="L2:L242">_xlfn.XLOOKUP(J2:J242, [1]Experiment_Combos1!$A$2:$A$25, [1]Experiment_Combos1!$C$2:$C$25)</f>
        <v>8.6615051821204094</v>
      </c>
      <c r="M2" cm="1">
        <f t="array" ref="M2:M242">_xlfn.XLOOKUP(K2:K242, [1]Experiment_Combos1!$A$2:$A$25, [1]Experiment_Combos1!$C$2:$C$25)</f>
        <v>18.9667037874069</v>
      </c>
      <c r="N2">
        <v>2.98119892299666</v>
      </c>
      <c r="O2" t="s">
        <v>247</v>
      </c>
      <c r="P2" t="s">
        <v>248</v>
      </c>
      <c r="Q2" cm="1">
        <f t="array" ref="Q2:Q242">_xlfn.XLOOKUP(O2:O242, [1]Experiment_Combos1!$A$2:$A$25, [1]Experiment_Combos1!$D$2:$D$25)</f>
        <v>6.9914863368985198</v>
      </c>
      <c r="R2" cm="1">
        <f t="array" ref="R2:R242">_xlfn.XLOOKUP(P2:P242, [1]Experiment_Combos1!$A$2:$A$25, [1]Experiment_Combos1!$D$2:$D$25)</f>
        <v>18.8784423079398</v>
      </c>
      <c r="S2">
        <v>1.7408598372753901</v>
      </c>
      <c r="T2" t="s">
        <v>247</v>
      </c>
      <c r="U2" t="s">
        <v>248</v>
      </c>
      <c r="V2" cm="1">
        <f t="array" ref="V2:V242">_xlfn.XLOOKUP(T2:T242, [1]Experiment_Combos1!$A$2:$A$25, [1]Experiment_Combos1!$E$2:$E$25)</f>
        <v>6.15347080323422</v>
      </c>
      <c r="W2" cm="1">
        <f t="array" ref="W2:W242">_xlfn.XLOOKUP(U2:U242, [1]Experiment_Combos1!$A$2:$A$25, [1]Experiment_Combos1!$E$2:$E$25)</f>
        <v>16.553580749485398</v>
      </c>
      <c r="X2">
        <v>1.53044918967314</v>
      </c>
      <c r="Y2" t="s">
        <v>247</v>
      </c>
      <c r="Z2" t="s">
        <v>248</v>
      </c>
      <c r="AA2" cm="1">
        <f t="array" ref="AA2:AA242">_xlfn.XLOOKUP(Y2:Y242, [1]Experiment_Combos1!$A$2:$A$25, [1]Experiment_Combos1!$F$2:$F$25)</f>
        <v>7.0181893675144398</v>
      </c>
      <c r="AB2" cm="1">
        <f t="array" ref="AB2:AB242">_xlfn.XLOOKUP(Z2:Z242, [1]Experiment_Combos1!$A$2:$A$25, [1]Experiment_Combos1!$F$2:$F$25)</f>
        <v>16.553044286185699</v>
      </c>
      <c r="AC2">
        <v>1.8305331541084799</v>
      </c>
      <c r="AD2" t="s">
        <v>247</v>
      </c>
      <c r="AE2" t="s">
        <v>248</v>
      </c>
      <c r="AF2" cm="1">
        <f t="array" ref="AF2:AF242">_xlfn.XLOOKUP(AD2:AD242, [1]Experiment_Combos1!$A$2:$A$25, [1]Experiment_Combos1!$G$2:$G$25)</f>
        <v>6.6968172844222096</v>
      </c>
      <c r="AG2" cm="1">
        <f t="array" ref="AG2:AG242">_xlfn.XLOOKUP(AE2:AE242, [1]Experiment_Combos1!$A$2:$A$25,[1]Experiment_Combos1!$G$2:$G$25)</f>
        <v>15.628158286172299</v>
      </c>
    </row>
    <row r="3" spans="1:33" x14ac:dyDescent="0.25">
      <c r="A3" t="s">
        <v>7</v>
      </c>
      <c r="B3" t="s">
        <v>247</v>
      </c>
      <c r="C3" t="s">
        <v>249</v>
      </c>
      <c r="D3">
        <v>1.2745667884995</v>
      </c>
      <c r="E3" t="s">
        <v>247</v>
      </c>
      <c r="F3" t="s">
        <v>249</v>
      </c>
      <c r="G3">
        <v>8.4611202377353401</v>
      </c>
      <c r="H3">
        <v>30.790535737470499</v>
      </c>
      <c r="I3">
        <v>1.29129542408285</v>
      </c>
      <c r="J3" t="s">
        <v>247</v>
      </c>
      <c r="K3" t="s">
        <v>249</v>
      </c>
      <c r="L3">
        <v>8.6615051821204094</v>
      </c>
      <c r="M3">
        <v>28.289488249384</v>
      </c>
      <c r="N3">
        <v>0.94229616796994797</v>
      </c>
      <c r="O3" t="s">
        <v>247</v>
      </c>
      <c r="P3" t="s">
        <v>249</v>
      </c>
      <c r="Q3">
        <v>6.9914863368985198</v>
      </c>
      <c r="R3">
        <v>29.0301927929094</v>
      </c>
      <c r="S3">
        <v>1.1417775451346199</v>
      </c>
      <c r="T3" t="s">
        <v>247</v>
      </c>
      <c r="U3" t="s">
        <v>249</v>
      </c>
      <c r="V3">
        <v>6.15347080323422</v>
      </c>
      <c r="W3">
        <v>30.922387486779201</v>
      </c>
      <c r="X3">
        <v>1.1573727713498101</v>
      </c>
      <c r="Y3" t="s">
        <v>247</v>
      </c>
      <c r="Z3" t="s">
        <v>249</v>
      </c>
      <c r="AA3">
        <v>7.0181893675144398</v>
      </c>
      <c r="AB3">
        <v>31.407227716329899</v>
      </c>
      <c r="AC3">
        <v>1.2662871174827</v>
      </c>
      <c r="AD3" t="s">
        <v>247</v>
      </c>
      <c r="AE3" t="s">
        <v>249</v>
      </c>
      <c r="AF3">
        <v>6.6968172844222096</v>
      </c>
      <c r="AG3">
        <v>32.494042822821399</v>
      </c>
    </row>
    <row r="4" spans="1:33" x14ac:dyDescent="0.25">
      <c r="A4" t="s">
        <v>8</v>
      </c>
      <c r="B4" t="s">
        <v>247</v>
      </c>
      <c r="C4" t="s">
        <v>250</v>
      </c>
      <c r="D4">
        <v>0.14665769239611201</v>
      </c>
      <c r="E4" t="s">
        <v>247</v>
      </c>
      <c r="F4" t="s">
        <v>250</v>
      </c>
      <c r="G4">
        <v>8.4611202377353401</v>
      </c>
      <c r="H4">
        <v>7.73787339997748</v>
      </c>
      <c r="I4">
        <v>0.34157179075771099</v>
      </c>
      <c r="J4" t="s">
        <v>247</v>
      </c>
      <c r="K4" t="s">
        <v>250</v>
      </c>
      <c r="L4">
        <v>8.6615051821204094</v>
      </c>
      <c r="M4">
        <v>8.7003529073599193</v>
      </c>
      <c r="N4">
        <v>0.39467317787364797</v>
      </c>
      <c r="O4" t="s">
        <v>247</v>
      </c>
      <c r="P4" t="s">
        <v>250</v>
      </c>
      <c r="Q4">
        <v>6.9914863368985198</v>
      </c>
      <c r="R4">
        <v>10.347415342074401</v>
      </c>
      <c r="S4">
        <v>0.25390481641377</v>
      </c>
      <c r="T4" t="s">
        <v>247</v>
      </c>
      <c r="U4" t="s">
        <v>250</v>
      </c>
      <c r="V4">
        <v>6.15347080323422</v>
      </c>
      <c r="W4">
        <v>11.524411129396601</v>
      </c>
      <c r="X4">
        <v>0.26026166508141602</v>
      </c>
      <c r="Y4" t="s">
        <v>247</v>
      </c>
      <c r="Z4" t="s">
        <v>250</v>
      </c>
      <c r="AA4">
        <v>7.0181893675144398</v>
      </c>
      <c r="AB4">
        <v>10.858034624148001</v>
      </c>
      <c r="AC4">
        <v>0.342498854464029</v>
      </c>
      <c r="AD4" t="s">
        <v>247</v>
      </c>
      <c r="AE4" t="s">
        <v>250</v>
      </c>
      <c r="AF4">
        <v>6.6968172844222096</v>
      </c>
      <c r="AG4">
        <v>11.710813461419599</v>
      </c>
    </row>
    <row r="5" spans="1:33" x14ac:dyDescent="0.25">
      <c r="A5" t="s">
        <v>9</v>
      </c>
      <c r="B5" t="s">
        <v>247</v>
      </c>
      <c r="C5" t="s">
        <v>251</v>
      </c>
      <c r="D5">
        <v>0.12961106602737199</v>
      </c>
      <c r="E5" t="s">
        <v>247</v>
      </c>
      <c r="F5" t="s">
        <v>251</v>
      </c>
      <c r="G5">
        <v>8.4611202377353401</v>
      </c>
      <c r="H5">
        <v>1.70870434613251</v>
      </c>
      <c r="I5">
        <v>0.13973766885213501</v>
      </c>
      <c r="J5" t="s">
        <v>247</v>
      </c>
      <c r="K5" t="s">
        <v>251</v>
      </c>
      <c r="L5">
        <v>8.6615051821204094</v>
      </c>
      <c r="M5">
        <v>0.985748745451136</v>
      </c>
      <c r="N5">
        <v>8.7638207296316994E-2</v>
      </c>
      <c r="O5" t="s">
        <v>247</v>
      </c>
      <c r="P5" t="s">
        <v>251</v>
      </c>
      <c r="Q5">
        <v>6.9914863368985198</v>
      </c>
      <c r="R5">
        <v>0.94025828110755705</v>
      </c>
      <c r="S5">
        <v>1.65614744305836</v>
      </c>
      <c r="T5" t="s">
        <v>247</v>
      </c>
      <c r="U5" t="s">
        <v>251</v>
      </c>
      <c r="V5">
        <v>6.15347080323422</v>
      </c>
      <c r="W5">
        <v>9.0095735883550194</v>
      </c>
      <c r="X5">
        <v>1.9532695163618701</v>
      </c>
      <c r="Y5" t="s">
        <v>247</v>
      </c>
      <c r="Z5" t="s">
        <v>251</v>
      </c>
      <c r="AA5">
        <v>7.0181893675144398</v>
      </c>
      <c r="AB5">
        <v>9.9916185178778996</v>
      </c>
      <c r="AC5">
        <v>1.8888153855202601</v>
      </c>
      <c r="AD5" t="s">
        <v>247</v>
      </c>
      <c r="AE5" t="s">
        <v>251</v>
      </c>
      <c r="AF5">
        <v>6.6968172844222096</v>
      </c>
      <c r="AG5">
        <v>9.2218417650757107</v>
      </c>
    </row>
    <row r="6" spans="1:33" x14ac:dyDescent="0.25">
      <c r="A6" t="s">
        <v>10</v>
      </c>
      <c r="B6" t="s">
        <v>247</v>
      </c>
      <c r="C6" t="s">
        <v>252</v>
      </c>
      <c r="D6">
        <v>3.13341960219558</v>
      </c>
      <c r="E6" t="s">
        <v>247</v>
      </c>
      <c r="F6" t="s">
        <v>252</v>
      </c>
      <c r="G6">
        <v>8.4611202377353401</v>
      </c>
      <c r="H6">
        <v>40.455769357532603</v>
      </c>
      <c r="I6">
        <v>2.8930258316490902</v>
      </c>
      <c r="J6" t="s">
        <v>247</v>
      </c>
      <c r="K6" t="s">
        <v>252</v>
      </c>
      <c r="L6">
        <v>8.6615051821204094</v>
      </c>
      <c r="M6">
        <v>43.057706310397798</v>
      </c>
      <c r="N6">
        <v>2.58567986076193</v>
      </c>
      <c r="O6" t="s">
        <v>247</v>
      </c>
      <c r="P6" t="s">
        <v>252</v>
      </c>
      <c r="Q6">
        <v>6.9914863368985198</v>
      </c>
      <c r="R6">
        <v>40.803691275968603</v>
      </c>
      <c r="S6">
        <v>1.36078116135206</v>
      </c>
      <c r="T6" t="s">
        <v>247</v>
      </c>
      <c r="U6" t="s">
        <v>252</v>
      </c>
      <c r="V6">
        <v>6.15347080323422</v>
      </c>
      <c r="W6">
        <v>31.990047045983399</v>
      </c>
      <c r="X6">
        <v>2.11683622504819</v>
      </c>
      <c r="Y6" t="s">
        <v>247</v>
      </c>
      <c r="Z6" t="s">
        <v>252</v>
      </c>
      <c r="AA6">
        <v>7.0181893675144398</v>
      </c>
      <c r="AB6">
        <v>31.1900748554587</v>
      </c>
      <c r="AC6">
        <v>1.3686827728467199</v>
      </c>
      <c r="AD6" t="s">
        <v>247</v>
      </c>
      <c r="AE6" t="s">
        <v>252</v>
      </c>
      <c r="AF6">
        <v>6.6968172844222096</v>
      </c>
      <c r="AG6">
        <v>30.945143664510798</v>
      </c>
    </row>
    <row r="7" spans="1:33" x14ac:dyDescent="0.25">
      <c r="A7" t="s">
        <v>11</v>
      </c>
      <c r="B7" t="s">
        <v>247</v>
      </c>
      <c r="C7" t="s">
        <v>253</v>
      </c>
      <c r="D7">
        <v>4.2620440965765898</v>
      </c>
      <c r="E7" t="s">
        <v>247</v>
      </c>
      <c r="F7" t="s">
        <v>253</v>
      </c>
      <c r="G7">
        <v>8.4611202377353401</v>
      </c>
      <c r="H7">
        <v>35.642204620078303</v>
      </c>
      <c r="I7">
        <v>4.1140072298602597</v>
      </c>
      <c r="J7" t="s">
        <v>247</v>
      </c>
      <c r="K7" t="s">
        <v>253</v>
      </c>
      <c r="L7">
        <v>8.6615051821204094</v>
      </c>
      <c r="M7">
        <v>32.452241577333403</v>
      </c>
      <c r="N7">
        <v>3.48545510691772</v>
      </c>
      <c r="O7" t="s">
        <v>247</v>
      </c>
      <c r="P7" t="s">
        <v>253</v>
      </c>
      <c r="Q7">
        <v>6.9914863368985198</v>
      </c>
      <c r="R7">
        <v>32.770004434896897</v>
      </c>
      <c r="S7">
        <v>4.1227531856398798</v>
      </c>
      <c r="T7" t="s">
        <v>247</v>
      </c>
      <c r="U7" t="s">
        <v>253</v>
      </c>
      <c r="V7">
        <v>6.15347080323422</v>
      </c>
      <c r="W7">
        <v>61.171505457352801</v>
      </c>
      <c r="X7">
        <v>4.5422210148703996</v>
      </c>
      <c r="Y7" t="s">
        <v>247</v>
      </c>
      <c r="Z7" t="s">
        <v>253</v>
      </c>
      <c r="AA7">
        <v>7.0181893675144398</v>
      </c>
      <c r="AB7">
        <v>62.581652805449998</v>
      </c>
      <c r="AC7">
        <v>4.7302056007532798</v>
      </c>
      <c r="AD7" t="s">
        <v>247</v>
      </c>
      <c r="AE7" t="s">
        <v>253</v>
      </c>
      <c r="AF7">
        <v>6.6968172844222096</v>
      </c>
      <c r="AG7">
        <v>62.473992744345203</v>
      </c>
    </row>
    <row r="8" spans="1:33" x14ac:dyDescent="0.25">
      <c r="A8" t="s">
        <v>12</v>
      </c>
      <c r="B8" t="s">
        <v>247</v>
      </c>
      <c r="C8" t="s">
        <v>254</v>
      </c>
      <c r="D8">
        <v>4.1990761411587503</v>
      </c>
      <c r="E8" t="s">
        <v>247</v>
      </c>
      <c r="F8" t="s">
        <v>254</v>
      </c>
      <c r="G8">
        <v>8.4611202377353401</v>
      </c>
      <c r="H8">
        <v>64.357795379921598</v>
      </c>
      <c r="I8">
        <v>4.5474979522601604</v>
      </c>
      <c r="J8" t="s">
        <v>247</v>
      </c>
      <c r="K8" t="s">
        <v>254</v>
      </c>
      <c r="L8">
        <v>8.6615051821204094</v>
      </c>
      <c r="M8">
        <v>67.547758422666405</v>
      </c>
      <c r="N8">
        <v>3.5060312299807901</v>
      </c>
      <c r="O8" t="s">
        <v>247</v>
      </c>
      <c r="P8" t="s">
        <v>254</v>
      </c>
      <c r="Q8">
        <v>6.9914863368985198</v>
      </c>
      <c r="R8">
        <v>67.229995565102897</v>
      </c>
      <c r="S8">
        <v>2.0307176175943402</v>
      </c>
      <c r="T8" t="s">
        <v>247</v>
      </c>
      <c r="U8" t="s">
        <v>254</v>
      </c>
      <c r="V8">
        <v>6.15347080323422</v>
      </c>
      <c r="W8">
        <v>38.828494542646901</v>
      </c>
      <c r="X8">
        <v>2.4759683526440299</v>
      </c>
      <c r="Y8" t="s">
        <v>247</v>
      </c>
      <c r="Z8" t="s">
        <v>254</v>
      </c>
      <c r="AA8">
        <v>7.0181893675144398</v>
      </c>
      <c r="AB8">
        <v>37.418347194550101</v>
      </c>
      <c r="AC8">
        <v>1.96661168366892</v>
      </c>
      <c r="AD8" t="s">
        <v>247</v>
      </c>
      <c r="AE8" t="s">
        <v>254</v>
      </c>
      <c r="AF8">
        <v>6.6968172844222096</v>
      </c>
      <c r="AG8">
        <v>37.526007255654697</v>
      </c>
    </row>
    <row r="9" spans="1:33" x14ac:dyDescent="0.25">
      <c r="A9" t="s">
        <v>13</v>
      </c>
      <c r="B9" t="s">
        <v>247</v>
      </c>
      <c r="C9" t="s">
        <v>255</v>
      </c>
      <c r="D9">
        <v>1.669434313802</v>
      </c>
      <c r="E9" t="s">
        <v>247</v>
      </c>
      <c r="F9" t="s">
        <v>255</v>
      </c>
      <c r="G9">
        <v>8.4611202377353401</v>
      </c>
      <c r="H9">
        <v>8.6966415806795201</v>
      </c>
      <c r="I9">
        <v>1.36394174625454</v>
      </c>
      <c r="J9" t="s">
        <v>247</v>
      </c>
      <c r="K9" t="s">
        <v>255</v>
      </c>
      <c r="L9">
        <v>8.6615051821204094</v>
      </c>
      <c r="M9">
        <v>9.2913454722228703</v>
      </c>
      <c r="N9">
        <v>1.44269752401072</v>
      </c>
      <c r="O9" t="s">
        <v>247</v>
      </c>
      <c r="P9" t="s">
        <v>255</v>
      </c>
      <c r="Q9">
        <v>6.9914863368985198</v>
      </c>
      <c r="R9">
        <v>11.755660394681</v>
      </c>
      <c r="S9">
        <v>1.5219847419429799</v>
      </c>
      <c r="T9" t="s">
        <v>247</v>
      </c>
      <c r="U9" t="s">
        <v>255</v>
      </c>
      <c r="V9">
        <v>6.15347080323422</v>
      </c>
      <c r="W9">
        <v>15.8162796317638</v>
      </c>
      <c r="X9">
        <v>1.8411561518543</v>
      </c>
      <c r="Y9" t="s">
        <v>247</v>
      </c>
      <c r="Z9" t="s">
        <v>255</v>
      </c>
      <c r="AA9">
        <v>7.0181893675144398</v>
      </c>
      <c r="AB9">
        <v>17.045864921183</v>
      </c>
      <c r="AC9">
        <v>1.58612126704672</v>
      </c>
      <c r="AD9" t="s">
        <v>247</v>
      </c>
      <c r="AE9" t="s">
        <v>255</v>
      </c>
      <c r="AF9">
        <v>6.6968172844222096</v>
      </c>
      <c r="AG9">
        <v>16.1435390602647</v>
      </c>
    </row>
    <row r="10" spans="1:33" x14ac:dyDescent="0.25">
      <c r="A10" t="s">
        <v>14</v>
      </c>
      <c r="B10" t="s">
        <v>247</v>
      </c>
      <c r="C10" t="s">
        <v>256</v>
      </c>
      <c r="D10">
        <v>6.7916859239333496</v>
      </c>
      <c r="E10" t="s">
        <v>247</v>
      </c>
      <c r="F10" t="s">
        <v>256</v>
      </c>
      <c r="G10">
        <v>8.4611202377353401</v>
      </c>
      <c r="H10">
        <v>91.303358419320503</v>
      </c>
      <c r="I10">
        <v>7.2975634358658796</v>
      </c>
      <c r="J10" t="s">
        <v>247</v>
      </c>
      <c r="K10" t="s">
        <v>256</v>
      </c>
      <c r="L10">
        <v>8.6615051821204094</v>
      </c>
      <c r="M10">
        <v>90.708654527776901</v>
      </c>
      <c r="N10">
        <v>5.54878881288779</v>
      </c>
      <c r="O10" t="s">
        <v>247</v>
      </c>
      <c r="P10" t="s">
        <v>256</v>
      </c>
      <c r="Q10">
        <v>6.9914863368985198</v>
      </c>
      <c r="R10">
        <v>88.2443396053188</v>
      </c>
      <c r="S10">
        <v>4.6314860612912403</v>
      </c>
      <c r="T10" t="s">
        <v>247</v>
      </c>
      <c r="U10" t="s">
        <v>256</v>
      </c>
      <c r="V10">
        <v>6.15347080323422</v>
      </c>
      <c r="W10">
        <v>84.183720368235896</v>
      </c>
      <c r="X10">
        <v>5.1770332156601402</v>
      </c>
      <c r="Y10" t="s">
        <v>247</v>
      </c>
      <c r="Z10" t="s">
        <v>256</v>
      </c>
      <c r="AA10">
        <v>7.0181893675144398</v>
      </c>
      <c r="AB10">
        <v>82.954135078817103</v>
      </c>
      <c r="AC10">
        <v>5.1106960173754903</v>
      </c>
      <c r="AD10" t="s">
        <v>247</v>
      </c>
      <c r="AE10" t="s">
        <v>256</v>
      </c>
      <c r="AF10">
        <v>6.6968172844222096</v>
      </c>
      <c r="AG10">
        <v>83.8564609397352</v>
      </c>
    </row>
    <row r="11" spans="1:33" x14ac:dyDescent="0.25">
      <c r="A11" t="s">
        <v>15</v>
      </c>
      <c r="B11" t="s">
        <v>247</v>
      </c>
      <c r="C11" t="s">
        <v>257</v>
      </c>
      <c r="D11">
        <v>4.0190785380369203</v>
      </c>
      <c r="E11" t="s">
        <v>247</v>
      </c>
      <c r="F11" t="s">
        <v>257</v>
      </c>
      <c r="G11">
        <v>8.4611202377353401</v>
      </c>
      <c r="H11">
        <v>39.4401215158844</v>
      </c>
      <c r="I11">
        <v>3.8040685495465398</v>
      </c>
      <c r="J11" t="s">
        <v>247</v>
      </c>
      <c r="K11" t="s">
        <v>257</v>
      </c>
      <c r="L11">
        <v>8.6615051821204094</v>
      </c>
      <c r="M11">
        <v>38.203188270973101</v>
      </c>
      <c r="N11">
        <v>3.3657575019352399</v>
      </c>
      <c r="O11" t="s">
        <v>247</v>
      </c>
      <c r="P11" t="s">
        <v>257</v>
      </c>
      <c r="Q11">
        <v>6.9914863368985198</v>
      </c>
      <c r="R11">
        <v>38.158155767544201</v>
      </c>
      <c r="S11">
        <v>4.4297086007313604</v>
      </c>
      <c r="T11" t="s">
        <v>247</v>
      </c>
      <c r="U11" t="s">
        <v>257</v>
      </c>
      <c r="V11">
        <v>6.15347080323422</v>
      </c>
      <c r="W11">
        <v>57.585031874764098</v>
      </c>
      <c r="X11">
        <v>4.6149076236080901</v>
      </c>
      <c r="Y11" t="s">
        <v>247</v>
      </c>
      <c r="Z11" t="s">
        <v>257</v>
      </c>
      <c r="AA11">
        <v>7.0181893675144398</v>
      </c>
      <c r="AB11">
        <v>58.981817377966699</v>
      </c>
      <c r="AC11">
        <v>4.3000570956511099</v>
      </c>
      <c r="AD11" t="s">
        <v>247</v>
      </c>
      <c r="AE11" t="s">
        <v>257</v>
      </c>
      <c r="AF11">
        <v>6.6968172844222096</v>
      </c>
      <c r="AG11">
        <v>58.1444712819534</v>
      </c>
    </row>
    <row r="12" spans="1:33" x14ac:dyDescent="0.25">
      <c r="A12" t="s">
        <v>16</v>
      </c>
      <c r="B12" t="s">
        <v>247</v>
      </c>
      <c r="C12" t="s">
        <v>258</v>
      </c>
      <c r="D12">
        <v>4.4420416996984198</v>
      </c>
      <c r="E12" t="s">
        <v>247</v>
      </c>
      <c r="F12" t="s">
        <v>258</v>
      </c>
      <c r="G12">
        <v>8.4611202377353401</v>
      </c>
      <c r="H12">
        <v>60.559878484115501</v>
      </c>
      <c r="I12">
        <v>4.8574366325738803</v>
      </c>
      <c r="J12" t="s">
        <v>247</v>
      </c>
      <c r="K12" t="s">
        <v>258</v>
      </c>
      <c r="L12">
        <v>8.6615051821204094</v>
      </c>
      <c r="M12">
        <v>61.7968117290268</v>
      </c>
      <c r="N12">
        <v>3.6257288349632701</v>
      </c>
      <c r="O12" t="s">
        <v>247</v>
      </c>
      <c r="P12" t="s">
        <v>258</v>
      </c>
      <c r="Q12">
        <v>6.9914863368985198</v>
      </c>
      <c r="R12">
        <v>61.8418442324556</v>
      </c>
      <c r="S12">
        <v>1.7237622025028601</v>
      </c>
      <c r="T12" t="s">
        <v>247</v>
      </c>
      <c r="U12" t="s">
        <v>258</v>
      </c>
      <c r="V12">
        <v>6.15347080323422</v>
      </c>
      <c r="W12">
        <v>42.414968125235603</v>
      </c>
      <c r="X12">
        <v>2.4032817439063501</v>
      </c>
      <c r="Y12" t="s">
        <v>247</v>
      </c>
      <c r="Z12" t="s">
        <v>258</v>
      </c>
      <c r="AA12">
        <v>7.0181893675144398</v>
      </c>
      <c r="AB12">
        <v>41.0181826220334</v>
      </c>
      <c r="AC12">
        <v>2.3967601887710899</v>
      </c>
      <c r="AD12" t="s">
        <v>247</v>
      </c>
      <c r="AE12" t="s">
        <v>258</v>
      </c>
      <c r="AF12">
        <v>6.6968172844222096</v>
      </c>
      <c r="AG12">
        <v>41.855528718046401</v>
      </c>
    </row>
    <row r="13" spans="1:33" x14ac:dyDescent="0.25">
      <c r="A13" t="s">
        <v>17</v>
      </c>
      <c r="B13" t="s">
        <v>247</v>
      </c>
      <c r="C13" t="s">
        <v>259</v>
      </c>
      <c r="D13">
        <v>1.89697229526096</v>
      </c>
      <c r="E13" t="s">
        <v>247</v>
      </c>
      <c r="F13" t="s">
        <v>259</v>
      </c>
      <c r="G13">
        <v>8.4611202377353401</v>
      </c>
      <c r="H13">
        <v>20.354422772221</v>
      </c>
      <c r="I13">
        <v>1.6209212680221401</v>
      </c>
      <c r="J13" t="s">
        <v>247</v>
      </c>
      <c r="K13" t="s">
        <v>259</v>
      </c>
      <c r="L13">
        <v>8.6615051821204094</v>
      </c>
      <c r="M13">
        <v>20.3978931264671</v>
      </c>
      <c r="N13">
        <v>1.3989529922736299</v>
      </c>
      <c r="O13" t="s">
        <v>247</v>
      </c>
      <c r="P13" t="s">
        <v>259</v>
      </c>
      <c r="Q13">
        <v>6.9914863368985198</v>
      </c>
      <c r="R13">
        <v>18.7040855475223</v>
      </c>
      <c r="S13">
        <v>1.1213816339055001</v>
      </c>
      <c r="T13" t="s">
        <v>247</v>
      </c>
      <c r="U13" t="s">
        <v>259</v>
      </c>
      <c r="V13">
        <v>6.15347080323422</v>
      </c>
      <c r="W13">
        <v>22.979026530234901</v>
      </c>
      <c r="X13">
        <v>1.3917102854744701</v>
      </c>
      <c r="Y13" t="s">
        <v>247</v>
      </c>
      <c r="Z13" t="s">
        <v>259</v>
      </c>
      <c r="AA13">
        <v>7.0181893675144398</v>
      </c>
      <c r="AB13">
        <v>23.002343439673002</v>
      </c>
      <c r="AC13">
        <v>1.62366859419049</v>
      </c>
      <c r="AD13" t="s">
        <v>247</v>
      </c>
      <c r="AE13" t="s">
        <v>259</v>
      </c>
      <c r="AF13">
        <v>6.6968172844222096</v>
      </c>
      <c r="AG13">
        <v>24.236908550671</v>
      </c>
    </row>
    <row r="14" spans="1:33" x14ac:dyDescent="0.25">
      <c r="A14" t="s">
        <v>18</v>
      </c>
      <c r="B14" t="s">
        <v>247</v>
      </c>
      <c r="C14" t="s">
        <v>260</v>
      </c>
      <c r="D14">
        <v>2.0853555038897702</v>
      </c>
      <c r="E14" t="s">
        <v>247</v>
      </c>
      <c r="F14" t="s">
        <v>260</v>
      </c>
      <c r="G14">
        <v>8.4611202377353401</v>
      </c>
      <c r="H14">
        <v>19.792312383557501</v>
      </c>
      <c r="I14">
        <v>2.3504038747553402</v>
      </c>
      <c r="J14" t="s">
        <v>247</v>
      </c>
      <c r="K14" t="s">
        <v>260</v>
      </c>
      <c r="L14">
        <v>8.6615051821204094</v>
      </c>
      <c r="M14">
        <v>20.288933345317002</v>
      </c>
      <c r="N14">
        <v>1.57135931927825</v>
      </c>
      <c r="O14" t="s">
        <v>247</v>
      </c>
      <c r="P14" t="s">
        <v>260</v>
      </c>
      <c r="Q14">
        <v>6.9914863368985198</v>
      </c>
      <c r="R14">
        <v>19.102792746323701</v>
      </c>
      <c r="S14">
        <v>0.90179265640031003</v>
      </c>
      <c r="T14" t="s">
        <v>247</v>
      </c>
      <c r="U14" t="s">
        <v>260</v>
      </c>
      <c r="V14">
        <v>6.15347080323422</v>
      </c>
      <c r="W14">
        <v>17.943739135318602</v>
      </c>
      <c r="X14">
        <v>1.45749771849245</v>
      </c>
      <c r="Y14" t="s">
        <v>247</v>
      </c>
      <c r="Z14" t="s">
        <v>260</v>
      </c>
      <c r="AA14">
        <v>7.0181893675144398</v>
      </c>
      <c r="AB14">
        <v>18.167799070540301</v>
      </c>
      <c r="AC14">
        <v>0.85792336499103405</v>
      </c>
      <c r="AD14" t="s">
        <v>247</v>
      </c>
      <c r="AE14" t="s">
        <v>260</v>
      </c>
      <c r="AF14">
        <v>6.6968172844222096</v>
      </c>
      <c r="AG14">
        <v>17.969891618358702</v>
      </c>
    </row>
    <row r="15" spans="1:33" x14ac:dyDescent="0.25">
      <c r="A15" t="s">
        <v>19</v>
      </c>
      <c r="B15" t="s">
        <v>247</v>
      </c>
      <c r="C15" t="s">
        <v>261</v>
      </c>
      <c r="D15">
        <v>1.1042284092035799</v>
      </c>
      <c r="E15" t="s">
        <v>247</v>
      </c>
      <c r="F15" t="s">
        <v>261</v>
      </c>
      <c r="G15">
        <v>8.4611202377353401</v>
      </c>
      <c r="H15">
        <v>11.5254964615497</v>
      </c>
      <c r="I15">
        <v>1.2745331530805899</v>
      </c>
      <c r="J15" t="s">
        <v>247</v>
      </c>
      <c r="K15" t="s">
        <v>261</v>
      </c>
      <c r="L15">
        <v>8.6615051821204094</v>
      </c>
      <c r="M15">
        <v>15.324993171557701</v>
      </c>
      <c r="N15">
        <v>1.20374255304509</v>
      </c>
      <c r="O15" t="s">
        <v>247</v>
      </c>
      <c r="P15" t="s">
        <v>261</v>
      </c>
      <c r="Q15">
        <v>6.9914863368985198</v>
      </c>
      <c r="R15">
        <v>17.207536768964498</v>
      </c>
      <c r="S15">
        <v>0.93350237486384502</v>
      </c>
      <c r="T15" t="s">
        <v>247</v>
      </c>
      <c r="U15" t="s">
        <v>261</v>
      </c>
      <c r="V15">
        <v>6.15347080323422</v>
      </c>
      <c r="W15">
        <v>11.420689020666501</v>
      </c>
      <c r="X15">
        <v>1.0140218507600101</v>
      </c>
      <c r="Y15" t="s">
        <v>247</v>
      </c>
      <c r="Z15" t="s">
        <v>261</v>
      </c>
      <c r="AA15">
        <v>7.0181893675144398</v>
      </c>
      <c r="AB15">
        <v>10.678483146022</v>
      </c>
      <c r="AC15">
        <v>1.17533305053405</v>
      </c>
      <c r="AD15" t="s">
        <v>247</v>
      </c>
      <c r="AE15" t="s">
        <v>261</v>
      </c>
      <c r="AF15">
        <v>6.6968172844222096</v>
      </c>
      <c r="AG15">
        <v>11.8874396966897</v>
      </c>
    </row>
    <row r="16" spans="1:33" x14ac:dyDescent="0.25">
      <c r="A16" t="s">
        <v>20</v>
      </c>
      <c r="B16" t="s">
        <v>247</v>
      </c>
      <c r="C16" t="s">
        <v>262</v>
      </c>
      <c r="D16">
        <v>1.4451642586782201</v>
      </c>
      <c r="E16" t="s">
        <v>247</v>
      </c>
      <c r="F16" t="s">
        <v>262</v>
      </c>
      <c r="G16">
        <v>8.4611202377353401</v>
      </c>
      <c r="H16">
        <v>14.1499443253826</v>
      </c>
      <c r="I16">
        <v>1.8258428948557801</v>
      </c>
      <c r="J16" t="s">
        <v>247</v>
      </c>
      <c r="K16" t="s">
        <v>262</v>
      </c>
      <c r="L16">
        <v>8.6615051821204094</v>
      </c>
      <c r="M16">
        <v>15.2041141262841</v>
      </c>
      <c r="N16">
        <v>1.5013578363125299</v>
      </c>
      <c r="O16" t="s">
        <v>247</v>
      </c>
      <c r="P16" t="s">
        <v>262</v>
      </c>
      <c r="Q16">
        <v>6.9914863368985198</v>
      </c>
      <c r="R16">
        <v>16.668073955740802</v>
      </c>
      <c r="S16">
        <v>1.3725418585428599</v>
      </c>
      <c r="T16" t="s">
        <v>247</v>
      </c>
      <c r="U16" t="s">
        <v>262</v>
      </c>
      <c r="V16">
        <v>6.15347080323422</v>
      </c>
      <c r="W16">
        <v>11.2707265560688</v>
      </c>
      <c r="X16">
        <v>1.1160479354442101</v>
      </c>
      <c r="Y16" t="s">
        <v>247</v>
      </c>
      <c r="Z16" t="s">
        <v>262</v>
      </c>
      <c r="AA16">
        <v>7.0181893675144398</v>
      </c>
      <c r="AB16">
        <v>12.0872368075689</v>
      </c>
      <c r="AC16">
        <v>1.3066058170778401</v>
      </c>
      <c r="AD16" t="s">
        <v>247</v>
      </c>
      <c r="AE16" t="s">
        <v>262</v>
      </c>
      <c r="AF16">
        <v>6.6968172844222096</v>
      </c>
      <c r="AG16">
        <v>11.344711298348599</v>
      </c>
    </row>
    <row r="17" spans="1:33" x14ac:dyDescent="0.25">
      <c r="A17" t="s">
        <v>21</v>
      </c>
      <c r="B17" t="s">
        <v>247</v>
      </c>
      <c r="C17" t="s">
        <v>263</v>
      </c>
      <c r="D17">
        <v>1.9293997707027899</v>
      </c>
      <c r="E17" t="s">
        <v>247</v>
      </c>
      <c r="F17" t="s">
        <v>263</v>
      </c>
      <c r="G17">
        <v>8.4611202377353401</v>
      </c>
      <c r="H17">
        <v>34.177824057289001</v>
      </c>
      <c r="I17">
        <v>1.58980399140655</v>
      </c>
      <c r="J17" t="s">
        <v>247</v>
      </c>
      <c r="K17" t="s">
        <v>263</v>
      </c>
      <c r="L17">
        <v>8.6615051821204094</v>
      </c>
      <c r="M17">
        <v>28.7840662303737</v>
      </c>
      <c r="N17">
        <v>1.316073635989</v>
      </c>
      <c r="O17" t="s">
        <v>247</v>
      </c>
      <c r="P17" t="s">
        <v>263</v>
      </c>
      <c r="Q17">
        <v>6.9914863368985198</v>
      </c>
      <c r="R17">
        <v>28.317510981448201</v>
      </c>
      <c r="S17">
        <v>1.82425227952169</v>
      </c>
      <c r="T17" t="s">
        <v>247</v>
      </c>
      <c r="U17" t="s">
        <v>263</v>
      </c>
      <c r="V17">
        <v>6.15347080323422</v>
      </c>
      <c r="W17">
        <v>36.385818757710702</v>
      </c>
      <c r="X17">
        <v>2.03891157734328</v>
      </c>
      <c r="Y17" t="s">
        <v>247</v>
      </c>
      <c r="Z17" t="s">
        <v>263</v>
      </c>
      <c r="AA17">
        <v>7.0181893675144398</v>
      </c>
      <c r="AB17">
        <v>36.064137536195702</v>
      </c>
      <c r="AC17">
        <v>1.7332864576287801</v>
      </c>
      <c r="AD17" t="s">
        <v>247</v>
      </c>
      <c r="AE17" t="s">
        <v>263</v>
      </c>
      <c r="AF17">
        <v>6.6968172844222096</v>
      </c>
      <c r="AG17">
        <v>34.5610488359318</v>
      </c>
    </row>
    <row r="18" spans="1:33" x14ac:dyDescent="0.25">
      <c r="A18" t="s">
        <v>22</v>
      </c>
      <c r="B18" t="s">
        <v>247</v>
      </c>
      <c r="C18" t="s">
        <v>264</v>
      </c>
      <c r="D18">
        <v>1.94743815855647</v>
      </c>
      <c r="E18" t="s">
        <v>247</v>
      </c>
      <c r="F18" t="s">
        <v>264</v>
      </c>
      <c r="G18">
        <v>8.4611202377353401</v>
      </c>
      <c r="H18">
        <v>24.334369438899699</v>
      </c>
      <c r="I18">
        <v>2.4497468555560298</v>
      </c>
      <c r="J18" t="s">
        <v>247</v>
      </c>
      <c r="K18" t="s">
        <v>264</v>
      </c>
      <c r="L18">
        <v>8.6615051821204094</v>
      </c>
      <c r="M18">
        <v>25.866880179461401</v>
      </c>
      <c r="N18">
        <v>1.8574344371171401</v>
      </c>
      <c r="O18" t="s">
        <v>247</v>
      </c>
      <c r="P18" t="s">
        <v>264</v>
      </c>
      <c r="Q18">
        <v>6.9914863368985198</v>
      </c>
      <c r="R18">
        <v>27.423757659713701</v>
      </c>
      <c r="S18">
        <v>1.4840145138677501</v>
      </c>
      <c r="T18" t="s">
        <v>247</v>
      </c>
      <c r="U18" t="s">
        <v>264</v>
      </c>
      <c r="V18">
        <v>6.15347080323422</v>
      </c>
      <c r="W18">
        <v>25.302153377625899</v>
      </c>
      <c r="X18">
        <v>1.46275212693509</v>
      </c>
      <c r="Y18" t="s">
        <v>247</v>
      </c>
      <c r="Z18" t="s">
        <v>264</v>
      </c>
      <c r="AA18">
        <v>7.0181893675144398</v>
      </c>
      <c r="AB18">
        <v>25.5746239658611</v>
      </c>
      <c r="AC18">
        <v>1.6911918199053</v>
      </c>
      <c r="AD18" t="s">
        <v>247</v>
      </c>
      <c r="AE18" t="s">
        <v>264</v>
      </c>
      <c r="AF18">
        <v>6.6968172844222096</v>
      </c>
      <c r="AG18">
        <v>25.491699625844898</v>
      </c>
    </row>
    <row r="19" spans="1:33" x14ac:dyDescent="0.25">
      <c r="A19" t="s">
        <v>23</v>
      </c>
      <c r="B19" t="s">
        <v>247</v>
      </c>
      <c r="C19" t="s">
        <v>265</v>
      </c>
      <c r="D19">
        <v>1.6968301947636699</v>
      </c>
      <c r="E19" t="s">
        <v>247</v>
      </c>
      <c r="F19" t="s">
        <v>265</v>
      </c>
      <c r="G19">
        <v>8.4611202377353401</v>
      </c>
      <c r="H19">
        <v>23.9923147530417</v>
      </c>
      <c r="I19">
        <v>1.6086083659456201</v>
      </c>
      <c r="J19" t="s">
        <v>247</v>
      </c>
      <c r="K19" t="s">
        <v>265</v>
      </c>
      <c r="L19">
        <v>8.6615051821204094</v>
      </c>
      <c r="M19">
        <v>26.046128103607</v>
      </c>
      <c r="N19">
        <v>1.31064868871718</v>
      </c>
      <c r="O19" t="s">
        <v>247</v>
      </c>
      <c r="P19" t="s">
        <v>265</v>
      </c>
      <c r="Q19">
        <v>6.9914863368985198</v>
      </c>
      <c r="R19">
        <v>23.564986648976902</v>
      </c>
      <c r="S19">
        <v>1.1799253556714999</v>
      </c>
      <c r="T19" t="s">
        <v>247</v>
      </c>
      <c r="U19" t="s">
        <v>265</v>
      </c>
      <c r="V19">
        <v>6.15347080323422</v>
      </c>
      <c r="W19">
        <v>21.388624284128799</v>
      </c>
      <c r="X19">
        <v>1.5084519122748901</v>
      </c>
      <c r="Y19" t="s">
        <v>247</v>
      </c>
      <c r="Z19" t="s">
        <v>265</v>
      </c>
      <c r="AA19">
        <v>7.0181893675144398</v>
      </c>
      <c r="AB19">
        <v>23.153317307803299</v>
      </c>
      <c r="AC19">
        <v>1.37820913722088</v>
      </c>
      <c r="AD19" t="s">
        <v>247</v>
      </c>
      <c r="AE19" t="s">
        <v>265</v>
      </c>
      <c r="AF19">
        <v>6.6968172844222096</v>
      </c>
      <c r="AG19">
        <v>21.8147342557473</v>
      </c>
    </row>
    <row r="20" spans="1:33" x14ac:dyDescent="0.25">
      <c r="A20" t="s">
        <v>24</v>
      </c>
      <c r="B20" t="s">
        <v>247</v>
      </c>
      <c r="C20" t="s">
        <v>266</v>
      </c>
      <c r="D20">
        <v>1.0236792487830999</v>
      </c>
      <c r="E20" t="s">
        <v>247</v>
      </c>
      <c r="F20" t="s">
        <v>266</v>
      </c>
      <c r="G20">
        <v>8.4611202377353401</v>
      </c>
      <c r="H20">
        <v>13.8037835463417</v>
      </c>
      <c r="I20">
        <v>1.0695090397048199</v>
      </c>
      <c r="J20" t="s">
        <v>247</v>
      </c>
      <c r="K20" t="s">
        <v>266</v>
      </c>
      <c r="L20">
        <v>8.6615051821204094</v>
      </c>
      <c r="M20">
        <v>16.422851483298601</v>
      </c>
      <c r="N20">
        <v>0.89975262369151998</v>
      </c>
      <c r="O20" t="s">
        <v>247</v>
      </c>
      <c r="P20" t="s">
        <v>266</v>
      </c>
      <c r="Q20">
        <v>6.9914863368985198</v>
      </c>
      <c r="R20">
        <v>18.0373247589709</v>
      </c>
      <c r="S20">
        <v>0.79048331721895204</v>
      </c>
      <c r="T20" t="s">
        <v>247</v>
      </c>
      <c r="U20" t="s">
        <v>266</v>
      </c>
      <c r="V20">
        <v>6.15347080323422</v>
      </c>
      <c r="W20">
        <v>10.841519749398801</v>
      </c>
      <c r="X20">
        <v>0.99075150525002698</v>
      </c>
      <c r="Y20" t="s">
        <v>247</v>
      </c>
      <c r="Z20" t="s">
        <v>266</v>
      </c>
      <c r="AA20">
        <v>7.0181893675144398</v>
      </c>
      <c r="AB20">
        <v>11.0682227147676</v>
      </c>
      <c r="AC20">
        <v>0.97166942572314596</v>
      </c>
      <c r="AD20" t="s">
        <v>247</v>
      </c>
      <c r="AE20" t="s">
        <v>266</v>
      </c>
      <c r="AF20">
        <v>6.6968172844222096</v>
      </c>
      <c r="AG20">
        <v>10.831152102360001</v>
      </c>
    </row>
    <row r="21" spans="1:33" x14ac:dyDescent="0.25">
      <c r="A21" t="s">
        <v>25</v>
      </c>
      <c r="B21" t="s">
        <v>247</v>
      </c>
      <c r="C21" t="s">
        <v>267</v>
      </c>
      <c r="D21">
        <v>3.7931726356321001</v>
      </c>
      <c r="E21" t="s">
        <v>247</v>
      </c>
      <c r="F21" t="s">
        <v>267</v>
      </c>
      <c r="G21">
        <v>8.4611202377353401</v>
      </c>
      <c r="H21">
        <v>37.869532261716699</v>
      </c>
      <c r="I21">
        <v>3.5336409209139399</v>
      </c>
      <c r="J21" t="s">
        <v>247</v>
      </c>
      <c r="K21" t="s">
        <v>267</v>
      </c>
      <c r="L21">
        <v>8.6615051821204094</v>
      </c>
      <c r="M21">
        <v>31.6641402336328</v>
      </c>
      <c r="N21">
        <v>2.9236505873726699</v>
      </c>
      <c r="O21" t="s">
        <v>247</v>
      </c>
      <c r="P21" t="s">
        <v>267</v>
      </c>
      <c r="Q21">
        <v>6.9914863368985198</v>
      </c>
      <c r="R21">
        <v>30.973930932338099</v>
      </c>
      <c r="S21">
        <v>2.6990476164760002</v>
      </c>
      <c r="T21" t="s">
        <v>247</v>
      </c>
      <c r="U21" t="s">
        <v>267</v>
      </c>
      <c r="V21">
        <v>6.15347080323422</v>
      </c>
      <c r="W21">
        <v>42.467702588846201</v>
      </c>
      <c r="X21">
        <v>3.0562338230544301</v>
      </c>
      <c r="Y21" t="s">
        <v>247</v>
      </c>
      <c r="Z21" t="s">
        <v>267</v>
      </c>
      <c r="AA21">
        <v>7.0181893675144398</v>
      </c>
      <c r="AB21">
        <v>40.203836011568001</v>
      </c>
      <c r="AC21">
        <v>2.6557469015728699</v>
      </c>
      <c r="AD21" t="s">
        <v>247</v>
      </c>
      <c r="AE21" t="s">
        <v>267</v>
      </c>
      <c r="AF21">
        <v>6.6968172844222096</v>
      </c>
      <c r="AG21">
        <v>41.862414016047701</v>
      </c>
    </row>
    <row r="22" spans="1:33" x14ac:dyDescent="0.25">
      <c r="A22" t="s">
        <v>26</v>
      </c>
      <c r="B22" t="s">
        <v>268</v>
      </c>
      <c r="C22" t="s">
        <v>248</v>
      </c>
      <c r="D22">
        <v>1.4301578887180001E-3</v>
      </c>
      <c r="E22" t="s">
        <v>268</v>
      </c>
      <c r="F22" t="s">
        <v>248</v>
      </c>
      <c r="G22">
        <v>0.29981707670730301</v>
      </c>
      <c r="H22">
        <v>19.307117158886701</v>
      </c>
      <c r="I22">
        <v>9.4456072897580005E-3</v>
      </c>
      <c r="J22" t="s">
        <v>268</v>
      </c>
      <c r="K22" t="s">
        <v>248</v>
      </c>
      <c r="L22">
        <v>0.14410081571026401</v>
      </c>
      <c r="M22">
        <v>18.9667037874069</v>
      </c>
      <c r="N22">
        <v>8.3692039437289999E-3</v>
      </c>
      <c r="O22" t="s">
        <v>268</v>
      </c>
      <c r="P22" t="s">
        <v>248</v>
      </c>
      <c r="Q22">
        <v>0.26126243088331202</v>
      </c>
      <c r="R22">
        <v>18.8784423079398</v>
      </c>
      <c r="S22">
        <v>1.7856960204151E-2</v>
      </c>
      <c r="T22" t="s">
        <v>268</v>
      </c>
      <c r="U22" t="s">
        <v>248</v>
      </c>
      <c r="V22">
        <v>0.98739908732774995</v>
      </c>
      <c r="W22">
        <v>16.553580749485398</v>
      </c>
      <c r="X22">
        <v>2.4352588660695E-2</v>
      </c>
      <c r="Y22" t="s">
        <v>268</v>
      </c>
      <c r="Z22" t="s">
        <v>248</v>
      </c>
      <c r="AA22">
        <v>0.81012991096078801</v>
      </c>
      <c r="AB22">
        <v>16.553044286185699</v>
      </c>
      <c r="AC22">
        <v>5.8165145534169998E-3</v>
      </c>
      <c r="AD22" t="s">
        <v>268</v>
      </c>
      <c r="AE22" t="s">
        <v>248</v>
      </c>
      <c r="AF22">
        <v>0.17296160682637801</v>
      </c>
      <c r="AG22">
        <v>15.628158286172299</v>
      </c>
    </row>
    <row r="23" spans="1:33" x14ac:dyDescent="0.25">
      <c r="A23" t="s">
        <v>27</v>
      </c>
      <c r="B23" t="s">
        <v>268</v>
      </c>
      <c r="C23" t="s">
        <v>249</v>
      </c>
      <c r="D23">
        <v>0</v>
      </c>
      <c r="E23" t="s">
        <v>268</v>
      </c>
      <c r="F23" t="s">
        <v>249</v>
      </c>
      <c r="G23">
        <v>0.29981707670730301</v>
      </c>
      <c r="H23">
        <v>30.790535737470499</v>
      </c>
      <c r="I23">
        <v>0</v>
      </c>
      <c r="J23" t="s">
        <v>268</v>
      </c>
      <c r="K23" t="s">
        <v>249</v>
      </c>
      <c r="L23">
        <v>0.14410081571026401</v>
      </c>
      <c r="M23">
        <v>28.289488249384</v>
      </c>
      <c r="N23">
        <v>0</v>
      </c>
      <c r="O23" t="s">
        <v>268</v>
      </c>
      <c r="P23" t="s">
        <v>249</v>
      </c>
      <c r="Q23">
        <v>0.26126243088331202</v>
      </c>
      <c r="R23">
        <v>29.0301927929094</v>
      </c>
      <c r="S23">
        <v>4.0268973808879997E-3</v>
      </c>
      <c r="T23" t="s">
        <v>268</v>
      </c>
      <c r="U23" t="s">
        <v>249</v>
      </c>
      <c r="V23">
        <v>0.98739908732774995</v>
      </c>
      <c r="W23">
        <v>30.922387486779201</v>
      </c>
      <c r="X23">
        <v>7.7319408558489998E-3</v>
      </c>
      <c r="Y23" t="s">
        <v>268</v>
      </c>
      <c r="Z23" t="s">
        <v>249</v>
      </c>
      <c r="AA23">
        <v>0.81012991096078801</v>
      </c>
      <c r="AB23">
        <v>31.407227716329899</v>
      </c>
      <c r="AC23">
        <v>1.1634439295525999E-2</v>
      </c>
      <c r="AD23" t="s">
        <v>268</v>
      </c>
      <c r="AE23" t="s">
        <v>249</v>
      </c>
      <c r="AF23">
        <v>0.17296160682637801</v>
      </c>
      <c r="AG23">
        <v>32.494042822821399</v>
      </c>
    </row>
    <row r="24" spans="1:33" x14ac:dyDescent="0.25">
      <c r="A24" t="s">
        <v>28</v>
      </c>
      <c r="B24" t="s">
        <v>268</v>
      </c>
      <c r="C24" t="s">
        <v>250</v>
      </c>
      <c r="D24">
        <v>0</v>
      </c>
      <c r="E24" t="s">
        <v>268</v>
      </c>
      <c r="F24" t="s">
        <v>250</v>
      </c>
      <c r="G24">
        <v>0.29981707670730301</v>
      </c>
      <c r="H24">
        <v>7.73787339997748</v>
      </c>
      <c r="I24">
        <v>0</v>
      </c>
      <c r="J24" t="s">
        <v>268</v>
      </c>
      <c r="K24" t="s">
        <v>250</v>
      </c>
      <c r="L24">
        <v>0.14410081571026401</v>
      </c>
      <c r="M24">
        <v>8.7003529073599193</v>
      </c>
      <c r="N24">
        <v>0</v>
      </c>
      <c r="O24" t="s">
        <v>268</v>
      </c>
      <c r="P24" t="s">
        <v>250</v>
      </c>
      <c r="Q24">
        <v>0.26126243088331202</v>
      </c>
      <c r="R24">
        <v>10.347415342074401</v>
      </c>
      <c r="S24">
        <v>0.62302897375566502</v>
      </c>
      <c r="T24" t="s">
        <v>268</v>
      </c>
      <c r="U24" t="s">
        <v>250</v>
      </c>
      <c r="V24">
        <v>0.98739908732774995</v>
      </c>
      <c r="W24">
        <v>11.524411129396601</v>
      </c>
      <c r="X24">
        <v>2.7228020379579999E-3</v>
      </c>
      <c r="Y24" t="s">
        <v>268</v>
      </c>
      <c r="Z24" t="s">
        <v>250</v>
      </c>
      <c r="AA24">
        <v>0.81012991096078801</v>
      </c>
      <c r="AB24">
        <v>10.858034624148001</v>
      </c>
      <c r="AC24">
        <v>5.8178867321799998E-4</v>
      </c>
      <c r="AD24" t="s">
        <v>268</v>
      </c>
      <c r="AE24" t="s">
        <v>250</v>
      </c>
      <c r="AF24">
        <v>0.17296160682637801</v>
      </c>
      <c r="AG24">
        <v>11.710813461419599</v>
      </c>
    </row>
    <row r="25" spans="1:33" x14ac:dyDescent="0.25">
      <c r="A25" t="s">
        <v>29</v>
      </c>
      <c r="B25" t="s">
        <v>268</v>
      </c>
      <c r="C25" t="s">
        <v>251</v>
      </c>
      <c r="D25">
        <v>0.292137232513067</v>
      </c>
      <c r="E25" t="s">
        <v>268</v>
      </c>
      <c r="F25" t="s">
        <v>251</v>
      </c>
      <c r="G25">
        <v>0.29981707670730301</v>
      </c>
      <c r="H25">
        <v>1.70870434613251</v>
      </c>
      <c r="I25">
        <v>0.123643956719205</v>
      </c>
      <c r="J25" t="s">
        <v>268</v>
      </c>
      <c r="K25" t="s">
        <v>251</v>
      </c>
      <c r="L25">
        <v>0.14410081571026401</v>
      </c>
      <c r="M25">
        <v>0.985748745451136</v>
      </c>
      <c r="N25">
        <v>0.24732033546735199</v>
      </c>
      <c r="O25" t="s">
        <v>268</v>
      </c>
      <c r="P25" t="s">
        <v>251</v>
      </c>
      <c r="Q25">
        <v>0.26126243088331202</v>
      </c>
      <c r="R25">
        <v>0.94025828110755705</v>
      </c>
      <c r="S25">
        <v>0.33989026266978001</v>
      </c>
      <c r="T25" t="s">
        <v>268</v>
      </c>
      <c r="U25" t="s">
        <v>251</v>
      </c>
      <c r="V25">
        <v>0.98739908732774995</v>
      </c>
      <c r="W25">
        <v>9.0095735883550194</v>
      </c>
      <c r="X25">
        <v>0.77149429798277003</v>
      </c>
      <c r="Y25" t="s">
        <v>268</v>
      </c>
      <c r="Z25" t="s">
        <v>251</v>
      </c>
      <c r="AA25">
        <v>0.81012991096078801</v>
      </c>
      <c r="AB25">
        <v>9.9916185178778996</v>
      </c>
      <c r="AC25">
        <v>0.154072279702025</v>
      </c>
      <c r="AD25" t="s">
        <v>268</v>
      </c>
      <c r="AE25" t="s">
        <v>251</v>
      </c>
      <c r="AF25">
        <v>0.17296160682637801</v>
      </c>
      <c r="AG25">
        <v>9.2218417650757107</v>
      </c>
    </row>
    <row r="26" spans="1:33" x14ac:dyDescent="0.25">
      <c r="A26" t="s">
        <v>30</v>
      </c>
      <c r="B26" t="s">
        <v>268</v>
      </c>
      <c r="C26" t="s">
        <v>252</v>
      </c>
      <c r="D26">
        <v>6.2496863055169997E-3</v>
      </c>
      <c r="E26" t="s">
        <v>268</v>
      </c>
      <c r="F26" t="s">
        <v>252</v>
      </c>
      <c r="G26">
        <v>0.29981707670730301</v>
      </c>
      <c r="H26">
        <v>40.455769357532603</v>
      </c>
      <c r="I26">
        <v>1.1011251701301E-2</v>
      </c>
      <c r="J26" t="s">
        <v>268</v>
      </c>
      <c r="K26" t="s">
        <v>252</v>
      </c>
      <c r="L26">
        <v>0.14410081571026401</v>
      </c>
      <c r="M26">
        <v>43.057706310397798</v>
      </c>
      <c r="N26">
        <v>5.572891472232E-3</v>
      </c>
      <c r="O26" t="s">
        <v>268</v>
      </c>
      <c r="P26" t="s">
        <v>252</v>
      </c>
      <c r="Q26">
        <v>0.26126243088331202</v>
      </c>
      <c r="R26">
        <v>40.803691275968603</v>
      </c>
      <c r="S26">
        <v>2.5959933172659999E-3</v>
      </c>
      <c r="T26" t="s">
        <v>268</v>
      </c>
      <c r="U26" t="s">
        <v>252</v>
      </c>
      <c r="V26">
        <v>0.98739908732774995</v>
      </c>
      <c r="W26">
        <v>31.990047045983399</v>
      </c>
      <c r="X26">
        <v>3.8282814235159998E-3</v>
      </c>
      <c r="Y26" t="s">
        <v>268</v>
      </c>
      <c r="Z26" t="s">
        <v>252</v>
      </c>
      <c r="AA26">
        <v>0.81012991096078801</v>
      </c>
      <c r="AB26">
        <v>31.1900748554587</v>
      </c>
      <c r="AC26">
        <v>8.5658460219100005E-4</v>
      </c>
      <c r="AD26" t="s">
        <v>268</v>
      </c>
      <c r="AE26" t="s">
        <v>252</v>
      </c>
      <c r="AF26">
        <v>0.17296160682637801</v>
      </c>
      <c r="AG26">
        <v>30.945143664510798</v>
      </c>
    </row>
    <row r="27" spans="1:33" x14ac:dyDescent="0.25">
      <c r="A27" t="s">
        <v>31</v>
      </c>
      <c r="B27" t="s">
        <v>268</v>
      </c>
      <c r="C27" t="s">
        <v>253</v>
      </c>
      <c r="D27">
        <v>0.29111295660389402</v>
      </c>
      <c r="E27" t="s">
        <v>268</v>
      </c>
      <c r="F27" t="s">
        <v>253</v>
      </c>
      <c r="G27">
        <v>0.29981707670730301</v>
      </c>
      <c r="H27">
        <v>35.642204620078303</v>
      </c>
      <c r="I27">
        <v>9.165263887392E-3</v>
      </c>
      <c r="J27" t="s">
        <v>268</v>
      </c>
      <c r="K27" t="s">
        <v>253</v>
      </c>
      <c r="L27">
        <v>0.14410081571026401</v>
      </c>
      <c r="M27">
        <v>32.452241577333403</v>
      </c>
      <c r="N27">
        <v>0.157170620348732</v>
      </c>
      <c r="O27" t="s">
        <v>268</v>
      </c>
      <c r="P27" t="s">
        <v>253</v>
      </c>
      <c r="Q27">
        <v>0.26126243088331202</v>
      </c>
      <c r="R27">
        <v>32.770004434896897</v>
      </c>
      <c r="S27">
        <v>0.98047374781862395</v>
      </c>
      <c r="T27" t="s">
        <v>268</v>
      </c>
      <c r="U27" t="s">
        <v>253</v>
      </c>
      <c r="V27">
        <v>0.98739908732774995</v>
      </c>
      <c r="W27">
        <v>61.171505457352801</v>
      </c>
      <c r="X27">
        <v>0.789644033552933</v>
      </c>
      <c r="Y27" t="s">
        <v>268</v>
      </c>
      <c r="Z27" t="s">
        <v>253</v>
      </c>
      <c r="AA27">
        <v>0.81012991096078801</v>
      </c>
      <c r="AB27">
        <v>62.581652805449998</v>
      </c>
      <c r="AC27">
        <v>0.16651949648889</v>
      </c>
      <c r="AD27" t="s">
        <v>268</v>
      </c>
      <c r="AE27" t="s">
        <v>253</v>
      </c>
      <c r="AF27">
        <v>0.17296160682637801</v>
      </c>
      <c r="AG27">
        <v>62.473992744345203</v>
      </c>
    </row>
    <row r="28" spans="1:33" x14ac:dyDescent="0.25">
      <c r="A28" t="s">
        <v>32</v>
      </c>
      <c r="B28" t="s">
        <v>268</v>
      </c>
      <c r="C28" t="s">
        <v>254</v>
      </c>
      <c r="D28">
        <v>8.7041201034089993E-3</v>
      </c>
      <c r="E28" t="s">
        <v>268</v>
      </c>
      <c r="F28" t="s">
        <v>254</v>
      </c>
      <c r="G28">
        <v>0.29981707670730301</v>
      </c>
      <c r="H28">
        <v>64.357795379921598</v>
      </c>
      <c r="I28">
        <v>0.13493555182287201</v>
      </c>
      <c r="J28" t="s">
        <v>268</v>
      </c>
      <c r="K28" t="s">
        <v>254</v>
      </c>
      <c r="L28">
        <v>0.14410081571026401</v>
      </c>
      <c r="M28">
        <v>67.547758422666405</v>
      </c>
      <c r="N28">
        <v>0.10409181053458</v>
      </c>
      <c r="O28" t="s">
        <v>268</v>
      </c>
      <c r="P28" t="s">
        <v>254</v>
      </c>
      <c r="Q28">
        <v>0.26126243088331202</v>
      </c>
      <c r="R28">
        <v>67.229995565102897</v>
      </c>
      <c r="S28">
        <v>6.9253395091249999E-3</v>
      </c>
      <c r="T28" t="s">
        <v>268</v>
      </c>
      <c r="U28" t="s">
        <v>254</v>
      </c>
      <c r="V28">
        <v>0.98739908732774995</v>
      </c>
      <c r="W28">
        <v>38.828494542646901</v>
      </c>
      <c r="X28">
        <v>2.0485877407854999E-2</v>
      </c>
      <c r="Y28" t="s">
        <v>268</v>
      </c>
      <c r="Z28" t="s">
        <v>254</v>
      </c>
      <c r="AA28">
        <v>0.81012991096078801</v>
      </c>
      <c r="AB28">
        <v>37.418347194550101</v>
      </c>
      <c r="AC28">
        <v>6.4421103374880002E-3</v>
      </c>
      <c r="AD28" t="s">
        <v>268</v>
      </c>
      <c r="AE28" t="s">
        <v>254</v>
      </c>
      <c r="AF28">
        <v>0.17296160682637801</v>
      </c>
      <c r="AG28">
        <v>37.526007255654697</v>
      </c>
    </row>
    <row r="29" spans="1:33" x14ac:dyDescent="0.25">
      <c r="A29" t="s">
        <v>33</v>
      </c>
      <c r="B29" t="s">
        <v>268</v>
      </c>
      <c r="C29" t="s">
        <v>255</v>
      </c>
      <c r="D29">
        <v>0.29192328939134798</v>
      </c>
      <c r="E29" t="s">
        <v>268</v>
      </c>
      <c r="F29" t="s">
        <v>255</v>
      </c>
      <c r="G29">
        <v>0.29981707670730301</v>
      </c>
      <c r="H29">
        <v>8.6966415806795201</v>
      </c>
      <c r="I29">
        <v>0.122896988162287</v>
      </c>
      <c r="J29" t="s">
        <v>268</v>
      </c>
      <c r="K29" t="s">
        <v>255</v>
      </c>
      <c r="L29">
        <v>0.14410081571026401</v>
      </c>
      <c r="M29">
        <v>9.2913454722228703</v>
      </c>
      <c r="N29">
        <v>0.24583216911730901</v>
      </c>
      <c r="O29" t="s">
        <v>268</v>
      </c>
      <c r="P29" t="s">
        <v>255</v>
      </c>
      <c r="Q29">
        <v>0.26126243088331202</v>
      </c>
      <c r="R29">
        <v>11.755660394681</v>
      </c>
      <c r="S29">
        <v>0.95177511507544599</v>
      </c>
      <c r="T29" t="s">
        <v>268</v>
      </c>
      <c r="U29" t="s">
        <v>255</v>
      </c>
      <c r="V29">
        <v>0.98739908732774995</v>
      </c>
      <c r="W29">
        <v>15.8162796317638</v>
      </c>
      <c r="X29">
        <v>0.76488903934867203</v>
      </c>
      <c r="Y29" t="s">
        <v>268</v>
      </c>
      <c r="Z29" t="s">
        <v>255</v>
      </c>
      <c r="AA29">
        <v>0.81012991096078801</v>
      </c>
      <c r="AB29">
        <v>17.045864921183</v>
      </c>
      <c r="AC29">
        <v>0.160613045409081</v>
      </c>
      <c r="AD29" t="s">
        <v>268</v>
      </c>
      <c r="AE29" t="s">
        <v>255</v>
      </c>
      <c r="AF29">
        <v>0.17296160682637801</v>
      </c>
      <c r="AG29">
        <v>16.1435390602647</v>
      </c>
    </row>
    <row r="30" spans="1:33" x14ac:dyDescent="0.25">
      <c r="A30" t="s">
        <v>34</v>
      </c>
      <c r="B30" t="s">
        <v>268</v>
      </c>
      <c r="C30" t="s">
        <v>256</v>
      </c>
      <c r="D30">
        <v>7.8937873159540001E-3</v>
      </c>
      <c r="E30" t="s">
        <v>268</v>
      </c>
      <c r="F30" t="s">
        <v>256</v>
      </c>
      <c r="G30">
        <v>0.29981707670730301</v>
      </c>
      <c r="H30">
        <v>91.303358419320503</v>
      </c>
      <c r="I30">
        <v>2.1203827547976999E-2</v>
      </c>
      <c r="J30" t="s">
        <v>268</v>
      </c>
      <c r="K30" t="s">
        <v>256</v>
      </c>
      <c r="L30">
        <v>0.14410081571026401</v>
      </c>
      <c r="M30">
        <v>90.708654527776901</v>
      </c>
      <c r="N30">
        <v>1.5430261766003E-2</v>
      </c>
      <c r="O30" t="s">
        <v>268</v>
      </c>
      <c r="P30" t="s">
        <v>256</v>
      </c>
      <c r="Q30">
        <v>0.26126243088331202</v>
      </c>
      <c r="R30">
        <v>88.2443396053188</v>
      </c>
      <c r="S30">
        <v>3.5623972252304001E-2</v>
      </c>
      <c r="T30" t="s">
        <v>268</v>
      </c>
      <c r="U30" t="s">
        <v>256</v>
      </c>
      <c r="V30">
        <v>0.98739908732774995</v>
      </c>
      <c r="W30">
        <v>84.183720368235896</v>
      </c>
      <c r="X30">
        <v>4.5240871612115E-2</v>
      </c>
      <c r="Y30" t="s">
        <v>268</v>
      </c>
      <c r="Z30" t="s">
        <v>256</v>
      </c>
      <c r="AA30">
        <v>0.81012991096078801</v>
      </c>
      <c r="AB30">
        <v>82.954135078817103</v>
      </c>
      <c r="AC30">
        <v>1.2348561417297E-2</v>
      </c>
      <c r="AD30" t="s">
        <v>268</v>
      </c>
      <c r="AE30" t="s">
        <v>256</v>
      </c>
      <c r="AF30">
        <v>0.17296160682637801</v>
      </c>
      <c r="AG30">
        <v>83.8564609397352</v>
      </c>
    </row>
    <row r="31" spans="1:33" x14ac:dyDescent="0.25">
      <c r="A31" t="s">
        <v>35</v>
      </c>
      <c r="B31" t="s">
        <v>268</v>
      </c>
      <c r="C31" t="s">
        <v>257</v>
      </c>
      <c r="D31">
        <v>0.276349932060799</v>
      </c>
      <c r="E31" t="s">
        <v>268</v>
      </c>
      <c r="F31" t="s">
        <v>257</v>
      </c>
      <c r="G31">
        <v>0.29981707670730301</v>
      </c>
      <c r="H31">
        <v>39.4401215158844</v>
      </c>
      <c r="I31">
        <v>9.5770468167869997E-3</v>
      </c>
      <c r="J31" t="s">
        <v>268</v>
      </c>
      <c r="K31" t="s">
        <v>257</v>
      </c>
      <c r="L31">
        <v>0.14410081571026401</v>
      </c>
      <c r="M31">
        <v>38.203188270973101</v>
      </c>
      <c r="N31">
        <v>0.158509990838826</v>
      </c>
      <c r="O31" t="s">
        <v>268</v>
      </c>
      <c r="P31" t="s">
        <v>257</v>
      </c>
      <c r="Q31">
        <v>0.26126243088331202</v>
      </c>
      <c r="R31">
        <v>38.158155767544201</v>
      </c>
      <c r="S31">
        <v>0.96954324562448002</v>
      </c>
      <c r="T31" t="s">
        <v>268</v>
      </c>
      <c r="U31" t="s">
        <v>257</v>
      </c>
      <c r="V31">
        <v>0.98739908732774995</v>
      </c>
      <c r="W31">
        <v>57.585031874764098</v>
      </c>
      <c r="X31">
        <v>0.77874297054479003</v>
      </c>
      <c r="Y31" t="s">
        <v>268</v>
      </c>
      <c r="Z31" t="s">
        <v>257</v>
      </c>
      <c r="AA31">
        <v>0.81012991096078801</v>
      </c>
      <c r="AB31">
        <v>58.981817377966699</v>
      </c>
      <c r="AC31">
        <v>0.16590394144321699</v>
      </c>
      <c r="AD31" t="s">
        <v>268</v>
      </c>
      <c r="AE31" t="s">
        <v>257</v>
      </c>
      <c r="AF31">
        <v>0.17296160682637801</v>
      </c>
      <c r="AG31">
        <v>58.1444712819534</v>
      </c>
    </row>
    <row r="32" spans="1:33" x14ac:dyDescent="0.25">
      <c r="A32" t="s">
        <v>36</v>
      </c>
      <c r="B32" t="s">
        <v>268</v>
      </c>
      <c r="C32" t="s">
        <v>258</v>
      </c>
      <c r="D32">
        <v>2.3467144646502999E-2</v>
      </c>
      <c r="E32" t="s">
        <v>268</v>
      </c>
      <c r="F32" t="s">
        <v>258</v>
      </c>
      <c r="G32">
        <v>0.29981707670730301</v>
      </c>
      <c r="H32">
        <v>60.559878484115501</v>
      </c>
      <c r="I32">
        <v>0.134523768893477</v>
      </c>
      <c r="J32" t="s">
        <v>268</v>
      </c>
      <c r="K32" t="s">
        <v>258</v>
      </c>
      <c r="L32">
        <v>0.14410081571026401</v>
      </c>
      <c r="M32">
        <v>61.7968117290268</v>
      </c>
      <c r="N32">
        <v>0.102752440044486</v>
      </c>
      <c r="O32" t="s">
        <v>268</v>
      </c>
      <c r="P32" t="s">
        <v>258</v>
      </c>
      <c r="Q32">
        <v>0.26126243088331202</v>
      </c>
      <c r="R32">
        <v>61.8418442324556</v>
      </c>
      <c r="S32">
        <v>1.7855841703269999E-2</v>
      </c>
      <c r="T32" t="s">
        <v>268</v>
      </c>
      <c r="U32" t="s">
        <v>258</v>
      </c>
      <c r="V32">
        <v>0.98739908732774995</v>
      </c>
      <c r="W32">
        <v>42.414968125235603</v>
      </c>
      <c r="X32">
        <v>3.1386940415998002E-2</v>
      </c>
      <c r="Y32" t="s">
        <v>268</v>
      </c>
      <c r="Z32" t="s">
        <v>258</v>
      </c>
      <c r="AA32">
        <v>0.81012991096078801</v>
      </c>
      <c r="AB32">
        <v>41.0181826220334</v>
      </c>
      <c r="AC32">
        <v>7.0576653831609997E-3</v>
      </c>
      <c r="AD32" t="s">
        <v>268</v>
      </c>
      <c r="AE32" t="s">
        <v>258</v>
      </c>
      <c r="AF32">
        <v>0.17296160682637801</v>
      </c>
      <c r="AG32">
        <v>41.855528718046401</v>
      </c>
    </row>
    <row r="33" spans="1:33" x14ac:dyDescent="0.25">
      <c r="A33" t="s">
        <v>37</v>
      </c>
      <c r="B33" t="s">
        <v>268</v>
      </c>
      <c r="C33" t="s">
        <v>259</v>
      </c>
      <c r="D33">
        <v>2.1097448135850998E-2</v>
      </c>
      <c r="E33" t="s">
        <v>268</v>
      </c>
      <c r="F33" t="s">
        <v>259</v>
      </c>
      <c r="G33">
        <v>0.29981707670730301</v>
      </c>
      <c r="H33">
        <v>20.354422772221</v>
      </c>
      <c r="I33">
        <v>1.0879812174272E-2</v>
      </c>
      <c r="J33" t="s">
        <v>268</v>
      </c>
      <c r="K33" t="s">
        <v>259</v>
      </c>
      <c r="L33">
        <v>0.14410081571026401</v>
      </c>
      <c r="M33">
        <v>20.3978931264671</v>
      </c>
      <c r="N33">
        <v>3.31780271268E-3</v>
      </c>
      <c r="O33" t="s">
        <v>268</v>
      </c>
      <c r="P33" t="s">
        <v>259</v>
      </c>
      <c r="Q33">
        <v>0.26126243088331202</v>
      </c>
      <c r="R33">
        <v>18.7040855475223</v>
      </c>
      <c r="S33">
        <v>0.18824921133401601</v>
      </c>
      <c r="T33" t="s">
        <v>268</v>
      </c>
      <c r="U33" t="s">
        <v>259</v>
      </c>
      <c r="V33">
        <v>0.98739908732774995</v>
      </c>
      <c r="W33">
        <v>22.979026530234901</v>
      </c>
      <c r="X33">
        <v>4.1481610083493999E-2</v>
      </c>
      <c r="Y33" t="s">
        <v>268</v>
      </c>
      <c r="Z33" t="s">
        <v>259</v>
      </c>
      <c r="AA33">
        <v>0.81012991096078801</v>
      </c>
      <c r="AB33">
        <v>23.002343439673002</v>
      </c>
      <c r="AC33">
        <v>0.110469820858777</v>
      </c>
      <c r="AD33" t="s">
        <v>268</v>
      </c>
      <c r="AE33" t="s">
        <v>259</v>
      </c>
      <c r="AF33">
        <v>0.17296160682637801</v>
      </c>
      <c r="AG33">
        <v>24.236908550671</v>
      </c>
    </row>
    <row r="34" spans="1:33" x14ac:dyDescent="0.25">
      <c r="A34" t="s">
        <v>38</v>
      </c>
      <c r="B34" t="s">
        <v>268</v>
      </c>
      <c r="C34" t="s">
        <v>260</v>
      </c>
      <c r="D34">
        <v>1.644101010437E-3</v>
      </c>
      <c r="E34" t="s">
        <v>268</v>
      </c>
      <c r="F34" t="s">
        <v>260</v>
      </c>
      <c r="G34">
        <v>0.29981707670730301</v>
      </c>
      <c r="H34">
        <v>19.792312383557501</v>
      </c>
      <c r="I34">
        <v>1.844356666782E-3</v>
      </c>
      <c r="J34" t="s">
        <v>268</v>
      </c>
      <c r="K34" t="s">
        <v>260</v>
      </c>
      <c r="L34">
        <v>0.14410081571026401</v>
      </c>
      <c r="M34">
        <v>20.288933345317002</v>
      </c>
      <c r="N34">
        <v>1.488166350043E-3</v>
      </c>
      <c r="O34" t="s">
        <v>268</v>
      </c>
      <c r="P34" t="s">
        <v>260</v>
      </c>
      <c r="Q34">
        <v>0.26126243088331202</v>
      </c>
      <c r="R34">
        <v>19.102792746323701</v>
      </c>
      <c r="S34">
        <v>2.6955295380109998E-3</v>
      </c>
      <c r="T34" t="s">
        <v>268</v>
      </c>
      <c r="U34" t="s">
        <v>260</v>
      </c>
      <c r="V34">
        <v>0.98739908732774995</v>
      </c>
      <c r="W34">
        <v>17.943739135318602</v>
      </c>
      <c r="X34">
        <v>4.0977407343020002E-3</v>
      </c>
      <c r="Y34" t="s">
        <v>268</v>
      </c>
      <c r="Z34" t="s">
        <v>260</v>
      </c>
      <c r="AA34">
        <v>0.81012991096078801</v>
      </c>
      <c r="AB34">
        <v>18.167799070540301</v>
      </c>
      <c r="AC34">
        <v>2.471613882439E-3</v>
      </c>
      <c r="AD34" t="s">
        <v>268</v>
      </c>
      <c r="AE34" t="s">
        <v>260</v>
      </c>
      <c r="AF34">
        <v>0.17296160682637801</v>
      </c>
      <c r="AG34">
        <v>17.969891618358702</v>
      </c>
    </row>
    <row r="35" spans="1:33" x14ac:dyDescent="0.25">
      <c r="A35" t="s">
        <v>39</v>
      </c>
      <c r="B35" t="s">
        <v>268</v>
      </c>
      <c r="C35" t="s">
        <v>261</v>
      </c>
      <c r="D35">
        <v>8.1033278745499995E-4</v>
      </c>
      <c r="E35" t="s">
        <v>268</v>
      </c>
      <c r="F35" t="s">
        <v>261</v>
      </c>
      <c r="G35">
        <v>0.29981707670730301</v>
      </c>
      <c r="H35">
        <v>11.5254964615497</v>
      </c>
      <c r="I35">
        <v>9.5770468167869997E-3</v>
      </c>
      <c r="J35" t="s">
        <v>268</v>
      </c>
      <c r="K35" t="s">
        <v>261</v>
      </c>
      <c r="L35">
        <v>0.14410081571026401</v>
      </c>
      <c r="M35">
        <v>15.324993171557701</v>
      </c>
      <c r="N35">
        <v>1.0848194172637E-2</v>
      </c>
      <c r="O35" t="s">
        <v>268</v>
      </c>
      <c r="P35" t="s">
        <v>261</v>
      </c>
      <c r="Q35">
        <v>0.26126243088331202</v>
      </c>
      <c r="R35">
        <v>17.207536768964498</v>
      </c>
      <c r="S35">
        <v>5.9552313731769998E-3</v>
      </c>
      <c r="T35" t="s">
        <v>268</v>
      </c>
      <c r="U35" t="s">
        <v>261</v>
      </c>
      <c r="V35">
        <v>0.98739908732774995</v>
      </c>
      <c r="W35">
        <v>11.420689020666501</v>
      </c>
      <c r="X35">
        <v>6.433335756018E-3</v>
      </c>
      <c r="Y35" t="s">
        <v>268</v>
      </c>
      <c r="Z35" t="s">
        <v>261</v>
      </c>
      <c r="AA35">
        <v>0.81012991096078801</v>
      </c>
      <c r="AB35">
        <v>10.678483146022</v>
      </c>
      <c r="AC35">
        <v>3.3240257373888998E-2</v>
      </c>
      <c r="AD35" t="s">
        <v>268</v>
      </c>
      <c r="AE35" t="s">
        <v>261</v>
      </c>
      <c r="AF35">
        <v>0.17296160682637801</v>
      </c>
      <c r="AG35">
        <v>11.8874396966897</v>
      </c>
    </row>
    <row r="36" spans="1:33" x14ac:dyDescent="0.25">
      <c r="A36" t="s">
        <v>40</v>
      </c>
      <c r="B36" t="s">
        <v>268</v>
      </c>
      <c r="C36" t="s">
        <v>262</v>
      </c>
      <c r="D36">
        <v>0.27626519477355999</v>
      </c>
      <c r="E36" t="s">
        <v>268</v>
      </c>
      <c r="F36" t="s">
        <v>262</v>
      </c>
      <c r="G36">
        <v>0.29981707670730301</v>
      </c>
      <c r="H36">
        <v>14.1499443253826</v>
      </c>
      <c r="I36">
        <v>0</v>
      </c>
      <c r="J36" t="s">
        <v>268</v>
      </c>
      <c r="K36" t="s">
        <v>262</v>
      </c>
      <c r="L36">
        <v>0.14410081571026401</v>
      </c>
      <c r="M36">
        <v>15.2041141262841</v>
      </c>
      <c r="N36">
        <v>0.148577514935646</v>
      </c>
      <c r="O36" t="s">
        <v>268</v>
      </c>
      <c r="P36" t="s">
        <v>262</v>
      </c>
      <c r="Q36">
        <v>0.26126243088331202</v>
      </c>
      <c r="R36">
        <v>16.668073955740802</v>
      </c>
      <c r="S36">
        <v>0.78855075192304902</v>
      </c>
      <c r="T36" t="s">
        <v>268</v>
      </c>
      <c r="U36" t="s">
        <v>262</v>
      </c>
      <c r="V36">
        <v>0.98739908732774995</v>
      </c>
      <c r="W36">
        <v>11.2707265560688</v>
      </c>
      <c r="X36">
        <v>0.75653468950700098</v>
      </c>
      <c r="Y36" t="s">
        <v>268</v>
      </c>
      <c r="Z36" t="s">
        <v>262</v>
      </c>
      <c r="AA36">
        <v>0.81012991096078801</v>
      </c>
      <c r="AB36">
        <v>12.0872368075689</v>
      </c>
      <c r="AC36">
        <v>2.1217337101376001E-2</v>
      </c>
      <c r="AD36" t="s">
        <v>268</v>
      </c>
      <c r="AE36" t="s">
        <v>262</v>
      </c>
      <c r="AF36">
        <v>0.17296160682637801</v>
      </c>
      <c r="AG36">
        <v>11.344711298348599</v>
      </c>
    </row>
    <row r="37" spans="1:33" x14ac:dyDescent="0.25">
      <c r="A37" t="s">
        <v>41</v>
      </c>
      <c r="B37" t="s">
        <v>268</v>
      </c>
      <c r="C37" t="s">
        <v>263</v>
      </c>
      <c r="D37">
        <v>0</v>
      </c>
      <c r="E37" t="s">
        <v>268</v>
      </c>
      <c r="F37" t="s">
        <v>263</v>
      </c>
      <c r="G37">
        <v>0.29981707670730301</v>
      </c>
      <c r="H37">
        <v>34.177824057289001</v>
      </c>
      <c r="I37">
        <v>0.121799600052423</v>
      </c>
      <c r="J37" t="s">
        <v>268</v>
      </c>
      <c r="K37" t="s">
        <v>263</v>
      </c>
      <c r="L37">
        <v>0.14410081571026401</v>
      </c>
      <c r="M37">
        <v>28.7840662303737</v>
      </c>
      <c r="N37">
        <v>9.7030752712306004E-2</v>
      </c>
      <c r="O37" t="s">
        <v>268</v>
      </c>
      <c r="P37" t="s">
        <v>263</v>
      </c>
      <c r="Q37">
        <v>0.26126243088331202</v>
      </c>
      <c r="R37">
        <v>28.317510981448201</v>
      </c>
      <c r="S37">
        <v>1.948363159496E-3</v>
      </c>
      <c r="T37" t="s">
        <v>268</v>
      </c>
      <c r="U37" t="s">
        <v>263</v>
      </c>
      <c r="V37">
        <v>0.98739908732774995</v>
      </c>
      <c r="W37">
        <v>36.385818757710702</v>
      </c>
      <c r="X37">
        <v>1.582534879972E-3</v>
      </c>
      <c r="Y37" t="s">
        <v>268</v>
      </c>
      <c r="Z37" t="s">
        <v>263</v>
      </c>
      <c r="AA37">
        <v>0.81012991096078801</v>
      </c>
      <c r="AB37">
        <v>36.064137536195702</v>
      </c>
      <c r="AC37">
        <v>5.5625776098980001E-3</v>
      </c>
      <c r="AD37" t="s">
        <v>268</v>
      </c>
      <c r="AE37" t="s">
        <v>263</v>
      </c>
      <c r="AF37">
        <v>0.17296160682637801</v>
      </c>
      <c r="AG37">
        <v>34.5610488359318</v>
      </c>
    </row>
    <row r="38" spans="1:33" x14ac:dyDescent="0.25">
      <c r="A38" t="s">
        <v>42</v>
      </c>
      <c r="B38" t="s">
        <v>268</v>
      </c>
      <c r="C38" t="s">
        <v>264</v>
      </c>
      <c r="D38">
        <v>7.1519164978269996E-3</v>
      </c>
      <c r="E38" t="s">
        <v>268</v>
      </c>
      <c r="F38" t="s">
        <v>264</v>
      </c>
      <c r="G38">
        <v>0.29981707670730301</v>
      </c>
      <c r="H38">
        <v>24.334369438899699</v>
      </c>
      <c r="I38">
        <v>2.1203827547976999E-2</v>
      </c>
      <c r="J38" t="s">
        <v>268</v>
      </c>
      <c r="K38" t="s">
        <v>264</v>
      </c>
      <c r="L38">
        <v>0.14410081571026401</v>
      </c>
      <c r="M38">
        <v>25.866880179461401</v>
      </c>
      <c r="N38">
        <v>1.3942095415960001E-2</v>
      </c>
      <c r="O38" t="s">
        <v>268</v>
      </c>
      <c r="P38" t="s">
        <v>264</v>
      </c>
      <c r="Q38">
        <v>0.26126243088331202</v>
      </c>
      <c r="R38">
        <v>27.423757659713701</v>
      </c>
      <c r="S38">
        <v>1.774307819363E-2</v>
      </c>
      <c r="T38" t="s">
        <v>268</v>
      </c>
      <c r="U38" t="s">
        <v>264</v>
      </c>
      <c r="V38">
        <v>0.98739908732774995</v>
      </c>
      <c r="W38">
        <v>25.302153377625899</v>
      </c>
      <c r="X38">
        <v>9.1238038713050001E-3</v>
      </c>
      <c r="Y38" t="s">
        <v>268</v>
      </c>
      <c r="Z38" t="s">
        <v>264</v>
      </c>
      <c r="AA38">
        <v>0.81012991096078801</v>
      </c>
      <c r="AB38">
        <v>25.5746239658611</v>
      </c>
      <c r="AC38">
        <v>6.9035453706410002E-3</v>
      </c>
      <c r="AD38" t="s">
        <v>268</v>
      </c>
      <c r="AE38" t="s">
        <v>264</v>
      </c>
      <c r="AF38">
        <v>0.17296160682637801</v>
      </c>
      <c r="AG38">
        <v>25.491699625844898</v>
      </c>
    </row>
    <row r="39" spans="1:33" x14ac:dyDescent="0.25">
      <c r="A39" t="s">
        <v>43</v>
      </c>
      <c r="B39" t="s">
        <v>268</v>
      </c>
      <c r="C39" t="s">
        <v>265</v>
      </c>
      <c r="D39">
        <v>1.361695919391E-3</v>
      </c>
      <c r="E39" t="s">
        <v>268</v>
      </c>
      <c r="F39" t="s">
        <v>265</v>
      </c>
      <c r="G39">
        <v>0.29981707670730301</v>
      </c>
      <c r="H39">
        <v>23.9923147530417</v>
      </c>
      <c r="I39">
        <v>8.1704470749800002E-4</v>
      </c>
      <c r="J39" t="s">
        <v>268</v>
      </c>
      <c r="K39" t="s">
        <v>265</v>
      </c>
      <c r="L39">
        <v>0.14410081571026401</v>
      </c>
      <c r="M39">
        <v>26.046128103607</v>
      </c>
      <c r="N39">
        <v>1.488166350043E-3</v>
      </c>
      <c r="O39" t="s">
        <v>268</v>
      </c>
      <c r="P39" t="s">
        <v>265</v>
      </c>
      <c r="Q39">
        <v>0.26126243088331202</v>
      </c>
      <c r="R39">
        <v>23.564986648976902</v>
      </c>
      <c r="S39">
        <v>9.2551190804589997E-3</v>
      </c>
      <c r="T39" t="s">
        <v>268</v>
      </c>
      <c r="U39" t="s">
        <v>265</v>
      </c>
      <c r="V39">
        <v>0.98739908732774995</v>
      </c>
      <c r="W39">
        <v>21.388624284128799</v>
      </c>
      <c r="X39">
        <v>1.6072845952636E-2</v>
      </c>
      <c r="Y39" t="s">
        <v>268</v>
      </c>
      <c r="Z39" t="s">
        <v>265</v>
      </c>
      <c r="AA39">
        <v>0.81012991096078801</v>
      </c>
      <c r="AB39">
        <v>23.153317307803299</v>
      </c>
      <c r="AC39">
        <v>3.334212749585E-3</v>
      </c>
      <c r="AD39" t="s">
        <v>268</v>
      </c>
      <c r="AE39" t="s">
        <v>265</v>
      </c>
      <c r="AF39">
        <v>0.17296160682637801</v>
      </c>
      <c r="AG39">
        <v>21.8147342557473</v>
      </c>
    </row>
    <row r="40" spans="1:33" x14ac:dyDescent="0.25">
      <c r="A40" t="s">
        <v>44</v>
      </c>
      <c r="B40" t="s">
        <v>268</v>
      </c>
      <c r="C40" t="s">
        <v>266</v>
      </c>
      <c r="D40">
        <v>0.27553959927334498</v>
      </c>
      <c r="E40" t="s">
        <v>268</v>
      </c>
      <c r="F40" t="s">
        <v>266</v>
      </c>
      <c r="G40">
        <v>0.29981707670730301</v>
      </c>
      <c r="H40">
        <v>13.8037835463417</v>
      </c>
      <c r="I40">
        <v>0</v>
      </c>
      <c r="J40" t="s">
        <v>268</v>
      </c>
      <c r="K40" t="s">
        <v>266</v>
      </c>
      <c r="L40">
        <v>0.14410081571026401</v>
      </c>
      <c r="M40">
        <v>16.422851483298601</v>
      </c>
      <c r="N40">
        <v>0.147661796666189</v>
      </c>
      <c r="O40" t="s">
        <v>268</v>
      </c>
      <c r="P40" t="s">
        <v>266</v>
      </c>
      <c r="Q40">
        <v>0.26126243088331202</v>
      </c>
      <c r="R40">
        <v>18.0373247589709</v>
      </c>
      <c r="S40">
        <v>0.94441461090509005</v>
      </c>
      <c r="T40" t="s">
        <v>268</v>
      </c>
      <c r="U40" t="s">
        <v>266</v>
      </c>
      <c r="V40">
        <v>0.98739908732774995</v>
      </c>
      <c r="W40">
        <v>10.841519749398801</v>
      </c>
      <c r="X40">
        <v>0.76119607373599996</v>
      </c>
      <c r="Y40" t="s">
        <v>268</v>
      </c>
      <c r="Z40" t="s">
        <v>266</v>
      </c>
      <c r="AA40">
        <v>0.81012991096078801</v>
      </c>
      <c r="AB40">
        <v>11.0682227147676</v>
      </c>
      <c r="AC40">
        <v>0.155777897417683</v>
      </c>
      <c r="AD40" t="s">
        <v>268</v>
      </c>
      <c r="AE40" t="s">
        <v>266</v>
      </c>
      <c r="AF40">
        <v>0.17296160682637801</v>
      </c>
      <c r="AG40">
        <v>10.831152102360001</v>
      </c>
    </row>
    <row r="41" spans="1:33" x14ac:dyDescent="0.25">
      <c r="A41" t="s">
        <v>45</v>
      </c>
      <c r="B41" t="s">
        <v>268</v>
      </c>
      <c r="C41" t="s">
        <v>267</v>
      </c>
      <c r="D41">
        <v>1.576386501674E-2</v>
      </c>
      <c r="E41" t="s">
        <v>268</v>
      </c>
      <c r="F41" t="s">
        <v>267</v>
      </c>
      <c r="G41">
        <v>0.29981707670730301</v>
      </c>
      <c r="H41">
        <v>37.869532261716699</v>
      </c>
      <c r="I41">
        <v>0.12207994345478899</v>
      </c>
      <c r="J41" t="s">
        <v>268</v>
      </c>
      <c r="K41" t="s">
        <v>267</v>
      </c>
      <c r="L41">
        <v>0.14410081571026401</v>
      </c>
      <c r="M41">
        <v>31.6641402336328</v>
      </c>
      <c r="N41">
        <v>9.8170372451119994E-2</v>
      </c>
      <c r="O41" t="s">
        <v>268</v>
      </c>
      <c r="P41" t="s">
        <v>267</v>
      </c>
      <c r="Q41">
        <v>0.26126243088331202</v>
      </c>
      <c r="R41">
        <v>30.973930932338099</v>
      </c>
      <c r="S41">
        <v>1.5986279148569999E-2</v>
      </c>
      <c r="T41" t="s">
        <v>268</v>
      </c>
      <c r="U41" t="s">
        <v>267</v>
      </c>
      <c r="V41">
        <v>0.98739908732774995</v>
      </c>
      <c r="W41">
        <v>42.467702588846201</v>
      </c>
      <c r="X41">
        <v>2.3737187400847001E-2</v>
      </c>
      <c r="Y41" t="s">
        <v>268</v>
      </c>
      <c r="Z41" t="s">
        <v>267</v>
      </c>
      <c r="AA41">
        <v>0.81012991096078801</v>
      </c>
      <c r="AB41">
        <v>40.203836011568001</v>
      </c>
      <c r="AC41">
        <v>6.945951288468E-3</v>
      </c>
      <c r="AD41" t="s">
        <v>268</v>
      </c>
      <c r="AE41" t="s">
        <v>267</v>
      </c>
      <c r="AF41">
        <v>0.17296160682637801</v>
      </c>
      <c r="AG41">
        <v>41.862414016047701</v>
      </c>
    </row>
    <row r="42" spans="1:33" x14ac:dyDescent="0.25">
      <c r="A42" t="s">
        <v>46</v>
      </c>
      <c r="B42" t="s">
        <v>269</v>
      </c>
      <c r="C42" t="s">
        <v>248</v>
      </c>
      <c r="D42">
        <v>1.8518679450390001E-3</v>
      </c>
      <c r="E42" t="s">
        <v>269</v>
      </c>
      <c r="F42" t="s">
        <v>248</v>
      </c>
      <c r="G42">
        <v>0.14241893761108801</v>
      </c>
      <c r="H42">
        <v>19.307117158886701</v>
      </c>
      <c r="I42">
        <v>8.2241771833300005E-4</v>
      </c>
      <c r="J42" t="s">
        <v>269</v>
      </c>
      <c r="K42" t="s">
        <v>248</v>
      </c>
      <c r="L42">
        <v>0.54544564495634396</v>
      </c>
      <c r="M42">
        <v>18.9667037874069</v>
      </c>
      <c r="N42">
        <v>0</v>
      </c>
      <c r="O42" t="s">
        <v>269</v>
      </c>
      <c r="P42" t="s">
        <v>248</v>
      </c>
      <c r="Q42">
        <v>2.2138715423267601</v>
      </c>
      <c r="R42">
        <v>18.8784423079398</v>
      </c>
      <c r="S42">
        <v>3.4697986943720001E-3</v>
      </c>
      <c r="T42" t="s">
        <v>269</v>
      </c>
      <c r="U42" t="s">
        <v>248</v>
      </c>
      <c r="V42">
        <v>0.87343556110133302</v>
      </c>
      <c r="W42">
        <v>16.553580749485398</v>
      </c>
      <c r="X42">
        <v>0</v>
      </c>
      <c r="Y42" t="s">
        <v>269</v>
      </c>
      <c r="Z42" t="s">
        <v>248</v>
      </c>
      <c r="AA42">
        <v>0.65160687561417396</v>
      </c>
      <c r="AB42">
        <v>16.553044286185699</v>
      </c>
      <c r="AC42">
        <v>3.6861675299819999E-3</v>
      </c>
      <c r="AD42" t="s">
        <v>269</v>
      </c>
      <c r="AE42" t="s">
        <v>248</v>
      </c>
      <c r="AF42">
        <v>1.31839072943459</v>
      </c>
      <c r="AG42">
        <v>15.628158286172299</v>
      </c>
    </row>
    <row r="43" spans="1:33" x14ac:dyDescent="0.25">
      <c r="A43" t="s">
        <v>47</v>
      </c>
      <c r="B43" t="s">
        <v>269</v>
      </c>
      <c r="C43" t="s">
        <v>249</v>
      </c>
      <c r="D43">
        <v>0</v>
      </c>
      <c r="E43" t="s">
        <v>269</v>
      </c>
      <c r="F43" t="s">
        <v>249</v>
      </c>
      <c r="G43">
        <v>0.14241893761108801</v>
      </c>
      <c r="H43">
        <v>30.790535737470499</v>
      </c>
      <c r="I43">
        <v>0</v>
      </c>
      <c r="J43" t="s">
        <v>269</v>
      </c>
      <c r="K43" t="s">
        <v>249</v>
      </c>
      <c r="L43">
        <v>0.54544564495634396</v>
      </c>
      <c r="M43">
        <v>28.289488249384</v>
      </c>
      <c r="N43">
        <v>0</v>
      </c>
      <c r="O43" t="s">
        <v>269</v>
      </c>
      <c r="P43" t="s">
        <v>249</v>
      </c>
      <c r="Q43">
        <v>2.2138715423267601</v>
      </c>
      <c r="R43">
        <v>29.0301927929094</v>
      </c>
      <c r="S43">
        <v>9.2774533210670009E-3</v>
      </c>
      <c r="T43" t="s">
        <v>269</v>
      </c>
      <c r="U43" t="s">
        <v>249</v>
      </c>
      <c r="V43">
        <v>0.87343556110133302</v>
      </c>
      <c r="W43">
        <v>30.922387486779201</v>
      </c>
      <c r="X43">
        <v>2.2092893032364998E-2</v>
      </c>
      <c r="Y43" t="s">
        <v>269</v>
      </c>
      <c r="Z43" t="s">
        <v>249</v>
      </c>
      <c r="AA43">
        <v>0.65160687561417396</v>
      </c>
      <c r="AB43">
        <v>31.407227716329899</v>
      </c>
      <c r="AC43">
        <v>1.9867950494547999E-2</v>
      </c>
      <c r="AD43" t="s">
        <v>269</v>
      </c>
      <c r="AE43" t="s">
        <v>249</v>
      </c>
      <c r="AF43">
        <v>1.31839072943459</v>
      </c>
      <c r="AG43">
        <v>32.494042822821399</v>
      </c>
    </row>
    <row r="44" spans="1:33" x14ac:dyDescent="0.25">
      <c r="A44" t="s">
        <v>48</v>
      </c>
      <c r="B44" t="s">
        <v>269</v>
      </c>
      <c r="C44" t="s">
        <v>250</v>
      </c>
      <c r="D44">
        <v>0.14027153559059899</v>
      </c>
      <c r="E44" t="s">
        <v>269</v>
      </c>
      <c r="F44" t="s">
        <v>250</v>
      </c>
      <c r="G44">
        <v>0.14241893761108801</v>
      </c>
      <c r="H44">
        <v>7.73787339997748</v>
      </c>
      <c r="I44">
        <v>0.54153418376239604</v>
      </c>
      <c r="J44" t="s">
        <v>269</v>
      </c>
      <c r="K44" t="s">
        <v>250</v>
      </c>
      <c r="L44">
        <v>0.54544564495634396</v>
      </c>
      <c r="M44">
        <v>8.7003529073599193</v>
      </c>
      <c r="N44">
        <v>2.2122972496125799</v>
      </c>
      <c r="O44" t="s">
        <v>269</v>
      </c>
      <c r="P44" t="s">
        <v>250</v>
      </c>
      <c r="Q44">
        <v>2.2138715423267601</v>
      </c>
      <c r="R44">
        <v>10.347415342074401</v>
      </c>
      <c r="S44">
        <v>0.67664160392208195</v>
      </c>
      <c r="T44" t="s">
        <v>269</v>
      </c>
      <c r="U44" t="s">
        <v>250</v>
      </c>
      <c r="V44">
        <v>0.87343556110133302</v>
      </c>
      <c r="W44">
        <v>11.524411129396601</v>
      </c>
      <c r="X44">
        <v>0.59618967738315698</v>
      </c>
      <c r="Y44" t="s">
        <v>269</v>
      </c>
      <c r="Z44" t="s">
        <v>250</v>
      </c>
      <c r="AA44">
        <v>0.65160687561417396</v>
      </c>
      <c r="AB44">
        <v>10.858034624148001</v>
      </c>
      <c r="AC44">
        <v>1.21475650607958</v>
      </c>
      <c r="AD44" t="s">
        <v>269</v>
      </c>
      <c r="AE44" t="s">
        <v>250</v>
      </c>
      <c r="AF44">
        <v>1.31839072943459</v>
      </c>
      <c r="AG44">
        <v>11.710813461419599</v>
      </c>
    </row>
    <row r="45" spans="1:33" x14ac:dyDescent="0.25">
      <c r="A45" t="s">
        <v>49</v>
      </c>
      <c r="B45" t="s">
        <v>269</v>
      </c>
      <c r="C45" t="s">
        <v>251</v>
      </c>
      <c r="D45">
        <v>0</v>
      </c>
      <c r="E45" t="s">
        <v>269</v>
      </c>
      <c r="F45" t="s">
        <v>251</v>
      </c>
      <c r="G45">
        <v>0.14241893761108801</v>
      </c>
      <c r="H45">
        <v>1.70870434613251</v>
      </c>
      <c r="I45">
        <v>0</v>
      </c>
      <c r="J45" t="s">
        <v>269</v>
      </c>
      <c r="K45" t="s">
        <v>251</v>
      </c>
      <c r="L45">
        <v>0.54544564495634396</v>
      </c>
      <c r="M45">
        <v>0.985748745451136</v>
      </c>
      <c r="N45">
        <v>0</v>
      </c>
      <c r="O45" t="s">
        <v>269</v>
      </c>
      <c r="P45" t="s">
        <v>251</v>
      </c>
      <c r="Q45">
        <v>2.2138715423267601</v>
      </c>
      <c r="R45">
        <v>0.94025828110755705</v>
      </c>
      <c r="S45">
        <v>0.18315097238366801</v>
      </c>
      <c r="T45" t="s">
        <v>269</v>
      </c>
      <c r="U45" t="s">
        <v>251</v>
      </c>
      <c r="V45">
        <v>0.87343556110133302</v>
      </c>
      <c r="W45">
        <v>9.0095735883550194</v>
      </c>
      <c r="X45">
        <v>2.9050281576085999E-2</v>
      </c>
      <c r="Y45" t="s">
        <v>269</v>
      </c>
      <c r="Z45" t="s">
        <v>251</v>
      </c>
      <c r="AA45">
        <v>0.65160687561417396</v>
      </c>
      <c r="AB45">
        <v>9.9916185178778996</v>
      </c>
      <c r="AC45">
        <v>7.2457341487090002E-2</v>
      </c>
      <c r="AD45" t="s">
        <v>269</v>
      </c>
      <c r="AE45" t="s">
        <v>251</v>
      </c>
      <c r="AF45">
        <v>1.31839072943459</v>
      </c>
      <c r="AG45">
        <v>9.2218417650757107</v>
      </c>
    </row>
    <row r="46" spans="1:33" x14ac:dyDescent="0.25">
      <c r="A46" t="s">
        <v>50</v>
      </c>
      <c r="B46" t="s">
        <v>269</v>
      </c>
      <c r="C46" t="s">
        <v>252</v>
      </c>
      <c r="D46">
        <v>2.9553407544899999E-4</v>
      </c>
      <c r="E46" t="s">
        <v>269</v>
      </c>
      <c r="F46" t="s">
        <v>252</v>
      </c>
      <c r="G46">
        <v>0.14241893761108801</v>
      </c>
      <c r="H46">
        <v>40.455769357532603</v>
      </c>
      <c r="I46">
        <v>3.0890434756140001E-3</v>
      </c>
      <c r="J46" t="s">
        <v>269</v>
      </c>
      <c r="K46" t="s">
        <v>252</v>
      </c>
      <c r="L46">
        <v>0.54544564495634396</v>
      </c>
      <c r="M46">
        <v>43.057706310397798</v>
      </c>
      <c r="N46">
        <v>1.5742927141840001E-3</v>
      </c>
      <c r="O46" t="s">
        <v>269</v>
      </c>
      <c r="P46" t="s">
        <v>252</v>
      </c>
      <c r="Q46">
        <v>2.2138715423267601</v>
      </c>
      <c r="R46">
        <v>40.803691275968603</v>
      </c>
      <c r="S46">
        <v>8.9573278014399996E-4</v>
      </c>
      <c r="T46" t="s">
        <v>269</v>
      </c>
      <c r="U46" t="s">
        <v>252</v>
      </c>
      <c r="V46">
        <v>0.87343556110133302</v>
      </c>
      <c r="W46">
        <v>31.990047045983399</v>
      </c>
      <c r="X46">
        <v>4.2740236225659997E-3</v>
      </c>
      <c r="Y46" t="s">
        <v>269</v>
      </c>
      <c r="Z46" t="s">
        <v>252</v>
      </c>
      <c r="AA46">
        <v>0.65160687561417396</v>
      </c>
      <c r="AB46">
        <v>31.1900748554587</v>
      </c>
      <c r="AC46">
        <v>7.6227638433850001E-3</v>
      </c>
      <c r="AD46" t="s">
        <v>269</v>
      </c>
      <c r="AE46" t="s">
        <v>252</v>
      </c>
      <c r="AF46">
        <v>1.31839072943459</v>
      </c>
      <c r="AG46">
        <v>30.945143664510798</v>
      </c>
    </row>
    <row r="47" spans="1:33" x14ac:dyDescent="0.25">
      <c r="A47" t="s">
        <v>51</v>
      </c>
      <c r="B47" t="s">
        <v>269</v>
      </c>
      <c r="C47" t="s">
        <v>253</v>
      </c>
      <c r="D47">
        <v>0.14056706966604801</v>
      </c>
      <c r="E47" t="s">
        <v>269</v>
      </c>
      <c r="F47" t="s">
        <v>253</v>
      </c>
      <c r="G47">
        <v>0.14241893761108801</v>
      </c>
      <c r="H47">
        <v>35.642204620078303</v>
      </c>
      <c r="I47">
        <v>0.54427781844792</v>
      </c>
      <c r="J47" t="s">
        <v>269</v>
      </c>
      <c r="K47" t="s">
        <v>253</v>
      </c>
      <c r="L47">
        <v>0.54544564495634396</v>
      </c>
      <c r="M47">
        <v>32.452241577333403</v>
      </c>
      <c r="N47">
        <v>2.21334983465387</v>
      </c>
      <c r="O47" t="s">
        <v>269</v>
      </c>
      <c r="P47" t="s">
        <v>253</v>
      </c>
      <c r="Q47">
        <v>2.2138715423267601</v>
      </c>
      <c r="R47">
        <v>32.770004434896897</v>
      </c>
      <c r="S47">
        <v>0.82724322938483996</v>
      </c>
      <c r="T47" t="s">
        <v>269</v>
      </c>
      <c r="U47" t="s">
        <v>253</v>
      </c>
      <c r="V47">
        <v>0.87343556110133302</v>
      </c>
      <c r="W47">
        <v>61.171505457352801</v>
      </c>
      <c r="X47">
        <v>0.60589206658022399</v>
      </c>
      <c r="Y47" t="s">
        <v>269</v>
      </c>
      <c r="Z47" t="s">
        <v>253</v>
      </c>
      <c r="AA47">
        <v>0.65160687561417396</v>
      </c>
      <c r="AB47">
        <v>62.581652805449998</v>
      </c>
      <c r="AC47">
        <v>1.27305541628785</v>
      </c>
      <c r="AD47" t="s">
        <v>269</v>
      </c>
      <c r="AE47" t="s">
        <v>253</v>
      </c>
      <c r="AF47">
        <v>1.31839072943459</v>
      </c>
      <c r="AG47">
        <v>62.473992744345203</v>
      </c>
    </row>
    <row r="48" spans="1:33" x14ac:dyDescent="0.25">
      <c r="A48" t="s">
        <v>52</v>
      </c>
      <c r="B48" t="s">
        <v>269</v>
      </c>
      <c r="C48" t="s">
        <v>254</v>
      </c>
      <c r="D48">
        <v>1.8518679450390001E-3</v>
      </c>
      <c r="E48" t="s">
        <v>269</v>
      </c>
      <c r="F48" t="s">
        <v>254</v>
      </c>
      <c r="G48">
        <v>0.14241893761108801</v>
      </c>
      <c r="H48">
        <v>64.357795379921598</v>
      </c>
      <c r="I48">
        <v>1.167826508424E-3</v>
      </c>
      <c r="J48" t="s">
        <v>269</v>
      </c>
      <c r="K48" t="s">
        <v>254</v>
      </c>
      <c r="L48">
        <v>0.54544564495634396</v>
      </c>
      <c r="M48">
        <v>67.547758422666405</v>
      </c>
      <c r="N48">
        <v>5.2170767289400001E-4</v>
      </c>
      <c r="O48" t="s">
        <v>269</v>
      </c>
      <c r="P48" t="s">
        <v>254</v>
      </c>
      <c r="Q48">
        <v>2.2138715423267601</v>
      </c>
      <c r="R48">
        <v>67.229995565102897</v>
      </c>
      <c r="S48">
        <v>4.6192331716492001E-2</v>
      </c>
      <c r="T48" t="s">
        <v>269</v>
      </c>
      <c r="U48" t="s">
        <v>254</v>
      </c>
      <c r="V48">
        <v>0.87343556110133302</v>
      </c>
      <c r="W48">
        <v>38.828494542646901</v>
      </c>
      <c r="X48">
        <v>4.5714809033949998E-2</v>
      </c>
      <c r="Y48" t="s">
        <v>269</v>
      </c>
      <c r="Z48" t="s">
        <v>254</v>
      </c>
      <c r="AA48">
        <v>0.65160687561417396</v>
      </c>
      <c r="AB48">
        <v>37.418347194550101</v>
      </c>
      <c r="AC48">
        <v>4.5335313146739997E-2</v>
      </c>
      <c r="AD48" t="s">
        <v>269</v>
      </c>
      <c r="AE48" t="s">
        <v>254</v>
      </c>
      <c r="AF48">
        <v>1.31839072943459</v>
      </c>
      <c r="AG48">
        <v>37.526007255654697</v>
      </c>
    </row>
    <row r="49" spans="1:33" x14ac:dyDescent="0.25">
      <c r="A49" t="s">
        <v>53</v>
      </c>
      <c r="B49" t="s">
        <v>269</v>
      </c>
      <c r="C49" t="s">
        <v>255</v>
      </c>
      <c r="D49">
        <v>0.14212340353563799</v>
      </c>
      <c r="E49" t="s">
        <v>269</v>
      </c>
      <c r="F49" t="s">
        <v>255</v>
      </c>
      <c r="G49">
        <v>0.14241893761108801</v>
      </c>
      <c r="H49">
        <v>8.6966415806795201</v>
      </c>
      <c r="I49">
        <v>0.54367472747652601</v>
      </c>
      <c r="J49" t="s">
        <v>269</v>
      </c>
      <c r="K49" t="s">
        <v>255</v>
      </c>
      <c r="L49">
        <v>0.54544564495634396</v>
      </c>
      <c r="M49">
        <v>9.2913454722228703</v>
      </c>
      <c r="N49">
        <v>2.2123495736440701</v>
      </c>
      <c r="O49" t="s">
        <v>269</v>
      </c>
      <c r="P49" t="s">
        <v>255</v>
      </c>
      <c r="Q49">
        <v>2.2138715423267601</v>
      </c>
      <c r="R49">
        <v>11.755660394681</v>
      </c>
      <c r="S49">
        <v>0.85434651178509302</v>
      </c>
      <c r="T49" t="s">
        <v>269</v>
      </c>
      <c r="U49" t="s">
        <v>255</v>
      </c>
      <c r="V49">
        <v>0.87343556110133302</v>
      </c>
      <c r="W49">
        <v>15.8162796317638</v>
      </c>
      <c r="X49">
        <v>0.63768282020943201</v>
      </c>
      <c r="Y49" t="s">
        <v>269</v>
      </c>
      <c r="Z49" t="s">
        <v>255</v>
      </c>
      <c r="AA49">
        <v>0.65160687561417396</v>
      </c>
      <c r="AB49">
        <v>17.045864921183</v>
      </c>
      <c r="AC49">
        <v>1.2930652305153001</v>
      </c>
      <c r="AD49" t="s">
        <v>269</v>
      </c>
      <c r="AE49" t="s">
        <v>255</v>
      </c>
      <c r="AF49">
        <v>1.31839072943459</v>
      </c>
      <c r="AG49">
        <v>16.1435390602647</v>
      </c>
    </row>
    <row r="50" spans="1:33" x14ac:dyDescent="0.25">
      <c r="A50" t="s">
        <v>54</v>
      </c>
      <c r="B50" t="s">
        <v>269</v>
      </c>
      <c r="C50" t="s">
        <v>256</v>
      </c>
      <c r="D50">
        <v>2.9553407544899999E-4</v>
      </c>
      <c r="E50" t="s">
        <v>269</v>
      </c>
      <c r="F50" t="s">
        <v>256</v>
      </c>
      <c r="G50">
        <v>0.14241893761108801</v>
      </c>
      <c r="H50">
        <v>91.303358419320503</v>
      </c>
      <c r="I50">
        <v>1.770917479817E-3</v>
      </c>
      <c r="J50" t="s">
        <v>269</v>
      </c>
      <c r="K50" t="s">
        <v>256</v>
      </c>
      <c r="L50">
        <v>0.54544564495634396</v>
      </c>
      <c r="M50">
        <v>90.708654527776901</v>
      </c>
      <c r="N50">
        <v>1.5219686826909999E-3</v>
      </c>
      <c r="O50" t="s">
        <v>269</v>
      </c>
      <c r="P50" t="s">
        <v>256</v>
      </c>
      <c r="Q50">
        <v>2.2138715423267601</v>
      </c>
      <c r="R50">
        <v>88.2443396053188</v>
      </c>
      <c r="S50">
        <v>1.908904931624E-2</v>
      </c>
      <c r="T50" t="s">
        <v>269</v>
      </c>
      <c r="U50" t="s">
        <v>256</v>
      </c>
      <c r="V50">
        <v>0.87343556110133302</v>
      </c>
      <c r="W50">
        <v>84.183720368235896</v>
      </c>
      <c r="X50">
        <v>1.3924055404742E-2</v>
      </c>
      <c r="Y50" t="s">
        <v>269</v>
      </c>
      <c r="Z50" t="s">
        <v>256</v>
      </c>
      <c r="AA50">
        <v>0.65160687561417396</v>
      </c>
      <c r="AB50">
        <v>82.954135078817103</v>
      </c>
      <c r="AC50">
        <v>2.5325498919286999E-2</v>
      </c>
      <c r="AD50" t="s">
        <v>269</v>
      </c>
      <c r="AE50" t="s">
        <v>256</v>
      </c>
      <c r="AF50">
        <v>1.31839072943459</v>
      </c>
      <c r="AG50">
        <v>83.8564609397352</v>
      </c>
    </row>
    <row r="51" spans="1:33" x14ac:dyDescent="0.25">
      <c r="A51" t="s">
        <v>55</v>
      </c>
      <c r="B51" t="s">
        <v>269</v>
      </c>
      <c r="C51" t="s">
        <v>257</v>
      </c>
      <c r="D51">
        <v>0.14241893761108801</v>
      </c>
      <c r="E51" t="s">
        <v>269</v>
      </c>
      <c r="F51" t="s">
        <v>257</v>
      </c>
      <c r="G51">
        <v>0.14241893761108801</v>
      </c>
      <c r="H51">
        <v>39.4401215158844</v>
      </c>
      <c r="I51">
        <v>0.54343670138036604</v>
      </c>
      <c r="J51" t="s">
        <v>269</v>
      </c>
      <c r="K51" t="s">
        <v>257</v>
      </c>
      <c r="L51">
        <v>0.54544564495634396</v>
      </c>
      <c r="M51">
        <v>38.203188270973101</v>
      </c>
      <c r="N51">
        <v>2.21277580294948</v>
      </c>
      <c r="O51" t="s">
        <v>269</v>
      </c>
      <c r="P51" t="s">
        <v>257</v>
      </c>
      <c r="Q51">
        <v>2.2138715423267601</v>
      </c>
      <c r="R51">
        <v>38.158155767544201</v>
      </c>
      <c r="S51">
        <v>0.71059477871938004</v>
      </c>
      <c r="T51" t="s">
        <v>269</v>
      </c>
      <c r="U51" t="s">
        <v>257</v>
      </c>
      <c r="V51">
        <v>0.87343556110133302</v>
      </c>
      <c r="W51">
        <v>57.585031874764098</v>
      </c>
      <c r="X51">
        <v>0.64423085933373903</v>
      </c>
      <c r="Y51" t="s">
        <v>269</v>
      </c>
      <c r="Z51" t="s">
        <v>257</v>
      </c>
      <c r="AA51">
        <v>0.65160687561417396</v>
      </c>
      <c r="AB51">
        <v>58.981817377966699</v>
      </c>
      <c r="AC51">
        <v>1.2756170777231799</v>
      </c>
      <c r="AD51" t="s">
        <v>269</v>
      </c>
      <c r="AE51" t="s">
        <v>257</v>
      </c>
      <c r="AF51">
        <v>1.31839072943459</v>
      </c>
      <c r="AG51">
        <v>58.1444712819534</v>
      </c>
    </row>
    <row r="52" spans="1:33" x14ac:dyDescent="0.25">
      <c r="A52" t="s">
        <v>56</v>
      </c>
      <c r="B52" t="s">
        <v>269</v>
      </c>
      <c r="C52" t="s">
        <v>258</v>
      </c>
      <c r="D52">
        <v>0</v>
      </c>
      <c r="E52" t="s">
        <v>269</v>
      </c>
      <c r="F52" t="s">
        <v>258</v>
      </c>
      <c r="G52">
        <v>0.14241893761108801</v>
      </c>
      <c r="H52">
        <v>60.559878484115501</v>
      </c>
      <c r="I52">
        <v>2.0089435759780001E-3</v>
      </c>
      <c r="J52" t="s">
        <v>269</v>
      </c>
      <c r="K52" t="s">
        <v>258</v>
      </c>
      <c r="L52">
        <v>0.54544564495634396</v>
      </c>
      <c r="M52">
        <v>61.7968117290268</v>
      </c>
      <c r="N52">
        <v>1.095739377282E-3</v>
      </c>
      <c r="O52" t="s">
        <v>269</v>
      </c>
      <c r="P52" t="s">
        <v>258</v>
      </c>
      <c r="Q52">
        <v>2.2138715423267601</v>
      </c>
      <c r="R52">
        <v>61.8418442324556</v>
      </c>
      <c r="S52">
        <v>0.16284078238195199</v>
      </c>
      <c r="T52" t="s">
        <v>269</v>
      </c>
      <c r="U52" t="s">
        <v>258</v>
      </c>
      <c r="V52">
        <v>0.87343556110133302</v>
      </c>
      <c r="W52">
        <v>42.414968125235603</v>
      </c>
      <c r="X52">
        <v>7.3760162804349999E-3</v>
      </c>
      <c r="Y52" t="s">
        <v>269</v>
      </c>
      <c r="Z52" t="s">
        <v>258</v>
      </c>
      <c r="AA52">
        <v>0.65160687561417396</v>
      </c>
      <c r="AB52">
        <v>41.0181826220334</v>
      </c>
      <c r="AC52">
        <v>4.2773651711411002E-2</v>
      </c>
      <c r="AD52" t="s">
        <v>269</v>
      </c>
      <c r="AE52" t="s">
        <v>258</v>
      </c>
      <c r="AF52">
        <v>1.31839072943459</v>
      </c>
      <c r="AG52">
        <v>41.855528718046401</v>
      </c>
    </row>
    <row r="53" spans="1:33" x14ac:dyDescent="0.25">
      <c r="A53" t="s">
        <v>57</v>
      </c>
      <c r="B53" t="s">
        <v>269</v>
      </c>
      <c r="C53" t="s">
        <v>259</v>
      </c>
      <c r="D53">
        <v>2.9553407544899999E-4</v>
      </c>
      <c r="E53" t="s">
        <v>269</v>
      </c>
      <c r="F53" t="s">
        <v>259</v>
      </c>
      <c r="G53">
        <v>0.14241893761108801</v>
      </c>
      <c r="H53">
        <v>20.354422772221</v>
      </c>
      <c r="I53">
        <v>1.4255086897269999E-3</v>
      </c>
      <c r="J53" t="s">
        <v>269</v>
      </c>
      <c r="K53" t="s">
        <v>259</v>
      </c>
      <c r="L53">
        <v>0.54544564495634396</v>
      </c>
      <c r="M53">
        <v>20.3978931264671</v>
      </c>
      <c r="N53">
        <v>1.0002610097969999E-3</v>
      </c>
      <c r="O53" t="s">
        <v>269</v>
      </c>
      <c r="P53" t="s">
        <v>259</v>
      </c>
      <c r="Q53">
        <v>2.2138715423267601</v>
      </c>
      <c r="R53">
        <v>18.7040855475223</v>
      </c>
      <c r="S53">
        <v>8.9573278014399996E-4</v>
      </c>
      <c r="T53" t="s">
        <v>269</v>
      </c>
      <c r="U53" t="s">
        <v>259</v>
      </c>
      <c r="V53">
        <v>0.87343556110133302</v>
      </c>
      <c r="W53">
        <v>22.979026530234901</v>
      </c>
      <c r="X53">
        <v>9.6912067910099996E-3</v>
      </c>
      <c r="Y53" t="s">
        <v>269</v>
      </c>
      <c r="Z53" t="s">
        <v>259</v>
      </c>
      <c r="AA53">
        <v>0.65160687561417396</v>
      </c>
      <c r="AB53">
        <v>23.002343439673002</v>
      </c>
      <c r="AC53">
        <v>1.6220941563902001E-2</v>
      </c>
      <c r="AD53" t="s">
        <v>269</v>
      </c>
      <c r="AE53" t="s">
        <v>259</v>
      </c>
      <c r="AF53">
        <v>1.31839072943459</v>
      </c>
      <c r="AG53">
        <v>24.236908550671</v>
      </c>
    </row>
    <row r="54" spans="1:33" x14ac:dyDescent="0.25">
      <c r="A54" t="s">
        <v>58</v>
      </c>
      <c r="B54" t="s">
        <v>269</v>
      </c>
      <c r="C54" t="s">
        <v>260</v>
      </c>
      <c r="D54">
        <v>0</v>
      </c>
      <c r="E54" t="s">
        <v>269</v>
      </c>
      <c r="F54" t="s">
        <v>260</v>
      </c>
      <c r="G54">
        <v>0.14241893761108801</v>
      </c>
      <c r="H54">
        <v>19.792312383557501</v>
      </c>
      <c r="I54">
        <v>0</v>
      </c>
      <c r="J54" t="s">
        <v>269</v>
      </c>
      <c r="K54" t="s">
        <v>260</v>
      </c>
      <c r="L54">
        <v>0.54544564495634396</v>
      </c>
      <c r="M54">
        <v>20.288933345317002</v>
      </c>
      <c r="N54">
        <v>0</v>
      </c>
      <c r="O54" t="s">
        <v>269</v>
      </c>
      <c r="P54" t="s">
        <v>260</v>
      </c>
      <c r="Q54">
        <v>2.2138715423267601</v>
      </c>
      <c r="R54">
        <v>19.102792746323701</v>
      </c>
      <c r="S54">
        <v>7.8689270296570003E-3</v>
      </c>
      <c r="T54" t="s">
        <v>269</v>
      </c>
      <c r="U54" t="s">
        <v>260</v>
      </c>
      <c r="V54">
        <v>0.87343556110133302</v>
      </c>
      <c r="W54">
        <v>17.943739135318602</v>
      </c>
      <c r="X54">
        <v>1.0121736353269E-2</v>
      </c>
      <c r="Y54" t="s">
        <v>269</v>
      </c>
      <c r="Z54" t="s">
        <v>260</v>
      </c>
      <c r="AA54">
        <v>0.65160687561417396</v>
      </c>
      <c r="AB54">
        <v>18.167799070540301</v>
      </c>
      <c r="AC54">
        <v>2.3226879634603001E-2</v>
      </c>
      <c r="AD54" t="s">
        <v>269</v>
      </c>
      <c r="AE54" t="s">
        <v>260</v>
      </c>
      <c r="AF54">
        <v>1.31839072943459</v>
      </c>
      <c r="AG54">
        <v>17.969891618358702</v>
      </c>
    </row>
    <row r="55" spans="1:33" x14ac:dyDescent="0.25">
      <c r="A55" t="s">
        <v>59</v>
      </c>
      <c r="B55" t="s">
        <v>269</v>
      </c>
      <c r="C55" t="s">
        <v>261</v>
      </c>
      <c r="D55">
        <v>0.14027153559059899</v>
      </c>
      <c r="E55" t="s">
        <v>269</v>
      </c>
      <c r="F55" t="s">
        <v>261</v>
      </c>
      <c r="G55">
        <v>0.14241893761108801</v>
      </c>
      <c r="H55">
        <v>11.5254964615497</v>
      </c>
      <c r="I55">
        <v>0.54153418376239604</v>
      </c>
      <c r="J55" t="s">
        <v>269</v>
      </c>
      <c r="K55" t="s">
        <v>261</v>
      </c>
      <c r="L55">
        <v>0.54544564495634396</v>
      </c>
      <c r="M55">
        <v>15.324993171557701</v>
      </c>
      <c r="N55">
        <v>2.2122972496125799</v>
      </c>
      <c r="O55" t="s">
        <v>269</v>
      </c>
      <c r="P55" t="s">
        <v>261</v>
      </c>
      <c r="Q55">
        <v>2.2138715423267601</v>
      </c>
      <c r="R55">
        <v>17.207536768964498</v>
      </c>
      <c r="S55">
        <v>0.82856317484019804</v>
      </c>
      <c r="T55" t="s">
        <v>269</v>
      </c>
      <c r="U55" t="s">
        <v>261</v>
      </c>
      <c r="V55">
        <v>0.87343556110133302</v>
      </c>
      <c r="W55">
        <v>11.420689020666501</v>
      </c>
      <c r="X55">
        <v>0.61571073609178695</v>
      </c>
      <c r="Y55" t="s">
        <v>269</v>
      </c>
      <c r="Z55" t="s">
        <v>261</v>
      </c>
      <c r="AA55">
        <v>0.65160687561417396</v>
      </c>
      <c r="AB55">
        <v>10.678483146022</v>
      </c>
      <c r="AC55">
        <v>1.26146453703221</v>
      </c>
      <c r="AD55" t="s">
        <v>269</v>
      </c>
      <c r="AE55" t="s">
        <v>261</v>
      </c>
      <c r="AF55">
        <v>1.31839072943459</v>
      </c>
      <c r="AG55">
        <v>11.8874396966897</v>
      </c>
    </row>
    <row r="56" spans="1:33" x14ac:dyDescent="0.25">
      <c r="A56" t="s">
        <v>60</v>
      </c>
      <c r="B56" t="s">
        <v>269</v>
      </c>
      <c r="C56" t="s">
        <v>262</v>
      </c>
      <c r="D56">
        <v>1.8518679450390001E-3</v>
      </c>
      <c r="E56" t="s">
        <v>269</v>
      </c>
      <c r="F56" t="s">
        <v>262</v>
      </c>
      <c r="G56">
        <v>0.14241893761108801</v>
      </c>
      <c r="H56">
        <v>14.1499443253826</v>
      </c>
      <c r="I56">
        <v>8.2241771833300005E-4</v>
      </c>
      <c r="J56" t="s">
        <v>269</v>
      </c>
      <c r="K56" t="s">
        <v>262</v>
      </c>
      <c r="L56">
        <v>0.54544564495634396</v>
      </c>
      <c r="M56">
        <v>15.2041141262841</v>
      </c>
      <c r="N56">
        <v>0</v>
      </c>
      <c r="O56" t="s">
        <v>269</v>
      </c>
      <c r="P56" t="s">
        <v>262</v>
      </c>
      <c r="Q56">
        <v>2.2138715423267601</v>
      </c>
      <c r="R56">
        <v>16.668073955740802</v>
      </c>
      <c r="S56">
        <v>3.0913722578523001E-2</v>
      </c>
      <c r="T56" t="s">
        <v>269</v>
      </c>
      <c r="U56" t="s">
        <v>262</v>
      </c>
      <c r="V56">
        <v>0.87343556110133302</v>
      </c>
      <c r="W56">
        <v>11.2707265560688</v>
      </c>
      <c r="X56">
        <v>1.3143577587889E-2</v>
      </c>
      <c r="Y56" t="s">
        <v>269</v>
      </c>
      <c r="Z56" t="s">
        <v>262</v>
      </c>
      <c r="AA56">
        <v>0.65160687561417396</v>
      </c>
      <c r="AB56">
        <v>12.0872368075689</v>
      </c>
      <c r="AC56">
        <v>1.2710383490988001E-2</v>
      </c>
      <c r="AD56" t="s">
        <v>269</v>
      </c>
      <c r="AE56" t="s">
        <v>262</v>
      </c>
      <c r="AF56">
        <v>1.31839072943459</v>
      </c>
      <c r="AG56">
        <v>11.344711298348599</v>
      </c>
    </row>
    <row r="57" spans="1:33" x14ac:dyDescent="0.25">
      <c r="A57" t="s">
        <v>61</v>
      </c>
      <c r="B57" t="s">
        <v>269</v>
      </c>
      <c r="C57" t="s">
        <v>263</v>
      </c>
      <c r="D57">
        <v>0</v>
      </c>
      <c r="E57" t="s">
        <v>269</v>
      </c>
      <c r="F57" t="s">
        <v>263</v>
      </c>
      <c r="G57">
        <v>0.14241893761108801</v>
      </c>
      <c r="H57">
        <v>34.177824057289001</v>
      </c>
      <c r="I57">
        <v>1.6635347858869999E-3</v>
      </c>
      <c r="J57" t="s">
        <v>269</v>
      </c>
      <c r="K57" t="s">
        <v>263</v>
      </c>
      <c r="L57">
        <v>0.54544564495634396</v>
      </c>
      <c r="M57">
        <v>28.7840662303737</v>
      </c>
      <c r="N57">
        <v>5.7403170438799999E-4</v>
      </c>
      <c r="O57" t="s">
        <v>269</v>
      </c>
      <c r="P57" t="s">
        <v>263</v>
      </c>
      <c r="Q57">
        <v>2.2138715423267601</v>
      </c>
      <c r="R57">
        <v>28.317510981448201</v>
      </c>
      <c r="S57">
        <v>5.1940038728109997E-3</v>
      </c>
      <c r="T57" t="s">
        <v>269</v>
      </c>
      <c r="U57" t="s">
        <v>263</v>
      </c>
      <c r="V57">
        <v>0.87343556110133302</v>
      </c>
      <c r="W57">
        <v>36.385818757710702</v>
      </c>
      <c r="X57">
        <v>2.9396187902189998E-3</v>
      </c>
      <c r="Y57" t="s">
        <v>269</v>
      </c>
      <c r="Z57" t="s">
        <v>263</v>
      </c>
      <c r="AA57">
        <v>0.65160687561417396</v>
      </c>
      <c r="AB57">
        <v>36.064137536195702</v>
      </c>
      <c r="AC57">
        <v>4.7679877128910001E-3</v>
      </c>
      <c r="AD57" t="s">
        <v>269</v>
      </c>
      <c r="AE57" t="s">
        <v>263</v>
      </c>
      <c r="AF57">
        <v>1.31839072943459</v>
      </c>
      <c r="AG57">
        <v>34.5610488359318</v>
      </c>
    </row>
    <row r="58" spans="1:33" x14ac:dyDescent="0.25">
      <c r="A58" t="s">
        <v>62</v>
      </c>
      <c r="B58" t="s">
        <v>269</v>
      </c>
      <c r="C58" t="s">
        <v>264</v>
      </c>
      <c r="D58">
        <v>0</v>
      </c>
      <c r="E58" t="s">
        <v>269</v>
      </c>
      <c r="F58" t="s">
        <v>264</v>
      </c>
      <c r="G58">
        <v>0.14241893761108801</v>
      </c>
      <c r="H58">
        <v>24.334369438899699</v>
      </c>
      <c r="I58">
        <v>0</v>
      </c>
      <c r="J58" t="s">
        <v>269</v>
      </c>
      <c r="K58" t="s">
        <v>264</v>
      </c>
      <c r="L58">
        <v>0.54544564495634396</v>
      </c>
      <c r="M58">
        <v>25.866880179461401</v>
      </c>
      <c r="N58">
        <v>0</v>
      </c>
      <c r="O58" t="s">
        <v>269</v>
      </c>
      <c r="P58" t="s">
        <v>264</v>
      </c>
      <c r="Q58">
        <v>2.2138715423267601</v>
      </c>
      <c r="R58">
        <v>27.423757659713701</v>
      </c>
      <c r="S58">
        <v>1.2697914898319999E-2</v>
      </c>
      <c r="T58" t="s">
        <v>269</v>
      </c>
      <c r="U58" t="s">
        <v>264</v>
      </c>
      <c r="V58">
        <v>0.87343556110133302</v>
      </c>
      <c r="W58">
        <v>25.302153377625899</v>
      </c>
      <c r="X58">
        <v>9.4722069910750002E-3</v>
      </c>
      <c r="Y58" t="s">
        <v>269</v>
      </c>
      <c r="Z58" t="s">
        <v>264</v>
      </c>
      <c r="AA58">
        <v>0.65160687561417396</v>
      </c>
      <c r="AB58">
        <v>25.5746239658611</v>
      </c>
      <c r="AC58">
        <v>2.2387822112671998E-2</v>
      </c>
      <c r="AD58" t="s">
        <v>269</v>
      </c>
      <c r="AE58" t="s">
        <v>264</v>
      </c>
      <c r="AF58">
        <v>1.31839072943459</v>
      </c>
      <c r="AG58">
        <v>25.491699625844898</v>
      </c>
    </row>
    <row r="59" spans="1:33" x14ac:dyDescent="0.25">
      <c r="A59" t="s">
        <v>63</v>
      </c>
      <c r="B59" t="s">
        <v>269</v>
      </c>
      <c r="C59" t="s">
        <v>265</v>
      </c>
      <c r="D59">
        <v>2.9553407544899999E-4</v>
      </c>
      <c r="E59" t="s">
        <v>269</v>
      </c>
      <c r="F59" t="s">
        <v>265</v>
      </c>
      <c r="G59">
        <v>0.14241893761108801</v>
      </c>
      <c r="H59">
        <v>23.9923147530417</v>
      </c>
      <c r="I59">
        <v>1.4255086897269999E-3</v>
      </c>
      <c r="J59" t="s">
        <v>269</v>
      </c>
      <c r="K59" t="s">
        <v>265</v>
      </c>
      <c r="L59">
        <v>0.54544564495634396</v>
      </c>
      <c r="M59">
        <v>26.046128103607</v>
      </c>
      <c r="N59">
        <v>1.0002610097969999E-3</v>
      </c>
      <c r="O59" t="s">
        <v>269</v>
      </c>
      <c r="P59" t="s">
        <v>265</v>
      </c>
      <c r="Q59">
        <v>2.2138715423267601</v>
      </c>
      <c r="R59">
        <v>23.564986648976902</v>
      </c>
      <c r="S59">
        <v>8.8379657141790004E-3</v>
      </c>
      <c r="T59" t="s">
        <v>269</v>
      </c>
      <c r="U59" t="s">
        <v>265</v>
      </c>
      <c r="V59">
        <v>0.87343556110133302</v>
      </c>
      <c r="W59">
        <v>21.388624284128799</v>
      </c>
      <c r="X59">
        <v>1.071564665387E-2</v>
      </c>
      <c r="Y59" t="s">
        <v>269</v>
      </c>
      <c r="Z59" t="s">
        <v>265</v>
      </c>
      <c r="AA59">
        <v>0.65160687561417396</v>
      </c>
      <c r="AB59">
        <v>23.153317307803299</v>
      </c>
      <c r="AC59">
        <v>1.2425084223729999E-2</v>
      </c>
      <c r="AD59" t="s">
        <v>269</v>
      </c>
      <c r="AE59" t="s">
        <v>265</v>
      </c>
      <c r="AF59">
        <v>1.31839072943459</v>
      </c>
      <c r="AG59">
        <v>21.8147342557473</v>
      </c>
    </row>
    <row r="60" spans="1:33" x14ac:dyDescent="0.25">
      <c r="A60" t="s">
        <v>64</v>
      </c>
      <c r="B60" t="s">
        <v>269</v>
      </c>
      <c r="C60" t="s">
        <v>266</v>
      </c>
      <c r="D60">
        <v>0.14027153559059899</v>
      </c>
      <c r="E60" t="s">
        <v>269</v>
      </c>
      <c r="F60" t="s">
        <v>266</v>
      </c>
      <c r="G60">
        <v>0.14241893761108801</v>
      </c>
      <c r="H60">
        <v>13.8037835463417</v>
      </c>
      <c r="I60">
        <v>0.54319771854828403</v>
      </c>
      <c r="J60" t="s">
        <v>269</v>
      </c>
      <c r="K60" t="s">
        <v>266</v>
      </c>
      <c r="L60">
        <v>0.54544564495634396</v>
      </c>
      <c r="M60">
        <v>16.422851483298601</v>
      </c>
      <c r="N60">
        <v>2.21287128131697</v>
      </c>
      <c r="O60" t="s">
        <v>269</v>
      </c>
      <c r="P60" t="s">
        <v>266</v>
      </c>
      <c r="Q60">
        <v>2.2138715423267601</v>
      </c>
      <c r="R60">
        <v>18.0373247589709</v>
      </c>
      <c r="S60">
        <v>0.836845999362412</v>
      </c>
      <c r="T60" t="s">
        <v>269</v>
      </c>
      <c r="U60" t="s">
        <v>266</v>
      </c>
      <c r="V60">
        <v>0.87343556110133302</v>
      </c>
      <c r="W60">
        <v>10.841519749398801</v>
      </c>
      <c r="X60">
        <v>0.625077709873326</v>
      </c>
      <c r="Y60" t="s">
        <v>269</v>
      </c>
      <c r="Z60" t="s">
        <v>266</v>
      </c>
      <c r="AA60">
        <v>0.65160687561417396</v>
      </c>
      <c r="AB60">
        <v>11.0682227147676</v>
      </c>
      <c r="AC60">
        <v>1.2677819953221301</v>
      </c>
      <c r="AD60" t="s">
        <v>269</v>
      </c>
      <c r="AE60" t="s">
        <v>266</v>
      </c>
      <c r="AF60">
        <v>1.31839072943459</v>
      </c>
      <c r="AG60">
        <v>10.831152102360001</v>
      </c>
    </row>
    <row r="61" spans="1:33" x14ac:dyDescent="0.25">
      <c r="A61" t="s">
        <v>65</v>
      </c>
      <c r="B61" t="s">
        <v>269</v>
      </c>
      <c r="C61" t="s">
        <v>267</v>
      </c>
      <c r="D61">
        <v>1.8518679450390001E-3</v>
      </c>
      <c r="E61" t="s">
        <v>269</v>
      </c>
      <c r="F61" t="s">
        <v>267</v>
      </c>
      <c r="G61">
        <v>0.14241893761108801</v>
      </c>
      <c r="H61">
        <v>37.869532261716699</v>
      </c>
      <c r="I61">
        <v>8.2241771833300005E-4</v>
      </c>
      <c r="J61" t="s">
        <v>269</v>
      </c>
      <c r="K61" t="s">
        <v>267</v>
      </c>
      <c r="L61">
        <v>0.54544564495634396</v>
      </c>
      <c r="M61">
        <v>31.6641402336328</v>
      </c>
      <c r="N61">
        <v>0</v>
      </c>
      <c r="O61" t="s">
        <v>269</v>
      </c>
      <c r="P61" t="s">
        <v>267</v>
      </c>
      <c r="Q61">
        <v>2.2138715423267601</v>
      </c>
      <c r="R61">
        <v>30.973930932338099</v>
      </c>
      <c r="S61">
        <v>1.5053681126421E-2</v>
      </c>
      <c r="T61" t="s">
        <v>269</v>
      </c>
      <c r="U61" t="s">
        <v>267</v>
      </c>
      <c r="V61">
        <v>0.87343556110133302</v>
      </c>
      <c r="W61">
        <v>42.467702588846201</v>
      </c>
      <c r="X61">
        <v>6.3413120959029999E-3</v>
      </c>
      <c r="Y61" t="s">
        <v>269</v>
      </c>
      <c r="Z61" t="s">
        <v>267</v>
      </c>
      <c r="AA61">
        <v>0.65160687561417396</v>
      </c>
      <c r="AB61">
        <v>40.203836011568001</v>
      </c>
      <c r="AC61">
        <v>1.5795827776054001E-2</v>
      </c>
      <c r="AD61" t="s">
        <v>269</v>
      </c>
      <c r="AE61" t="s">
        <v>267</v>
      </c>
      <c r="AF61">
        <v>1.31839072943459</v>
      </c>
      <c r="AG61">
        <v>41.862414016047701</v>
      </c>
    </row>
    <row r="62" spans="1:33" x14ac:dyDescent="0.25">
      <c r="A62" t="s">
        <v>66</v>
      </c>
      <c r="B62" t="s">
        <v>270</v>
      </c>
      <c r="C62" t="s">
        <v>248</v>
      </c>
      <c r="D62">
        <v>15.526970044436201</v>
      </c>
      <c r="E62" t="s">
        <v>270</v>
      </c>
      <c r="F62" t="s">
        <v>248</v>
      </c>
      <c r="G62">
        <v>91.096643747946302</v>
      </c>
      <c r="H62">
        <v>19.307117158886701</v>
      </c>
      <c r="I62">
        <v>14.960561295620201</v>
      </c>
      <c r="J62" t="s">
        <v>270</v>
      </c>
      <c r="K62" t="s">
        <v>248</v>
      </c>
      <c r="L62">
        <v>90.648948357212902</v>
      </c>
      <c r="M62">
        <v>18.9667037874069</v>
      </c>
      <c r="N62">
        <v>15.8888741809994</v>
      </c>
      <c r="O62" t="s">
        <v>270</v>
      </c>
      <c r="P62" t="s">
        <v>248</v>
      </c>
      <c r="Q62">
        <v>90.533379689891404</v>
      </c>
      <c r="R62">
        <v>18.8784423079398</v>
      </c>
      <c r="S62">
        <v>14.791394153311501</v>
      </c>
      <c r="T62" t="s">
        <v>270</v>
      </c>
      <c r="U62" t="s">
        <v>248</v>
      </c>
      <c r="V62">
        <v>91.985694548336596</v>
      </c>
      <c r="W62">
        <v>16.553580749485398</v>
      </c>
      <c r="X62">
        <v>14.998242507851799</v>
      </c>
      <c r="Y62" t="s">
        <v>270</v>
      </c>
      <c r="Z62" t="s">
        <v>248</v>
      </c>
      <c r="AA62">
        <v>91.520073845910701</v>
      </c>
      <c r="AB62">
        <v>16.553044286185699</v>
      </c>
      <c r="AC62">
        <v>13.788122449980399</v>
      </c>
      <c r="AD62" t="s">
        <v>270</v>
      </c>
      <c r="AE62" t="s">
        <v>248</v>
      </c>
      <c r="AF62">
        <v>91.811830379316703</v>
      </c>
      <c r="AG62">
        <v>15.628158286172299</v>
      </c>
    </row>
    <row r="63" spans="1:33" x14ac:dyDescent="0.25">
      <c r="A63" t="s">
        <v>67</v>
      </c>
      <c r="B63" t="s">
        <v>270</v>
      </c>
      <c r="C63" t="s">
        <v>249</v>
      </c>
      <c r="D63">
        <v>29.515968948971</v>
      </c>
      <c r="E63" t="s">
        <v>270</v>
      </c>
      <c r="F63" t="s">
        <v>249</v>
      </c>
      <c r="G63">
        <v>91.096643747946302</v>
      </c>
      <c r="H63">
        <v>30.790535737470499</v>
      </c>
      <c r="I63">
        <v>26.9981928253011</v>
      </c>
      <c r="J63" t="s">
        <v>270</v>
      </c>
      <c r="K63" t="s">
        <v>249</v>
      </c>
      <c r="L63">
        <v>90.648948357212902</v>
      </c>
      <c r="M63">
        <v>28.289488249384</v>
      </c>
      <c r="N63">
        <v>28.0878966249395</v>
      </c>
      <c r="O63" t="s">
        <v>270</v>
      </c>
      <c r="P63" t="s">
        <v>249</v>
      </c>
      <c r="Q63">
        <v>90.533379689891404</v>
      </c>
      <c r="R63">
        <v>29.0301927929094</v>
      </c>
      <c r="S63">
        <v>29.767305590942598</v>
      </c>
      <c r="T63" t="s">
        <v>270</v>
      </c>
      <c r="U63" t="s">
        <v>249</v>
      </c>
      <c r="V63">
        <v>91.985694548336596</v>
      </c>
      <c r="W63">
        <v>30.922387486779201</v>
      </c>
      <c r="X63">
        <v>30.220030111091901</v>
      </c>
      <c r="Y63" t="s">
        <v>270</v>
      </c>
      <c r="Z63" t="s">
        <v>249</v>
      </c>
      <c r="AA63">
        <v>91.520073845910701</v>
      </c>
      <c r="AB63">
        <v>31.407227716329899</v>
      </c>
      <c r="AC63">
        <v>31.196253315548599</v>
      </c>
      <c r="AD63" t="s">
        <v>270</v>
      </c>
      <c r="AE63" t="s">
        <v>249</v>
      </c>
      <c r="AF63">
        <v>91.811830379316703</v>
      </c>
      <c r="AG63">
        <v>32.494042822821399</v>
      </c>
    </row>
    <row r="64" spans="1:33" x14ac:dyDescent="0.25">
      <c r="A64" t="s">
        <v>68</v>
      </c>
      <c r="B64" t="s">
        <v>270</v>
      </c>
      <c r="C64" t="s">
        <v>250</v>
      </c>
      <c r="D64">
        <v>7.4509441719907699</v>
      </c>
      <c r="E64" t="s">
        <v>270</v>
      </c>
      <c r="F64" t="s">
        <v>250</v>
      </c>
      <c r="G64">
        <v>91.096643747946302</v>
      </c>
      <c r="H64">
        <v>7.73787339997748</v>
      </c>
      <c r="I64">
        <v>7.8172469328398098</v>
      </c>
      <c r="J64" t="s">
        <v>270</v>
      </c>
      <c r="K64" t="s">
        <v>250</v>
      </c>
      <c r="L64">
        <v>90.648948357212902</v>
      </c>
      <c r="M64">
        <v>8.7003529073599193</v>
      </c>
      <c r="N64">
        <v>7.7404449145881697</v>
      </c>
      <c r="O64" t="s">
        <v>270</v>
      </c>
      <c r="P64" t="s">
        <v>250</v>
      </c>
      <c r="Q64">
        <v>90.533379689891404</v>
      </c>
      <c r="R64">
        <v>10.347415342074401</v>
      </c>
      <c r="S64">
        <v>9.9708357353051191</v>
      </c>
      <c r="T64" t="s">
        <v>270</v>
      </c>
      <c r="U64" t="s">
        <v>250</v>
      </c>
      <c r="V64">
        <v>91.985694548336596</v>
      </c>
      <c r="W64">
        <v>11.524411129396601</v>
      </c>
      <c r="X64">
        <v>9.9988604796454705</v>
      </c>
      <c r="Y64" t="s">
        <v>270</v>
      </c>
      <c r="Z64" t="s">
        <v>250</v>
      </c>
      <c r="AA64">
        <v>91.520073845910701</v>
      </c>
      <c r="AB64">
        <v>10.858034624148001</v>
      </c>
      <c r="AC64">
        <v>10.1529763122027</v>
      </c>
      <c r="AD64" t="s">
        <v>270</v>
      </c>
      <c r="AE64" t="s">
        <v>250</v>
      </c>
      <c r="AF64">
        <v>91.811830379316703</v>
      </c>
      <c r="AG64">
        <v>11.710813461419599</v>
      </c>
    </row>
    <row r="65" spans="1:33" x14ac:dyDescent="0.25">
      <c r="A65" t="s">
        <v>69</v>
      </c>
      <c r="B65" t="s">
        <v>270</v>
      </c>
      <c r="C65" t="s">
        <v>251</v>
      </c>
      <c r="D65">
        <v>1.2869560475920701</v>
      </c>
      <c r="E65" t="s">
        <v>270</v>
      </c>
      <c r="F65" t="s">
        <v>251</v>
      </c>
      <c r="G65">
        <v>91.096643747946302</v>
      </c>
      <c r="H65">
        <v>1.70870434613251</v>
      </c>
      <c r="I65">
        <v>0.72236711987979696</v>
      </c>
      <c r="J65" t="s">
        <v>270</v>
      </c>
      <c r="K65" t="s">
        <v>251</v>
      </c>
      <c r="L65">
        <v>90.648948357212902</v>
      </c>
      <c r="M65">
        <v>0.985748745451136</v>
      </c>
      <c r="N65">
        <v>0.60529973834388695</v>
      </c>
      <c r="O65" t="s">
        <v>270</v>
      </c>
      <c r="P65" t="s">
        <v>251</v>
      </c>
      <c r="Q65">
        <v>90.533379689891404</v>
      </c>
      <c r="R65">
        <v>0.94025828110755705</v>
      </c>
      <c r="S65">
        <v>6.8303849102432102</v>
      </c>
      <c r="T65" t="s">
        <v>270</v>
      </c>
      <c r="U65" t="s">
        <v>251</v>
      </c>
      <c r="V65">
        <v>91.985694548336596</v>
      </c>
      <c r="W65">
        <v>9.0095735883550194</v>
      </c>
      <c r="X65">
        <v>7.2378044219571596</v>
      </c>
      <c r="Y65" t="s">
        <v>270</v>
      </c>
      <c r="Z65" t="s">
        <v>251</v>
      </c>
      <c r="AA65">
        <v>91.520073845910701</v>
      </c>
      <c r="AB65">
        <v>9.9916185178778996</v>
      </c>
      <c r="AC65">
        <v>7.1064967583663297</v>
      </c>
      <c r="AD65" t="s">
        <v>270</v>
      </c>
      <c r="AE65" t="s">
        <v>251</v>
      </c>
      <c r="AF65">
        <v>91.811830379316703</v>
      </c>
      <c r="AG65">
        <v>9.2218417650757107</v>
      </c>
    </row>
    <row r="66" spans="1:33" x14ac:dyDescent="0.25">
      <c r="A66" t="s">
        <v>70</v>
      </c>
      <c r="B66" t="s">
        <v>270</v>
      </c>
      <c r="C66" t="s">
        <v>252</v>
      </c>
      <c r="D66">
        <v>37.315804534956101</v>
      </c>
      <c r="E66" t="s">
        <v>270</v>
      </c>
      <c r="F66" t="s">
        <v>252</v>
      </c>
      <c r="G66">
        <v>91.096643747946302</v>
      </c>
      <c r="H66">
        <v>40.455769357532603</v>
      </c>
      <c r="I66">
        <v>40.150580183571797</v>
      </c>
      <c r="J66" t="s">
        <v>270</v>
      </c>
      <c r="K66" t="s">
        <v>252</v>
      </c>
      <c r="L66">
        <v>90.648948357212902</v>
      </c>
      <c r="M66">
        <v>43.057706310397798</v>
      </c>
      <c r="N66">
        <v>38.210864231020203</v>
      </c>
      <c r="O66" t="s">
        <v>270</v>
      </c>
      <c r="P66" t="s">
        <v>252</v>
      </c>
      <c r="Q66">
        <v>90.533379689891404</v>
      </c>
      <c r="R66">
        <v>40.803691275968603</v>
      </c>
      <c r="S66">
        <v>30.625774158534</v>
      </c>
      <c r="T66" t="s">
        <v>270</v>
      </c>
      <c r="U66" t="s">
        <v>252</v>
      </c>
      <c r="V66">
        <v>91.985694548336596</v>
      </c>
      <c r="W66">
        <v>31.990047045983399</v>
      </c>
      <c r="X66">
        <v>29.065136325364399</v>
      </c>
      <c r="Y66" t="s">
        <v>270</v>
      </c>
      <c r="Z66" t="s">
        <v>252</v>
      </c>
      <c r="AA66">
        <v>91.520073845910701</v>
      </c>
      <c r="AB66">
        <v>31.1900748554587</v>
      </c>
      <c r="AC66">
        <v>29.567981543218501</v>
      </c>
      <c r="AD66" t="s">
        <v>270</v>
      </c>
      <c r="AE66" t="s">
        <v>252</v>
      </c>
      <c r="AF66">
        <v>91.811830379316703</v>
      </c>
      <c r="AG66">
        <v>30.945143664510798</v>
      </c>
    </row>
    <row r="67" spans="1:33" x14ac:dyDescent="0.25">
      <c r="A67" t="s">
        <v>71</v>
      </c>
      <c r="B67" t="s">
        <v>270</v>
      </c>
      <c r="C67" t="s">
        <v>253</v>
      </c>
      <c r="D67">
        <v>30.948480497231799</v>
      </c>
      <c r="E67" t="s">
        <v>270</v>
      </c>
      <c r="F67" t="s">
        <v>253</v>
      </c>
      <c r="G67">
        <v>91.096643747946302</v>
      </c>
      <c r="H67">
        <v>35.642204620078303</v>
      </c>
      <c r="I67">
        <v>27.784791265137901</v>
      </c>
      <c r="J67" t="s">
        <v>270</v>
      </c>
      <c r="K67" t="s">
        <v>253</v>
      </c>
      <c r="L67">
        <v>90.648948357212902</v>
      </c>
      <c r="M67">
        <v>32.452241577333403</v>
      </c>
      <c r="N67">
        <v>26.914028872976601</v>
      </c>
      <c r="O67" t="s">
        <v>270</v>
      </c>
      <c r="P67" t="s">
        <v>253</v>
      </c>
      <c r="Q67">
        <v>90.533379689891404</v>
      </c>
      <c r="R67">
        <v>32.770004434896897</v>
      </c>
      <c r="S67">
        <v>55.241035294509501</v>
      </c>
      <c r="T67" t="s">
        <v>270</v>
      </c>
      <c r="U67" t="s">
        <v>253</v>
      </c>
      <c r="V67">
        <v>91.985694548336596</v>
      </c>
      <c r="W67">
        <v>61.171505457352801</v>
      </c>
      <c r="X67">
        <v>56.643895690446499</v>
      </c>
      <c r="Y67" t="s">
        <v>270</v>
      </c>
      <c r="Z67" t="s">
        <v>253</v>
      </c>
      <c r="AA67">
        <v>91.520073845910701</v>
      </c>
      <c r="AB67">
        <v>62.581652805449998</v>
      </c>
      <c r="AC67">
        <v>56.304212230815203</v>
      </c>
      <c r="AD67" t="s">
        <v>270</v>
      </c>
      <c r="AE67" t="s">
        <v>253</v>
      </c>
      <c r="AF67">
        <v>91.811830379316703</v>
      </c>
      <c r="AG67">
        <v>62.473992744345203</v>
      </c>
    </row>
    <row r="68" spans="1:33" x14ac:dyDescent="0.25">
      <c r="A68" t="s">
        <v>72</v>
      </c>
      <c r="B68" t="s">
        <v>270</v>
      </c>
      <c r="C68" t="s">
        <v>254</v>
      </c>
      <c r="D68">
        <v>60.148163250714397</v>
      </c>
      <c r="E68" t="s">
        <v>270</v>
      </c>
      <c r="F68" t="s">
        <v>254</v>
      </c>
      <c r="G68">
        <v>91.096643747946302</v>
      </c>
      <c r="H68">
        <v>64.357795379921598</v>
      </c>
      <c r="I68">
        <v>62.864157092074997</v>
      </c>
      <c r="J68" t="s">
        <v>270</v>
      </c>
      <c r="K68" t="s">
        <v>254</v>
      </c>
      <c r="L68">
        <v>90.648948357212902</v>
      </c>
      <c r="M68">
        <v>67.547758422666405</v>
      </c>
      <c r="N68">
        <v>63.619350816914597</v>
      </c>
      <c r="O68" t="s">
        <v>270</v>
      </c>
      <c r="P68" t="s">
        <v>254</v>
      </c>
      <c r="Q68">
        <v>90.533379689891404</v>
      </c>
      <c r="R68">
        <v>67.229995565102897</v>
      </c>
      <c r="S68">
        <v>36.744659253827002</v>
      </c>
      <c r="T68" t="s">
        <v>270</v>
      </c>
      <c r="U68" t="s">
        <v>254</v>
      </c>
      <c r="V68">
        <v>91.985694548336596</v>
      </c>
      <c r="W68">
        <v>38.828494542646901</v>
      </c>
      <c r="X68">
        <v>34.876178155464203</v>
      </c>
      <c r="Y68" t="s">
        <v>270</v>
      </c>
      <c r="Z68" t="s">
        <v>254</v>
      </c>
      <c r="AA68">
        <v>91.520073845910701</v>
      </c>
      <c r="AB68">
        <v>37.418347194550101</v>
      </c>
      <c r="AC68">
        <v>35.5076181485015</v>
      </c>
      <c r="AD68" t="s">
        <v>270</v>
      </c>
      <c r="AE68" t="s">
        <v>254</v>
      </c>
      <c r="AF68">
        <v>91.811830379316703</v>
      </c>
      <c r="AG68">
        <v>37.526007255654697</v>
      </c>
    </row>
    <row r="69" spans="1:33" x14ac:dyDescent="0.25">
      <c r="A69" t="s">
        <v>73</v>
      </c>
      <c r="B69" t="s">
        <v>270</v>
      </c>
      <c r="C69" t="s">
        <v>255</v>
      </c>
      <c r="D69">
        <v>6.5931605739505299</v>
      </c>
      <c r="E69" t="s">
        <v>270</v>
      </c>
      <c r="F69" t="s">
        <v>255</v>
      </c>
      <c r="G69">
        <v>91.096643747946302</v>
      </c>
      <c r="H69">
        <v>8.6966415806795201</v>
      </c>
      <c r="I69">
        <v>7.2608320103295103</v>
      </c>
      <c r="J69" t="s">
        <v>270</v>
      </c>
      <c r="K69" t="s">
        <v>255</v>
      </c>
      <c r="L69">
        <v>90.648948357212902</v>
      </c>
      <c r="M69">
        <v>9.2913454722228703</v>
      </c>
      <c r="N69">
        <v>7.8547811279089599</v>
      </c>
      <c r="O69" t="s">
        <v>270</v>
      </c>
      <c r="P69" t="s">
        <v>255</v>
      </c>
      <c r="Q69">
        <v>90.533379689891404</v>
      </c>
      <c r="R69">
        <v>11.755660394681</v>
      </c>
      <c r="S69">
        <v>12.4881732629603</v>
      </c>
      <c r="T69" t="s">
        <v>270</v>
      </c>
      <c r="U69" t="s">
        <v>255</v>
      </c>
      <c r="V69">
        <v>91.985694548336596</v>
      </c>
      <c r="W69">
        <v>15.8162796317638</v>
      </c>
      <c r="X69">
        <v>13.8021369097705</v>
      </c>
      <c r="Y69" t="s">
        <v>270</v>
      </c>
      <c r="Z69" t="s">
        <v>255</v>
      </c>
      <c r="AA69">
        <v>91.520073845910701</v>
      </c>
      <c r="AB69">
        <v>17.045864921183</v>
      </c>
      <c r="AC69">
        <v>13.103739517293601</v>
      </c>
      <c r="AD69" t="s">
        <v>270</v>
      </c>
      <c r="AE69" t="s">
        <v>255</v>
      </c>
      <c r="AF69">
        <v>91.811830379316703</v>
      </c>
      <c r="AG69">
        <v>16.1435390602647</v>
      </c>
    </row>
    <row r="70" spans="1:33" x14ac:dyDescent="0.25">
      <c r="A70" t="s">
        <v>74</v>
      </c>
      <c r="B70" t="s">
        <v>270</v>
      </c>
      <c r="C70" t="s">
        <v>256</v>
      </c>
      <c r="D70">
        <v>84.503483173995704</v>
      </c>
      <c r="E70" t="s">
        <v>270</v>
      </c>
      <c r="F70" t="s">
        <v>256</v>
      </c>
      <c r="G70">
        <v>91.096643747946302</v>
      </c>
      <c r="H70">
        <v>91.303358419320503</v>
      </c>
      <c r="I70">
        <v>83.388116346883294</v>
      </c>
      <c r="J70" t="s">
        <v>270</v>
      </c>
      <c r="K70" t="s">
        <v>256</v>
      </c>
      <c r="L70">
        <v>90.648948357212902</v>
      </c>
      <c r="M70">
        <v>90.708654527776901</v>
      </c>
      <c r="N70">
        <v>82.678598561982298</v>
      </c>
      <c r="O70" t="s">
        <v>270</v>
      </c>
      <c r="P70" t="s">
        <v>256</v>
      </c>
      <c r="Q70">
        <v>90.533379689891404</v>
      </c>
      <c r="R70">
        <v>88.2443396053188</v>
      </c>
      <c r="S70">
        <v>79.497521285376195</v>
      </c>
      <c r="T70" t="s">
        <v>270</v>
      </c>
      <c r="U70" t="s">
        <v>256</v>
      </c>
      <c r="V70">
        <v>91.985694548336596</v>
      </c>
      <c r="W70">
        <v>84.183720368235896</v>
      </c>
      <c r="X70">
        <v>77.717936936140205</v>
      </c>
      <c r="Y70" t="s">
        <v>270</v>
      </c>
      <c r="Z70" t="s">
        <v>256</v>
      </c>
      <c r="AA70">
        <v>91.520073845910701</v>
      </c>
      <c r="AB70">
        <v>82.954135078817103</v>
      </c>
      <c r="AC70">
        <v>78.708090862023099</v>
      </c>
      <c r="AD70" t="s">
        <v>270</v>
      </c>
      <c r="AE70" t="s">
        <v>256</v>
      </c>
      <c r="AF70">
        <v>91.811830379316703</v>
      </c>
      <c r="AG70">
        <v>83.8564609397352</v>
      </c>
    </row>
    <row r="71" spans="1:33" x14ac:dyDescent="0.25">
      <c r="A71" t="s">
        <v>75</v>
      </c>
      <c r="B71" t="s">
        <v>270</v>
      </c>
      <c r="C71" t="s">
        <v>257</v>
      </c>
      <c r="D71">
        <v>35.002274108175499</v>
      </c>
      <c r="E71" t="s">
        <v>270</v>
      </c>
      <c r="F71" t="s">
        <v>257</v>
      </c>
      <c r="G71">
        <v>91.096643747946302</v>
      </c>
      <c r="H71">
        <v>39.4401215158844</v>
      </c>
      <c r="I71">
        <v>33.846105973229399</v>
      </c>
      <c r="J71" t="s">
        <v>270</v>
      </c>
      <c r="K71" t="s">
        <v>257</v>
      </c>
      <c r="L71">
        <v>90.648948357212902</v>
      </c>
      <c r="M71">
        <v>38.203188270973101</v>
      </c>
      <c r="N71">
        <v>32.421112471820699</v>
      </c>
      <c r="O71" t="s">
        <v>270</v>
      </c>
      <c r="P71" t="s">
        <v>257</v>
      </c>
      <c r="Q71">
        <v>90.533379689891404</v>
      </c>
      <c r="R71">
        <v>38.158155767544201</v>
      </c>
      <c r="S71">
        <v>51.475185249688899</v>
      </c>
      <c r="T71" t="s">
        <v>270</v>
      </c>
      <c r="U71" t="s">
        <v>257</v>
      </c>
      <c r="V71">
        <v>91.985694548336596</v>
      </c>
      <c r="W71">
        <v>57.585031874764098</v>
      </c>
      <c r="X71">
        <v>52.943935924480101</v>
      </c>
      <c r="Y71" t="s">
        <v>270</v>
      </c>
      <c r="Z71" t="s">
        <v>257</v>
      </c>
      <c r="AA71">
        <v>91.520073845910701</v>
      </c>
      <c r="AB71">
        <v>58.981817377966699</v>
      </c>
      <c r="AC71">
        <v>52.4028931671359</v>
      </c>
      <c r="AD71" t="s">
        <v>270</v>
      </c>
      <c r="AE71" t="s">
        <v>257</v>
      </c>
      <c r="AF71">
        <v>91.811830379316703</v>
      </c>
      <c r="AG71">
        <v>58.1444712819534</v>
      </c>
    </row>
    <row r="72" spans="1:33" x14ac:dyDescent="0.25">
      <c r="A72" t="s">
        <v>76</v>
      </c>
      <c r="B72" t="s">
        <v>270</v>
      </c>
      <c r="C72" t="s">
        <v>258</v>
      </c>
      <c r="D72">
        <v>56.094369639770598</v>
      </c>
      <c r="E72" t="s">
        <v>270</v>
      </c>
      <c r="F72" t="s">
        <v>258</v>
      </c>
      <c r="G72">
        <v>91.096643747946302</v>
      </c>
      <c r="H72">
        <v>60.559878484115501</v>
      </c>
      <c r="I72">
        <v>56.802842383983403</v>
      </c>
      <c r="J72" t="s">
        <v>270</v>
      </c>
      <c r="K72" t="s">
        <v>258</v>
      </c>
      <c r="L72">
        <v>90.648948357212902</v>
      </c>
      <c r="M72">
        <v>61.7968117290268</v>
      </c>
      <c r="N72">
        <v>58.1122672180705</v>
      </c>
      <c r="O72" t="s">
        <v>270</v>
      </c>
      <c r="P72" t="s">
        <v>258</v>
      </c>
      <c r="Q72">
        <v>90.533379689891404</v>
      </c>
      <c r="R72">
        <v>61.8418442324556</v>
      </c>
      <c r="S72">
        <v>40.510509298647499</v>
      </c>
      <c r="T72" t="s">
        <v>270</v>
      </c>
      <c r="U72" t="s">
        <v>258</v>
      </c>
      <c r="V72">
        <v>91.985694548336596</v>
      </c>
      <c r="W72">
        <v>42.414968125235603</v>
      </c>
      <c r="X72">
        <v>38.5761379214306</v>
      </c>
      <c r="Y72" t="s">
        <v>270</v>
      </c>
      <c r="Z72" t="s">
        <v>258</v>
      </c>
      <c r="AA72">
        <v>91.520073845910701</v>
      </c>
      <c r="AB72">
        <v>41.0181826220334</v>
      </c>
      <c r="AC72">
        <v>39.408937212180803</v>
      </c>
      <c r="AD72" t="s">
        <v>270</v>
      </c>
      <c r="AE72" t="s">
        <v>258</v>
      </c>
      <c r="AF72">
        <v>91.811830379316703</v>
      </c>
      <c r="AG72">
        <v>41.855528718046401</v>
      </c>
    </row>
    <row r="73" spans="1:33" x14ac:dyDescent="0.25">
      <c r="A73" t="s">
        <v>77</v>
      </c>
      <c r="B73" t="s">
        <v>270</v>
      </c>
      <c r="C73" t="s">
        <v>259</v>
      </c>
      <c r="D73">
        <v>18.436057494748699</v>
      </c>
      <c r="E73" t="s">
        <v>270</v>
      </c>
      <c r="F73" t="s">
        <v>259</v>
      </c>
      <c r="G73">
        <v>91.096643747946302</v>
      </c>
      <c r="H73">
        <v>20.354422772221</v>
      </c>
      <c r="I73">
        <v>18.764666537581</v>
      </c>
      <c r="J73" t="s">
        <v>270</v>
      </c>
      <c r="K73" t="s">
        <v>259</v>
      </c>
      <c r="L73">
        <v>90.648948357212902</v>
      </c>
      <c r="M73">
        <v>20.3978931264671</v>
      </c>
      <c r="N73">
        <v>17.3008144915262</v>
      </c>
      <c r="O73" t="s">
        <v>270</v>
      </c>
      <c r="P73" t="s">
        <v>259</v>
      </c>
      <c r="Q73">
        <v>90.533379689891404</v>
      </c>
      <c r="R73">
        <v>18.7040855475223</v>
      </c>
      <c r="S73">
        <v>21.668499952215299</v>
      </c>
      <c r="T73" t="s">
        <v>270</v>
      </c>
      <c r="U73" t="s">
        <v>259</v>
      </c>
      <c r="V73">
        <v>91.985694548336596</v>
      </c>
      <c r="W73">
        <v>22.979026530234901</v>
      </c>
      <c r="X73">
        <v>21.559460337324101</v>
      </c>
      <c r="Y73" t="s">
        <v>270</v>
      </c>
      <c r="Z73" t="s">
        <v>259</v>
      </c>
      <c r="AA73">
        <v>91.520073845910701</v>
      </c>
      <c r="AB73">
        <v>23.002343439673002</v>
      </c>
      <c r="AC73">
        <v>22.486549194057801</v>
      </c>
      <c r="AD73" t="s">
        <v>270</v>
      </c>
      <c r="AE73" t="s">
        <v>259</v>
      </c>
      <c r="AF73">
        <v>91.811830379316703</v>
      </c>
      <c r="AG73">
        <v>24.236908550671</v>
      </c>
    </row>
    <row r="74" spans="1:33" x14ac:dyDescent="0.25">
      <c r="A74" t="s">
        <v>78</v>
      </c>
      <c r="B74" t="s">
        <v>270</v>
      </c>
      <c r="C74" t="s">
        <v>260</v>
      </c>
      <c r="D74">
        <v>17.705312778657301</v>
      </c>
      <c r="E74" t="s">
        <v>270</v>
      </c>
      <c r="F74" t="s">
        <v>260</v>
      </c>
      <c r="G74">
        <v>91.096643747946302</v>
      </c>
      <c r="H74">
        <v>19.792312383557501</v>
      </c>
      <c r="I74">
        <v>17.9366851138948</v>
      </c>
      <c r="J74" t="s">
        <v>270</v>
      </c>
      <c r="K74" t="s">
        <v>260</v>
      </c>
      <c r="L74">
        <v>90.648948357212902</v>
      </c>
      <c r="M74">
        <v>20.288933345317002</v>
      </c>
      <c r="N74">
        <v>17.529945260695499</v>
      </c>
      <c r="O74" t="s">
        <v>270</v>
      </c>
      <c r="P74" t="s">
        <v>260</v>
      </c>
      <c r="Q74">
        <v>90.533379689891404</v>
      </c>
      <c r="R74">
        <v>19.102792746323701</v>
      </c>
      <c r="S74">
        <v>17.031382022350599</v>
      </c>
      <c r="T74" t="s">
        <v>270</v>
      </c>
      <c r="U74" t="s">
        <v>260</v>
      </c>
      <c r="V74">
        <v>91.985694548336596</v>
      </c>
      <c r="W74">
        <v>17.943739135318602</v>
      </c>
      <c r="X74">
        <v>16.696081874960299</v>
      </c>
      <c r="Y74" t="s">
        <v>270</v>
      </c>
      <c r="Z74" t="s">
        <v>260</v>
      </c>
      <c r="AA74">
        <v>91.520073845910701</v>
      </c>
      <c r="AB74">
        <v>18.167799070540301</v>
      </c>
      <c r="AC74">
        <v>17.086269759850602</v>
      </c>
      <c r="AD74" t="s">
        <v>270</v>
      </c>
      <c r="AE74" t="s">
        <v>260</v>
      </c>
      <c r="AF74">
        <v>91.811830379316703</v>
      </c>
      <c r="AG74">
        <v>17.969891618358702</v>
      </c>
    </row>
    <row r="75" spans="1:33" x14ac:dyDescent="0.25">
      <c r="A75" t="s">
        <v>79</v>
      </c>
      <c r="B75" t="s">
        <v>270</v>
      </c>
      <c r="C75" t="s">
        <v>261</v>
      </c>
      <c r="D75">
        <v>10.2801861839681</v>
      </c>
      <c r="E75" t="s">
        <v>270</v>
      </c>
      <c r="F75" t="s">
        <v>261</v>
      </c>
      <c r="G75">
        <v>91.096643747946302</v>
      </c>
      <c r="H75">
        <v>11.5254964615497</v>
      </c>
      <c r="I75">
        <v>13.499348787897899</v>
      </c>
      <c r="J75" t="s">
        <v>270</v>
      </c>
      <c r="K75" t="s">
        <v>261</v>
      </c>
      <c r="L75">
        <v>90.648948357212902</v>
      </c>
      <c r="M75">
        <v>15.324993171557701</v>
      </c>
      <c r="N75">
        <v>13.780648772134199</v>
      </c>
      <c r="O75" t="s">
        <v>270</v>
      </c>
      <c r="P75" t="s">
        <v>261</v>
      </c>
      <c r="Q75">
        <v>90.533379689891404</v>
      </c>
      <c r="R75">
        <v>17.207536768964498</v>
      </c>
      <c r="S75">
        <v>9.6526682395892802</v>
      </c>
      <c r="T75" t="s">
        <v>270</v>
      </c>
      <c r="U75" t="s">
        <v>261</v>
      </c>
      <c r="V75">
        <v>91.985694548336596</v>
      </c>
      <c r="W75">
        <v>11.420689020666501</v>
      </c>
      <c r="X75">
        <v>9.0423172234142104</v>
      </c>
      <c r="Y75" t="s">
        <v>270</v>
      </c>
      <c r="Z75" t="s">
        <v>261</v>
      </c>
      <c r="AA75">
        <v>91.520073845910701</v>
      </c>
      <c r="AB75">
        <v>10.678483146022</v>
      </c>
      <c r="AC75">
        <v>9.4174018517495899</v>
      </c>
      <c r="AD75" t="s">
        <v>270</v>
      </c>
      <c r="AE75" t="s">
        <v>261</v>
      </c>
      <c r="AF75">
        <v>91.811830379316703</v>
      </c>
      <c r="AG75">
        <v>11.8874396966897</v>
      </c>
    </row>
    <row r="76" spans="1:33" x14ac:dyDescent="0.25">
      <c r="A76" t="s">
        <v>80</v>
      </c>
      <c r="B76" t="s">
        <v>270</v>
      </c>
      <c r="C76" t="s">
        <v>262</v>
      </c>
      <c r="D76">
        <v>12.4266630039857</v>
      </c>
      <c r="E76" t="s">
        <v>270</v>
      </c>
      <c r="F76" t="s">
        <v>262</v>
      </c>
      <c r="G76">
        <v>91.096643747946302</v>
      </c>
      <c r="H76">
        <v>14.1499443253826</v>
      </c>
      <c r="I76">
        <v>13.37744881371</v>
      </c>
      <c r="J76" t="s">
        <v>270</v>
      </c>
      <c r="K76" t="s">
        <v>262</v>
      </c>
      <c r="L76">
        <v>90.648948357212902</v>
      </c>
      <c r="M76">
        <v>15.2041141262841</v>
      </c>
      <c r="N76">
        <v>15.0181386044926</v>
      </c>
      <c r="O76" t="s">
        <v>270</v>
      </c>
      <c r="P76" t="s">
        <v>262</v>
      </c>
      <c r="Q76">
        <v>90.533379689891404</v>
      </c>
      <c r="R76">
        <v>16.668073955740802</v>
      </c>
      <c r="S76">
        <v>9.0787202230244599</v>
      </c>
      <c r="T76" t="s">
        <v>270</v>
      </c>
      <c r="U76" t="s">
        <v>262</v>
      </c>
      <c r="V76">
        <v>91.985694548336596</v>
      </c>
      <c r="W76">
        <v>11.2707265560688</v>
      </c>
      <c r="X76">
        <v>10.201510605029799</v>
      </c>
      <c r="Y76" t="s">
        <v>270</v>
      </c>
      <c r="Z76" t="s">
        <v>262</v>
      </c>
      <c r="AA76">
        <v>91.520073845910701</v>
      </c>
      <c r="AB76">
        <v>12.0872368075689</v>
      </c>
      <c r="AC76">
        <v>10.004177760678401</v>
      </c>
      <c r="AD76" t="s">
        <v>270</v>
      </c>
      <c r="AE76" t="s">
        <v>262</v>
      </c>
      <c r="AF76">
        <v>91.811830379316703</v>
      </c>
      <c r="AG76">
        <v>11.344711298348599</v>
      </c>
    </row>
    <row r="77" spans="1:33" x14ac:dyDescent="0.25">
      <c r="A77" t="s">
        <v>81</v>
      </c>
      <c r="B77" t="s">
        <v>270</v>
      </c>
      <c r="C77" t="s">
        <v>263</v>
      </c>
      <c r="D77">
        <v>32.2484242865862</v>
      </c>
      <c r="E77" t="s">
        <v>270</v>
      </c>
      <c r="F77" t="s">
        <v>263</v>
      </c>
      <c r="G77">
        <v>91.096643747946302</v>
      </c>
      <c r="H77">
        <v>34.177824057289001</v>
      </c>
      <c r="I77">
        <v>27.070799104128799</v>
      </c>
      <c r="J77" t="s">
        <v>270</v>
      </c>
      <c r="K77" t="s">
        <v>263</v>
      </c>
      <c r="L77">
        <v>90.648948357212902</v>
      </c>
      <c r="M77">
        <v>28.7840662303737</v>
      </c>
      <c r="N77">
        <v>26.903832561042499</v>
      </c>
      <c r="O77" t="s">
        <v>270</v>
      </c>
      <c r="P77" t="s">
        <v>263</v>
      </c>
      <c r="Q77">
        <v>90.533379689891404</v>
      </c>
      <c r="R77">
        <v>28.317510981448201</v>
      </c>
      <c r="S77">
        <v>34.554424111156699</v>
      </c>
      <c r="T77" t="s">
        <v>270</v>
      </c>
      <c r="U77" t="s">
        <v>263</v>
      </c>
      <c r="V77">
        <v>91.985694548336596</v>
      </c>
      <c r="W77">
        <v>36.385818757710702</v>
      </c>
      <c r="X77">
        <v>34.020703805182201</v>
      </c>
      <c r="Y77" t="s">
        <v>270</v>
      </c>
      <c r="Z77" t="s">
        <v>263</v>
      </c>
      <c r="AA77">
        <v>91.520073845910701</v>
      </c>
      <c r="AB77">
        <v>36.064137536195702</v>
      </c>
      <c r="AC77">
        <v>32.817431812980203</v>
      </c>
      <c r="AD77" t="s">
        <v>270</v>
      </c>
      <c r="AE77" t="s">
        <v>263</v>
      </c>
      <c r="AF77">
        <v>91.811830379316703</v>
      </c>
      <c r="AG77">
        <v>34.5610488359318</v>
      </c>
    </row>
    <row r="78" spans="1:33" x14ac:dyDescent="0.25">
      <c r="A78" t="s">
        <v>82</v>
      </c>
      <c r="B78" t="s">
        <v>270</v>
      </c>
      <c r="C78" t="s">
        <v>264</v>
      </c>
      <c r="D78">
        <v>22.379779363845401</v>
      </c>
      <c r="E78" t="s">
        <v>270</v>
      </c>
      <c r="F78" t="s">
        <v>264</v>
      </c>
      <c r="G78">
        <v>91.096643747946302</v>
      </c>
      <c r="H78">
        <v>24.334369438899699</v>
      </c>
      <c r="I78">
        <v>23.3959294963574</v>
      </c>
      <c r="J78" t="s">
        <v>270</v>
      </c>
      <c r="K78" t="s">
        <v>264</v>
      </c>
      <c r="L78">
        <v>90.648948357212902</v>
      </c>
      <c r="M78">
        <v>25.866880179461401</v>
      </c>
      <c r="N78">
        <v>25.552381127180599</v>
      </c>
      <c r="O78" t="s">
        <v>270</v>
      </c>
      <c r="P78" t="s">
        <v>264</v>
      </c>
      <c r="Q78">
        <v>90.533379689891404</v>
      </c>
      <c r="R78">
        <v>27.423757659713701</v>
      </c>
      <c r="S78">
        <v>23.7876978706662</v>
      </c>
      <c r="T78" t="s">
        <v>270</v>
      </c>
      <c r="U78" t="s">
        <v>264</v>
      </c>
      <c r="V78">
        <v>91.985694548336596</v>
      </c>
      <c r="W78">
        <v>25.302153377625899</v>
      </c>
      <c r="X78">
        <v>24.0932758280637</v>
      </c>
      <c r="Y78" t="s">
        <v>270</v>
      </c>
      <c r="Z78" t="s">
        <v>264</v>
      </c>
      <c r="AA78">
        <v>91.520073845910701</v>
      </c>
      <c r="AB78">
        <v>25.5746239658611</v>
      </c>
      <c r="AC78">
        <v>23.7712164384563</v>
      </c>
      <c r="AD78" t="s">
        <v>270</v>
      </c>
      <c r="AE78" t="s">
        <v>264</v>
      </c>
      <c r="AF78">
        <v>91.811830379316703</v>
      </c>
      <c r="AG78">
        <v>25.491699625844898</v>
      </c>
    </row>
    <row r="79" spans="1:33" x14ac:dyDescent="0.25">
      <c r="A79" t="s">
        <v>83</v>
      </c>
      <c r="B79" t="s">
        <v>270</v>
      </c>
      <c r="C79" t="s">
        <v>265</v>
      </c>
      <c r="D79">
        <v>22.2938273282832</v>
      </c>
      <c r="E79" t="s">
        <v>270</v>
      </c>
      <c r="F79" t="s">
        <v>265</v>
      </c>
      <c r="G79">
        <v>91.096643747946302</v>
      </c>
      <c r="H79">
        <v>23.9923147530417</v>
      </c>
      <c r="I79">
        <v>24.435277184264098</v>
      </c>
      <c r="J79" t="s">
        <v>270</v>
      </c>
      <c r="K79" t="s">
        <v>265</v>
      </c>
      <c r="L79">
        <v>90.648948357212902</v>
      </c>
      <c r="M79">
        <v>26.046128103607</v>
      </c>
      <c r="N79">
        <v>22.2518495328999</v>
      </c>
      <c r="O79" t="s">
        <v>270</v>
      </c>
      <c r="P79" t="s">
        <v>265</v>
      </c>
      <c r="Q79">
        <v>90.533379689891404</v>
      </c>
      <c r="R79">
        <v>23.564986648976902</v>
      </c>
      <c r="S79">
        <v>20.190605843662599</v>
      </c>
      <c r="T79" t="s">
        <v>270</v>
      </c>
      <c r="U79" t="s">
        <v>265</v>
      </c>
      <c r="V79">
        <v>91.985694548336596</v>
      </c>
      <c r="W79">
        <v>21.388624284128799</v>
      </c>
      <c r="X79">
        <v>21.618076902921899</v>
      </c>
      <c r="Y79" t="s">
        <v>270</v>
      </c>
      <c r="Z79" t="s">
        <v>265</v>
      </c>
      <c r="AA79">
        <v>91.520073845910701</v>
      </c>
      <c r="AB79">
        <v>23.153317307803299</v>
      </c>
      <c r="AC79">
        <v>20.420765821553001</v>
      </c>
      <c r="AD79" t="s">
        <v>270</v>
      </c>
      <c r="AE79" t="s">
        <v>265</v>
      </c>
      <c r="AF79">
        <v>91.811830379316703</v>
      </c>
      <c r="AG79">
        <v>21.8147342557473</v>
      </c>
    </row>
    <row r="80" spans="1:33" x14ac:dyDescent="0.25">
      <c r="A80" t="s">
        <v>84</v>
      </c>
      <c r="B80" t="s">
        <v>270</v>
      </c>
      <c r="C80" t="s">
        <v>266</v>
      </c>
      <c r="D80">
        <v>12.3642931626947</v>
      </c>
      <c r="E80" t="s">
        <v>270</v>
      </c>
      <c r="F80" t="s">
        <v>266</v>
      </c>
      <c r="G80">
        <v>91.096643747946302</v>
      </c>
      <c r="H80">
        <v>13.8037835463417</v>
      </c>
      <c r="I80">
        <v>14.8101447250455</v>
      </c>
      <c r="J80" t="s">
        <v>270</v>
      </c>
      <c r="K80" t="s">
        <v>266</v>
      </c>
      <c r="L80">
        <v>90.648948357212902</v>
      </c>
      <c r="M80">
        <v>16.422851483298601</v>
      </c>
      <c r="N80">
        <v>14.7770390572962</v>
      </c>
      <c r="O80" t="s">
        <v>270</v>
      </c>
      <c r="P80" t="s">
        <v>266</v>
      </c>
      <c r="Q80">
        <v>90.533379689891404</v>
      </c>
      <c r="R80">
        <v>18.0373247589709</v>
      </c>
      <c r="S80">
        <v>8.2697758219123401</v>
      </c>
      <c r="T80" t="s">
        <v>270</v>
      </c>
      <c r="U80" t="s">
        <v>266</v>
      </c>
      <c r="V80">
        <v>91.985694548336596</v>
      </c>
      <c r="W80">
        <v>10.841519749398801</v>
      </c>
      <c r="X80">
        <v>8.6911974259083298</v>
      </c>
      <c r="Y80" t="s">
        <v>270</v>
      </c>
      <c r="Z80" t="s">
        <v>266</v>
      </c>
      <c r="AA80">
        <v>91.520073845910701</v>
      </c>
      <c r="AB80">
        <v>11.0682227147676</v>
      </c>
      <c r="AC80">
        <v>8.4359227838970501</v>
      </c>
      <c r="AD80" t="s">
        <v>270</v>
      </c>
      <c r="AE80" t="s">
        <v>266</v>
      </c>
      <c r="AF80">
        <v>91.811830379316703</v>
      </c>
      <c r="AG80">
        <v>10.831152102360001</v>
      </c>
    </row>
    <row r="81" spans="1:33" x14ac:dyDescent="0.25">
      <c r="A81" t="s">
        <v>85</v>
      </c>
      <c r="B81" t="s">
        <v>270</v>
      </c>
      <c r="C81" t="s">
        <v>267</v>
      </c>
      <c r="D81">
        <v>34.058743893122802</v>
      </c>
      <c r="E81" t="s">
        <v>270</v>
      </c>
      <c r="F81" t="s">
        <v>267</v>
      </c>
      <c r="G81">
        <v>91.096643747946302</v>
      </c>
      <c r="H81">
        <v>37.869532261716699</v>
      </c>
      <c r="I81">
        <v>28.0075969515457</v>
      </c>
      <c r="J81" t="s">
        <v>270</v>
      </c>
      <c r="K81" t="s">
        <v>267</v>
      </c>
      <c r="L81">
        <v>90.648948357212902</v>
      </c>
      <c r="M81">
        <v>31.6641402336328</v>
      </c>
      <c r="N81">
        <v>27.9521099725144</v>
      </c>
      <c r="O81" t="s">
        <v>270</v>
      </c>
      <c r="P81" t="s">
        <v>267</v>
      </c>
      <c r="Q81">
        <v>90.533379689891404</v>
      </c>
      <c r="R81">
        <v>30.973930932338099</v>
      </c>
      <c r="S81">
        <v>39.737615012095198</v>
      </c>
      <c r="T81" t="s">
        <v>270</v>
      </c>
      <c r="U81" t="s">
        <v>267</v>
      </c>
      <c r="V81">
        <v>91.985694548336596</v>
      </c>
      <c r="W81">
        <v>42.467702588846201</v>
      </c>
      <c r="X81">
        <v>37.117523689016799</v>
      </c>
      <c r="Y81" t="s">
        <v>270</v>
      </c>
      <c r="Z81" t="s">
        <v>267</v>
      </c>
      <c r="AA81">
        <v>91.520073845910701</v>
      </c>
      <c r="AB81">
        <v>40.203836011568001</v>
      </c>
      <c r="AC81">
        <v>39.183925335410301</v>
      </c>
      <c r="AD81" t="s">
        <v>270</v>
      </c>
      <c r="AE81" t="s">
        <v>267</v>
      </c>
      <c r="AF81">
        <v>91.811830379316703</v>
      </c>
      <c r="AG81">
        <v>41.862414016047701</v>
      </c>
    </row>
    <row r="82" spans="1:33" x14ac:dyDescent="0.25">
      <c r="A82" t="s">
        <v>86</v>
      </c>
      <c r="B82" t="s">
        <v>248</v>
      </c>
      <c r="C82" t="s">
        <v>253</v>
      </c>
      <c r="D82">
        <v>8.5567442298400191</v>
      </c>
      <c r="E82" t="s">
        <v>248</v>
      </c>
      <c r="F82" t="s">
        <v>253</v>
      </c>
      <c r="G82">
        <v>19.307117158886701</v>
      </c>
      <c r="H82">
        <v>35.642204620078303</v>
      </c>
      <c r="I82">
        <v>7.7344229755935503</v>
      </c>
      <c r="J82" t="s">
        <v>248</v>
      </c>
      <c r="K82" t="s">
        <v>253</v>
      </c>
      <c r="L82">
        <v>18.9667037874069</v>
      </c>
      <c r="M82">
        <v>32.452241577333403</v>
      </c>
      <c r="N82">
        <v>8.1775649715695096</v>
      </c>
      <c r="O82" t="s">
        <v>248</v>
      </c>
      <c r="P82" t="s">
        <v>253</v>
      </c>
      <c r="Q82">
        <v>18.8784423079398</v>
      </c>
      <c r="R82">
        <v>32.770004434896897</v>
      </c>
      <c r="S82">
        <v>10.2408935283863</v>
      </c>
      <c r="T82" t="s">
        <v>248</v>
      </c>
      <c r="U82" t="s">
        <v>253</v>
      </c>
      <c r="V82">
        <v>16.553580749485398</v>
      </c>
      <c r="W82">
        <v>61.171505457352801</v>
      </c>
      <c r="X82">
        <v>10.4745152806662</v>
      </c>
      <c r="Y82" t="s">
        <v>248</v>
      </c>
      <c r="Z82" t="s">
        <v>253</v>
      </c>
      <c r="AA82">
        <v>16.553044286185699</v>
      </c>
      <c r="AB82">
        <v>62.581652805449998</v>
      </c>
      <c r="AC82">
        <v>10.1421220371373</v>
      </c>
      <c r="AD82" t="s">
        <v>248</v>
      </c>
      <c r="AE82" t="s">
        <v>253</v>
      </c>
      <c r="AF82">
        <v>15.628158286172299</v>
      </c>
      <c r="AG82">
        <v>62.473992744345203</v>
      </c>
    </row>
    <row r="83" spans="1:33" x14ac:dyDescent="0.25">
      <c r="A83" t="s">
        <v>87</v>
      </c>
      <c r="B83" t="s">
        <v>248</v>
      </c>
      <c r="C83" t="s">
        <v>254</v>
      </c>
      <c r="D83">
        <v>10.7503729290467</v>
      </c>
      <c r="E83" t="s">
        <v>248</v>
      </c>
      <c r="F83" t="s">
        <v>254</v>
      </c>
      <c r="G83">
        <v>19.307117158886701</v>
      </c>
      <c r="H83">
        <v>64.357795379921598</v>
      </c>
      <c r="I83">
        <v>11.2322808118134</v>
      </c>
      <c r="J83" t="s">
        <v>248</v>
      </c>
      <c r="K83" t="s">
        <v>254</v>
      </c>
      <c r="L83">
        <v>18.9667037874069</v>
      </c>
      <c r="M83">
        <v>67.547758422666405</v>
      </c>
      <c r="N83">
        <v>10.700877336370301</v>
      </c>
      <c r="O83" t="s">
        <v>248</v>
      </c>
      <c r="P83" t="s">
        <v>254</v>
      </c>
      <c r="Q83">
        <v>18.8784423079398</v>
      </c>
      <c r="R83">
        <v>67.229995565102897</v>
      </c>
      <c r="S83">
        <v>6.3126872210990497</v>
      </c>
      <c r="T83" t="s">
        <v>248</v>
      </c>
      <c r="U83" t="s">
        <v>254</v>
      </c>
      <c r="V83">
        <v>16.553580749485398</v>
      </c>
      <c r="W83">
        <v>38.828494542646901</v>
      </c>
      <c r="X83">
        <v>6.0785290055194396</v>
      </c>
      <c r="Y83" t="s">
        <v>248</v>
      </c>
      <c r="Z83" t="s">
        <v>254</v>
      </c>
      <c r="AA83">
        <v>16.553044286185699</v>
      </c>
      <c r="AB83">
        <v>37.418347194550101</v>
      </c>
      <c r="AC83">
        <v>5.4860362490350099</v>
      </c>
      <c r="AD83" t="s">
        <v>248</v>
      </c>
      <c r="AE83" t="s">
        <v>254</v>
      </c>
      <c r="AF83">
        <v>15.628158286172299</v>
      </c>
      <c r="AG83">
        <v>37.526007255654697</v>
      </c>
    </row>
    <row r="84" spans="1:33" x14ac:dyDescent="0.25">
      <c r="A84" t="s">
        <v>88</v>
      </c>
      <c r="B84" t="s">
        <v>248</v>
      </c>
      <c r="C84" t="s">
        <v>255</v>
      </c>
      <c r="D84">
        <v>1.26150454865569</v>
      </c>
      <c r="E84" t="s">
        <v>248</v>
      </c>
      <c r="F84" t="s">
        <v>255</v>
      </c>
      <c r="G84">
        <v>19.307117158886701</v>
      </c>
      <c r="H84">
        <v>8.6966415806795201</v>
      </c>
      <c r="I84">
        <v>1.4924954900126699</v>
      </c>
      <c r="J84" t="s">
        <v>248</v>
      </c>
      <c r="K84" t="s">
        <v>255</v>
      </c>
      <c r="L84">
        <v>18.9667037874069</v>
      </c>
      <c r="M84">
        <v>9.2913454722228703</v>
      </c>
      <c r="N84">
        <v>1.51694369998241</v>
      </c>
      <c r="O84" t="s">
        <v>248</v>
      </c>
      <c r="P84" t="s">
        <v>255</v>
      </c>
      <c r="Q84">
        <v>18.8784423079398</v>
      </c>
      <c r="R84">
        <v>11.755660394681</v>
      </c>
      <c r="S84">
        <v>3.2640056185855801</v>
      </c>
      <c r="T84" t="s">
        <v>248</v>
      </c>
      <c r="U84" t="s">
        <v>255</v>
      </c>
      <c r="V84">
        <v>16.553580749485398</v>
      </c>
      <c r="W84">
        <v>15.8162796317638</v>
      </c>
      <c r="X84">
        <v>3.7820368999367</v>
      </c>
      <c r="Y84" t="s">
        <v>248</v>
      </c>
      <c r="Z84" t="s">
        <v>255</v>
      </c>
      <c r="AA84">
        <v>16.553044286185699</v>
      </c>
      <c r="AB84">
        <v>17.045864921183</v>
      </c>
      <c r="AC84">
        <v>3.66306095315174</v>
      </c>
      <c r="AD84" t="s">
        <v>248</v>
      </c>
      <c r="AE84" t="s">
        <v>255</v>
      </c>
      <c r="AF84">
        <v>15.628158286172299</v>
      </c>
      <c r="AG84">
        <v>16.1435390602647</v>
      </c>
    </row>
    <row r="85" spans="1:33" x14ac:dyDescent="0.25">
      <c r="A85" t="s">
        <v>89</v>
      </c>
      <c r="B85" t="s">
        <v>248</v>
      </c>
      <c r="C85" t="s">
        <v>256</v>
      </c>
      <c r="D85">
        <v>18.045612610231</v>
      </c>
      <c r="E85" t="s">
        <v>248</v>
      </c>
      <c r="F85" t="s">
        <v>256</v>
      </c>
      <c r="G85">
        <v>19.307117158886701</v>
      </c>
      <c r="H85">
        <v>91.303358419320503</v>
      </c>
      <c r="I85">
        <v>17.474208297394298</v>
      </c>
      <c r="J85" t="s">
        <v>248</v>
      </c>
      <c r="K85" t="s">
        <v>256</v>
      </c>
      <c r="L85">
        <v>18.9667037874069</v>
      </c>
      <c r="M85">
        <v>90.708654527776901</v>
      </c>
      <c r="N85">
        <v>17.361498607957401</v>
      </c>
      <c r="O85" t="s">
        <v>248</v>
      </c>
      <c r="P85" t="s">
        <v>256</v>
      </c>
      <c r="Q85">
        <v>18.8784423079398</v>
      </c>
      <c r="R85">
        <v>88.2443396053188</v>
      </c>
      <c r="S85">
        <v>13.2895751308998</v>
      </c>
      <c r="T85" t="s">
        <v>248</v>
      </c>
      <c r="U85" t="s">
        <v>256</v>
      </c>
      <c r="V85">
        <v>16.553580749485398</v>
      </c>
      <c r="W85">
        <v>84.183720368235896</v>
      </c>
      <c r="X85">
        <v>12.7710073862489</v>
      </c>
      <c r="Y85" t="s">
        <v>248</v>
      </c>
      <c r="Z85" t="s">
        <v>256</v>
      </c>
      <c r="AA85">
        <v>16.553044286185699</v>
      </c>
      <c r="AB85">
        <v>82.954135078817103</v>
      </c>
      <c r="AC85">
        <v>11.9650973330206</v>
      </c>
      <c r="AD85" t="s">
        <v>248</v>
      </c>
      <c r="AE85" t="s">
        <v>256</v>
      </c>
      <c r="AF85">
        <v>15.628158286172299</v>
      </c>
      <c r="AG85">
        <v>83.8564609397352</v>
      </c>
    </row>
    <row r="86" spans="1:33" x14ac:dyDescent="0.25">
      <c r="A86" t="s">
        <v>90</v>
      </c>
      <c r="B86" t="s">
        <v>248</v>
      </c>
      <c r="C86" t="s">
        <v>257</v>
      </c>
      <c r="D86">
        <v>9.4553076793918596</v>
      </c>
      <c r="E86" t="s">
        <v>248</v>
      </c>
      <c r="F86" t="s">
        <v>257</v>
      </c>
      <c r="G86">
        <v>19.307117158886701</v>
      </c>
      <c r="H86">
        <v>39.4401215158844</v>
      </c>
      <c r="I86">
        <v>8.6238400342123906</v>
      </c>
      <c r="J86" t="s">
        <v>248</v>
      </c>
      <c r="K86" t="s">
        <v>257</v>
      </c>
      <c r="L86">
        <v>18.9667037874069</v>
      </c>
      <c r="M86">
        <v>38.203188270973101</v>
      </c>
      <c r="N86">
        <v>8.2337071523610508</v>
      </c>
      <c r="O86" t="s">
        <v>248</v>
      </c>
      <c r="P86" t="s">
        <v>257</v>
      </c>
      <c r="Q86">
        <v>18.8784423079398</v>
      </c>
      <c r="R86">
        <v>38.158155767544201</v>
      </c>
      <c r="S86">
        <v>10.314151046766201</v>
      </c>
      <c r="T86" t="s">
        <v>248</v>
      </c>
      <c r="U86" t="s">
        <v>257</v>
      </c>
      <c r="V86">
        <v>16.553580749485398</v>
      </c>
      <c r="W86">
        <v>57.585031874764098</v>
      </c>
      <c r="X86">
        <v>10.0656593459032</v>
      </c>
      <c r="Y86" t="s">
        <v>248</v>
      </c>
      <c r="Z86" t="s">
        <v>257</v>
      </c>
      <c r="AA86">
        <v>16.553044286185699</v>
      </c>
      <c r="AB86">
        <v>58.981817377966699</v>
      </c>
      <c r="AC86">
        <v>9.8677595195873096</v>
      </c>
      <c r="AD86" t="s">
        <v>248</v>
      </c>
      <c r="AE86" t="s">
        <v>257</v>
      </c>
      <c r="AF86">
        <v>15.628158286172299</v>
      </c>
      <c r="AG86">
        <v>58.1444712819534</v>
      </c>
    </row>
    <row r="87" spans="1:33" x14ac:dyDescent="0.25">
      <c r="A87" t="s">
        <v>91</v>
      </c>
      <c r="B87" t="s">
        <v>248</v>
      </c>
      <c r="C87" t="s">
        <v>258</v>
      </c>
      <c r="D87">
        <v>9.8518094794949</v>
      </c>
      <c r="E87" t="s">
        <v>248</v>
      </c>
      <c r="F87" t="s">
        <v>258</v>
      </c>
      <c r="G87">
        <v>19.307117158886701</v>
      </c>
      <c r="H87">
        <v>60.559878484115501</v>
      </c>
      <c r="I87">
        <v>10.3428637531945</v>
      </c>
      <c r="J87" t="s">
        <v>248</v>
      </c>
      <c r="K87" t="s">
        <v>258</v>
      </c>
      <c r="L87">
        <v>18.9667037874069</v>
      </c>
      <c r="M87">
        <v>61.7968117290268</v>
      </c>
      <c r="N87">
        <v>10.644735155578701</v>
      </c>
      <c r="O87" t="s">
        <v>248</v>
      </c>
      <c r="P87" t="s">
        <v>258</v>
      </c>
      <c r="Q87">
        <v>18.8784423079398</v>
      </c>
      <c r="R87">
        <v>61.8418442324556</v>
      </c>
      <c r="S87">
        <v>6.23942970271922</v>
      </c>
      <c r="T87" t="s">
        <v>248</v>
      </c>
      <c r="U87" t="s">
        <v>258</v>
      </c>
      <c r="V87">
        <v>16.553580749485398</v>
      </c>
      <c r="W87">
        <v>42.414968125235603</v>
      </c>
      <c r="X87">
        <v>6.4873849402824204</v>
      </c>
      <c r="Y87" t="s">
        <v>248</v>
      </c>
      <c r="Z87" t="s">
        <v>258</v>
      </c>
      <c r="AA87">
        <v>16.553044286185699</v>
      </c>
      <c r="AB87">
        <v>41.0181826220334</v>
      </c>
      <c r="AC87">
        <v>5.76039876658505</v>
      </c>
      <c r="AD87" t="s">
        <v>248</v>
      </c>
      <c r="AE87" t="s">
        <v>258</v>
      </c>
      <c r="AF87">
        <v>15.628158286172299</v>
      </c>
      <c r="AG87">
        <v>41.855528718046401</v>
      </c>
    </row>
    <row r="88" spans="1:33" x14ac:dyDescent="0.25">
      <c r="A88" t="s">
        <v>92</v>
      </c>
      <c r="B88" t="s">
        <v>248</v>
      </c>
      <c r="C88" t="s">
        <v>259</v>
      </c>
      <c r="D88">
        <v>3.9215322863283801</v>
      </c>
      <c r="E88" t="s">
        <v>248</v>
      </c>
      <c r="F88" t="s">
        <v>259</v>
      </c>
      <c r="G88">
        <v>19.307117158886701</v>
      </c>
      <c r="H88">
        <v>20.354422772221</v>
      </c>
      <c r="I88">
        <v>3.8040613061425801</v>
      </c>
      <c r="J88" t="s">
        <v>248</v>
      </c>
      <c r="K88" t="s">
        <v>259</v>
      </c>
      <c r="L88">
        <v>18.9667037874069</v>
      </c>
      <c r="M88">
        <v>20.3978931264671</v>
      </c>
      <c r="N88">
        <v>4.26599043717541</v>
      </c>
      <c r="O88" t="s">
        <v>248</v>
      </c>
      <c r="P88" t="s">
        <v>259</v>
      </c>
      <c r="Q88">
        <v>18.8784423079398</v>
      </c>
      <c r="R88">
        <v>18.7040855475223</v>
      </c>
      <c r="S88">
        <v>4.9819167593314697</v>
      </c>
      <c r="T88" t="s">
        <v>248</v>
      </c>
      <c r="U88" t="s">
        <v>259</v>
      </c>
      <c r="V88">
        <v>16.553580749485398</v>
      </c>
      <c r="W88">
        <v>22.979026530234901</v>
      </c>
      <c r="X88">
        <v>4.4091976969487696</v>
      </c>
      <c r="Y88" t="s">
        <v>248</v>
      </c>
      <c r="Z88" t="s">
        <v>259</v>
      </c>
      <c r="AA88">
        <v>16.553044286185699</v>
      </c>
      <c r="AB88">
        <v>23.002343439673002</v>
      </c>
      <c r="AC88">
        <v>4.2312780254661098</v>
      </c>
      <c r="AD88" t="s">
        <v>248</v>
      </c>
      <c r="AE88" t="s">
        <v>259</v>
      </c>
      <c r="AF88">
        <v>15.628158286172299</v>
      </c>
      <c r="AG88">
        <v>24.236908550671</v>
      </c>
    </row>
    <row r="89" spans="1:33" x14ac:dyDescent="0.25">
      <c r="A89" t="s">
        <v>93</v>
      </c>
      <c r="B89" t="s">
        <v>248</v>
      </c>
      <c r="C89" t="s">
        <v>260</v>
      </c>
      <c r="D89">
        <v>4.6112772941136404</v>
      </c>
      <c r="E89" t="s">
        <v>248</v>
      </c>
      <c r="F89" t="s">
        <v>260</v>
      </c>
      <c r="G89">
        <v>19.307117158886701</v>
      </c>
      <c r="H89">
        <v>19.792312383557501</v>
      </c>
      <c r="I89">
        <v>5.09367326734756</v>
      </c>
      <c r="J89" t="s">
        <v>248</v>
      </c>
      <c r="K89" t="s">
        <v>260</v>
      </c>
      <c r="L89">
        <v>18.9667037874069</v>
      </c>
      <c r="M89">
        <v>20.288933345317002</v>
      </c>
      <c r="N89">
        <v>4.0129249686987896</v>
      </c>
      <c r="O89" t="s">
        <v>248</v>
      </c>
      <c r="P89" t="s">
        <v>260</v>
      </c>
      <c r="Q89">
        <v>18.8784423079398</v>
      </c>
      <c r="R89">
        <v>19.102792746323701</v>
      </c>
      <c r="S89">
        <v>2.75067099126082</v>
      </c>
      <c r="T89" t="s">
        <v>248</v>
      </c>
      <c r="U89" t="s">
        <v>260</v>
      </c>
      <c r="V89">
        <v>16.553580749485398</v>
      </c>
      <c r="W89">
        <v>17.943739135318602</v>
      </c>
      <c r="X89">
        <v>3.1219575341338599</v>
      </c>
      <c r="Y89" t="s">
        <v>248</v>
      </c>
      <c r="Z89" t="s">
        <v>260</v>
      </c>
      <c r="AA89">
        <v>16.553044286185699</v>
      </c>
      <c r="AB89">
        <v>18.167799070540301</v>
      </c>
      <c r="AC89">
        <v>3.36907993559791</v>
      </c>
      <c r="AD89" t="s">
        <v>248</v>
      </c>
      <c r="AE89" t="s">
        <v>260</v>
      </c>
      <c r="AF89">
        <v>15.628158286172299</v>
      </c>
      <c r="AG89">
        <v>17.969891618358702</v>
      </c>
    </row>
    <row r="90" spans="1:33" x14ac:dyDescent="0.25">
      <c r="A90" t="s">
        <v>94</v>
      </c>
      <c r="B90" t="s">
        <v>248</v>
      </c>
      <c r="C90" t="s">
        <v>261</v>
      </c>
      <c r="D90">
        <v>1.8182856078980401</v>
      </c>
      <c r="E90" t="s">
        <v>248</v>
      </c>
      <c r="F90" t="s">
        <v>261</v>
      </c>
      <c r="G90">
        <v>19.307117158886701</v>
      </c>
      <c r="H90">
        <v>11.5254964615497</v>
      </c>
      <c r="I90">
        <v>2.0910694116425499</v>
      </c>
      <c r="J90" t="s">
        <v>248</v>
      </c>
      <c r="K90" t="s">
        <v>261</v>
      </c>
      <c r="L90">
        <v>18.9667037874069</v>
      </c>
      <c r="M90">
        <v>15.324993171557701</v>
      </c>
      <c r="N90">
        <v>2.4145504097133501</v>
      </c>
      <c r="O90" t="s">
        <v>248</v>
      </c>
      <c r="P90" t="s">
        <v>261</v>
      </c>
      <c r="Q90">
        <v>18.8784423079398</v>
      </c>
      <c r="R90">
        <v>17.207536768964498</v>
      </c>
      <c r="S90">
        <v>1.3150639209727799</v>
      </c>
      <c r="T90" t="s">
        <v>248</v>
      </c>
      <c r="U90" t="s">
        <v>261</v>
      </c>
      <c r="V90">
        <v>16.553580749485398</v>
      </c>
      <c r="W90">
        <v>11.420689020666501</v>
      </c>
      <c r="X90">
        <v>0.88475265179209694</v>
      </c>
      <c r="Y90" t="s">
        <v>248</v>
      </c>
      <c r="Z90" t="s">
        <v>261</v>
      </c>
      <c r="AA90">
        <v>16.553044286185699</v>
      </c>
      <c r="AB90">
        <v>10.678483146022</v>
      </c>
      <c r="AC90">
        <v>1.3652983785583299</v>
      </c>
      <c r="AD90" t="s">
        <v>248</v>
      </c>
      <c r="AE90" t="s">
        <v>261</v>
      </c>
      <c r="AF90">
        <v>15.628158286172299</v>
      </c>
      <c r="AG90">
        <v>11.8874396966897</v>
      </c>
    </row>
    <row r="91" spans="1:33" x14ac:dyDescent="0.25">
      <c r="A91" t="s">
        <v>95</v>
      </c>
      <c r="B91" t="s">
        <v>248</v>
      </c>
      <c r="C91" t="s">
        <v>262</v>
      </c>
      <c r="D91">
        <v>2.8886163987811599</v>
      </c>
      <c r="E91" t="s">
        <v>248</v>
      </c>
      <c r="F91" t="s">
        <v>262</v>
      </c>
      <c r="G91">
        <v>19.307117158886701</v>
      </c>
      <c r="H91">
        <v>14.1499443253826</v>
      </c>
      <c r="I91">
        <v>3.8104068430345199</v>
      </c>
      <c r="J91" t="s">
        <v>248</v>
      </c>
      <c r="K91" t="s">
        <v>262</v>
      </c>
      <c r="L91">
        <v>18.9667037874069</v>
      </c>
      <c r="M91">
        <v>15.2041141262841</v>
      </c>
      <c r="N91">
        <v>4.2290625382874296</v>
      </c>
      <c r="O91" t="s">
        <v>248</v>
      </c>
      <c r="P91" t="s">
        <v>262</v>
      </c>
      <c r="Q91">
        <v>18.8784423079398</v>
      </c>
      <c r="R91">
        <v>16.668073955740802</v>
      </c>
      <c r="S91">
        <v>1.4924463278964399</v>
      </c>
      <c r="T91" t="s">
        <v>248</v>
      </c>
      <c r="U91" t="s">
        <v>262</v>
      </c>
      <c r="V91">
        <v>16.553580749485398</v>
      </c>
      <c r="W91">
        <v>11.2707265560688</v>
      </c>
      <c r="X91">
        <v>1.78972408295818</v>
      </c>
      <c r="Y91" t="s">
        <v>248</v>
      </c>
      <c r="Z91" t="s">
        <v>262</v>
      </c>
      <c r="AA91">
        <v>16.553044286185699</v>
      </c>
      <c r="AB91">
        <v>12.0872368075689</v>
      </c>
      <c r="AC91">
        <v>1.5839457423077901</v>
      </c>
      <c r="AD91" t="s">
        <v>248</v>
      </c>
      <c r="AE91" t="s">
        <v>262</v>
      </c>
      <c r="AF91">
        <v>15.628158286172299</v>
      </c>
      <c r="AG91">
        <v>11.344711298348599</v>
      </c>
    </row>
    <row r="92" spans="1:33" x14ac:dyDescent="0.25">
      <c r="A92" t="s">
        <v>96</v>
      </c>
      <c r="B92" t="s">
        <v>248</v>
      </c>
      <c r="C92" t="s">
        <v>263</v>
      </c>
      <c r="D92">
        <v>6.0674055717655104</v>
      </c>
      <c r="E92" t="s">
        <v>248</v>
      </c>
      <c r="F92" t="s">
        <v>263</v>
      </c>
      <c r="G92">
        <v>19.307117158886701</v>
      </c>
      <c r="H92">
        <v>34.177824057289001</v>
      </c>
      <c r="I92">
        <v>4.16749295923975</v>
      </c>
      <c r="J92" t="s">
        <v>248</v>
      </c>
      <c r="K92" t="s">
        <v>263</v>
      </c>
      <c r="L92">
        <v>18.9667037874069</v>
      </c>
      <c r="M92">
        <v>28.7840662303737</v>
      </c>
      <c r="N92">
        <v>3.95591395406483</v>
      </c>
      <c r="O92" t="s">
        <v>248</v>
      </c>
      <c r="P92" t="s">
        <v>263</v>
      </c>
      <c r="Q92">
        <v>18.8784423079398</v>
      </c>
      <c r="R92">
        <v>28.317510981448201</v>
      </c>
      <c r="S92">
        <v>6.0134827500239103</v>
      </c>
      <c r="T92" t="s">
        <v>248</v>
      </c>
      <c r="U92" t="s">
        <v>263</v>
      </c>
      <c r="V92">
        <v>16.553580749485398</v>
      </c>
      <c r="W92">
        <v>36.385818757710702</v>
      </c>
      <c r="X92">
        <v>6.3474123203527499</v>
      </c>
      <c r="Y92" t="s">
        <v>248</v>
      </c>
      <c r="Z92" t="s">
        <v>263</v>
      </c>
      <c r="AA92">
        <v>16.553044286185699</v>
      </c>
      <c r="AB92">
        <v>36.064137536195702</v>
      </c>
      <c r="AC92">
        <v>5.0785562042422097</v>
      </c>
      <c r="AD92" t="s">
        <v>248</v>
      </c>
      <c r="AE92" t="s">
        <v>263</v>
      </c>
      <c r="AF92">
        <v>15.628158286172299</v>
      </c>
      <c r="AG92">
        <v>34.5610488359318</v>
      </c>
    </row>
    <row r="93" spans="1:33" x14ac:dyDescent="0.25">
      <c r="A93" t="s">
        <v>97</v>
      </c>
      <c r="B93" t="s">
        <v>248</v>
      </c>
      <c r="C93" t="s">
        <v>264</v>
      </c>
      <c r="D93">
        <v>4.23176697676125</v>
      </c>
      <c r="E93" t="s">
        <v>248</v>
      </c>
      <c r="F93" t="s">
        <v>264</v>
      </c>
      <c r="G93">
        <v>19.307117158886701</v>
      </c>
      <c r="H93">
        <v>24.334369438899699</v>
      </c>
      <c r="I93">
        <v>4.7353626665686797</v>
      </c>
      <c r="J93" t="s">
        <v>248</v>
      </c>
      <c r="K93" t="s">
        <v>264</v>
      </c>
      <c r="L93">
        <v>18.9667037874069</v>
      </c>
      <c r="M93">
        <v>25.866880179461401</v>
      </c>
      <c r="N93">
        <v>5.1190742555498696</v>
      </c>
      <c r="O93" t="s">
        <v>248</v>
      </c>
      <c r="P93" t="s">
        <v>264</v>
      </c>
      <c r="Q93">
        <v>18.8784423079398</v>
      </c>
      <c r="R93">
        <v>27.423757659713701</v>
      </c>
      <c r="S93">
        <v>4.4058534751449496</v>
      </c>
      <c r="T93" t="s">
        <v>248</v>
      </c>
      <c r="U93" t="s">
        <v>264</v>
      </c>
      <c r="V93">
        <v>16.553580749485398</v>
      </c>
      <c r="W93">
        <v>25.302153377625899</v>
      </c>
      <c r="X93">
        <v>4.33748372560148</v>
      </c>
      <c r="Y93" t="s">
        <v>248</v>
      </c>
      <c r="Z93" t="s">
        <v>264</v>
      </c>
      <c r="AA93">
        <v>16.553044286185699</v>
      </c>
      <c r="AB93">
        <v>25.5746239658611</v>
      </c>
      <c r="AC93">
        <v>4.4045904130498004</v>
      </c>
      <c r="AD93" t="s">
        <v>248</v>
      </c>
      <c r="AE93" t="s">
        <v>264</v>
      </c>
      <c r="AF93">
        <v>15.628158286172299</v>
      </c>
      <c r="AG93">
        <v>25.491699625844898</v>
      </c>
    </row>
    <row r="94" spans="1:33" x14ac:dyDescent="0.25">
      <c r="A94" t="s">
        <v>98</v>
      </c>
      <c r="B94" t="s">
        <v>248</v>
      </c>
      <c r="C94" t="s">
        <v>265</v>
      </c>
      <c r="D94">
        <v>4.6247754677972699</v>
      </c>
      <c r="E94" t="s">
        <v>248</v>
      </c>
      <c r="F94" t="s">
        <v>265</v>
      </c>
      <c r="G94">
        <v>19.307117158886701</v>
      </c>
      <c r="H94">
        <v>23.9923147530417</v>
      </c>
      <c r="I94">
        <v>4.5201097694543098</v>
      </c>
      <c r="J94" t="s">
        <v>248</v>
      </c>
      <c r="K94" t="s">
        <v>265</v>
      </c>
      <c r="L94">
        <v>18.9667037874069</v>
      </c>
      <c r="M94">
        <v>26.046128103607</v>
      </c>
      <c r="N94">
        <v>4.0036012319682301</v>
      </c>
      <c r="O94" t="s">
        <v>248</v>
      </c>
      <c r="P94" t="s">
        <v>265</v>
      </c>
      <c r="Q94">
        <v>18.8784423079398</v>
      </c>
      <c r="R94">
        <v>23.564986648976902</v>
      </c>
      <c r="S94">
        <v>4.5402324272238896</v>
      </c>
      <c r="T94" t="s">
        <v>248</v>
      </c>
      <c r="U94" t="s">
        <v>265</v>
      </c>
      <c r="V94">
        <v>16.553580749485398</v>
      </c>
      <c r="W94">
        <v>21.388624284128799</v>
      </c>
      <c r="X94">
        <v>5.32979628326654</v>
      </c>
      <c r="Y94" t="s">
        <v>248</v>
      </c>
      <c r="Z94" t="s">
        <v>265</v>
      </c>
      <c r="AA94">
        <v>16.553044286185699</v>
      </c>
      <c r="AB94">
        <v>23.153317307803299</v>
      </c>
      <c r="AC94">
        <v>4.4219032493185901</v>
      </c>
      <c r="AD94" t="s">
        <v>248</v>
      </c>
      <c r="AE94" t="s">
        <v>265</v>
      </c>
      <c r="AF94">
        <v>15.628158286172299</v>
      </c>
      <c r="AG94">
        <v>21.8147342557473</v>
      </c>
    </row>
    <row r="95" spans="1:33" x14ac:dyDescent="0.25">
      <c r="A95" t="s">
        <v>99</v>
      </c>
      <c r="B95" t="s">
        <v>248</v>
      </c>
      <c r="C95" t="s">
        <v>266</v>
      </c>
      <c r="D95">
        <v>2.56416612004046</v>
      </c>
      <c r="E95" t="s">
        <v>248</v>
      </c>
      <c r="F95" t="s">
        <v>266</v>
      </c>
      <c r="G95">
        <v>19.307117158886701</v>
      </c>
      <c r="H95">
        <v>13.8037835463417</v>
      </c>
      <c r="I95">
        <v>2.75284900472704</v>
      </c>
      <c r="J95" t="s">
        <v>248</v>
      </c>
      <c r="K95" t="s">
        <v>266</v>
      </c>
      <c r="L95">
        <v>18.9667037874069</v>
      </c>
      <c r="M95">
        <v>16.422851483298601</v>
      </c>
      <c r="N95">
        <v>2.7731761538873001</v>
      </c>
      <c r="O95" t="s">
        <v>248</v>
      </c>
      <c r="P95" t="s">
        <v>266</v>
      </c>
      <c r="Q95">
        <v>18.8784423079398</v>
      </c>
      <c r="R95">
        <v>18.0373247589709</v>
      </c>
      <c r="S95">
        <v>1.30154967840113</v>
      </c>
      <c r="T95" t="s">
        <v>248</v>
      </c>
      <c r="U95" t="s">
        <v>266</v>
      </c>
      <c r="V95">
        <v>16.553580749485398</v>
      </c>
      <c r="W95">
        <v>10.841519749398801</v>
      </c>
      <c r="X95">
        <v>1.05636732979193</v>
      </c>
      <c r="Y95" t="s">
        <v>248</v>
      </c>
      <c r="Z95" t="s">
        <v>266</v>
      </c>
      <c r="AA95">
        <v>16.553044286185699</v>
      </c>
      <c r="AB95">
        <v>11.0682227147676</v>
      </c>
      <c r="AC95">
        <v>1.2374330609545501</v>
      </c>
      <c r="AD95" t="s">
        <v>248</v>
      </c>
      <c r="AE95" t="s">
        <v>266</v>
      </c>
      <c r="AF95">
        <v>15.628158286172299</v>
      </c>
      <c r="AG95">
        <v>10.831152102360001</v>
      </c>
    </row>
    <row r="96" spans="1:33" x14ac:dyDescent="0.25">
      <c r="A96" t="s">
        <v>100</v>
      </c>
      <c r="B96" t="s">
        <v>248</v>
      </c>
      <c r="C96" t="s">
        <v>267</v>
      </c>
      <c r="D96">
        <v>7.8864085942877598</v>
      </c>
      <c r="E96" t="s">
        <v>248</v>
      </c>
      <c r="F96" t="s">
        <v>267</v>
      </c>
      <c r="G96">
        <v>19.307117158886701</v>
      </c>
      <c r="H96">
        <v>37.869532261716699</v>
      </c>
      <c r="I96">
        <v>6.9583823466569399</v>
      </c>
      <c r="J96" t="s">
        <v>248</v>
      </c>
      <c r="K96" t="s">
        <v>267</v>
      </c>
      <c r="L96">
        <v>18.9667037874069</v>
      </c>
      <c r="M96">
        <v>31.6641402336328</v>
      </c>
      <c r="N96">
        <v>6.9825906665344304</v>
      </c>
      <c r="O96" t="s">
        <v>248</v>
      </c>
      <c r="P96" t="s">
        <v>267</v>
      </c>
      <c r="Q96">
        <v>18.8784423079398</v>
      </c>
      <c r="R96">
        <v>30.973930932338099</v>
      </c>
      <c r="S96">
        <v>6.3059451687154597</v>
      </c>
      <c r="T96" t="s">
        <v>248</v>
      </c>
      <c r="U96" t="s">
        <v>267</v>
      </c>
      <c r="V96">
        <v>16.553580749485398</v>
      </c>
      <c r="W96">
        <v>42.467702588846201</v>
      </c>
      <c r="X96">
        <v>5.8293969475257104</v>
      </c>
      <c r="Y96" t="s">
        <v>248</v>
      </c>
      <c r="Z96" t="s">
        <v>267</v>
      </c>
      <c r="AA96">
        <v>16.553044286185699</v>
      </c>
      <c r="AB96">
        <v>40.203836011568001</v>
      </c>
      <c r="AC96">
        <v>5.5642315628494003</v>
      </c>
      <c r="AD96" t="s">
        <v>248</v>
      </c>
      <c r="AE96" t="s">
        <v>267</v>
      </c>
      <c r="AF96">
        <v>15.628158286172299</v>
      </c>
      <c r="AG96">
        <v>41.862414016047701</v>
      </c>
    </row>
    <row r="97" spans="1:33" x14ac:dyDescent="0.25">
      <c r="A97" t="s">
        <v>101</v>
      </c>
      <c r="B97" t="s">
        <v>249</v>
      </c>
      <c r="C97" t="s">
        <v>253</v>
      </c>
      <c r="D97">
        <v>10.6108881069079</v>
      </c>
      <c r="E97" t="s">
        <v>249</v>
      </c>
      <c r="F97" t="s">
        <v>253</v>
      </c>
      <c r="G97">
        <v>30.790535737470499</v>
      </c>
      <c r="H97">
        <v>35.642204620078303</v>
      </c>
      <c r="I97">
        <v>8.6896694923322801</v>
      </c>
      <c r="J97" t="s">
        <v>249</v>
      </c>
      <c r="K97" t="s">
        <v>253</v>
      </c>
      <c r="L97">
        <v>28.289488249384</v>
      </c>
      <c r="M97">
        <v>32.452241577333403</v>
      </c>
      <c r="N97">
        <v>7.5641464707204404</v>
      </c>
      <c r="O97" t="s">
        <v>249</v>
      </c>
      <c r="P97" t="s">
        <v>253</v>
      </c>
      <c r="Q97">
        <v>29.0301927929094</v>
      </c>
      <c r="R97">
        <v>32.770004434896897</v>
      </c>
      <c r="S97">
        <v>21.151581044580599</v>
      </c>
      <c r="T97" t="s">
        <v>249</v>
      </c>
      <c r="U97" t="s">
        <v>253</v>
      </c>
      <c r="V97">
        <v>30.922387486779201</v>
      </c>
      <c r="W97">
        <v>61.171505457352801</v>
      </c>
      <c r="X97">
        <v>22.1490487756721</v>
      </c>
      <c r="Y97" t="s">
        <v>249</v>
      </c>
      <c r="Z97" t="s">
        <v>253</v>
      </c>
      <c r="AA97">
        <v>31.407227716329899</v>
      </c>
      <c r="AB97">
        <v>62.581652805449998</v>
      </c>
      <c r="AC97">
        <v>22.556130422545099</v>
      </c>
      <c r="AD97" t="s">
        <v>249</v>
      </c>
      <c r="AE97" t="s">
        <v>253</v>
      </c>
      <c r="AF97">
        <v>32.494042822821399</v>
      </c>
      <c r="AG97">
        <v>62.473992744345203</v>
      </c>
    </row>
    <row r="98" spans="1:33" x14ac:dyDescent="0.25">
      <c r="A98" t="s">
        <v>102</v>
      </c>
      <c r="B98" t="s">
        <v>249</v>
      </c>
      <c r="C98" t="s">
        <v>254</v>
      </c>
      <c r="D98">
        <v>20.179647630562599</v>
      </c>
      <c r="E98" t="s">
        <v>249</v>
      </c>
      <c r="F98" t="s">
        <v>254</v>
      </c>
      <c r="G98">
        <v>30.790535737470499</v>
      </c>
      <c r="H98">
        <v>64.357795379921598</v>
      </c>
      <c r="I98">
        <v>19.5998187570517</v>
      </c>
      <c r="J98" t="s">
        <v>249</v>
      </c>
      <c r="K98" t="s">
        <v>254</v>
      </c>
      <c r="L98">
        <v>28.289488249384</v>
      </c>
      <c r="M98">
        <v>67.547758422666405</v>
      </c>
      <c r="N98">
        <v>21.466046322189001</v>
      </c>
      <c r="O98" t="s">
        <v>249</v>
      </c>
      <c r="P98" t="s">
        <v>254</v>
      </c>
      <c r="Q98">
        <v>29.0301927929094</v>
      </c>
      <c r="R98">
        <v>67.229995565102897</v>
      </c>
      <c r="S98">
        <v>9.7708064421986194</v>
      </c>
      <c r="T98" t="s">
        <v>249</v>
      </c>
      <c r="U98" t="s">
        <v>254</v>
      </c>
      <c r="V98">
        <v>30.922387486779201</v>
      </c>
      <c r="W98">
        <v>38.828494542646901</v>
      </c>
      <c r="X98">
        <v>9.2581789406577499</v>
      </c>
      <c r="Y98" t="s">
        <v>249</v>
      </c>
      <c r="Z98" t="s">
        <v>254</v>
      </c>
      <c r="AA98">
        <v>31.407227716329899</v>
      </c>
      <c r="AB98">
        <v>37.418347194550101</v>
      </c>
      <c r="AC98">
        <v>9.9379124002762396</v>
      </c>
      <c r="AD98" t="s">
        <v>249</v>
      </c>
      <c r="AE98" t="s">
        <v>254</v>
      </c>
      <c r="AF98">
        <v>32.494042822821399</v>
      </c>
      <c r="AG98">
        <v>37.526007255654697</v>
      </c>
    </row>
    <row r="99" spans="1:33" x14ac:dyDescent="0.25">
      <c r="A99" t="s">
        <v>103</v>
      </c>
      <c r="B99" t="s">
        <v>249</v>
      </c>
      <c r="C99" t="s">
        <v>255</v>
      </c>
      <c r="D99">
        <v>2.39317683790805</v>
      </c>
      <c r="E99" t="s">
        <v>249</v>
      </c>
      <c r="F99" t="s">
        <v>255</v>
      </c>
      <c r="G99">
        <v>30.790535737470499</v>
      </c>
      <c r="H99">
        <v>8.6966415806795201</v>
      </c>
      <c r="I99">
        <v>3.0229758888480598</v>
      </c>
      <c r="J99" t="s">
        <v>249</v>
      </c>
      <c r="K99" t="s">
        <v>255</v>
      </c>
      <c r="L99">
        <v>28.289488249384</v>
      </c>
      <c r="M99">
        <v>9.2913454722228703</v>
      </c>
      <c r="N99">
        <v>3.1779745029228601</v>
      </c>
      <c r="O99" t="s">
        <v>249</v>
      </c>
      <c r="P99" t="s">
        <v>255</v>
      </c>
      <c r="Q99">
        <v>29.0301927929094</v>
      </c>
      <c r="R99">
        <v>11.755660394681</v>
      </c>
      <c r="S99">
        <v>2.97948380871637</v>
      </c>
      <c r="T99" t="s">
        <v>249</v>
      </c>
      <c r="U99" t="s">
        <v>255</v>
      </c>
      <c r="V99">
        <v>30.922387486779201</v>
      </c>
      <c r="W99">
        <v>15.8162796317638</v>
      </c>
      <c r="X99">
        <v>3.7335801894325602</v>
      </c>
      <c r="Y99" t="s">
        <v>249</v>
      </c>
      <c r="Z99" t="s">
        <v>255</v>
      </c>
      <c r="AA99">
        <v>31.407227716329899</v>
      </c>
      <c r="AB99">
        <v>17.045864921183</v>
      </c>
      <c r="AC99">
        <v>3.6771920293490399</v>
      </c>
      <c r="AD99" t="s">
        <v>249</v>
      </c>
      <c r="AE99" t="s">
        <v>255</v>
      </c>
      <c r="AF99">
        <v>32.494042822821399</v>
      </c>
      <c r="AG99">
        <v>16.1435390602647</v>
      </c>
    </row>
    <row r="100" spans="1:33" x14ac:dyDescent="0.25">
      <c r="A100" t="s">
        <v>104</v>
      </c>
      <c r="B100" t="s">
        <v>249</v>
      </c>
      <c r="C100" t="s">
        <v>256</v>
      </c>
      <c r="D100">
        <v>28.397358899562501</v>
      </c>
      <c r="E100" t="s">
        <v>249</v>
      </c>
      <c r="F100" t="s">
        <v>256</v>
      </c>
      <c r="G100">
        <v>30.790535737470499</v>
      </c>
      <c r="H100">
        <v>91.303358419320503</v>
      </c>
      <c r="I100">
        <v>25.266512360535899</v>
      </c>
      <c r="J100" t="s">
        <v>249</v>
      </c>
      <c r="K100" t="s">
        <v>256</v>
      </c>
      <c r="L100">
        <v>28.289488249384</v>
      </c>
      <c r="M100">
        <v>90.708654527776901</v>
      </c>
      <c r="N100">
        <v>25.852218289986599</v>
      </c>
      <c r="O100" t="s">
        <v>249</v>
      </c>
      <c r="P100" t="s">
        <v>256</v>
      </c>
      <c r="Q100">
        <v>29.0301927929094</v>
      </c>
      <c r="R100">
        <v>88.2443396053188</v>
      </c>
      <c r="S100">
        <v>27.942903678062802</v>
      </c>
      <c r="T100" t="s">
        <v>249</v>
      </c>
      <c r="U100" t="s">
        <v>256</v>
      </c>
      <c r="V100">
        <v>30.922387486779201</v>
      </c>
      <c r="W100">
        <v>84.183720368235896</v>
      </c>
      <c r="X100">
        <v>27.673647526897302</v>
      </c>
      <c r="Y100" t="s">
        <v>249</v>
      </c>
      <c r="Z100" t="s">
        <v>256</v>
      </c>
      <c r="AA100">
        <v>31.407227716329899</v>
      </c>
      <c r="AB100">
        <v>82.954135078817103</v>
      </c>
      <c r="AC100">
        <v>28.816850793472401</v>
      </c>
      <c r="AD100" t="s">
        <v>249</v>
      </c>
      <c r="AE100" t="s">
        <v>256</v>
      </c>
      <c r="AF100">
        <v>32.494042822821399</v>
      </c>
      <c r="AG100">
        <v>83.8564609397352</v>
      </c>
    </row>
    <row r="101" spans="1:33" x14ac:dyDescent="0.25">
      <c r="A101" t="s">
        <v>105</v>
      </c>
      <c r="B101" t="s">
        <v>249</v>
      </c>
      <c r="C101" t="s">
        <v>257</v>
      </c>
      <c r="D101">
        <v>11.289009768680501</v>
      </c>
      <c r="E101" t="s">
        <v>249</v>
      </c>
      <c r="F101" t="s">
        <v>257</v>
      </c>
      <c r="G101">
        <v>30.790535737470499</v>
      </c>
      <c r="H101">
        <v>39.4401215158844</v>
      </c>
      <c r="I101">
        <v>10.264043017019301</v>
      </c>
      <c r="J101" t="s">
        <v>249</v>
      </c>
      <c r="K101" t="s">
        <v>257</v>
      </c>
      <c r="L101">
        <v>28.289488249384</v>
      </c>
      <c r="M101">
        <v>38.203188270973101</v>
      </c>
      <c r="N101">
        <v>9.4369062084549409</v>
      </c>
      <c r="O101" t="s">
        <v>249</v>
      </c>
      <c r="P101" t="s">
        <v>257</v>
      </c>
      <c r="Q101">
        <v>29.0301927929094</v>
      </c>
      <c r="R101">
        <v>38.158155767544201</v>
      </c>
      <c r="S101">
        <v>18.9780026252513</v>
      </c>
      <c r="T101" t="s">
        <v>249</v>
      </c>
      <c r="U101" t="s">
        <v>257</v>
      </c>
      <c r="V101">
        <v>30.922387486779201</v>
      </c>
      <c r="W101">
        <v>57.585031874764098</v>
      </c>
      <c r="X101">
        <v>19.831071826957398</v>
      </c>
      <c r="Y101" t="s">
        <v>249</v>
      </c>
      <c r="Z101" t="s">
        <v>257</v>
      </c>
      <c r="AA101">
        <v>31.407227716329899</v>
      </c>
      <c r="AB101">
        <v>58.981817377966699</v>
      </c>
      <c r="AC101">
        <v>20.164862904323499</v>
      </c>
      <c r="AD101" t="s">
        <v>249</v>
      </c>
      <c r="AE101" t="s">
        <v>257</v>
      </c>
      <c r="AF101">
        <v>32.494042822821399</v>
      </c>
      <c r="AG101">
        <v>58.1444712819534</v>
      </c>
    </row>
    <row r="102" spans="1:33" x14ac:dyDescent="0.25">
      <c r="A102" t="s">
        <v>106</v>
      </c>
      <c r="B102" t="s">
        <v>249</v>
      </c>
      <c r="C102" t="s">
        <v>258</v>
      </c>
      <c r="D102">
        <v>19.501525968789899</v>
      </c>
      <c r="E102" t="s">
        <v>249</v>
      </c>
      <c r="F102" t="s">
        <v>258</v>
      </c>
      <c r="G102">
        <v>30.790535737470499</v>
      </c>
      <c r="H102">
        <v>60.559878484115501</v>
      </c>
      <c r="I102">
        <v>18.0254452323646</v>
      </c>
      <c r="J102" t="s">
        <v>249</v>
      </c>
      <c r="K102" t="s">
        <v>258</v>
      </c>
      <c r="L102">
        <v>28.289488249384</v>
      </c>
      <c r="M102">
        <v>61.7968117290268</v>
      </c>
      <c r="N102">
        <v>19.5932865844545</v>
      </c>
      <c r="O102" t="s">
        <v>249</v>
      </c>
      <c r="P102" t="s">
        <v>258</v>
      </c>
      <c r="Q102">
        <v>29.0301927929094</v>
      </c>
      <c r="R102">
        <v>61.8418442324556</v>
      </c>
      <c r="S102">
        <v>11.9443848615278</v>
      </c>
      <c r="T102" t="s">
        <v>249</v>
      </c>
      <c r="U102" t="s">
        <v>258</v>
      </c>
      <c r="V102">
        <v>30.922387486779201</v>
      </c>
      <c r="W102">
        <v>42.414968125235603</v>
      </c>
      <c r="X102">
        <v>11.5761558893724</v>
      </c>
      <c r="Y102" t="s">
        <v>249</v>
      </c>
      <c r="Z102" t="s">
        <v>258</v>
      </c>
      <c r="AA102">
        <v>31.407227716329899</v>
      </c>
      <c r="AB102">
        <v>41.0181826220334</v>
      </c>
      <c r="AC102">
        <v>12.3291799184979</v>
      </c>
      <c r="AD102" t="s">
        <v>249</v>
      </c>
      <c r="AE102" t="s">
        <v>258</v>
      </c>
      <c r="AF102">
        <v>32.494042822821399</v>
      </c>
      <c r="AG102">
        <v>41.855528718046401</v>
      </c>
    </row>
    <row r="103" spans="1:33" x14ac:dyDescent="0.25">
      <c r="A103" t="s">
        <v>107</v>
      </c>
      <c r="B103" t="s">
        <v>249</v>
      </c>
      <c r="C103" t="s">
        <v>259</v>
      </c>
      <c r="D103">
        <v>6.6711310696178696</v>
      </c>
      <c r="E103" t="s">
        <v>249</v>
      </c>
      <c r="F103" t="s">
        <v>259</v>
      </c>
      <c r="G103">
        <v>30.790535737470499</v>
      </c>
      <c r="H103">
        <v>20.354422772221</v>
      </c>
      <c r="I103">
        <v>5.0149070325008998</v>
      </c>
      <c r="J103" t="s">
        <v>249</v>
      </c>
      <c r="K103" t="s">
        <v>259</v>
      </c>
      <c r="L103">
        <v>28.289488249384</v>
      </c>
      <c r="M103">
        <v>20.3978931264671</v>
      </c>
      <c r="N103">
        <v>4.3229156969564899</v>
      </c>
      <c r="O103" t="s">
        <v>249</v>
      </c>
      <c r="P103" t="s">
        <v>259</v>
      </c>
      <c r="Q103">
        <v>29.0301927929094</v>
      </c>
      <c r="R103">
        <v>18.7040855475223</v>
      </c>
      <c r="S103">
        <v>7.3273855255136402</v>
      </c>
      <c r="T103" t="s">
        <v>249</v>
      </c>
      <c r="U103" t="s">
        <v>259</v>
      </c>
      <c r="V103">
        <v>30.922387486779201</v>
      </c>
      <c r="W103">
        <v>22.979026530234901</v>
      </c>
      <c r="X103">
        <v>7.3431754606811896</v>
      </c>
      <c r="Y103" t="s">
        <v>249</v>
      </c>
      <c r="Z103" t="s">
        <v>259</v>
      </c>
      <c r="AA103">
        <v>31.407227716329899</v>
      </c>
      <c r="AB103">
        <v>23.002343439673002</v>
      </c>
      <c r="AC103">
        <v>8.8986751148333099</v>
      </c>
      <c r="AD103" t="s">
        <v>249</v>
      </c>
      <c r="AE103" t="s">
        <v>259</v>
      </c>
      <c r="AF103">
        <v>32.494042822821399</v>
      </c>
      <c r="AG103">
        <v>24.236908550671</v>
      </c>
    </row>
    <row r="104" spans="1:33" x14ac:dyDescent="0.25">
      <c r="A104" t="s">
        <v>108</v>
      </c>
      <c r="B104" t="s">
        <v>249</v>
      </c>
      <c r="C104" t="s">
        <v>260</v>
      </c>
      <c r="D104">
        <v>8.7750479953745195</v>
      </c>
      <c r="E104" t="s">
        <v>249</v>
      </c>
      <c r="F104" t="s">
        <v>260</v>
      </c>
      <c r="G104">
        <v>30.790535737470499</v>
      </c>
      <c r="H104">
        <v>19.792312383557501</v>
      </c>
      <c r="I104">
        <v>8.1532598732724395</v>
      </c>
      <c r="J104" t="s">
        <v>249</v>
      </c>
      <c r="K104" t="s">
        <v>260</v>
      </c>
      <c r="L104">
        <v>28.289488249384</v>
      </c>
      <c r="M104">
        <v>20.288933345317002</v>
      </c>
      <c r="N104">
        <v>7.9205999519837604</v>
      </c>
      <c r="O104" t="s">
        <v>249</v>
      </c>
      <c r="P104" t="s">
        <v>260</v>
      </c>
      <c r="Q104">
        <v>29.0301927929094</v>
      </c>
      <c r="R104">
        <v>19.102792746323701</v>
      </c>
      <c r="S104">
        <v>7.51709335276374</v>
      </c>
      <c r="T104" t="s">
        <v>249</v>
      </c>
      <c r="U104" t="s">
        <v>260</v>
      </c>
      <c r="V104">
        <v>30.922387486779201</v>
      </c>
      <c r="W104">
        <v>17.943739135318602</v>
      </c>
      <c r="X104">
        <v>7.2137964164760904</v>
      </c>
      <c r="Y104" t="s">
        <v>249</v>
      </c>
      <c r="Z104" t="s">
        <v>260</v>
      </c>
      <c r="AA104">
        <v>31.407227716329899</v>
      </c>
      <c r="AB104">
        <v>18.167799070540301</v>
      </c>
      <c r="AC104">
        <v>7.3652811946214296</v>
      </c>
      <c r="AD104" t="s">
        <v>249</v>
      </c>
      <c r="AE104" t="s">
        <v>260</v>
      </c>
      <c r="AF104">
        <v>32.494042822821399</v>
      </c>
      <c r="AG104">
        <v>17.969891618358702</v>
      </c>
    </row>
    <row r="105" spans="1:33" x14ac:dyDescent="0.25">
      <c r="A105" t="s">
        <v>109</v>
      </c>
      <c r="B105" t="s">
        <v>249</v>
      </c>
      <c r="C105" t="s">
        <v>261</v>
      </c>
      <c r="D105">
        <v>2.94646900359405</v>
      </c>
      <c r="E105" t="s">
        <v>249</v>
      </c>
      <c r="F105" t="s">
        <v>261</v>
      </c>
      <c r="G105">
        <v>30.790535737470499</v>
      </c>
      <c r="H105">
        <v>11.5254964615497</v>
      </c>
      <c r="I105">
        <v>3.7707009310811399</v>
      </c>
      <c r="J105" t="s">
        <v>249</v>
      </c>
      <c r="K105" t="s">
        <v>261</v>
      </c>
      <c r="L105">
        <v>28.289488249384</v>
      </c>
      <c r="M105">
        <v>15.324993171557701</v>
      </c>
      <c r="N105">
        <v>4.6059081076944697</v>
      </c>
      <c r="O105" t="s">
        <v>249</v>
      </c>
      <c r="P105" t="s">
        <v>261</v>
      </c>
      <c r="Q105">
        <v>29.0301927929094</v>
      </c>
      <c r="R105">
        <v>17.207536768964498</v>
      </c>
      <c r="S105">
        <v>2.6785013475884099</v>
      </c>
      <c r="T105" t="s">
        <v>249</v>
      </c>
      <c r="U105" t="s">
        <v>261</v>
      </c>
      <c r="V105">
        <v>30.922387486779201</v>
      </c>
      <c r="W105">
        <v>11.420689020666501</v>
      </c>
      <c r="X105">
        <v>2.9929783238251</v>
      </c>
      <c r="Y105" t="s">
        <v>249</v>
      </c>
      <c r="Z105" t="s">
        <v>261</v>
      </c>
      <c r="AA105">
        <v>31.407227716329899</v>
      </c>
      <c r="AB105">
        <v>10.678483146022</v>
      </c>
      <c r="AC105">
        <v>2.9967796372029798</v>
      </c>
      <c r="AD105" t="s">
        <v>249</v>
      </c>
      <c r="AE105" t="s">
        <v>261</v>
      </c>
      <c r="AF105">
        <v>32.494042822821399</v>
      </c>
      <c r="AG105">
        <v>11.8874396966897</v>
      </c>
    </row>
    <row r="106" spans="1:33" x14ac:dyDescent="0.25">
      <c r="A106" t="s">
        <v>110</v>
      </c>
      <c r="B106" t="s">
        <v>249</v>
      </c>
      <c r="C106" t="s">
        <v>262</v>
      </c>
      <c r="D106">
        <v>5.4901003205416998</v>
      </c>
      <c r="E106" t="s">
        <v>249</v>
      </c>
      <c r="F106" t="s">
        <v>262</v>
      </c>
      <c r="G106">
        <v>30.790535737470499</v>
      </c>
      <c r="H106">
        <v>14.1499443253826</v>
      </c>
      <c r="I106">
        <v>5.1830601843978403</v>
      </c>
      <c r="J106" t="s">
        <v>249</v>
      </c>
      <c r="K106" t="s">
        <v>262</v>
      </c>
      <c r="L106">
        <v>28.289488249384</v>
      </c>
      <c r="M106">
        <v>15.2041141262841</v>
      </c>
      <c r="N106">
        <v>6.2205884018367996</v>
      </c>
      <c r="O106" t="s">
        <v>249</v>
      </c>
      <c r="P106" t="s">
        <v>262</v>
      </c>
      <c r="Q106">
        <v>29.0301927929094</v>
      </c>
      <c r="R106">
        <v>16.668073955740802</v>
      </c>
      <c r="S106">
        <v>4.32302720313852</v>
      </c>
      <c r="T106" t="s">
        <v>249</v>
      </c>
      <c r="U106" t="s">
        <v>262</v>
      </c>
      <c r="V106">
        <v>30.922387486779201</v>
      </c>
      <c r="W106">
        <v>11.2707265560688</v>
      </c>
      <c r="X106">
        <v>5.0862680056624496</v>
      </c>
      <c r="Y106" t="s">
        <v>249</v>
      </c>
      <c r="Z106" t="s">
        <v>262</v>
      </c>
      <c r="AA106">
        <v>31.407227716329899</v>
      </c>
      <c r="AB106">
        <v>12.0872368075689</v>
      </c>
      <c r="AC106">
        <v>5.0383473440998401</v>
      </c>
      <c r="AD106" t="s">
        <v>249</v>
      </c>
      <c r="AE106" t="s">
        <v>262</v>
      </c>
      <c r="AF106">
        <v>32.494042822821399</v>
      </c>
      <c r="AG106">
        <v>11.344711298348599</v>
      </c>
    </row>
    <row r="107" spans="1:33" x14ac:dyDescent="0.25">
      <c r="A107" t="s">
        <v>111</v>
      </c>
      <c r="B107" t="s">
        <v>249</v>
      </c>
      <c r="C107" t="s">
        <v>263</v>
      </c>
      <c r="D107">
        <v>6.9077873483424197</v>
      </c>
      <c r="E107" t="s">
        <v>249</v>
      </c>
      <c r="F107" t="s">
        <v>263</v>
      </c>
      <c r="G107">
        <v>30.790535737470499</v>
      </c>
      <c r="H107">
        <v>34.177824057289001</v>
      </c>
      <c r="I107">
        <v>6.1675602281316797</v>
      </c>
      <c r="J107" t="s">
        <v>249</v>
      </c>
      <c r="K107" t="s">
        <v>263</v>
      </c>
      <c r="L107">
        <v>28.289488249384</v>
      </c>
      <c r="M107">
        <v>28.7840662303737</v>
      </c>
      <c r="N107">
        <v>5.96018063443793</v>
      </c>
      <c r="O107" t="s">
        <v>249</v>
      </c>
      <c r="P107" t="s">
        <v>263</v>
      </c>
      <c r="Q107">
        <v>29.0301927929094</v>
      </c>
      <c r="R107">
        <v>28.317510981448201</v>
      </c>
      <c r="S107">
        <v>9.0763800577749105</v>
      </c>
      <c r="T107" t="s">
        <v>249</v>
      </c>
      <c r="U107" t="s">
        <v>263</v>
      </c>
      <c r="V107">
        <v>30.922387486779201</v>
      </c>
      <c r="W107">
        <v>36.385818757710702</v>
      </c>
      <c r="X107">
        <v>8.7710095096850793</v>
      </c>
      <c r="Y107" t="s">
        <v>249</v>
      </c>
      <c r="Z107" t="s">
        <v>263</v>
      </c>
      <c r="AA107">
        <v>31.407227716329899</v>
      </c>
      <c r="AB107">
        <v>36.064137536195702</v>
      </c>
      <c r="AC107">
        <v>8.1949595320638693</v>
      </c>
      <c r="AD107" t="s">
        <v>249</v>
      </c>
      <c r="AE107" t="s">
        <v>263</v>
      </c>
      <c r="AF107">
        <v>32.494042822821399</v>
      </c>
      <c r="AG107">
        <v>34.5610488359318</v>
      </c>
    </row>
    <row r="108" spans="1:33" x14ac:dyDescent="0.25">
      <c r="A108" t="s">
        <v>112</v>
      </c>
      <c r="B108" t="s">
        <v>249</v>
      </c>
      <c r="C108" t="s">
        <v>264</v>
      </c>
      <c r="D108">
        <v>10.5316059957793</v>
      </c>
      <c r="E108" t="s">
        <v>249</v>
      </c>
      <c r="F108" t="s">
        <v>264</v>
      </c>
      <c r="G108">
        <v>30.790535737470499</v>
      </c>
      <c r="H108">
        <v>24.334369438899699</v>
      </c>
      <c r="I108">
        <v>9.3138114518077497</v>
      </c>
      <c r="J108" t="s">
        <v>249</v>
      </c>
      <c r="K108" t="s">
        <v>264</v>
      </c>
      <c r="L108">
        <v>28.289488249384</v>
      </c>
      <c r="M108">
        <v>25.866880179461401</v>
      </c>
      <c r="N108">
        <v>10.3203119128047</v>
      </c>
      <c r="O108" t="s">
        <v>249</v>
      </c>
      <c r="P108" t="s">
        <v>264</v>
      </c>
      <c r="Q108">
        <v>29.0301927929094</v>
      </c>
      <c r="R108">
        <v>27.423757659713701</v>
      </c>
      <c r="S108">
        <v>8.1800058861420997</v>
      </c>
      <c r="T108" t="s">
        <v>249</v>
      </c>
      <c r="U108" t="s">
        <v>264</v>
      </c>
      <c r="V108">
        <v>30.922387486779201</v>
      </c>
      <c r="W108">
        <v>25.302153377625899</v>
      </c>
      <c r="X108">
        <v>8.0087949766846993</v>
      </c>
      <c r="Y108" t="s">
        <v>249</v>
      </c>
      <c r="Z108" t="s">
        <v>264</v>
      </c>
      <c r="AA108">
        <v>31.407227716329899</v>
      </c>
      <c r="AB108">
        <v>25.5746239658611</v>
      </c>
      <c r="AC108">
        <v>7.8347490585232702</v>
      </c>
      <c r="AD108" t="s">
        <v>249</v>
      </c>
      <c r="AE108" t="s">
        <v>264</v>
      </c>
      <c r="AF108">
        <v>32.494042822821399</v>
      </c>
      <c r="AG108">
        <v>25.491699625844898</v>
      </c>
    </row>
    <row r="109" spans="1:33" x14ac:dyDescent="0.25">
      <c r="A109" t="s">
        <v>113</v>
      </c>
      <c r="B109" t="s">
        <v>249</v>
      </c>
      <c r="C109" t="s">
        <v>265</v>
      </c>
      <c r="D109">
        <v>7.3026742628892203</v>
      </c>
      <c r="E109" t="s">
        <v>249</v>
      </c>
      <c r="F109" t="s">
        <v>265</v>
      </c>
      <c r="G109">
        <v>30.790535737470499</v>
      </c>
      <c r="H109">
        <v>23.9923147530417</v>
      </c>
      <c r="I109">
        <v>7.3148051900092499</v>
      </c>
      <c r="J109" t="s">
        <v>249</v>
      </c>
      <c r="K109" t="s">
        <v>265</v>
      </c>
      <c r="L109">
        <v>28.289488249384</v>
      </c>
      <c r="M109">
        <v>26.046128103607</v>
      </c>
      <c r="N109">
        <v>7.1238070145914199</v>
      </c>
      <c r="O109" t="s">
        <v>249</v>
      </c>
      <c r="P109" t="s">
        <v>265</v>
      </c>
      <c r="Q109">
        <v>29.0301927929094</v>
      </c>
      <c r="R109">
        <v>23.564986648976902</v>
      </c>
      <c r="S109">
        <v>6.8878360362972897</v>
      </c>
      <c r="T109" t="s">
        <v>249</v>
      </c>
      <c r="U109" t="s">
        <v>265</v>
      </c>
      <c r="V109">
        <v>30.922387486779201</v>
      </c>
      <c r="W109">
        <v>21.388624284128799</v>
      </c>
      <c r="X109">
        <v>6.8547678801068503</v>
      </c>
      <c r="Y109" t="s">
        <v>249</v>
      </c>
      <c r="Z109" t="s">
        <v>265</v>
      </c>
      <c r="AA109">
        <v>31.407227716329899</v>
      </c>
      <c r="AB109">
        <v>23.153317307803299</v>
      </c>
      <c r="AC109">
        <v>7.04185206035317</v>
      </c>
      <c r="AD109" t="s">
        <v>249</v>
      </c>
      <c r="AE109" t="s">
        <v>265</v>
      </c>
      <c r="AF109">
        <v>32.494042822821399</v>
      </c>
      <c r="AG109">
        <v>21.8147342557473</v>
      </c>
    </row>
    <row r="110" spans="1:33" x14ac:dyDescent="0.25">
      <c r="A110" t="s">
        <v>114</v>
      </c>
      <c r="B110" t="s">
        <v>249</v>
      </c>
      <c r="C110" t="s">
        <v>266</v>
      </c>
      <c r="D110">
        <v>3.25831559162914</v>
      </c>
      <c r="E110" t="s">
        <v>249</v>
      </c>
      <c r="F110" t="s">
        <v>266</v>
      </c>
      <c r="G110">
        <v>30.790535737470499</v>
      </c>
      <c r="H110">
        <v>13.8037835463417</v>
      </c>
      <c r="I110">
        <v>4.3427738837634697</v>
      </c>
      <c r="J110" t="s">
        <v>249</v>
      </c>
      <c r="K110" t="s">
        <v>266</v>
      </c>
      <c r="L110">
        <v>28.289488249384</v>
      </c>
      <c r="M110">
        <v>16.422851483298601</v>
      </c>
      <c r="N110">
        <v>3.3119099295876402</v>
      </c>
      <c r="O110" t="s">
        <v>249</v>
      </c>
      <c r="P110" t="s">
        <v>266</v>
      </c>
      <c r="Q110">
        <v>29.0301927929094</v>
      </c>
      <c r="R110">
        <v>18.0373247589709</v>
      </c>
      <c r="S110">
        <v>2.57442696685878</v>
      </c>
      <c r="T110" t="s">
        <v>249</v>
      </c>
      <c r="U110" t="s">
        <v>266</v>
      </c>
      <c r="V110">
        <v>30.922387486779201</v>
      </c>
      <c r="W110">
        <v>10.841519749398801</v>
      </c>
      <c r="X110">
        <v>2.94806586405435</v>
      </c>
      <c r="Y110" t="s">
        <v>249</v>
      </c>
      <c r="Z110" t="s">
        <v>266</v>
      </c>
      <c r="AA110">
        <v>31.407227716329899</v>
      </c>
      <c r="AB110">
        <v>11.0682227147676</v>
      </c>
      <c r="AC110">
        <v>2.6813377700020999</v>
      </c>
      <c r="AD110" t="s">
        <v>249</v>
      </c>
      <c r="AE110" t="s">
        <v>266</v>
      </c>
      <c r="AF110">
        <v>32.494042822821399</v>
      </c>
      <c r="AG110">
        <v>10.831152102360001</v>
      </c>
    </row>
    <row r="111" spans="1:33" x14ac:dyDescent="0.25">
      <c r="A111" t="s">
        <v>115</v>
      </c>
      <c r="B111" t="s">
        <v>249</v>
      </c>
      <c r="C111" t="s">
        <v>267</v>
      </c>
      <c r="D111">
        <v>9.6979398871728595</v>
      </c>
      <c r="E111" t="s">
        <v>249</v>
      </c>
      <c r="F111" t="s">
        <v>267</v>
      </c>
      <c r="G111">
        <v>30.790535737470499</v>
      </c>
      <c r="H111">
        <v>37.869532261716699</v>
      </c>
      <c r="I111">
        <v>7.3180977238035299</v>
      </c>
      <c r="J111" t="s">
        <v>249</v>
      </c>
      <c r="K111" t="s">
        <v>267</v>
      </c>
      <c r="L111">
        <v>28.289488249384</v>
      </c>
      <c r="M111">
        <v>31.6641402336328</v>
      </c>
      <c r="N111">
        <v>8.2741639359256105</v>
      </c>
      <c r="O111" t="s">
        <v>249</v>
      </c>
      <c r="P111" t="s">
        <v>267</v>
      </c>
      <c r="Q111">
        <v>29.0301927929094</v>
      </c>
      <c r="R111">
        <v>30.973930932338099</v>
      </c>
      <c r="S111">
        <v>13.280118597481</v>
      </c>
      <c r="T111" t="s">
        <v>249</v>
      </c>
      <c r="U111" t="s">
        <v>267</v>
      </c>
      <c r="V111">
        <v>30.922387486779201</v>
      </c>
      <c r="W111">
        <v>42.467702588846201</v>
      </c>
      <c r="X111">
        <v>13.595598995484</v>
      </c>
      <c r="Y111" t="s">
        <v>249</v>
      </c>
      <c r="Z111" t="s">
        <v>267</v>
      </c>
      <c r="AA111">
        <v>31.407227716329899</v>
      </c>
      <c r="AB111">
        <v>40.203836011568001</v>
      </c>
      <c r="AC111">
        <v>14.9361039339428</v>
      </c>
      <c r="AD111" t="s">
        <v>249</v>
      </c>
      <c r="AE111" t="s">
        <v>267</v>
      </c>
      <c r="AF111">
        <v>32.494042822821399</v>
      </c>
      <c r="AG111">
        <v>41.862414016047701</v>
      </c>
    </row>
    <row r="112" spans="1:33" x14ac:dyDescent="0.25">
      <c r="A112" t="s">
        <v>116</v>
      </c>
      <c r="B112" t="s">
        <v>250</v>
      </c>
      <c r="C112" t="s">
        <v>253</v>
      </c>
      <c r="D112">
        <v>2.1447701206675598</v>
      </c>
      <c r="E112" t="s">
        <v>250</v>
      </c>
      <c r="F112" t="s">
        <v>253</v>
      </c>
      <c r="G112">
        <v>7.73787339997748</v>
      </c>
      <c r="H112">
        <v>35.642204620078303</v>
      </c>
      <c r="I112">
        <v>2.1673519500086802</v>
      </c>
      <c r="J112" t="s">
        <v>250</v>
      </c>
      <c r="K112" t="s">
        <v>253</v>
      </c>
      <c r="L112">
        <v>8.7003529073599193</v>
      </c>
      <c r="M112">
        <v>32.452241577333403</v>
      </c>
      <c r="N112">
        <v>3.7284477637201001</v>
      </c>
      <c r="O112" t="s">
        <v>250</v>
      </c>
      <c r="P112" t="s">
        <v>253</v>
      </c>
      <c r="Q112">
        <v>10.347415342074401</v>
      </c>
      <c r="R112">
        <v>32.770004434896897</v>
      </c>
      <c r="S112">
        <v>6.93598797159542</v>
      </c>
      <c r="T112" t="s">
        <v>250</v>
      </c>
      <c r="U112" t="s">
        <v>253</v>
      </c>
      <c r="V112">
        <v>11.524411129396601</v>
      </c>
      <c r="W112">
        <v>61.171505457352801</v>
      </c>
      <c r="X112">
        <v>6.7631184853644699</v>
      </c>
      <c r="Y112" t="s">
        <v>250</v>
      </c>
      <c r="Z112" t="s">
        <v>253</v>
      </c>
      <c r="AA112">
        <v>10.858034624148001</v>
      </c>
      <c r="AB112">
        <v>62.581652805449998</v>
      </c>
      <c r="AC112">
        <v>7.3475410495168196</v>
      </c>
      <c r="AD112" t="s">
        <v>250</v>
      </c>
      <c r="AE112" t="s">
        <v>253</v>
      </c>
      <c r="AF112">
        <v>11.710813461419599</v>
      </c>
      <c r="AG112">
        <v>62.473992744345203</v>
      </c>
    </row>
    <row r="113" spans="1:33" x14ac:dyDescent="0.25">
      <c r="A113" t="s">
        <v>117</v>
      </c>
      <c r="B113" t="s">
        <v>250</v>
      </c>
      <c r="C113" t="s">
        <v>254</v>
      </c>
      <c r="D113">
        <v>5.5931032793099096</v>
      </c>
      <c r="E113" t="s">
        <v>250</v>
      </c>
      <c r="F113" t="s">
        <v>254</v>
      </c>
      <c r="G113">
        <v>7.73787339997748</v>
      </c>
      <c r="H113">
        <v>64.357795379921598</v>
      </c>
      <c r="I113">
        <v>6.5330009573512298</v>
      </c>
      <c r="J113" t="s">
        <v>250</v>
      </c>
      <c r="K113" t="s">
        <v>254</v>
      </c>
      <c r="L113">
        <v>8.7003529073599193</v>
      </c>
      <c r="M113">
        <v>67.547758422666405</v>
      </c>
      <c r="N113">
        <v>6.6189675783542903</v>
      </c>
      <c r="O113" t="s">
        <v>250</v>
      </c>
      <c r="P113" t="s">
        <v>254</v>
      </c>
      <c r="Q113">
        <v>10.347415342074401</v>
      </c>
      <c r="R113">
        <v>67.229995565102897</v>
      </c>
      <c r="S113">
        <v>4.5884231578012198</v>
      </c>
      <c r="T113" t="s">
        <v>250</v>
      </c>
      <c r="U113" t="s">
        <v>254</v>
      </c>
      <c r="V113">
        <v>11.524411129396601</v>
      </c>
      <c r="W113">
        <v>38.828494542646901</v>
      </c>
      <c r="X113">
        <v>4.0949161387835202</v>
      </c>
      <c r="Y113" t="s">
        <v>250</v>
      </c>
      <c r="Z113" t="s">
        <v>254</v>
      </c>
      <c r="AA113">
        <v>10.858034624148001</v>
      </c>
      <c r="AB113">
        <v>37.418347194550101</v>
      </c>
      <c r="AC113">
        <v>4.3632724119027797</v>
      </c>
      <c r="AD113" t="s">
        <v>250</v>
      </c>
      <c r="AE113" t="s">
        <v>254</v>
      </c>
      <c r="AF113">
        <v>11.710813461419599</v>
      </c>
      <c r="AG113">
        <v>37.526007255654697</v>
      </c>
    </row>
    <row r="114" spans="1:33" x14ac:dyDescent="0.25">
      <c r="A114" t="s">
        <v>118</v>
      </c>
      <c r="B114" t="s">
        <v>250</v>
      </c>
      <c r="C114" t="s">
        <v>255</v>
      </c>
      <c r="D114">
        <v>0.80933320107334805</v>
      </c>
      <c r="E114" t="s">
        <v>250</v>
      </c>
      <c r="F114" t="s">
        <v>255</v>
      </c>
      <c r="G114">
        <v>7.73787339997748</v>
      </c>
      <c r="H114">
        <v>8.6966415806795201</v>
      </c>
      <c r="I114">
        <v>1.2108945797039099</v>
      </c>
      <c r="J114" t="s">
        <v>250</v>
      </c>
      <c r="K114" t="s">
        <v>255</v>
      </c>
      <c r="L114">
        <v>8.7003529073599193</v>
      </c>
      <c r="M114">
        <v>9.2913454722228703</v>
      </c>
      <c r="N114">
        <v>3.0220278370258602</v>
      </c>
      <c r="O114" t="s">
        <v>250</v>
      </c>
      <c r="P114" t="s">
        <v>255</v>
      </c>
      <c r="Q114">
        <v>10.347415342074401</v>
      </c>
      <c r="R114">
        <v>11.755660394681</v>
      </c>
      <c r="S114">
        <v>3.13223369265561</v>
      </c>
      <c r="T114" t="s">
        <v>250</v>
      </c>
      <c r="U114" t="s">
        <v>255</v>
      </c>
      <c r="V114">
        <v>11.524411129396601</v>
      </c>
      <c r="W114">
        <v>15.8162796317638</v>
      </c>
      <c r="X114">
        <v>2.1234506452211201</v>
      </c>
      <c r="Y114" t="s">
        <v>250</v>
      </c>
      <c r="Z114" t="s">
        <v>255</v>
      </c>
      <c r="AA114">
        <v>10.858034624148001</v>
      </c>
      <c r="AB114">
        <v>17.045864921183</v>
      </c>
      <c r="AC114">
        <v>2.90162812474802</v>
      </c>
      <c r="AD114" t="s">
        <v>250</v>
      </c>
      <c r="AE114" t="s">
        <v>255</v>
      </c>
      <c r="AF114">
        <v>11.710813461419599</v>
      </c>
      <c r="AG114">
        <v>16.1435390602647</v>
      </c>
    </row>
    <row r="115" spans="1:33" x14ac:dyDescent="0.25">
      <c r="A115" t="s">
        <v>119</v>
      </c>
      <c r="B115" t="s">
        <v>250</v>
      </c>
      <c r="C115" t="s">
        <v>256</v>
      </c>
      <c r="D115">
        <v>6.9285401989041304</v>
      </c>
      <c r="E115" t="s">
        <v>250</v>
      </c>
      <c r="F115" t="s">
        <v>256</v>
      </c>
      <c r="G115">
        <v>7.73787339997748</v>
      </c>
      <c r="H115">
        <v>91.303358419320503</v>
      </c>
      <c r="I115">
        <v>7.4894583276560001</v>
      </c>
      <c r="J115" t="s">
        <v>250</v>
      </c>
      <c r="K115" t="s">
        <v>256</v>
      </c>
      <c r="L115">
        <v>8.7003529073599193</v>
      </c>
      <c r="M115">
        <v>90.708654527776901</v>
      </c>
      <c r="N115">
        <v>7.32538750504854</v>
      </c>
      <c r="O115" t="s">
        <v>250</v>
      </c>
      <c r="P115" t="s">
        <v>256</v>
      </c>
      <c r="Q115">
        <v>10.347415342074401</v>
      </c>
      <c r="R115">
        <v>88.2443396053188</v>
      </c>
      <c r="S115">
        <v>8.3921774367410205</v>
      </c>
      <c r="T115" t="s">
        <v>250</v>
      </c>
      <c r="U115" t="s">
        <v>256</v>
      </c>
      <c r="V115">
        <v>11.524411129396601</v>
      </c>
      <c r="W115">
        <v>84.183720368235896</v>
      </c>
      <c r="X115">
        <v>8.7345839789268798</v>
      </c>
      <c r="Y115" t="s">
        <v>250</v>
      </c>
      <c r="Z115" t="s">
        <v>256</v>
      </c>
      <c r="AA115">
        <v>10.858034624148001</v>
      </c>
      <c r="AB115">
        <v>82.954135078817103</v>
      </c>
      <c r="AC115">
        <v>8.8091853366715895</v>
      </c>
      <c r="AD115" t="s">
        <v>250</v>
      </c>
      <c r="AE115" t="s">
        <v>256</v>
      </c>
      <c r="AF115">
        <v>11.710813461419599</v>
      </c>
      <c r="AG115">
        <v>83.8564609397352</v>
      </c>
    </row>
    <row r="116" spans="1:33" x14ac:dyDescent="0.25">
      <c r="A116" t="s">
        <v>120</v>
      </c>
      <c r="B116" t="s">
        <v>250</v>
      </c>
      <c r="C116" t="s">
        <v>257</v>
      </c>
      <c r="D116">
        <v>2.7025351673398399</v>
      </c>
      <c r="E116" t="s">
        <v>250</v>
      </c>
      <c r="F116" t="s">
        <v>257</v>
      </c>
      <c r="G116">
        <v>7.73787339997748</v>
      </c>
      <c r="H116">
        <v>39.4401215158844</v>
      </c>
      <c r="I116">
        <v>3.02043986041808</v>
      </c>
      <c r="J116" t="s">
        <v>250</v>
      </c>
      <c r="K116" t="s">
        <v>257</v>
      </c>
      <c r="L116">
        <v>8.7003529073599193</v>
      </c>
      <c r="M116">
        <v>38.203188270973101</v>
      </c>
      <c r="N116">
        <v>4.7072453912948102</v>
      </c>
      <c r="O116" t="s">
        <v>250</v>
      </c>
      <c r="P116" t="s">
        <v>257</v>
      </c>
      <c r="Q116">
        <v>10.347415342074401</v>
      </c>
      <c r="R116">
        <v>38.158155767544201</v>
      </c>
      <c r="S116">
        <v>6.3712364683502596</v>
      </c>
      <c r="T116" t="s">
        <v>250</v>
      </c>
      <c r="U116" t="s">
        <v>257</v>
      </c>
      <c r="V116">
        <v>11.524411129396601</v>
      </c>
      <c r="W116">
        <v>57.585031874764098</v>
      </c>
      <c r="X116">
        <v>5.8255608932220699</v>
      </c>
      <c r="Y116" t="s">
        <v>250</v>
      </c>
      <c r="Z116" t="s">
        <v>257</v>
      </c>
      <c r="AA116">
        <v>10.858034624148001</v>
      </c>
      <c r="AB116">
        <v>58.981817377966699</v>
      </c>
      <c r="AC116">
        <v>6.5670080867462204</v>
      </c>
      <c r="AD116" t="s">
        <v>250</v>
      </c>
      <c r="AE116" t="s">
        <v>257</v>
      </c>
      <c r="AF116">
        <v>11.710813461419599</v>
      </c>
      <c r="AG116">
        <v>58.1444712819534</v>
      </c>
    </row>
    <row r="117" spans="1:33" x14ac:dyDescent="0.25">
      <c r="A117" t="s">
        <v>121</v>
      </c>
      <c r="B117" t="s">
        <v>250</v>
      </c>
      <c r="C117" t="s">
        <v>258</v>
      </c>
      <c r="D117">
        <v>5.0353382326376304</v>
      </c>
      <c r="E117" t="s">
        <v>250</v>
      </c>
      <c r="F117" t="s">
        <v>258</v>
      </c>
      <c r="G117">
        <v>7.73787339997748</v>
      </c>
      <c r="H117">
        <v>60.559878484115501</v>
      </c>
      <c r="I117">
        <v>5.67991304694183</v>
      </c>
      <c r="J117" t="s">
        <v>250</v>
      </c>
      <c r="K117" t="s">
        <v>258</v>
      </c>
      <c r="L117">
        <v>8.7003529073599193</v>
      </c>
      <c r="M117">
        <v>61.7968117290268</v>
      </c>
      <c r="N117">
        <v>5.6401699507795904</v>
      </c>
      <c r="O117" t="s">
        <v>250</v>
      </c>
      <c r="P117" t="s">
        <v>258</v>
      </c>
      <c r="Q117">
        <v>10.347415342074401</v>
      </c>
      <c r="R117">
        <v>61.8418442324556</v>
      </c>
      <c r="S117">
        <v>5.1531746610463802</v>
      </c>
      <c r="T117" t="s">
        <v>250</v>
      </c>
      <c r="U117" t="s">
        <v>258</v>
      </c>
      <c r="V117">
        <v>11.524411129396601</v>
      </c>
      <c r="W117">
        <v>42.414968125235603</v>
      </c>
      <c r="X117">
        <v>5.0324737309259202</v>
      </c>
      <c r="Y117" t="s">
        <v>250</v>
      </c>
      <c r="Z117" t="s">
        <v>258</v>
      </c>
      <c r="AA117">
        <v>10.858034624148001</v>
      </c>
      <c r="AB117">
        <v>41.0181826220334</v>
      </c>
      <c r="AC117">
        <v>5.1438053746733798</v>
      </c>
      <c r="AD117" t="s">
        <v>250</v>
      </c>
      <c r="AE117" t="s">
        <v>258</v>
      </c>
      <c r="AF117">
        <v>11.710813461419599</v>
      </c>
      <c r="AG117">
        <v>41.855528718046401</v>
      </c>
    </row>
    <row r="118" spans="1:33" x14ac:dyDescent="0.25">
      <c r="A118" t="s">
        <v>122</v>
      </c>
      <c r="B118" t="s">
        <v>250</v>
      </c>
      <c r="C118" t="s">
        <v>259</v>
      </c>
      <c r="D118">
        <v>1.3491051770584801</v>
      </c>
      <c r="E118" t="s">
        <v>250</v>
      </c>
      <c r="F118" t="s">
        <v>259</v>
      </c>
      <c r="G118">
        <v>7.73787339997748</v>
      </c>
      <c r="H118">
        <v>20.354422772221</v>
      </c>
      <c r="I118">
        <v>1.42560597310351</v>
      </c>
      <c r="J118" t="s">
        <v>250</v>
      </c>
      <c r="K118" t="s">
        <v>259</v>
      </c>
      <c r="L118">
        <v>8.7003529073599193</v>
      </c>
      <c r="M118">
        <v>20.3978931264671</v>
      </c>
      <c r="N118">
        <v>1.57815335365703</v>
      </c>
      <c r="O118" t="s">
        <v>250</v>
      </c>
      <c r="P118" t="s">
        <v>259</v>
      </c>
      <c r="Q118">
        <v>10.347415342074401</v>
      </c>
      <c r="R118">
        <v>18.7040855475223</v>
      </c>
      <c r="S118">
        <v>2.4765569842885999</v>
      </c>
      <c r="T118" t="s">
        <v>250</v>
      </c>
      <c r="U118" t="s">
        <v>259</v>
      </c>
      <c r="V118">
        <v>11.524411129396601</v>
      </c>
      <c r="W118">
        <v>22.979026530234901</v>
      </c>
      <c r="X118">
        <v>2.7861234150140302</v>
      </c>
      <c r="Y118" t="s">
        <v>250</v>
      </c>
      <c r="Z118" t="s">
        <v>259</v>
      </c>
      <c r="AA118">
        <v>10.858034624148001</v>
      </c>
      <c r="AB118">
        <v>23.002343439673002</v>
      </c>
      <c r="AC118">
        <v>2.5102550898154701</v>
      </c>
      <c r="AD118" t="s">
        <v>250</v>
      </c>
      <c r="AE118" t="s">
        <v>259</v>
      </c>
      <c r="AF118">
        <v>11.710813461419599</v>
      </c>
      <c r="AG118">
        <v>24.236908550671</v>
      </c>
    </row>
    <row r="119" spans="1:33" x14ac:dyDescent="0.25">
      <c r="A119" t="s">
        <v>123</v>
      </c>
      <c r="B119" t="s">
        <v>250</v>
      </c>
      <c r="C119" t="s">
        <v>260</v>
      </c>
      <c r="D119">
        <v>0.89497813825542105</v>
      </c>
      <c r="E119" t="s">
        <v>250</v>
      </c>
      <c r="F119" t="s">
        <v>260</v>
      </c>
      <c r="G119">
        <v>7.73787339997748</v>
      </c>
      <c r="H119">
        <v>19.792312383557501</v>
      </c>
      <c r="I119">
        <v>1.28460615318607</v>
      </c>
      <c r="J119" t="s">
        <v>250</v>
      </c>
      <c r="K119" t="s">
        <v>260</v>
      </c>
      <c r="L119">
        <v>8.7003529073599193</v>
      </c>
      <c r="M119">
        <v>20.288933345317002</v>
      </c>
      <c r="N119">
        <v>1.1667027229442599</v>
      </c>
      <c r="O119" t="s">
        <v>250</v>
      </c>
      <c r="P119" t="s">
        <v>260</v>
      </c>
      <c r="Q119">
        <v>10.347415342074401</v>
      </c>
      <c r="R119">
        <v>19.102792746323701</v>
      </c>
      <c r="S119">
        <v>1.6050190063506</v>
      </c>
      <c r="T119" t="s">
        <v>250</v>
      </c>
      <c r="U119" t="s">
        <v>260</v>
      </c>
      <c r="V119">
        <v>11.524411129396601</v>
      </c>
      <c r="W119">
        <v>17.943739135318602</v>
      </c>
      <c r="X119">
        <v>1.52754709438976</v>
      </c>
      <c r="Y119" t="s">
        <v>250</v>
      </c>
      <c r="Z119" t="s">
        <v>260</v>
      </c>
      <c r="AA119">
        <v>10.858034624148001</v>
      </c>
      <c r="AB119">
        <v>18.167799070540301</v>
      </c>
      <c r="AC119">
        <v>1.29770231846507</v>
      </c>
      <c r="AD119" t="s">
        <v>250</v>
      </c>
      <c r="AE119" t="s">
        <v>260</v>
      </c>
      <c r="AF119">
        <v>11.710813461419599</v>
      </c>
      <c r="AG119">
        <v>17.969891618358702</v>
      </c>
    </row>
    <row r="120" spans="1:33" x14ac:dyDescent="0.25">
      <c r="A120" t="s">
        <v>124</v>
      </c>
      <c r="B120" t="s">
        <v>250</v>
      </c>
      <c r="C120" t="s">
        <v>261</v>
      </c>
      <c r="D120">
        <v>2.8211731499170201</v>
      </c>
      <c r="E120" t="s">
        <v>250</v>
      </c>
      <c r="F120" t="s">
        <v>261</v>
      </c>
      <c r="G120">
        <v>7.73787339997748</v>
      </c>
      <c r="H120">
        <v>11.5254964615497</v>
      </c>
      <c r="I120">
        <v>3.7966404079115801</v>
      </c>
      <c r="J120" t="s">
        <v>250</v>
      </c>
      <c r="K120" t="s">
        <v>261</v>
      </c>
      <c r="L120">
        <v>8.7003529073599193</v>
      </c>
      <c r="M120">
        <v>15.324993171557701</v>
      </c>
      <c r="N120">
        <v>5.3415773639020099</v>
      </c>
      <c r="O120" t="s">
        <v>250</v>
      </c>
      <c r="P120" t="s">
        <v>261</v>
      </c>
      <c r="Q120">
        <v>10.347415342074401</v>
      </c>
      <c r="R120">
        <v>17.207536768964498</v>
      </c>
      <c r="S120">
        <v>3.3665880443029099</v>
      </c>
      <c r="T120" t="s">
        <v>250</v>
      </c>
      <c r="U120" t="s">
        <v>261</v>
      </c>
      <c r="V120">
        <v>11.524411129396601</v>
      </c>
      <c r="W120">
        <v>11.420689020666501</v>
      </c>
      <c r="X120">
        <v>3.2591032043212098</v>
      </c>
      <c r="Y120" t="s">
        <v>250</v>
      </c>
      <c r="Z120" t="s">
        <v>261</v>
      </c>
      <c r="AA120">
        <v>10.858034624148001</v>
      </c>
      <c r="AB120">
        <v>10.678483146022</v>
      </c>
      <c r="AC120">
        <v>4.1976180947242003</v>
      </c>
      <c r="AD120" t="s">
        <v>250</v>
      </c>
      <c r="AE120" t="s">
        <v>261</v>
      </c>
      <c r="AF120">
        <v>11.710813461419599</v>
      </c>
      <c r="AG120">
        <v>11.8874396966897</v>
      </c>
    </row>
    <row r="121" spans="1:33" x14ac:dyDescent="0.25">
      <c r="A121" t="s">
        <v>125</v>
      </c>
      <c r="B121" t="s">
        <v>250</v>
      </c>
      <c r="C121" t="s">
        <v>262</v>
      </c>
      <c r="D121">
        <v>1.2262640659078801</v>
      </c>
      <c r="E121" t="s">
        <v>250</v>
      </c>
      <c r="F121" t="s">
        <v>262</v>
      </c>
      <c r="G121">
        <v>7.73787339997748</v>
      </c>
      <c r="H121">
        <v>14.1499443253826</v>
      </c>
      <c r="I121">
        <v>0.87104139092495103</v>
      </c>
      <c r="J121" t="s">
        <v>250</v>
      </c>
      <c r="K121" t="s">
        <v>262</v>
      </c>
      <c r="L121">
        <v>8.7003529073599193</v>
      </c>
      <c r="M121">
        <v>15.2041141262841</v>
      </c>
      <c r="N121">
        <v>1.0771087458956801</v>
      </c>
      <c r="O121" t="s">
        <v>250</v>
      </c>
      <c r="P121" t="s">
        <v>262</v>
      </c>
      <c r="Q121">
        <v>10.347415342074401</v>
      </c>
      <c r="R121">
        <v>16.668073955740802</v>
      </c>
      <c r="S121">
        <v>1.86137809382441</v>
      </c>
      <c r="T121" t="s">
        <v>250</v>
      </c>
      <c r="U121" t="s">
        <v>262</v>
      </c>
      <c r="V121">
        <v>11.524411129396601</v>
      </c>
      <c r="W121">
        <v>11.2707265560688</v>
      </c>
      <c r="X121">
        <v>1.36400111239329</v>
      </c>
      <c r="Y121" t="s">
        <v>250</v>
      </c>
      <c r="Z121" t="s">
        <v>262</v>
      </c>
      <c r="AA121">
        <v>10.858034624148001</v>
      </c>
      <c r="AB121">
        <v>12.0872368075689</v>
      </c>
      <c r="AC121">
        <v>1.2400122300010099</v>
      </c>
      <c r="AD121" t="s">
        <v>250</v>
      </c>
      <c r="AE121" t="s">
        <v>262</v>
      </c>
      <c r="AF121">
        <v>11.710813461419599</v>
      </c>
      <c r="AG121">
        <v>11.344711298348599</v>
      </c>
    </row>
    <row r="122" spans="1:33" x14ac:dyDescent="0.25">
      <c r="A122" t="s">
        <v>126</v>
      </c>
      <c r="B122" t="s">
        <v>250</v>
      </c>
      <c r="C122" t="s">
        <v>263</v>
      </c>
      <c r="D122">
        <v>1.44635286883866</v>
      </c>
      <c r="E122" t="s">
        <v>250</v>
      </c>
      <c r="F122" t="s">
        <v>263</v>
      </c>
      <c r="G122">
        <v>7.73787339997748</v>
      </c>
      <c r="H122">
        <v>34.177824057289001</v>
      </c>
      <c r="I122">
        <v>1.3224589822338</v>
      </c>
      <c r="J122" t="s">
        <v>250</v>
      </c>
      <c r="K122" t="s">
        <v>263</v>
      </c>
      <c r="L122">
        <v>8.7003529073599193</v>
      </c>
      <c r="M122">
        <v>28.7840662303737</v>
      </c>
      <c r="N122">
        <v>1.1838731556754101</v>
      </c>
      <c r="O122" t="s">
        <v>250</v>
      </c>
      <c r="P122" t="s">
        <v>263</v>
      </c>
      <c r="Q122">
        <v>10.347415342074401</v>
      </c>
      <c r="R122">
        <v>28.317510981448201</v>
      </c>
      <c r="S122">
        <v>2.2148690006301002</v>
      </c>
      <c r="T122" t="s">
        <v>250</v>
      </c>
      <c r="U122" t="s">
        <v>263</v>
      </c>
      <c r="V122">
        <v>11.524411129396601</v>
      </c>
      <c r="W122">
        <v>36.385818757710702</v>
      </c>
      <c r="X122">
        <v>1.9212597980296799</v>
      </c>
      <c r="Y122" t="s">
        <v>250</v>
      </c>
      <c r="Z122" t="s">
        <v>263</v>
      </c>
      <c r="AA122">
        <v>10.858034624148001</v>
      </c>
      <c r="AB122">
        <v>36.064137536195702</v>
      </c>
      <c r="AC122">
        <v>2.4652257284138401</v>
      </c>
      <c r="AD122" t="s">
        <v>250</v>
      </c>
      <c r="AE122" t="s">
        <v>263</v>
      </c>
      <c r="AF122">
        <v>11.710813461419599</v>
      </c>
      <c r="AG122">
        <v>34.5610488359318</v>
      </c>
    </row>
    <row r="123" spans="1:33" x14ac:dyDescent="0.25">
      <c r="A123" t="s">
        <v>127</v>
      </c>
      <c r="B123" t="s">
        <v>250</v>
      </c>
      <c r="C123" t="s">
        <v>264</v>
      </c>
      <c r="D123">
        <v>1.5960664424450099</v>
      </c>
      <c r="E123" t="s">
        <v>250</v>
      </c>
      <c r="F123" t="s">
        <v>264</v>
      </c>
      <c r="G123">
        <v>7.73787339997748</v>
      </c>
      <c r="H123">
        <v>24.334369438899699</v>
      </c>
      <c r="I123">
        <v>2.3130034599171201</v>
      </c>
      <c r="J123" t="s">
        <v>250</v>
      </c>
      <c r="K123" t="s">
        <v>264</v>
      </c>
      <c r="L123">
        <v>8.7003529073599193</v>
      </c>
      <c r="M123">
        <v>25.866880179461401</v>
      </c>
      <c r="N123">
        <v>2.1710348921189802</v>
      </c>
      <c r="O123" t="s">
        <v>250</v>
      </c>
      <c r="P123" t="s">
        <v>264</v>
      </c>
      <c r="Q123">
        <v>10.347415342074401</v>
      </c>
      <c r="R123">
        <v>27.423757659713701</v>
      </c>
      <c r="S123">
        <v>3.0028075967232701</v>
      </c>
      <c r="T123" t="s">
        <v>250</v>
      </c>
      <c r="U123" t="s">
        <v>264</v>
      </c>
      <c r="V123">
        <v>11.524411129396601</v>
      </c>
      <c r="W123">
        <v>25.302153377625899</v>
      </c>
      <c r="X123">
        <v>2.9669274000051198</v>
      </c>
      <c r="Y123" t="s">
        <v>250</v>
      </c>
      <c r="Z123" t="s">
        <v>264</v>
      </c>
      <c r="AA123">
        <v>10.858034624148001</v>
      </c>
      <c r="AB123">
        <v>25.5746239658611</v>
      </c>
      <c r="AC123">
        <v>2.9291841978199802</v>
      </c>
      <c r="AD123" t="s">
        <v>250</v>
      </c>
      <c r="AE123" t="s">
        <v>264</v>
      </c>
      <c r="AF123">
        <v>11.710813461419599</v>
      </c>
      <c r="AG123">
        <v>25.491699625844898</v>
      </c>
    </row>
    <row r="124" spans="1:33" x14ac:dyDescent="0.25">
      <c r="A124" t="s">
        <v>128</v>
      </c>
      <c r="B124" t="s">
        <v>250</v>
      </c>
      <c r="C124" t="s">
        <v>265</v>
      </c>
      <c r="D124">
        <v>1.8591006201862501</v>
      </c>
      <c r="E124" t="s">
        <v>250</v>
      </c>
      <c r="F124" t="s">
        <v>265</v>
      </c>
      <c r="G124">
        <v>7.73787339997748</v>
      </c>
      <c r="H124">
        <v>23.9923147530417</v>
      </c>
      <c r="I124">
        <v>1.8757560776387101</v>
      </c>
      <c r="J124" t="s">
        <v>250</v>
      </c>
      <c r="K124" t="s">
        <v>265</v>
      </c>
      <c r="L124">
        <v>8.7003529073599193</v>
      </c>
      <c r="M124">
        <v>26.046128103607</v>
      </c>
      <c r="N124">
        <v>1.81954522649595</v>
      </c>
      <c r="O124" t="s">
        <v>250</v>
      </c>
      <c r="P124" t="s">
        <v>265</v>
      </c>
      <c r="Q124">
        <v>10.347415342074401</v>
      </c>
      <c r="R124">
        <v>23.564986648976902</v>
      </c>
      <c r="S124">
        <v>2.0487838848577899</v>
      </c>
      <c r="T124" t="s">
        <v>250</v>
      </c>
      <c r="U124" t="s">
        <v>265</v>
      </c>
      <c r="V124">
        <v>11.524411129396601</v>
      </c>
      <c r="W124">
        <v>21.388624284128799</v>
      </c>
      <c r="X124">
        <v>1.9665296515019599</v>
      </c>
      <c r="Y124" t="s">
        <v>250</v>
      </c>
      <c r="Z124" t="s">
        <v>265</v>
      </c>
      <c r="AA124">
        <v>10.858034624148001</v>
      </c>
      <c r="AB124">
        <v>23.153317307803299</v>
      </c>
      <c r="AC124">
        <v>2.4389975031364002</v>
      </c>
      <c r="AD124" t="s">
        <v>250</v>
      </c>
      <c r="AE124" t="s">
        <v>265</v>
      </c>
      <c r="AF124">
        <v>11.710813461419599</v>
      </c>
      <c r="AG124">
        <v>21.8147342557473</v>
      </c>
    </row>
    <row r="125" spans="1:33" x14ac:dyDescent="0.25">
      <c r="A125" t="s">
        <v>129</v>
      </c>
      <c r="B125" t="s">
        <v>250</v>
      </c>
      <c r="C125" t="s">
        <v>266</v>
      </c>
      <c r="D125">
        <v>1.87420533464837</v>
      </c>
      <c r="E125" t="s">
        <v>250</v>
      </c>
      <c r="F125" t="s">
        <v>266</v>
      </c>
      <c r="G125">
        <v>7.73787339997748</v>
      </c>
      <c r="H125">
        <v>13.8037835463417</v>
      </c>
      <c r="I125">
        <v>2.6606245934277801</v>
      </c>
      <c r="J125" t="s">
        <v>250</v>
      </c>
      <c r="K125" t="s">
        <v>266</v>
      </c>
      <c r="L125">
        <v>8.7003529073599193</v>
      </c>
      <c r="M125">
        <v>16.422851483298601</v>
      </c>
      <c r="N125">
        <v>4.2760881424529398</v>
      </c>
      <c r="O125" t="s">
        <v>250</v>
      </c>
      <c r="P125" t="s">
        <v>266</v>
      </c>
      <c r="Q125">
        <v>10.347415342074401</v>
      </c>
      <c r="R125">
        <v>18.0373247589709</v>
      </c>
      <c r="S125">
        <v>2.8205989137900702</v>
      </c>
      <c r="T125" t="s">
        <v>250</v>
      </c>
      <c r="U125" t="s">
        <v>266</v>
      </c>
      <c r="V125">
        <v>11.524411129396601</v>
      </c>
      <c r="W125">
        <v>10.841519749398801</v>
      </c>
      <c r="X125">
        <v>2.25821924083658</v>
      </c>
      <c r="Y125" t="s">
        <v>250</v>
      </c>
      <c r="Z125" t="s">
        <v>266</v>
      </c>
      <c r="AA125">
        <v>10.858034624148001</v>
      </c>
      <c r="AB125">
        <v>11.0682227147676</v>
      </c>
      <c r="AC125">
        <v>2.8247810609322599</v>
      </c>
      <c r="AD125" t="s">
        <v>250</v>
      </c>
      <c r="AE125" t="s">
        <v>266</v>
      </c>
      <c r="AF125">
        <v>11.710813461419599</v>
      </c>
      <c r="AG125">
        <v>10.831152102360001</v>
      </c>
    </row>
    <row r="126" spans="1:33" x14ac:dyDescent="0.25">
      <c r="A126" t="s">
        <v>130</v>
      </c>
      <c r="B126" t="s">
        <v>250</v>
      </c>
      <c r="C126" t="s">
        <v>267</v>
      </c>
      <c r="D126">
        <v>2.4085010026978302</v>
      </c>
      <c r="E126" t="s">
        <v>250</v>
      </c>
      <c r="F126" t="s">
        <v>267</v>
      </c>
      <c r="G126">
        <v>7.73787339997748</v>
      </c>
      <c r="H126">
        <v>37.869532261716699</v>
      </c>
      <c r="I126">
        <v>1.8509687763762901</v>
      </c>
      <c r="J126" t="s">
        <v>250</v>
      </c>
      <c r="K126" t="s">
        <v>267</v>
      </c>
      <c r="L126">
        <v>8.7003529073599193</v>
      </c>
      <c r="M126">
        <v>31.6641402336328</v>
      </c>
      <c r="N126">
        <v>2.0807470810065101</v>
      </c>
      <c r="O126" t="s">
        <v>250</v>
      </c>
      <c r="P126" t="s">
        <v>267</v>
      </c>
      <c r="Q126">
        <v>10.347415342074401</v>
      </c>
      <c r="R126">
        <v>30.973930932338099</v>
      </c>
      <c r="S126">
        <v>3.6522207340255002</v>
      </c>
      <c r="T126" t="s">
        <v>250</v>
      </c>
      <c r="U126" t="s">
        <v>267</v>
      </c>
      <c r="V126">
        <v>11.524411129396601</v>
      </c>
      <c r="W126">
        <v>42.467702588846201</v>
      </c>
      <c r="X126">
        <v>3.6663583318043198</v>
      </c>
      <c r="Y126" t="s">
        <v>250</v>
      </c>
      <c r="Z126" t="s">
        <v>267</v>
      </c>
      <c r="AA126">
        <v>10.858034624148001</v>
      </c>
      <c r="AB126">
        <v>40.203836011568001</v>
      </c>
      <c r="AC126">
        <v>3.51785069953096</v>
      </c>
      <c r="AD126" t="s">
        <v>250</v>
      </c>
      <c r="AE126" t="s">
        <v>267</v>
      </c>
      <c r="AF126">
        <v>11.710813461419599</v>
      </c>
      <c r="AG126">
        <v>41.862414016047701</v>
      </c>
    </row>
    <row r="127" spans="1:33" x14ac:dyDescent="0.25">
      <c r="A127" t="s">
        <v>131</v>
      </c>
      <c r="B127" t="s">
        <v>251</v>
      </c>
      <c r="C127" t="s">
        <v>253</v>
      </c>
      <c r="D127">
        <v>0.51080405234784299</v>
      </c>
      <c r="E127" t="s">
        <v>251</v>
      </c>
      <c r="F127" t="s">
        <v>253</v>
      </c>
      <c r="G127">
        <v>1.70870434613251</v>
      </c>
      <c r="H127">
        <v>35.642204620078303</v>
      </c>
      <c r="I127">
        <v>8.8007591361122003E-2</v>
      </c>
      <c r="J127" t="s">
        <v>251</v>
      </c>
      <c r="K127" t="s">
        <v>253</v>
      </c>
      <c r="L127">
        <v>0.985748745451136</v>
      </c>
      <c r="M127">
        <v>32.452241577333403</v>
      </c>
      <c r="N127">
        <v>0.27504356889415599</v>
      </c>
      <c r="O127" t="s">
        <v>251</v>
      </c>
      <c r="P127" t="s">
        <v>253</v>
      </c>
      <c r="Q127">
        <v>0.94025828110755705</v>
      </c>
      <c r="R127">
        <v>32.770004434896897</v>
      </c>
      <c r="S127">
        <v>7.0065916817328198</v>
      </c>
      <c r="T127" t="s">
        <v>251</v>
      </c>
      <c r="U127" t="s">
        <v>253</v>
      </c>
      <c r="V127">
        <v>9.0095735883550194</v>
      </c>
      <c r="W127">
        <v>61.171505457352801</v>
      </c>
      <c r="X127">
        <v>7.9944812757562103</v>
      </c>
      <c r="Y127" t="s">
        <v>251</v>
      </c>
      <c r="Z127" t="s">
        <v>253</v>
      </c>
      <c r="AA127">
        <v>9.9916185178778996</v>
      </c>
      <c r="AB127">
        <v>62.581652805449998</v>
      </c>
      <c r="AC127">
        <v>6.9975731007860702</v>
      </c>
      <c r="AD127" t="s">
        <v>251</v>
      </c>
      <c r="AE127" t="s">
        <v>253</v>
      </c>
      <c r="AF127">
        <v>9.2218417650757107</v>
      </c>
      <c r="AG127">
        <v>62.473992744345203</v>
      </c>
    </row>
    <row r="128" spans="1:33" x14ac:dyDescent="0.25">
      <c r="A128" t="s">
        <v>132</v>
      </c>
      <c r="B128" t="s">
        <v>251</v>
      </c>
      <c r="C128" t="s">
        <v>254</v>
      </c>
      <c r="D128">
        <v>1.1979002937846599</v>
      </c>
      <c r="E128" t="s">
        <v>251</v>
      </c>
      <c r="F128" t="s">
        <v>254</v>
      </c>
      <c r="G128">
        <v>1.70870434613251</v>
      </c>
      <c r="H128">
        <v>64.357795379921598</v>
      </c>
      <c r="I128">
        <v>0.89774115409001498</v>
      </c>
      <c r="J128" t="s">
        <v>251</v>
      </c>
      <c r="K128" t="s">
        <v>254</v>
      </c>
      <c r="L128">
        <v>0.985748745451136</v>
      </c>
      <c r="M128">
        <v>67.547758422666405</v>
      </c>
      <c r="N128">
        <v>0.665214712213401</v>
      </c>
      <c r="O128" t="s">
        <v>251</v>
      </c>
      <c r="P128" t="s">
        <v>254</v>
      </c>
      <c r="Q128">
        <v>0.94025828110755705</v>
      </c>
      <c r="R128">
        <v>67.229995565102897</v>
      </c>
      <c r="S128">
        <v>2.0029819066222001</v>
      </c>
      <c r="T128" t="s">
        <v>251</v>
      </c>
      <c r="U128" t="s">
        <v>254</v>
      </c>
      <c r="V128">
        <v>9.0095735883550194</v>
      </c>
      <c r="W128">
        <v>38.828494542646901</v>
      </c>
      <c r="X128">
        <v>1.99713724212167</v>
      </c>
      <c r="Y128" t="s">
        <v>251</v>
      </c>
      <c r="Z128" t="s">
        <v>254</v>
      </c>
      <c r="AA128">
        <v>9.9916185178778996</v>
      </c>
      <c r="AB128">
        <v>37.418347194550101</v>
      </c>
      <c r="AC128">
        <v>2.2242686642896401</v>
      </c>
      <c r="AD128" t="s">
        <v>251</v>
      </c>
      <c r="AE128" t="s">
        <v>254</v>
      </c>
      <c r="AF128">
        <v>9.2218417650757107</v>
      </c>
      <c r="AG128">
        <v>37.526007255654697</v>
      </c>
    </row>
    <row r="129" spans="1:33" x14ac:dyDescent="0.25">
      <c r="A129" t="s">
        <v>133</v>
      </c>
      <c r="B129" t="s">
        <v>251</v>
      </c>
      <c r="C129" t="s">
        <v>255</v>
      </c>
      <c r="D129">
        <v>0.56529802620039105</v>
      </c>
      <c r="E129" t="s">
        <v>251</v>
      </c>
      <c r="F129" t="s">
        <v>255</v>
      </c>
      <c r="G129">
        <v>1.70870434613251</v>
      </c>
      <c r="H129">
        <v>8.6966415806795201</v>
      </c>
      <c r="I129">
        <v>0.25875508940027803</v>
      </c>
      <c r="J129" t="s">
        <v>251</v>
      </c>
      <c r="K129" t="s">
        <v>255</v>
      </c>
      <c r="L129">
        <v>0.985748745451136</v>
      </c>
      <c r="M129">
        <v>9.2913454722228703</v>
      </c>
      <c r="N129">
        <v>0.37909268587905098</v>
      </c>
      <c r="O129" t="s">
        <v>251</v>
      </c>
      <c r="P129" t="s">
        <v>255</v>
      </c>
      <c r="Q129">
        <v>0.94025828110755705</v>
      </c>
      <c r="R129">
        <v>11.755660394681</v>
      </c>
      <c r="S129">
        <v>1.91446722572439</v>
      </c>
      <c r="T129" t="s">
        <v>251</v>
      </c>
      <c r="U129" t="s">
        <v>255</v>
      </c>
      <c r="V129">
        <v>9.0095735883550194</v>
      </c>
      <c r="W129">
        <v>15.8162796317638</v>
      </c>
      <c r="X129">
        <v>2.3352218773106901</v>
      </c>
      <c r="Y129" t="s">
        <v>251</v>
      </c>
      <c r="Z129" t="s">
        <v>255</v>
      </c>
      <c r="AA129">
        <v>9.9916185178778996</v>
      </c>
      <c r="AB129">
        <v>17.045864921183</v>
      </c>
      <c r="AC129">
        <v>1.78375457801235</v>
      </c>
      <c r="AD129" t="s">
        <v>251</v>
      </c>
      <c r="AE129" t="s">
        <v>255</v>
      </c>
      <c r="AF129">
        <v>9.2218417650757107</v>
      </c>
      <c r="AG129">
        <v>16.1435390602647</v>
      </c>
    </row>
    <row r="130" spans="1:33" x14ac:dyDescent="0.25">
      <c r="A130" t="s">
        <v>134</v>
      </c>
      <c r="B130" t="s">
        <v>251</v>
      </c>
      <c r="C130" t="s">
        <v>256</v>
      </c>
      <c r="D130">
        <v>1.1434063199321101</v>
      </c>
      <c r="E130" t="s">
        <v>251</v>
      </c>
      <c r="F130" t="s">
        <v>256</v>
      </c>
      <c r="G130">
        <v>1.70870434613251</v>
      </c>
      <c r="H130">
        <v>91.303358419320503</v>
      </c>
      <c r="I130">
        <v>0.72699365605085797</v>
      </c>
      <c r="J130" t="s">
        <v>251</v>
      </c>
      <c r="K130" t="s">
        <v>256</v>
      </c>
      <c r="L130">
        <v>0.985748745451136</v>
      </c>
      <c r="M130">
        <v>90.708654527776901</v>
      </c>
      <c r="N130">
        <v>0.56116559522850595</v>
      </c>
      <c r="O130" t="s">
        <v>251</v>
      </c>
      <c r="P130" t="s">
        <v>256</v>
      </c>
      <c r="Q130">
        <v>0.94025828110755705</v>
      </c>
      <c r="R130">
        <v>88.2443396053188</v>
      </c>
      <c r="S130">
        <v>7.0951063626306201</v>
      </c>
      <c r="T130" t="s">
        <v>251</v>
      </c>
      <c r="U130" t="s">
        <v>256</v>
      </c>
      <c r="V130">
        <v>9.0095735883550194</v>
      </c>
      <c r="W130">
        <v>84.183720368235896</v>
      </c>
      <c r="X130">
        <v>7.6563966405671904</v>
      </c>
      <c r="Y130" t="s">
        <v>251</v>
      </c>
      <c r="Z130" t="s">
        <v>256</v>
      </c>
      <c r="AA130">
        <v>9.9916185178778996</v>
      </c>
      <c r="AB130">
        <v>82.954135078817103</v>
      </c>
      <c r="AC130">
        <v>7.4380871870633598</v>
      </c>
      <c r="AD130" t="s">
        <v>251</v>
      </c>
      <c r="AE130" t="s">
        <v>256</v>
      </c>
      <c r="AF130">
        <v>9.2218417650757107</v>
      </c>
      <c r="AG130">
        <v>83.8564609397352</v>
      </c>
    </row>
    <row r="131" spans="1:33" x14ac:dyDescent="0.25">
      <c r="A131" t="s">
        <v>135</v>
      </c>
      <c r="B131" t="s">
        <v>251</v>
      </c>
      <c r="C131" t="s">
        <v>257</v>
      </c>
      <c r="D131">
        <v>0.73921498413716702</v>
      </c>
      <c r="E131" t="s">
        <v>251</v>
      </c>
      <c r="F131" t="s">
        <v>257</v>
      </c>
      <c r="G131">
        <v>1.70870434613251</v>
      </c>
      <c r="H131">
        <v>39.4401215158844</v>
      </c>
      <c r="I131">
        <v>0.27742789400331402</v>
      </c>
      <c r="J131" t="s">
        <v>251</v>
      </c>
      <c r="K131" t="s">
        <v>257</v>
      </c>
      <c r="L131">
        <v>0.985748745451136</v>
      </c>
      <c r="M131">
        <v>38.203188270973101</v>
      </c>
      <c r="N131">
        <v>0.33012115823939597</v>
      </c>
      <c r="O131" t="s">
        <v>251</v>
      </c>
      <c r="P131" t="s">
        <v>257</v>
      </c>
      <c r="Q131">
        <v>0.94025828110755705</v>
      </c>
      <c r="R131">
        <v>38.158155767544201</v>
      </c>
      <c r="S131">
        <v>6.7136766651079096</v>
      </c>
      <c r="T131" t="s">
        <v>251</v>
      </c>
      <c r="U131" t="s">
        <v>257</v>
      </c>
      <c r="V131">
        <v>9.0095735883550194</v>
      </c>
      <c r="W131">
        <v>57.585031874764098</v>
      </c>
      <c r="X131">
        <v>8.1160699263345197</v>
      </c>
      <c r="Y131" t="s">
        <v>251</v>
      </c>
      <c r="Z131" t="s">
        <v>257</v>
      </c>
      <c r="AA131">
        <v>9.9916185178778996</v>
      </c>
      <c r="AB131">
        <v>58.981817377966699</v>
      </c>
      <c r="AC131">
        <v>7.0254247777325602</v>
      </c>
      <c r="AD131" t="s">
        <v>251</v>
      </c>
      <c r="AE131" t="s">
        <v>257</v>
      </c>
      <c r="AF131">
        <v>9.2218417650757107</v>
      </c>
      <c r="AG131">
        <v>58.1444712819534</v>
      </c>
    </row>
    <row r="132" spans="1:33" x14ac:dyDescent="0.25">
      <c r="A132" t="s">
        <v>136</v>
      </c>
      <c r="B132" t="s">
        <v>251</v>
      </c>
      <c r="C132" t="s">
        <v>258</v>
      </c>
      <c r="D132">
        <v>0.96948936199534297</v>
      </c>
      <c r="E132" t="s">
        <v>251</v>
      </c>
      <c r="F132" t="s">
        <v>258</v>
      </c>
      <c r="G132">
        <v>1.70870434613251</v>
      </c>
      <c r="H132">
        <v>60.559878484115501</v>
      </c>
      <c r="I132">
        <v>0.70832085144782198</v>
      </c>
      <c r="J132" t="s">
        <v>251</v>
      </c>
      <c r="K132" t="s">
        <v>258</v>
      </c>
      <c r="L132">
        <v>0.985748745451136</v>
      </c>
      <c r="M132">
        <v>61.7968117290268</v>
      </c>
      <c r="N132">
        <v>0.61013712286816102</v>
      </c>
      <c r="O132" t="s">
        <v>251</v>
      </c>
      <c r="P132" t="s">
        <v>258</v>
      </c>
      <c r="Q132">
        <v>0.94025828110755705</v>
      </c>
      <c r="R132">
        <v>61.8418442324556</v>
      </c>
      <c r="S132">
        <v>2.2958969232471</v>
      </c>
      <c r="T132" t="s">
        <v>251</v>
      </c>
      <c r="U132" t="s">
        <v>258</v>
      </c>
      <c r="V132">
        <v>9.0095735883550194</v>
      </c>
      <c r="W132">
        <v>42.414968125235603</v>
      </c>
      <c r="X132">
        <v>1.8755485915433701</v>
      </c>
      <c r="Y132" t="s">
        <v>251</v>
      </c>
      <c r="Z132" t="s">
        <v>258</v>
      </c>
      <c r="AA132">
        <v>9.9916185178778996</v>
      </c>
      <c r="AB132">
        <v>41.0181826220334</v>
      </c>
      <c r="AC132">
        <v>2.1964169873431501</v>
      </c>
      <c r="AD132" t="s">
        <v>251</v>
      </c>
      <c r="AE132" t="s">
        <v>258</v>
      </c>
      <c r="AF132">
        <v>9.2218417650757107</v>
      </c>
      <c r="AG132">
        <v>41.855528718046401</v>
      </c>
    </row>
    <row r="133" spans="1:33" x14ac:dyDescent="0.25">
      <c r="A133" t="s">
        <v>137</v>
      </c>
      <c r="B133" t="s">
        <v>251</v>
      </c>
      <c r="C133" t="s">
        <v>259</v>
      </c>
      <c r="D133">
        <v>0.28607383126033997</v>
      </c>
      <c r="E133" t="s">
        <v>251</v>
      </c>
      <c r="F133" t="s">
        <v>259</v>
      </c>
      <c r="G133">
        <v>1.70870434613251</v>
      </c>
      <c r="H133">
        <v>20.354422772221</v>
      </c>
      <c r="I133">
        <v>0.122063433864189</v>
      </c>
      <c r="J133" t="s">
        <v>251</v>
      </c>
      <c r="K133" t="s">
        <v>259</v>
      </c>
      <c r="L133">
        <v>0.985748745451136</v>
      </c>
      <c r="M133">
        <v>20.3978931264671</v>
      </c>
      <c r="N133">
        <v>6.2318962747473998E-2</v>
      </c>
      <c r="O133" t="s">
        <v>251</v>
      </c>
      <c r="P133" t="s">
        <v>259</v>
      </c>
      <c r="Q133">
        <v>0.94025828110755705</v>
      </c>
      <c r="R133">
        <v>18.7040855475223</v>
      </c>
      <c r="S133">
        <v>2.1701320267511801</v>
      </c>
      <c r="T133" t="s">
        <v>251</v>
      </c>
      <c r="U133" t="s">
        <v>259</v>
      </c>
      <c r="V133">
        <v>9.0095735883550194</v>
      </c>
      <c r="W133">
        <v>22.979026530234901</v>
      </c>
      <c r="X133">
        <v>2.1182147908964102</v>
      </c>
      <c r="Y133" t="s">
        <v>251</v>
      </c>
      <c r="Z133" t="s">
        <v>259</v>
      </c>
      <c r="AA133">
        <v>9.9916185178778996</v>
      </c>
      <c r="AB133">
        <v>23.002343439673002</v>
      </c>
      <c r="AC133">
        <v>2.1391259846922801</v>
      </c>
      <c r="AD133" t="s">
        <v>251</v>
      </c>
      <c r="AE133" t="s">
        <v>259</v>
      </c>
      <c r="AF133">
        <v>9.2218417650757107</v>
      </c>
      <c r="AG133">
        <v>24.236908550671</v>
      </c>
    </row>
    <row r="134" spans="1:33" x14ac:dyDescent="0.25">
      <c r="A134" t="s">
        <v>138</v>
      </c>
      <c r="B134" t="s">
        <v>251</v>
      </c>
      <c r="C134" t="s">
        <v>260</v>
      </c>
      <c r="D134">
        <v>0.27998372572715002</v>
      </c>
      <c r="E134" t="s">
        <v>251</v>
      </c>
      <c r="F134" t="s">
        <v>260</v>
      </c>
      <c r="G134">
        <v>1.70870434613251</v>
      </c>
      <c r="H134">
        <v>19.792312383557501</v>
      </c>
      <c r="I134">
        <v>0.14789751032468201</v>
      </c>
      <c r="J134" t="s">
        <v>251</v>
      </c>
      <c r="K134" t="s">
        <v>260</v>
      </c>
      <c r="L134">
        <v>0.985748745451136</v>
      </c>
      <c r="M134">
        <v>20.288933345317002</v>
      </c>
      <c r="N134">
        <v>9.4589400243618005E-2</v>
      </c>
      <c r="O134" t="s">
        <v>251</v>
      </c>
      <c r="P134" t="s">
        <v>260</v>
      </c>
      <c r="Q134">
        <v>0.94025828110755705</v>
      </c>
      <c r="R134">
        <v>19.102792746323701</v>
      </c>
      <c r="S134">
        <v>1.1316938986678999</v>
      </c>
      <c r="T134" t="s">
        <v>251</v>
      </c>
      <c r="U134" t="s">
        <v>260</v>
      </c>
      <c r="V134">
        <v>9.0095735883550194</v>
      </c>
      <c r="W134">
        <v>17.943739135318602</v>
      </c>
      <c r="X134">
        <v>1.2723910334684301</v>
      </c>
      <c r="Y134" t="s">
        <v>251</v>
      </c>
      <c r="Z134" t="s">
        <v>260</v>
      </c>
      <c r="AA134">
        <v>9.9916185178778996</v>
      </c>
      <c r="AB134">
        <v>18.167799070540301</v>
      </c>
      <c r="AC134">
        <v>1.1655825803641</v>
      </c>
      <c r="AD134" t="s">
        <v>251</v>
      </c>
      <c r="AE134" t="s">
        <v>260</v>
      </c>
      <c r="AF134">
        <v>9.2218417650757107</v>
      </c>
      <c r="AG134">
        <v>17.969891618358702</v>
      </c>
    </row>
    <row r="135" spans="1:33" x14ac:dyDescent="0.25">
      <c r="A135" t="s">
        <v>139</v>
      </c>
      <c r="B135" t="s">
        <v>251</v>
      </c>
      <c r="C135" t="s">
        <v>261</v>
      </c>
      <c r="D135">
        <v>0.29691529010794299</v>
      </c>
      <c r="E135" t="s">
        <v>251</v>
      </c>
      <c r="F135" t="s">
        <v>261</v>
      </c>
      <c r="G135">
        <v>1.70870434613251</v>
      </c>
      <c r="H135">
        <v>11.5254964615497</v>
      </c>
      <c r="I135">
        <v>0.212178539974307</v>
      </c>
      <c r="J135" t="s">
        <v>251</v>
      </c>
      <c r="K135" t="s">
        <v>261</v>
      </c>
      <c r="L135">
        <v>0.985748745451136</v>
      </c>
      <c r="M135">
        <v>15.324993171557701</v>
      </c>
      <c r="N135">
        <v>5.7073126907398998E-2</v>
      </c>
      <c r="O135" t="s">
        <v>251</v>
      </c>
      <c r="P135" t="s">
        <v>261</v>
      </c>
      <c r="Q135">
        <v>0.94025828110755705</v>
      </c>
      <c r="R135">
        <v>17.207536768964498</v>
      </c>
      <c r="S135">
        <v>1.05316669699809</v>
      </c>
      <c r="T135" t="s">
        <v>251</v>
      </c>
      <c r="U135" t="s">
        <v>261</v>
      </c>
      <c r="V135">
        <v>9.0095735883550194</v>
      </c>
      <c r="W135">
        <v>11.420689020666501</v>
      </c>
      <c r="X135">
        <v>0.99873307587655502</v>
      </c>
      <c r="Y135" t="s">
        <v>251</v>
      </c>
      <c r="Z135" t="s">
        <v>261</v>
      </c>
      <c r="AA135">
        <v>9.9916185178778996</v>
      </c>
      <c r="AB135">
        <v>10.678483146022</v>
      </c>
      <c r="AC135">
        <v>1.0393213263462</v>
      </c>
      <c r="AD135" t="s">
        <v>251</v>
      </c>
      <c r="AE135" t="s">
        <v>261</v>
      </c>
      <c r="AF135">
        <v>9.2218417650757107</v>
      </c>
      <c r="AG135">
        <v>11.8874396966897</v>
      </c>
    </row>
    <row r="136" spans="1:33" x14ac:dyDescent="0.25">
      <c r="A136" t="s">
        <v>140</v>
      </c>
      <c r="B136" t="s">
        <v>251</v>
      </c>
      <c r="C136" t="s">
        <v>262</v>
      </c>
      <c r="D136">
        <v>0.54369337756935099</v>
      </c>
      <c r="E136" t="s">
        <v>251</v>
      </c>
      <c r="F136" t="s">
        <v>262</v>
      </c>
      <c r="G136">
        <v>1.70870434613251</v>
      </c>
      <c r="H136">
        <v>14.1499443253826</v>
      </c>
      <c r="I136">
        <v>0.163052130794337</v>
      </c>
      <c r="J136" t="s">
        <v>251</v>
      </c>
      <c r="K136" t="s">
        <v>262</v>
      </c>
      <c r="L136">
        <v>0.985748745451136</v>
      </c>
      <c r="M136">
        <v>15.2041141262841</v>
      </c>
      <c r="N136">
        <v>0.30015496881061898</v>
      </c>
      <c r="O136" t="s">
        <v>251</v>
      </c>
      <c r="P136" t="s">
        <v>262</v>
      </c>
      <c r="Q136">
        <v>0.94025828110755705</v>
      </c>
      <c r="R136">
        <v>16.668073955740802</v>
      </c>
      <c r="S136">
        <v>1.38922617999506</v>
      </c>
      <c r="T136" t="s">
        <v>251</v>
      </c>
      <c r="U136" t="s">
        <v>262</v>
      </c>
      <c r="V136">
        <v>9.0095735883550194</v>
      </c>
      <c r="W136">
        <v>11.2707265560688</v>
      </c>
      <c r="X136">
        <v>2.2533248073515502</v>
      </c>
      <c r="Y136" t="s">
        <v>251</v>
      </c>
      <c r="Z136" t="s">
        <v>262</v>
      </c>
      <c r="AA136">
        <v>9.9916185178778996</v>
      </c>
      <c r="AB136">
        <v>12.0872368075689</v>
      </c>
      <c r="AC136">
        <v>1.2709132491058801</v>
      </c>
      <c r="AD136" t="s">
        <v>251</v>
      </c>
      <c r="AE136" t="s">
        <v>262</v>
      </c>
      <c r="AF136">
        <v>9.2218417650757107</v>
      </c>
      <c r="AG136">
        <v>11.344711298348599</v>
      </c>
    </row>
    <row r="137" spans="1:33" x14ac:dyDescent="0.25">
      <c r="A137" t="s">
        <v>141</v>
      </c>
      <c r="B137" t="s">
        <v>251</v>
      </c>
      <c r="C137" t="s">
        <v>263</v>
      </c>
      <c r="D137">
        <v>0.30203812146772702</v>
      </c>
      <c r="E137" t="s">
        <v>251</v>
      </c>
      <c r="F137" t="s">
        <v>263</v>
      </c>
      <c r="G137">
        <v>1.70870434613251</v>
      </c>
      <c r="H137">
        <v>34.177824057289001</v>
      </c>
      <c r="I137">
        <v>0.34055713049362202</v>
      </c>
      <c r="J137" t="s">
        <v>251</v>
      </c>
      <c r="K137" t="s">
        <v>263</v>
      </c>
      <c r="L137">
        <v>0.985748745451136</v>
      </c>
      <c r="M137">
        <v>28.7840662303737</v>
      </c>
      <c r="N137">
        <v>0.42612182239844698</v>
      </c>
      <c r="O137" t="s">
        <v>251</v>
      </c>
      <c r="P137" t="s">
        <v>263</v>
      </c>
      <c r="Q137">
        <v>0.94025828110755705</v>
      </c>
      <c r="R137">
        <v>28.317510981448201</v>
      </c>
      <c r="S137">
        <v>3.2653547859427801</v>
      </c>
      <c r="T137" t="s">
        <v>251</v>
      </c>
      <c r="U137" t="s">
        <v>263</v>
      </c>
      <c r="V137">
        <v>9.0095735883550194</v>
      </c>
      <c r="W137">
        <v>36.385818757710702</v>
      </c>
      <c r="X137">
        <v>3.34895481028494</v>
      </c>
      <c r="Y137" t="s">
        <v>251</v>
      </c>
      <c r="Z137" t="s">
        <v>263</v>
      </c>
      <c r="AA137">
        <v>9.9916185178778996</v>
      </c>
      <c r="AB137">
        <v>36.064137536195702</v>
      </c>
      <c r="AC137">
        <v>3.6068986245672399</v>
      </c>
      <c r="AD137" t="s">
        <v>251</v>
      </c>
      <c r="AE137" t="s">
        <v>263</v>
      </c>
      <c r="AF137">
        <v>9.2218417650757107</v>
      </c>
      <c r="AG137">
        <v>34.5610488359318</v>
      </c>
    </row>
    <row r="138" spans="1:33" x14ac:dyDescent="0.25">
      <c r="A138" t="s">
        <v>142</v>
      </c>
      <c r="B138" t="s">
        <v>251</v>
      </c>
      <c r="C138" t="s">
        <v>264</v>
      </c>
      <c r="D138">
        <v>0.49388840175422699</v>
      </c>
      <c r="E138" t="s">
        <v>251</v>
      </c>
      <c r="F138" t="s">
        <v>264</v>
      </c>
      <c r="G138">
        <v>1.70870434613251</v>
      </c>
      <c r="H138">
        <v>24.334369438899699</v>
      </c>
      <c r="I138">
        <v>0.21780830893610201</v>
      </c>
      <c r="J138" t="s">
        <v>251</v>
      </c>
      <c r="K138" t="s">
        <v>264</v>
      </c>
      <c r="L138">
        <v>0.985748745451136</v>
      </c>
      <c r="M138">
        <v>25.866880179461401</v>
      </c>
      <c r="N138">
        <v>0.23832352824337399</v>
      </c>
      <c r="O138" t="s">
        <v>251</v>
      </c>
      <c r="P138" t="s">
        <v>264</v>
      </c>
      <c r="Q138">
        <v>0.94025828110755705</v>
      </c>
      <c r="R138">
        <v>27.423757659713701</v>
      </c>
      <c r="S138">
        <v>2.73085614340278</v>
      </c>
      <c r="T138" t="s">
        <v>251</v>
      </c>
      <c r="U138" t="s">
        <v>264</v>
      </c>
      <c r="V138">
        <v>9.0095735883550194</v>
      </c>
      <c r="W138">
        <v>25.302153377625899</v>
      </c>
      <c r="X138">
        <v>2.8768392381636101</v>
      </c>
      <c r="Y138" t="s">
        <v>251</v>
      </c>
      <c r="Z138" t="s">
        <v>264</v>
      </c>
      <c r="AA138">
        <v>9.9916185178778996</v>
      </c>
      <c r="AB138">
        <v>25.5746239658611</v>
      </c>
      <c r="AC138">
        <v>2.6867904841760701</v>
      </c>
      <c r="AD138" t="s">
        <v>251</v>
      </c>
      <c r="AE138" t="s">
        <v>264</v>
      </c>
      <c r="AF138">
        <v>9.2218417650757107</v>
      </c>
      <c r="AG138">
        <v>25.491699625844898</v>
      </c>
    </row>
    <row r="139" spans="1:33" x14ac:dyDescent="0.25">
      <c r="A139" t="s">
        <v>143</v>
      </c>
      <c r="B139" t="s">
        <v>251</v>
      </c>
      <c r="C139" t="s">
        <v>265</v>
      </c>
      <c r="D139">
        <v>8.2029451423109995E-2</v>
      </c>
      <c r="E139" t="s">
        <v>251</v>
      </c>
      <c r="F139" t="s">
        <v>265</v>
      </c>
      <c r="G139">
        <v>1.70870434613251</v>
      </c>
      <c r="H139">
        <v>23.9923147530417</v>
      </c>
      <c r="I139">
        <v>3.3768189525198E-2</v>
      </c>
      <c r="J139" t="s">
        <v>251</v>
      </c>
      <c r="K139" t="s">
        <v>265</v>
      </c>
      <c r="L139">
        <v>0.985748745451136</v>
      </c>
      <c r="M139">
        <v>26.046128103607</v>
      </c>
      <c r="N139">
        <v>0.14741396896484199</v>
      </c>
      <c r="O139" t="s">
        <v>251</v>
      </c>
      <c r="P139" t="s">
        <v>265</v>
      </c>
      <c r="Q139">
        <v>0.94025828110755705</v>
      </c>
      <c r="R139">
        <v>23.564986648976902</v>
      </c>
      <c r="S139">
        <v>1.69760007540332</v>
      </c>
      <c r="T139" t="s">
        <v>251</v>
      </c>
      <c r="U139" t="s">
        <v>265</v>
      </c>
      <c r="V139">
        <v>9.0095735883550194</v>
      </c>
      <c r="W139">
        <v>21.388624284128799</v>
      </c>
      <c r="X139">
        <v>1.9859026405146001</v>
      </c>
      <c r="Y139" t="s">
        <v>251</v>
      </c>
      <c r="Z139" t="s">
        <v>265</v>
      </c>
      <c r="AA139">
        <v>9.9916185178778996</v>
      </c>
      <c r="AB139">
        <v>23.153317307803299</v>
      </c>
      <c r="AC139">
        <v>1.863696232643</v>
      </c>
      <c r="AD139" t="s">
        <v>251</v>
      </c>
      <c r="AE139" t="s">
        <v>265</v>
      </c>
      <c r="AF139">
        <v>9.2218417650757107</v>
      </c>
      <c r="AG139">
        <v>21.8147342557473</v>
      </c>
    </row>
    <row r="140" spans="1:33" x14ac:dyDescent="0.25">
      <c r="A140" t="s">
        <v>144</v>
      </c>
      <c r="B140" t="s">
        <v>251</v>
      </c>
      <c r="C140" t="s">
        <v>266</v>
      </c>
      <c r="D140">
        <v>0.33996915011655798</v>
      </c>
      <c r="E140" t="s">
        <v>251</v>
      </c>
      <c r="F140" t="s">
        <v>266</v>
      </c>
      <c r="G140">
        <v>1.70870434613251</v>
      </c>
      <c r="H140">
        <v>13.8037835463417</v>
      </c>
      <c r="I140">
        <v>3.6319989843795003E-2</v>
      </c>
      <c r="J140" t="s">
        <v>251</v>
      </c>
      <c r="K140" t="s">
        <v>266</v>
      </c>
      <c r="L140">
        <v>0.985748745451136</v>
      </c>
      <c r="M140">
        <v>16.422851483298601</v>
      </c>
      <c r="N140">
        <v>0.15594380265065899</v>
      </c>
      <c r="O140" t="s">
        <v>251</v>
      </c>
      <c r="P140" t="s">
        <v>266</v>
      </c>
      <c r="Q140">
        <v>0.94025828110755705</v>
      </c>
      <c r="R140">
        <v>18.0373247589709</v>
      </c>
      <c r="S140">
        <v>1.52655333851176</v>
      </c>
      <c r="T140" t="s">
        <v>251</v>
      </c>
      <c r="U140" t="s">
        <v>266</v>
      </c>
      <c r="V140">
        <v>9.0095735883550194</v>
      </c>
      <c r="W140">
        <v>10.841519749398801</v>
      </c>
      <c r="X140">
        <v>1.7471654593474299</v>
      </c>
      <c r="Y140" t="s">
        <v>251</v>
      </c>
      <c r="Z140" t="s">
        <v>266</v>
      </c>
      <c r="AA140">
        <v>9.9916185178778996</v>
      </c>
      <c r="AB140">
        <v>11.0682227147676</v>
      </c>
      <c r="AC140">
        <v>1.39715190715675</v>
      </c>
      <c r="AD140" t="s">
        <v>251</v>
      </c>
      <c r="AE140" t="s">
        <v>266</v>
      </c>
      <c r="AF140">
        <v>9.2218417650757107</v>
      </c>
      <c r="AG140">
        <v>10.831152102360001</v>
      </c>
    </row>
    <row r="141" spans="1:33" x14ac:dyDescent="0.25">
      <c r="A141" t="s">
        <v>145</v>
      </c>
      <c r="B141" t="s">
        <v>251</v>
      </c>
      <c r="C141" t="s">
        <v>267</v>
      </c>
      <c r="D141">
        <v>0.79281734283861605</v>
      </c>
      <c r="E141" t="s">
        <v>251</v>
      </c>
      <c r="F141" t="s">
        <v>267</v>
      </c>
      <c r="G141">
        <v>1.70870434613251</v>
      </c>
      <c r="H141">
        <v>37.869532261716699</v>
      </c>
      <c r="I141">
        <v>0.69785225714604204</v>
      </c>
      <c r="J141" t="s">
        <v>251</v>
      </c>
      <c r="K141" t="s">
        <v>267</v>
      </c>
      <c r="L141">
        <v>0.985748745451136</v>
      </c>
      <c r="M141">
        <v>31.6641402336328</v>
      </c>
      <c r="N141">
        <v>0.39857698124868202</v>
      </c>
      <c r="O141" t="s">
        <v>251</v>
      </c>
      <c r="P141" t="s">
        <v>267</v>
      </c>
      <c r="Q141">
        <v>0.94025828110755705</v>
      </c>
      <c r="R141">
        <v>30.973930932338099</v>
      </c>
      <c r="S141">
        <v>3.05456403103716</v>
      </c>
      <c r="T141" t="s">
        <v>251</v>
      </c>
      <c r="U141" t="s">
        <v>267</v>
      </c>
      <c r="V141">
        <v>9.0095735883550194</v>
      </c>
      <c r="W141">
        <v>42.467702588846201</v>
      </c>
      <c r="X141">
        <v>3.3817111798522301</v>
      </c>
      <c r="Y141" t="s">
        <v>251</v>
      </c>
      <c r="Z141" t="s">
        <v>267</v>
      </c>
      <c r="AA141">
        <v>9.9916185178778996</v>
      </c>
      <c r="AB141">
        <v>40.203836011568001</v>
      </c>
      <c r="AC141">
        <v>3.27420314109989</v>
      </c>
      <c r="AD141" t="s">
        <v>251</v>
      </c>
      <c r="AE141" t="s">
        <v>267</v>
      </c>
      <c r="AF141">
        <v>9.2218417650757107</v>
      </c>
      <c r="AG141">
        <v>41.862414016047701</v>
      </c>
    </row>
    <row r="142" spans="1:33" x14ac:dyDescent="0.25">
      <c r="A142" t="s">
        <v>146</v>
      </c>
      <c r="B142" t="s">
        <v>252</v>
      </c>
      <c r="C142" t="s">
        <v>253</v>
      </c>
      <c r="D142">
        <v>13.818998110315</v>
      </c>
      <c r="E142" t="s">
        <v>252</v>
      </c>
      <c r="F142" t="s">
        <v>253</v>
      </c>
      <c r="G142">
        <v>40.455769357532603</v>
      </c>
      <c r="H142">
        <v>35.642204620078303</v>
      </c>
      <c r="I142">
        <v>13.772789568037799</v>
      </c>
      <c r="J142" t="s">
        <v>252</v>
      </c>
      <c r="K142" t="s">
        <v>253</v>
      </c>
      <c r="L142">
        <v>43.057706310397798</v>
      </c>
      <c r="M142">
        <v>32.452241577333403</v>
      </c>
      <c r="N142">
        <v>13.024801659992701</v>
      </c>
      <c r="O142" t="s">
        <v>252</v>
      </c>
      <c r="P142" t="s">
        <v>253</v>
      </c>
      <c r="Q142">
        <v>40.803691275968603</v>
      </c>
      <c r="R142">
        <v>32.770004434896897</v>
      </c>
      <c r="S142">
        <v>15.8364512310576</v>
      </c>
      <c r="T142" t="s">
        <v>252</v>
      </c>
      <c r="U142" t="s">
        <v>253</v>
      </c>
      <c r="V142">
        <v>31.990047045983399</v>
      </c>
      <c r="W142">
        <v>61.171505457352801</v>
      </c>
      <c r="X142">
        <v>15.2004889879909</v>
      </c>
      <c r="Y142" t="s">
        <v>252</v>
      </c>
      <c r="Z142" t="s">
        <v>253</v>
      </c>
      <c r="AA142">
        <v>31.1900748554587</v>
      </c>
      <c r="AB142">
        <v>62.581652805449998</v>
      </c>
      <c r="AC142">
        <v>15.4306261343598</v>
      </c>
      <c r="AD142" t="s">
        <v>252</v>
      </c>
      <c r="AE142" t="s">
        <v>253</v>
      </c>
      <c r="AF142">
        <v>30.945143664510798</v>
      </c>
      <c r="AG142">
        <v>62.473992744345203</v>
      </c>
    </row>
    <row r="143" spans="1:33" x14ac:dyDescent="0.25">
      <c r="A143" t="s">
        <v>147</v>
      </c>
      <c r="B143" t="s">
        <v>252</v>
      </c>
      <c r="C143" t="s">
        <v>254</v>
      </c>
      <c r="D143">
        <v>26.636771247217599</v>
      </c>
      <c r="E143" t="s">
        <v>252</v>
      </c>
      <c r="F143" t="s">
        <v>254</v>
      </c>
      <c r="G143">
        <v>40.455769357532603</v>
      </c>
      <c r="H143">
        <v>64.357795379921598</v>
      </c>
      <c r="I143">
        <v>29.28491674236</v>
      </c>
      <c r="J143" t="s">
        <v>252</v>
      </c>
      <c r="K143" t="s">
        <v>254</v>
      </c>
      <c r="L143">
        <v>43.057706310397798</v>
      </c>
      <c r="M143">
        <v>67.547758422666405</v>
      </c>
      <c r="N143">
        <v>27.7788896159758</v>
      </c>
      <c r="O143" t="s">
        <v>252</v>
      </c>
      <c r="P143" t="s">
        <v>254</v>
      </c>
      <c r="Q143">
        <v>40.803691275968603</v>
      </c>
      <c r="R143">
        <v>67.229995565102897</v>
      </c>
      <c r="S143">
        <v>16.153595814925801</v>
      </c>
      <c r="T143" t="s">
        <v>252</v>
      </c>
      <c r="U143" t="s">
        <v>254</v>
      </c>
      <c r="V143">
        <v>31.990047045983399</v>
      </c>
      <c r="W143">
        <v>38.828494542646901</v>
      </c>
      <c r="X143">
        <v>15.989585867467699</v>
      </c>
      <c r="Y143" t="s">
        <v>252</v>
      </c>
      <c r="Z143" t="s">
        <v>254</v>
      </c>
      <c r="AA143">
        <v>31.1900748554587</v>
      </c>
      <c r="AB143">
        <v>37.418347194550101</v>
      </c>
      <c r="AC143">
        <v>15.514517530151</v>
      </c>
      <c r="AD143" t="s">
        <v>252</v>
      </c>
      <c r="AE143" t="s">
        <v>254</v>
      </c>
      <c r="AF143">
        <v>30.945143664510798</v>
      </c>
      <c r="AG143">
        <v>37.526007255654697</v>
      </c>
    </row>
    <row r="144" spans="1:33" x14ac:dyDescent="0.25">
      <c r="A144" t="s">
        <v>148</v>
      </c>
      <c r="B144" t="s">
        <v>252</v>
      </c>
      <c r="C144" t="s">
        <v>255</v>
      </c>
      <c r="D144">
        <v>3.6673289668420201</v>
      </c>
      <c r="E144" t="s">
        <v>252</v>
      </c>
      <c r="F144" t="s">
        <v>255</v>
      </c>
      <c r="G144">
        <v>40.455769357532603</v>
      </c>
      <c r="H144">
        <v>8.6966415806795201</v>
      </c>
      <c r="I144">
        <v>3.3062244242579402</v>
      </c>
      <c r="J144" t="s">
        <v>252</v>
      </c>
      <c r="K144" t="s">
        <v>255</v>
      </c>
      <c r="L144">
        <v>43.057706310397798</v>
      </c>
      <c r="M144">
        <v>9.2913454722228703</v>
      </c>
      <c r="N144">
        <v>3.65962166887088</v>
      </c>
      <c r="O144" t="s">
        <v>252</v>
      </c>
      <c r="P144" t="s">
        <v>255</v>
      </c>
      <c r="Q144">
        <v>40.803691275968603</v>
      </c>
      <c r="R144">
        <v>11.755660394681</v>
      </c>
      <c r="S144">
        <v>4.52608928608191</v>
      </c>
      <c r="T144" t="s">
        <v>252</v>
      </c>
      <c r="U144" t="s">
        <v>255</v>
      </c>
      <c r="V144">
        <v>31.990047045983399</v>
      </c>
      <c r="W144">
        <v>15.8162796317638</v>
      </c>
      <c r="X144">
        <v>5.0715753092818998</v>
      </c>
      <c r="Y144" t="s">
        <v>252</v>
      </c>
      <c r="Z144" t="s">
        <v>255</v>
      </c>
      <c r="AA144">
        <v>31.1900748554587</v>
      </c>
      <c r="AB144">
        <v>17.045864921183</v>
      </c>
      <c r="AC144">
        <v>4.1179033750036096</v>
      </c>
      <c r="AD144" t="s">
        <v>252</v>
      </c>
      <c r="AE144" t="s">
        <v>255</v>
      </c>
      <c r="AF144">
        <v>30.945143664510798</v>
      </c>
      <c r="AG144">
        <v>16.1435390602647</v>
      </c>
    </row>
    <row r="145" spans="1:33" x14ac:dyDescent="0.25">
      <c r="A145" t="s">
        <v>149</v>
      </c>
      <c r="B145" t="s">
        <v>252</v>
      </c>
      <c r="C145" t="s">
        <v>256</v>
      </c>
      <c r="D145">
        <v>36.788440390690603</v>
      </c>
      <c r="E145" t="s">
        <v>252</v>
      </c>
      <c r="F145" t="s">
        <v>256</v>
      </c>
      <c r="G145">
        <v>40.455769357532603</v>
      </c>
      <c r="H145">
        <v>91.303358419320503</v>
      </c>
      <c r="I145">
        <v>39.751481886139899</v>
      </c>
      <c r="J145" t="s">
        <v>252</v>
      </c>
      <c r="K145" t="s">
        <v>256</v>
      </c>
      <c r="L145">
        <v>43.057706310397798</v>
      </c>
      <c r="M145">
        <v>90.708654527776901</v>
      </c>
      <c r="N145">
        <v>37.144069607097698</v>
      </c>
      <c r="O145" t="s">
        <v>252</v>
      </c>
      <c r="P145" t="s">
        <v>256</v>
      </c>
      <c r="Q145">
        <v>40.803691275968603</v>
      </c>
      <c r="R145">
        <v>88.2443396053188</v>
      </c>
      <c r="S145">
        <v>27.463957759901501</v>
      </c>
      <c r="T145" t="s">
        <v>252</v>
      </c>
      <c r="U145" t="s">
        <v>256</v>
      </c>
      <c r="V145">
        <v>31.990047045983399</v>
      </c>
      <c r="W145">
        <v>84.183720368235896</v>
      </c>
      <c r="X145">
        <v>26.1184995461768</v>
      </c>
      <c r="Y145" t="s">
        <v>252</v>
      </c>
      <c r="Z145" t="s">
        <v>256</v>
      </c>
      <c r="AA145">
        <v>31.1900748554587</v>
      </c>
      <c r="AB145">
        <v>82.954135078817103</v>
      </c>
      <c r="AC145">
        <v>26.827240289507198</v>
      </c>
      <c r="AD145" t="s">
        <v>252</v>
      </c>
      <c r="AE145" t="s">
        <v>256</v>
      </c>
      <c r="AF145">
        <v>30.945143664510798</v>
      </c>
      <c r="AG145">
        <v>83.8564609397352</v>
      </c>
    </row>
    <row r="146" spans="1:33" x14ac:dyDescent="0.25">
      <c r="A146" t="s">
        <v>150</v>
      </c>
      <c r="B146" t="s">
        <v>252</v>
      </c>
      <c r="C146" t="s">
        <v>257</v>
      </c>
      <c r="D146">
        <v>15.2540539163349</v>
      </c>
      <c r="E146" t="s">
        <v>252</v>
      </c>
      <c r="F146" t="s">
        <v>257</v>
      </c>
      <c r="G146">
        <v>40.455769357532603</v>
      </c>
      <c r="H146">
        <v>39.4401215158844</v>
      </c>
      <c r="I146">
        <v>16.017437465319901</v>
      </c>
      <c r="J146" t="s">
        <v>252</v>
      </c>
      <c r="K146" t="s">
        <v>257</v>
      </c>
      <c r="L146">
        <v>43.057706310397798</v>
      </c>
      <c r="M146">
        <v>38.203188270973101</v>
      </c>
      <c r="N146">
        <v>15.450175857194001</v>
      </c>
      <c r="O146" t="s">
        <v>252</v>
      </c>
      <c r="P146" t="s">
        <v>257</v>
      </c>
      <c r="Q146">
        <v>40.803691275968603</v>
      </c>
      <c r="R146">
        <v>38.158155767544201</v>
      </c>
      <c r="S146">
        <v>15.207965069288299</v>
      </c>
      <c r="T146" t="s">
        <v>252</v>
      </c>
      <c r="U146" t="s">
        <v>257</v>
      </c>
      <c r="V146">
        <v>31.990047045983399</v>
      </c>
      <c r="W146">
        <v>57.585031874764098</v>
      </c>
      <c r="X146">
        <v>15.1434553855494</v>
      </c>
      <c r="Y146" t="s">
        <v>252</v>
      </c>
      <c r="Z146" t="s">
        <v>257</v>
      </c>
      <c r="AA146">
        <v>31.1900748554587</v>
      </c>
      <c r="AB146">
        <v>58.981817377966699</v>
      </c>
      <c r="AC146">
        <v>14.519415993563801</v>
      </c>
      <c r="AD146" t="s">
        <v>252</v>
      </c>
      <c r="AE146" t="s">
        <v>257</v>
      </c>
      <c r="AF146">
        <v>30.945143664510798</v>
      </c>
      <c r="AG146">
        <v>58.1444712819534</v>
      </c>
    </row>
    <row r="147" spans="1:33" x14ac:dyDescent="0.25">
      <c r="A147" t="s">
        <v>151</v>
      </c>
      <c r="B147" t="s">
        <v>252</v>
      </c>
      <c r="C147" t="s">
        <v>258</v>
      </c>
      <c r="D147">
        <v>25.201715441197699</v>
      </c>
      <c r="E147" t="s">
        <v>252</v>
      </c>
      <c r="F147" t="s">
        <v>258</v>
      </c>
      <c r="G147">
        <v>40.455769357532603</v>
      </c>
      <c r="H147">
        <v>60.559878484115501</v>
      </c>
      <c r="I147">
        <v>27.0402688450779</v>
      </c>
      <c r="J147" t="s">
        <v>252</v>
      </c>
      <c r="K147" t="s">
        <v>258</v>
      </c>
      <c r="L147">
        <v>43.057706310397798</v>
      </c>
      <c r="M147">
        <v>61.7968117290268</v>
      </c>
      <c r="N147">
        <v>25.353515418774499</v>
      </c>
      <c r="O147" t="s">
        <v>252</v>
      </c>
      <c r="P147" t="s">
        <v>258</v>
      </c>
      <c r="Q147">
        <v>40.803691275968603</v>
      </c>
      <c r="R147">
        <v>61.8418442324556</v>
      </c>
      <c r="S147">
        <v>16.7820819766951</v>
      </c>
      <c r="T147" t="s">
        <v>252</v>
      </c>
      <c r="U147" t="s">
        <v>258</v>
      </c>
      <c r="V147">
        <v>31.990047045983399</v>
      </c>
      <c r="W147">
        <v>42.414968125235603</v>
      </c>
      <c r="X147">
        <v>16.046619469909199</v>
      </c>
      <c r="Y147" t="s">
        <v>252</v>
      </c>
      <c r="Z147" t="s">
        <v>258</v>
      </c>
      <c r="AA147">
        <v>31.1900748554587</v>
      </c>
      <c r="AB147">
        <v>41.0181826220334</v>
      </c>
      <c r="AC147">
        <v>16.425727670947001</v>
      </c>
      <c r="AD147" t="s">
        <v>252</v>
      </c>
      <c r="AE147" t="s">
        <v>258</v>
      </c>
      <c r="AF147">
        <v>30.945143664510798</v>
      </c>
      <c r="AG147">
        <v>41.855528718046401</v>
      </c>
    </row>
    <row r="148" spans="1:33" x14ac:dyDescent="0.25">
      <c r="A148" t="s">
        <v>152</v>
      </c>
      <c r="B148" t="s">
        <v>252</v>
      </c>
      <c r="C148" t="s">
        <v>259</v>
      </c>
      <c r="D148">
        <v>8.1265804079559807</v>
      </c>
      <c r="E148" t="s">
        <v>252</v>
      </c>
      <c r="F148" t="s">
        <v>259</v>
      </c>
      <c r="G148">
        <v>40.455769357532603</v>
      </c>
      <c r="H148">
        <v>20.354422772221</v>
      </c>
      <c r="I148">
        <v>10.0312553808559</v>
      </c>
      <c r="J148" t="s">
        <v>252</v>
      </c>
      <c r="K148" t="s">
        <v>259</v>
      </c>
      <c r="L148">
        <v>43.057706310397798</v>
      </c>
      <c r="M148">
        <v>20.3978931264671</v>
      </c>
      <c r="N148">
        <v>8.4747070969859593</v>
      </c>
      <c r="O148" t="s">
        <v>252</v>
      </c>
      <c r="P148" t="s">
        <v>259</v>
      </c>
      <c r="Q148">
        <v>40.803691275968603</v>
      </c>
      <c r="R148">
        <v>18.7040855475223</v>
      </c>
      <c r="S148">
        <v>6.0230352343500897</v>
      </c>
      <c r="T148" t="s">
        <v>252</v>
      </c>
      <c r="U148" t="s">
        <v>259</v>
      </c>
      <c r="V148">
        <v>31.990047045983399</v>
      </c>
      <c r="W148">
        <v>22.979026530234901</v>
      </c>
      <c r="X148">
        <v>6.3456320761326399</v>
      </c>
      <c r="Y148" t="s">
        <v>252</v>
      </c>
      <c r="Z148" t="s">
        <v>259</v>
      </c>
      <c r="AA148">
        <v>31.1900748554587</v>
      </c>
      <c r="AB148">
        <v>23.002343439673002</v>
      </c>
      <c r="AC148">
        <v>6.45757433586388</v>
      </c>
      <c r="AD148" t="s">
        <v>252</v>
      </c>
      <c r="AE148" t="s">
        <v>259</v>
      </c>
      <c r="AF148">
        <v>30.945143664510798</v>
      </c>
      <c r="AG148">
        <v>24.236908550671</v>
      </c>
    </row>
    <row r="149" spans="1:33" x14ac:dyDescent="0.25">
      <c r="A149" t="s">
        <v>153</v>
      </c>
      <c r="B149" t="s">
        <v>252</v>
      </c>
      <c r="C149" t="s">
        <v>260</v>
      </c>
      <c r="D149">
        <v>5.2310252300868596</v>
      </c>
      <c r="E149" t="s">
        <v>252</v>
      </c>
      <c r="F149" t="s">
        <v>260</v>
      </c>
      <c r="G149">
        <v>40.455769357532603</v>
      </c>
      <c r="H149">
        <v>19.792312383557501</v>
      </c>
      <c r="I149">
        <v>5.6094965411862603</v>
      </c>
      <c r="J149" t="s">
        <v>252</v>
      </c>
      <c r="K149" t="s">
        <v>260</v>
      </c>
      <c r="L149">
        <v>43.057706310397798</v>
      </c>
      <c r="M149">
        <v>20.288933345317002</v>
      </c>
      <c r="N149">
        <v>5.9079757024533697</v>
      </c>
      <c r="O149" t="s">
        <v>252</v>
      </c>
      <c r="P149" t="s">
        <v>260</v>
      </c>
      <c r="Q149">
        <v>40.803691275968603</v>
      </c>
      <c r="R149">
        <v>19.102792746323701</v>
      </c>
      <c r="S149">
        <v>4.9392618862755802</v>
      </c>
      <c r="T149" t="s">
        <v>252</v>
      </c>
      <c r="U149" t="s">
        <v>260</v>
      </c>
      <c r="V149">
        <v>31.990047045983399</v>
      </c>
      <c r="W149">
        <v>17.943739135318602</v>
      </c>
      <c r="X149">
        <v>5.0321069920722099</v>
      </c>
      <c r="Y149" t="s">
        <v>252</v>
      </c>
      <c r="Z149" t="s">
        <v>260</v>
      </c>
      <c r="AA149">
        <v>31.1900748554587</v>
      </c>
      <c r="AB149">
        <v>18.167799070540301</v>
      </c>
      <c r="AC149">
        <v>4.7722455893101703</v>
      </c>
      <c r="AD149" t="s">
        <v>252</v>
      </c>
      <c r="AE149" t="s">
        <v>260</v>
      </c>
      <c r="AF149">
        <v>30.945143664510798</v>
      </c>
      <c r="AG149">
        <v>17.969891618358702</v>
      </c>
    </row>
    <row r="150" spans="1:33" x14ac:dyDescent="0.25">
      <c r="A150" t="s">
        <v>154</v>
      </c>
      <c r="B150" t="s">
        <v>252</v>
      </c>
      <c r="C150" t="s">
        <v>261</v>
      </c>
      <c r="D150">
        <v>3.64265341003268</v>
      </c>
      <c r="E150" t="s">
        <v>252</v>
      </c>
      <c r="F150" t="s">
        <v>261</v>
      </c>
      <c r="G150">
        <v>40.455769357532603</v>
      </c>
      <c r="H150">
        <v>11.5254964615497</v>
      </c>
      <c r="I150">
        <v>5.4544038809481803</v>
      </c>
      <c r="J150" t="s">
        <v>252</v>
      </c>
      <c r="K150" t="s">
        <v>261</v>
      </c>
      <c r="L150">
        <v>43.057706310397798</v>
      </c>
      <c r="M150">
        <v>15.324993171557701</v>
      </c>
      <c r="N150">
        <v>4.7884277607473402</v>
      </c>
      <c r="O150" t="s">
        <v>252</v>
      </c>
      <c r="P150" t="s">
        <v>261</v>
      </c>
      <c r="Q150">
        <v>40.803691275968603</v>
      </c>
      <c r="R150">
        <v>17.207536768964498</v>
      </c>
      <c r="S150">
        <v>3.0073690108042901</v>
      </c>
      <c r="T150" t="s">
        <v>252</v>
      </c>
      <c r="U150" t="s">
        <v>261</v>
      </c>
      <c r="V150">
        <v>31.990047045983399</v>
      </c>
      <c r="W150">
        <v>11.420689020666501</v>
      </c>
      <c r="X150">
        <v>2.5429158902070701</v>
      </c>
      <c r="Y150" t="s">
        <v>252</v>
      </c>
      <c r="Z150" t="s">
        <v>261</v>
      </c>
      <c r="AA150">
        <v>31.1900748554587</v>
      </c>
      <c r="AB150">
        <v>10.678483146022</v>
      </c>
      <c r="AC150">
        <v>2.28842225985801</v>
      </c>
      <c r="AD150" t="s">
        <v>252</v>
      </c>
      <c r="AE150" t="s">
        <v>261</v>
      </c>
      <c r="AF150">
        <v>30.945143664510798</v>
      </c>
      <c r="AG150">
        <v>11.8874396966897</v>
      </c>
    </row>
    <row r="151" spans="1:33" x14ac:dyDescent="0.25">
      <c r="A151" t="s">
        <v>155</v>
      </c>
      <c r="B151" t="s">
        <v>252</v>
      </c>
      <c r="C151" t="s">
        <v>262</v>
      </c>
      <c r="D151">
        <v>4.0012701625824798</v>
      </c>
      <c r="E151" t="s">
        <v>252</v>
      </c>
      <c r="F151" t="s">
        <v>262</v>
      </c>
      <c r="G151">
        <v>40.455769357532603</v>
      </c>
      <c r="H151">
        <v>14.1499443253826</v>
      </c>
      <c r="I151">
        <v>5.1765535771325402</v>
      </c>
      <c r="J151" t="s">
        <v>252</v>
      </c>
      <c r="K151" t="s">
        <v>262</v>
      </c>
      <c r="L151">
        <v>43.057706310397798</v>
      </c>
      <c r="M151">
        <v>15.2041141262841</v>
      </c>
      <c r="N151">
        <v>4.84115930091032</v>
      </c>
      <c r="O151" t="s">
        <v>252</v>
      </c>
      <c r="P151" t="s">
        <v>262</v>
      </c>
      <c r="Q151">
        <v>40.803691275968603</v>
      </c>
      <c r="R151">
        <v>16.668073955740802</v>
      </c>
      <c r="S151">
        <v>2.2046487512144499</v>
      </c>
      <c r="T151" t="s">
        <v>252</v>
      </c>
      <c r="U151" t="s">
        <v>262</v>
      </c>
      <c r="V151">
        <v>31.990047045983399</v>
      </c>
      <c r="W151">
        <v>11.2707265560688</v>
      </c>
      <c r="X151">
        <v>1.5939187992035</v>
      </c>
      <c r="Y151" t="s">
        <v>252</v>
      </c>
      <c r="Z151" t="s">
        <v>262</v>
      </c>
      <c r="AA151">
        <v>31.1900748554587</v>
      </c>
      <c r="AB151">
        <v>12.0872368075689</v>
      </c>
      <c r="AC151">
        <v>2.2114927328341198</v>
      </c>
      <c r="AD151" t="s">
        <v>252</v>
      </c>
      <c r="AE151" t="s">
        <v>262</v>
      </c>
      <c r="AF151">
        <v>30.945143664510798</v>
      </c>
      <c r="AG151">
        <v>11.344711298348599</v>
      </c>
    </row>
    <row r="152" spans="1:33" x14ac:dyDescent="0.25">
      <c r="A152" t="s">
        <v>156</v>
      </c>
      <c r="B152" t="s">
        <v>252</v>
      </c>
      <c r="C152" t="s">
        <v>263</v>
      </c>
      <c r="D152">
        <v>19.4542401468746</v>
      </c>
      <c r="E152" t="s">
        <v>252</v>
      </c>
      <c r="F152" t="s">
        <v>263</v>
      </c>
      <c r="G152">
        <v>40.455769357532603</v>
      </c>
      <c r="H152">
        <v>34.177824057289001</v>
      </c>
      <c r="I152">
        <v>16.785996930274901</v>
      </c>
      <c r="J152" t="s">
        <v>252</v>
      </c>
      <c r="K152" t="s">
        <v>263</v>
      </c>
      <c r="L152">
        <v>43.057706310397798</v>
      </c>
      <c r="M152">
        <v>28.7840662303737</v>
      </c>
      <c r="N152">
        <v>16.7914214148716</v>
      </c>
      <c r="O152" t="s">
        <v>252</v>
      </c>
      <c r="P152" t="s">
        <v>263</v>
      </c>
      <c r="Q152">
        <v>40.803691275968603</v>
      </c>
      <c r="R152">
        <v>28.317510981448201</v>
      </c>
      <c r="S152">
        <v>15.815732163339</v>
      </c>
      <c r="T152" t="s">
        <v>252</v>
      </c>
      <c r="U152" t="s">
        <v>263</v>
      </c>
      <c r="V152">
        <v>31.990047045983399</v>
      </c>
      <c r="W152">
        <v>36.385818757710702</v>
      </c>
      <c r="X152">
        <v>15.675501097843201</v>
      </c>
      <c r="Y152" t="s">
        <v>252</v>
      </c>
      <c r="Z152" t="s">
        <v>263</v>
      </c>
      <c r="AA152">
        <v>31.1900748554587</v>
      </c>
      <c r="AB152">
        <v>36.064137536195702</v>
      </c>
      <c r="AC152">
        <v>15.2154087466446</v>
      </c>
      <c r="AD152" t="s">
        <v>252</v>
      </c>
      <c r="AE152" t="s">
        <v>263</v>
      </c>
      <c r="AF152">
        <v>30.945143664510798</v>
      </c>
      <c r="AG152">
        <v>34.5610488359318</v>
      </c>
    </row>
    <row r="153" spans="1:33" x14ac:dyDescent="0.25">
      <c r="A153" t="s">
        <v>157</v>
      </c>
      <c r="B153" t="s">
        <v>252</v>
      </c>
      <c r="C153" t="s">
        <v>264</v>
      </c>
      <c r="D153">
        <v>7.4810416221598599</v>
      </c>
      <c r="E153" t="s">
        <v>252</v>
      </c>
      <c r="F153" t="s">
        <v>264</v>
      </c>
      <c r="G153">
        <v>40.455769357532603</v>
      </c>
      <c r="H153">
        <v>24.334369438899699</v>
      </c>
      <c r="I153">
        <v>9.2868942922317892</v>
      </c>
      <c r="J153" t="s">
        <v>252</v>
      </c>
      <c r="K153" t="s">
        <v>264</v>
      </c>
      <c r="L153">
        <v>43.057706310397798</v>
      </c>
      <c r="M153">
        <v>25.866880179461401</v>
      </c>
      <c r="N153">
        <v>9.5750130709967607</v>
      </c>
      <c r="O153" t="s">
        <v>252</v>
      </c>
      <c r="P153" t="s">
        <v>264</v>
      </c>
      <c r="Q153">
        <v>40.803691275968603</v>
      </c>
      <c r="R153">
        <v>27.423757659713701</v>
      </c>
      <c r="S153">
        <v>6.9826302762128396</v>
      </c>
      <c r="T153" t="s">
        <v>252</v>
      </c>
      <c r="U153" t="s">
        <v>264</v>
      </c>
      <c r="V153">
        <v>31.990047045983399</v>
      </c>
      <c r="W153">
        <v>25.302153377625899</v>
      </c>
      <c r="X153">
        <v>7.3845786254062196</v>
      </c>
      <c r="Y153" t="s">
        <v>252</v>
      </c>
      <c r="Z153" t="s">
        <v>264</v>
      </c>
      <c r="AA153">
        <v>31.1900748554587</v>
      </c>
      <c r="AB153">
        <v>25.5746239658611</v>
      </c>
      <c r="AC153">
        <v>7.63638547227582</v>
      </c>
      <c r="AD153" t="s">
        <v>252</v>
      </c>
      <c r="AE153" t="s">
        <v>264</v>
      </c>
      <c r="AF153">
        <v>30.945143664510798</v>
      </c>
      <c r="AG153">
        <v>25.491699625844898</v>
      </c>
    </row>
    <row r="154" spans="1:33" x14ac:dyDescent="0.25">
      <c r="A154" t="s">
        <v>158</v>
      </c>
      <c r="B154" t="s">
        <v>252</v>
      </c>
      <c r="C154" t="s">
        <v>265</v>
      </c>
      <c r="D154">
        <v>10.1237349507459</v>
      </c>
      <c r="E154" t="s">
        <v>252</v>
      </c>
      <c r="F154" t="s">
        <v>265</v>
      </c>
      <c r="G154">
        <v>40.455769357532603</v>
      </c>
      <c r="H154">
        <v>23.9923147530417</v>
      </c>
      <c r="I154">
        <v>12.301688876979499</v>
      </c>
      <c r="J154" t="s">
        <v>252</v>
      </c>
      <c r="K154" t="s">
        <v>265</v>
      </c>
      <c r="L154">
        <v>43.057706310397798</v>
      </c>
      <c r="M154">
        <v>26.046128103607</v>
      </c>
      <c r="N154">
        <v>10.470619206956499</v>
      </c>
      <c r="O154" t="s">
        <v>252</v>
      </c>
      <c r="P154" t="s">
        <v>265</v>
      </c>
      <c r="Q154">
        <v>40.803691275968603</v>
      </c>
      <c r="R154">
        <v>23.564986648976902</v>
      </c>
      <c r="S154">
        <v>6.2141718603465197</v>
      </c>
      <c r="T154" t="s">
        <v>252</v>
      </c>
      <c r="U154" t="s">
        <v>265</v>
      </c>
      <c r="V154">
        <v>31.990047045983399</v>
      </c>
      <c r="W154">
        <v>21.388624284128799</v>
      </c>
      <c r="X154">
        <v>7.0163208524133696</v>
      </c>
      <c r="Y154" t="s">
        <v>252</v>
      </c>
      <c r="Z154" t="s">
        <v>265</v>
      </c>
      <c r="AA154">
        <v>31.1900748554587</v>
      </c>
      <c r="AB154">
        <v>23.153317307803299</v>
      </c>
      <c r="AC154">
        <v>6.04828521029608</v>
      </c>
      <c r="AD154" t="s">
        <v>252</v>
      </c>
      <c r="AE154" t="s">
        <v>265</v>
      </c>
      <c r="AF154">
        <v>30.945143664510798</v>
      </c>
      <c r="AG154">
        <v>21.8147342557473</v>
      </c>
    </row>
    <row r="155" spans="1:33" x14ac:dyDescent="0.25">
      <c r="A155" t="s">
        <v>159</v>
      </c>
      <c r="B155" t="s">
        <v>252</v>
      </c>
      <c r="C155" t="s">
        <v>266</v>
      </c>
      <c r="D155">
        <v>5.7671273499072297</v>
      </c>
      <c r="E155" t="s">
        <v>252</v>
      </c>
      <c r="F155" t="s">
        <v>266</v>
      </c>
      <c r="G155">
        <v>40.455769357532603</v>
      </c>
      <c r="H155">
        <v>13.8037835463417</v>
      </c>
      <c r="I155">
        <v>6.6302840115365296</v>
      </c>
      <c r="J155" t="s">
        <v>252</v>
      </c>
      <c r="K155" t="s">
        <v>266</v>
      </c>
      <c r="L155">
        <v>43.057706310397798</v>
      </c>
      <c r="M155">
        <v>16.422851483298601</v>
      </c>
      <c r="N155">
        <v>7.5202067303923696</v>
      </c>
      <c r="O155" t="s">
        <v>252</v>
      </c>
      <c r="P155" t="s">
        <v>266</v>
      </c>
      <c r="Q155">
        <v>40.803691275968603</v>
      </c>
      <c r="R155">
        <v>18.0373247589709</v>
      </c>
      <c r="S155">
        <v>2.61839085183705</v>
      </c>
      <c r="T155" t="s">
        <v>252</v>
      </c>
      <c r="U155" t="s">
        <v>266</v>
      </c>
      <c r="V155">
        <v>31.990047045983399</v>
      </c>
      <c r="W155">
        <v>10.841519749398801</v>
      </c>
      <c r="X155">
        <v>3.05840482073737</v>
      </c>
      <c r="Y155" t="s">
        <v>252</v>
      </c>
      <c r="Z155" t="s">
        <v>266</v>
      </c>
      <c r="AA155">
        <v>31.1900748554587</v>
      </c>
      <c r="AB155">
        <v>11.0682227147676</v>
      </c>
      <c r="AC155">
        <v>2.69044830331433</v>
      </c>
      <c r="AD155" t="s">
        <v>252</v>
      </c>
      <c r="AE155" t="s">
        <v>266</v>
      </c>
      <c r="AF155">
        <v>30.945143664510798</v>
      </c>
      <c r="AG155">
        <v>10.831152102360001</v>
      </c>
    </row>
    <row r="156" spans="1:33" x14ac:dyDescent="0.25">
      <c r="A156" t="s">
        <v>160</v>
      </c>
      <c r="B156" t="s">
        <v>252</v>
      </c>
      <c r="C156" t="s">
        <v>267</v>
      </c>
      <c r="D156">
        <v>17.083865434719598</v>
      </c>
      <c r="E156" t="s">
        <v>252</v>
      </c>
      <c r="F156" t="s">
        <v>267</v>
      </c>
      <c r="G156">
        <v>40.455769357532603</v>
      </c>
      <c r="H156">
        <v>37.869532261716699</v>
      </c>
      <c r="I156">
        <v>14.8388391296499</v>
      </c>
      <c r="J156" t="s">
        <v>252</v>
      </c>
      <c r="K156" t="s">
        <v>267</v>
      </c>
      <c r="L156">
        <v>43.057706310397798</v>
      </c>
      <c r="M156">
        <v>31.6641402336328</v>
      </c>
      <c r="N156">
        <v>13.2378522676229</v>
      </c>
      <c r="O156" t="s">
        <v>252</v>
      </c>
      <c r="P156" t="s">
        <v>267</v>
      </c>
      <c r="Q156">
        <v>40.803691275968603</v>
      </c>
      <c r="R156">
        <v>30.973930932338099</v>
      </c>
      <c r="S156">
        <v>16.174854057587002</v>
      </c>
      <c r="T156" t="s">
        <v>252</v>
      </c>
      <c r="U156" t="s">
        <v>267</v>
      </c>
      <c r="V156">
        <v>31.990047045983399</v>
      </c>
      <c r="W156">
        <v>42.467702588846201</v>
      </c>
      <c r="X156">
        <v>13.7307705569017</v>
      </c>
      <c r="Y156" t="s">
        <v>252</v>
      </c>
      <c r="Z156" t="s">
        <v>267</v>
      </c>
      <c r="AA156">
        <v>31.1900748554587</v>
      </c>
      <c r="AB156">
        <v>40.203836011568001</v>
      </c>
      <c r="AC156">
        <v>14.5700246786246</v>
      </c>
      <c r="AD156" t="s">
        <v>252</v>
      </c>
      <c r="AE156" t="s">
        <v>267</v>
      </c>
      <c r="AF156">
        <v>30.945143664510798</v>
      </c>
      <c r="AG156">
        <v>41.862414016047701</v>
      </c>
    </row>
    <row r="157" spans="1:33" x14ac:dyDescent="0.25">
      <c r="A157" t="s">
        <v>161</v>
      </c>
      <c r="B157" t="s">
        <v>253</v>
      </c>
      <c r="C157" t="s">
        <v>255</v>
      </c>
      <c r="D157">
        <v>2.75622240972009</v>
      </c>
      <c r="E157" t="s">
        <v>253</v>
      </c>
      <c r="F157" t="s">
        <v>255</v>
      </c>
      <c r="G157">
        <v>35.642204620078303</v>
      </c>
      <c r="H157">
        <v>8.6966415806795201</v>
      </c>
      <c r="I157">
        <v>3.48650338627013</v>
      </c>
      <c r="J157" t="s">
        <v>253</v>
      </c>
      <c r="K157" t="s">
        <v>255</v>
      </c>
      <c r="L157">
        <v>32.452241577333403</v>
      </c>
      <c r="M157">
        <v>9.2913454722228703</v>
      </c>
      <c r="N157">
        <v>5.3280644787872102</v>
      </c>
      <c r="O157" t="s">
        <v>253</v>
      </c>
      <c r="P157" t="s">
        <v>255</v>
      </c>
      <c r="Q157">
        <v>32.770004434896897</v>
      </c>
      <c r="R157">
        <v>11.755660394681</v>
      </c>
      <c r="S157">
        <v>9.3447824229755891</v>
      </c>
      <c r="T157" t="s">
        <v>253</v>
      </c>
      <c r="U157" t="s">
        <v>255</v>
      </c>
      <c r="V157">
        <v>61.171505457352801</v>
      </c>
      <c r="W157">
        <v>15.8162796317638</v>
      </c>
      <c r="X157">
        <v>9.93440331061141</v>
      </c>
      <c r="Y157" t="s">
        <v>253</v>
      </c>
      <c r="Z157" t="s">
        <v>255</v>
      </c>
      <c r="AA157">
        <v>62.581652805449998</v>
      </c>
      <c r="AB157">
        <v>17.045864921183</v>
      </c>
      <c r="AC157">
        <v>9.6352874790383307</v>
      </c>
      <c r="AD157" t="s">
        <v>253</v>
      </c>
      <c r="AE157" t="s">
        <v>255</v>
      </c>
      <c r="AF157">
        <v>62.473992744345203</v>
      </c>
      <c r="AG157">
        <v>16.1435390602647</v>
      </c>
    </row>
    <row r="158" spans="1:33" x14ac:dyDescent="0.25">
      <c r="A158" t="s">
        <v>162</v>
      </c>
      <c r="B158" t="s">
        <v>253</v>
      </c>
      <c r="C158" t="s">
        <v>256</v>
      </c>
      <c r="D158">
        <v>32.8859822103583</v>
      </c>
      <c r="E158" t="s">
        <v>253</v>
      </c>
      <c r="F158" t="s">
        <v>256</v>
      </c>
      <c r="G158">
        <v>35.642204620078303</v>
      </c>
      <c r="H158">
        <v>91.303358419320503</v>
      </c>
      <c r="I158">
        <v>28.965738191063299</v>
      </c>
      <c r="J158" t="s">
        <v>253</v>
      </c>
      <c r="K158" t="s">
        <v>256</v>
      </c>
      <c r="L158">
        <v>32.452241577333403</v>
      </c>
      <c r="M158">
        <v>90.708654527776901</v>
      </c>
      <c r="N158">
        <v>27.441939956109699</v>
      </c>
      <c r="O158" t="s">
        <v>253</v>
      </c>
      <c r="P158" t="s">
        <v>256</v>
      </c>
      <c r="Q158">
        <v>32.770004434896897</v>
      </c>
      <c r="R158">
        <v>88.2443396053188</v>
      </c>
      <c r="S158">
        <v>51.826723034377203</v>
      </c>
      <c r="T158" t="s">
        <v>253</v>
      </c>
      <c r="U158" t="s">
        <v>256</v>
      </c>
      <c r="V158">
        <v>61.171505457352801</v>
      </c>
      <c r="W158">
        <v>84.183720368235896</v>
      </c>
      <c r="X158">
        <v>52.647249494838597</v>
      </c>
      <c r="Y158" t="s">
        <v>253</v>
      </c>
      <c r="Z158" t="s">
        <v>256</v>
      </c>
      <c r="AA158">
        <v>62.581652805449998</v>
      </c>
      <c r="AB158">
        <v>82.954135078817103</v>
      </c>
      <c r="AC158">
        <v>52.838705265306899</v>
      </c>
      <c r="AD158" t="s">
        <v>253</v>
      </c>
      <c r="AE158" t="s">
        <v>256</v>
      </c>
      <c r="AF158">
        <v>62.473992744345203</v>
      </c>
      <c r="AG158">
        <v>83.8564609397352</v>
      </c>
    </row>
    <row r="159" spans="1:33" x14ac:dyDescent="0.25">
      <c r="A159" t="s">
        <v>163</v>
      </c>
      <c r="B159" t="s">
        <v>253</v>
      </c>
      <c r="C159" t="s">
        <v>257</v>
      </c>
      <c r="D159">
        <v>19.1131018379821</v>
      </c>
      <c r="E159" t="s">
        <v>253</v>
      </c>
      <c r="F159" t="s">
        <v>257</v>
      </c>
      <c r="G159">
        <v>35.642204620078303</v>
      </c>
      <c r="H159">
        <v>39.4401215158844</v>
      </c>
      <c r="I159">
        <v>17.637530504519599</v>
      </c>
      <c r="J159" t="s">
        <v>253</v>
      </c>
      <c r="K159" t="s">
        <v>257</v>
      </c>
      <c r="L159">
        <v>32.452241577333403</v>
      </c>
      <c r="M159">
        <v>38.203188270973101</v>
      </c>
      <c r="N159">
        <v>17.400353614617899</v>
      </c>
      <c r="O159" t="s">
        <v>253</v>
      </c>
      <c r="P159" t="s">
        <v>257</v>
      </c>
      <c r="Q159">
        <v>32.770004434896897</v>
      </c>
      <c r="R159">
        <v>38.158155767544201</v>
      </c>
      <c r="S159">
        <v>43.862214649063901</v>
      </c>
      <c r="T159" t="s">
        <v>253</v>
      </c>
      <c r="U159" t="s">
        <v>257</v>
      </c>
      <c r="V159">
        <v>61.171505457352801</v>
      </c>
      <c r="W159">
        <v>57.585031874764098</v>
      </c>
      <c r="X159">
        <v>44.359033630770597</v>
      </c>
      <c r="Y159" t="s">
        <v>253</v>
      </c>
      <c r="Z159" t="s">
        <v>257</v>
      </c>
      <c r="AA159">
        <v>62.581652805449998</v>
      </c>
      <c r="AB159">
        <v>58.981817377966699</v>
      </c>
      <c r="AC159">
        <v>43.831358345241</v>
      </c>
      <c r="AD159" t="s">
        <v>253</v>
      </c>
      <c r="AE159" t="s">
        <v>257</v>
      </c>
      <c r="AF159">
        <v>62.473992744345203</v>
      </c>
      <c r="AG159">
        <v>58.1444712819534</v>
      </c>
    </row>
    <row r="160" spans="1:33" x14ac:dyDescent="0.25">
      <c r="A160" t="s">
        <v>164</v>
      </c>
      <c r="B160" t="s">
        <v>253</v>
      </c>
      <c r="C160" t="s">
        <v>258</v>
      </c>
      <c r="D160">
        <v>16.529102782096199</v>
      </c>
      <c r="E160" t="s">
        <v>253</v>
      </c>
      <c r="F160" t="s">
        <v>258</v>
      </c>
      <c r="G160">
        <v>35.642204620078303</v>
      </c>
      <c r="H160">
        <v>60.559878484115501</v>
      </c>
      <c r="I160">
        <v>14.8147110728138</v>
      </c>
      <c r="J160" t="s">
        <v>253</v>
      </c>
      <c r="K160" t="s">
        <v>258</v>
      </c>
      <c r="L160">
        <v>32.452241577333403</v>
      </c>
      <c r="M160">
        <v>61.7968117290268</v>
      </c>
      <c r="N160">
        <v>15.369650820278901</v>
      </c>
      <c r="O160" t="s">
        <v>253</v>
      </c>
      <c r="P160" t="s">
        <v>258</v>
      </c>
      <c r="Q160">
        <v>32.770004434896897</v>
      </c>
      <c r="R160">
        <v>61.8418442324556</v>
      </c>
      <c r="S160">
        <v>17.3092908082889</v>
      </c>
      <c r="T160" t="s">
        <v>253</v>
      </c>
      <c r="U160" t="s">
        <v>258</v>
      </c>
      <c r="V160">
        <v>61.171505457352801</v>
      </c>
      <c r="W160">
        <v>42.414968125235603</v>
      </c>
      <c r="X160">
        <v>18.222619174679298</v>
      </c>
      <c r="Y160" t="s">
        <v>253</v>
      </c>
      <c r="Z160" t="s">
        <v>258</v>
      </c>
      <c r="AA160">
        <v>62.581652805449998</v>
      </c>
      <c r="AB160">
        <v>41.0181826220334</v>
      </c>
      <c r="AC160">
        <v>18.6426343991042</v>
      </c>
      <c r="AD160" t="s">
        <v>253</v>
      </c>
      <c r="AE160" t="s">
        <v>258</v>
      </c>
      <c r="AF160">
        <v>62.473992744345203</v>
      </c>
      <c r="AG160">
        <v>41.855528718046401</v>
      </c>
    </row>
    <row r="161" spans="1:33" x14ac:dyDescent="0.25">
      <c r="A161" t="s">
        <v>165</v>
      </c>
      <c r="B161" t="s">
        <v>253</v>
      </c>
      <c r="C161" t="s">
        <v>259</v>
      </c>
      <c r="D161">
        <v>8.0777275867886793</v>
      </c>
      <c r="E161" t="s">
        <v>253</v>
      </c>
      <c r="F161" t="s">
        <v>259</v>
      </c>
      <c r="G161">
        <v>35.642204620078303</v>
      </c>
      <c r="H161">
        <v>20.354422772221</v>
      </c>
      <c r="I161">
        <v>8.3445209783738008</v>
      </c>
      <c r="J161" t="s">
        <v>253</v>
      </c>
      <c r="K161" t="s">
        <v>259</v>
      </c>
      <c r="L161">
        <v>32.452241577333403</v>
      </c>
      <c r="M161">
        <v>20.3978931264671</v>
      </c>
      <c r="N161">
        <v>7.2101810701899902</v>
      </c>
      <c r="O161" t="s">
        <v>253</v>
      </c>
      <c r="P161" t="s">
        <v>259</v>
      </c>
      <c r="Q161">
        <v>32.770004434896897</v>
      </c>
      <c r="R161">
        <v>18.7040855475223</v>
      </c>
      <c r="S161">
        <v>14.941489741954999</v>
      </c>
      <c r="T161" t="s">
        <v>253</v>
      </c>
      <c r="U161" t="s">
        <v>259</v>
      </c>
      <c r="V161">
        <v>61.171505457352801</v>
      </c>
      <c r="W161">
        <v>22.979026530234901</v>
      </c>
      <c r="X161">
        <v>15.641081707191899</v>
      </c>
      <c r="Y161" t="s">
        <v>253</v>
      </c>
      <c r="Z161" t="s">
        <v>259</v>
      </c>
      <c r="AA161">
        <v>62.581652805449998</v>
      </c>
      <c r="AB161">
        <v>23.002343439673002</v>
      </c>
      <c r="AC161">
        <v>15.933859918684901</v>
      </c>
      <c r="AD161" t="s">
        <v>253</v>
      </c>
      <c r="AE161" t="s">
        <v>259</v>
      </c>
      <c r="AF161">
        <v>62.473992744345203</v>
      </c>
      <c r="AG161">
        <v>24.236908550671</v>
      </c>
    </row>
    <row r="162" spans="1:33" x14ac:dyDescent="0.25">
      <c r="A162" t="s">
        <v>166</v>
      </c>
      <c r="B162" t="s">
        <v>253</v>
      </c>
      <c r="C162" t="s">
        <v>260</v>
      </c>
      <c r="D162">
        <v>7.7787197284199596</v>
      </c>
      <c r="E162" t="s">
        <v>253</v>
      </c>
      <c r="F162" t="s">
        <v>260</v>
      </c>
      <c r="G162">
        <v>35.642204620078303</v>
      </c>
      <c r="H162">
        <v>19.792312383557501</v>
      </c>
      <c r="I162">
        <v>5.8019646544011199</v>
      </c>
      <c r="J162" t="s">
        <v>253</v>
      </c>
      <c r="K162" t="s">
        <v>260</v>
      </c>
      <c r="L162">
        <v>32.452241577333403</v>
      </c>
      <c r="M162">
        <v>20.288933345317002</v>
      </c>
      <c r="N162">
        <v>5.5978778793269797</v>
      </c>
      <c r="O162" t="s">
        <v>253</v>
      </c>
      <c r="P162" t="s">
        <v>260</v>
      </c>
      <c r="Q162">
        <v>32.770004434896897</v>
      </c>
      <c r="R162">
        <v>19.102792746323701</v>
      </c>
      <c r="S162">
        <v>11.5200688485409</v>
      </c>
      <c r="T162" t="s">
        <v>253</v>
      </c>
      <c r="U162" t="s">
        <v>260</v>
      </c>
      <c r="V162">
        <v>61.171505457352801</v>
      </c>
      <c r="W162">
        <v>17.943739135318602</v>
      </c>
      <c r="X162">
        <v>12.083185187775999</v>
      </c>
      <c r="Y162" t="s">
        <v>253</v>
      </c>
      <c r="Z162" t="s">
        <v>260</v>
      </c>
      <c r="AA162">
        <v>62.581652805449998</v>
      </c>
      <c r="AB162">
        <v>18.167799070540301</v>
      </c>
      <c r="AC162">
        <v>11.890827816176101</v>
      </c>
      <c r="AD162" t="s">
        <v>253</v>
      </c>
      <c r="AE162" t="s">
        <v>260</v>
      </c>
      <c r="AF162">
        <v>62.473992744345203</v>
      </c>
      <c r="AG162">
        <v>17.969891618358702</v>
      </c>
    </row>
    <row r="163" spans="1:33" x14ac:dyDescent="0.25">
      <c r="A163" t="s">
        <v>167</v>
      </c>
      <c r="B163" t="s">
        <v>253</v>
      </c>
      <c r="C163" t="s">
        <v>261</v>
      </c>
      <c r="D163">
        <v>3.6085395025046898</v>
      </c>
      <c r="E163" t="s">
        <v>253</v>
      </c>
      <c r="F163" t="s">
        <v>261</v>
      </c>
      <c r="G163">
        <v>35.642204620078303</v>
      </c>
      <c r="H163">
        <v>11.5254964615497</v>
      </c>
      <c r="I163">
        <v>3.9773252874852498</v>
      </c>
      <c r="J163" t="s">
        <v>253</v>
      </c>
      <c r="K163" t="s">
        <v>261</v>
      </c>
      <c r="L163">
        <v>32.452241577333403</v>
      </c>
      <c r="M163">
        <v>15.324993171557701</v>
      </c>
      <c r="N163">
        <v>5.8128570321565496</v>
      </c>
      <c r="O163" t="s">
        <v>253</v>
      </c>
      <c r="P163" t="s">
        <v>261</v>
      </c>
      <c r="Q163">
        <v>32.770004434896897</v>
      </c>
      <c r="R163">
        <v>17.207536768964498</v>
      </c>
      <c r="S163">
        <v>6.2360875648724203</v>
      </c>
      <c r="T163" t="s">
        <v>253</v>
      </c>
      <c r="U163" t="s">
        <v>261</v>
      </c>
      <c r="V163">
        <v>61.171505457352801</v>
      </c>
      <c r="W163">
        <v>11.420689020666501</v>
      </c>
      <c r="X163">
        <v>5.9846542867101</v>
      </c>
      <c r="Y163" t="s">
        <v>253</v>
      </c>
      <c r="Z163" t="s">
        <v>261</v>
      </c>
      <c r="AA163">
        <v>62.581652805449998</v>
      </c>
      <c r="AB163">
        <v>10.678483146022</v>
      </c>
      <c r="AC163">
        <v>6.5518181818638803</v>
      </c>
      <c r="AD163" t="s">
        <v>253</v>
      </c>
      <c r="AE163" t="s">
        <v>261</v>
      </c>
      <c r="AF163">
        <v>62.473992744345203</v>
      </c>
      <c r="AG163">
        <v>11.8874396966897</v>
      </c>
    </row>
    <row r="164" spans="1:33" x14ac:dyDescent="0.25">
      <c r="A164" t="s">
        <v>168</v>
      </c>
      <c r="B164" t="s">
        <v>253</v>
      </c>
      <c r="C164" t="s">
        <v>262</v>
      </c>
      <c r="D164">
        <v>5.7510184029012699</v>
      </c>
      <c r="E164" t="s">
        <v>253</v>
      </c>
      <c r="F164" t="s">
        <v>262</v>
      </c>
      <c r="G164">
        <v>35.642204620078303</v>
      </c>
      <c r="H164">
        <v>14.1499443253826</v>
      </c>
      <c r="I164">
        <v>5.7314010494137602</v>
      </c>
      <c r="J164" t="s">
        <v>253</v>
      </c>
      <c r="K164" t="s">
        <v>262</v>
      </c>
      <c r="L164">
        <v>32.452241577333403</v>
      </c>
      <c r="M164">
        <v>15.2041141262841</v>
      </c>
      <c r="N164">
        <v>5.8996244001583804</v>
      </c>
      <c r="O164" t="s">
        <v>253</v>
      </c>
      <c r="P164" t="s">
        <v>262</v>
      </c>
      <c r="Q164">
        <v>32.770004434896897</v>
      </c>
      <c r="R164">
        <v>16.668073955740802</v>
      </c>
      <c r="S164">
        <v>8.6952984072107498</v>
      </c>
      <c r="T164" t="s">
        <v>253</v>
      </c>
      <c r="U164" t="s">
        <v>262</v>
      </c>
      <c r="V164">
        <v>61.171505457352801</v>
      </c>
      <c r="W164">
        <v>11.2707265560688</v>
      </c>
      <c r="X164">
        <v>9.5558648706641698</v>
      </c>
      <c r="Y164" t="s">
        <v>253</v>
      </c>
      <c r="Z164" t="s">
        <v>262</v>
      </c>
      <c r="AA164">
        <v>62.581652805449998</v>
      </c>
      <c r="AB164">
        <v>12.0872368075689</v>
      </c>
      <c r="AC164">
        <v>8.9274118416840196</v>
      </c>
      <c r="AD164" t="s">
        <v>253</v>
      </c>
      <c r="AE164" t="s">
        <v>262</v>
      </c>
      <c r="AF164">
        <v>62.473992744345203</v>
      </c>
      <c r="AG164">
        <v>11.344711298348599</v>
      </c>
    </row>
    <row r="165" spans="1:33" x14ac:dyDescent="0.25">
      <c r="A165" t="s">
        <v>169</v>
      </c>
      <c r="B165" t="s">
        <v>253</v>
      </c>
      <c r="C165" t="s">
        <v>263</v>
      </c>
      <c r="D165">
        <v>10.426199399463799</v>
      </c>
      <c r="E165" t="s">
        <v>253</v>
      </c>
      <c r="F165" t="s">
        <v>263</v>
      </c>
      <c r="G165">
        <v>35.642204620078303</v>
      </c>
      <c r="H165">
        <v>34.177824057289001</v>
      </c>
      <c r="I165">
        <v>8.5970296076595201</v>
      </c>
      <c r="J165" t="s">
        <v>253</v>
      </c>
      <c r="K165" t="s">
        <v>263</v>
      </c>
      <c r="L165">
        <v>32.452241577333403</v>
      </c>
      <c r="M165">
        <v>28.7840662303737</v>
      </c>
      <c r="N165">
        <v>8.2494640530650702</v>
      </c>
      <c r="O165" t="s">
        <v>253</v>
      </c>
      <c r="P165" t="s">
        <v>263</v>
      </c>
      <c r="Q165">
        <v>32.770004434896897</v>
      </c>
      <c r="R165">
        <v>28.317510981448201</v>
      </c>
      <c r="S165">
        <v>19.778560894773602</v>
      </c>
      <c r="T165" t="s">
        <v>253</v>
      </c>
      <c r="U165" t="s">
        <v>263</v>
      </c>
      <c r="V165">
        <v>61.171505457352801</v>
      </c>
      <c r="W165">
        <v>36.385818757710702</v>
      </c>
      <c r="X165">
        <v>19.316866753107799</v>
      </c>
      <c r="Y165" t="s">
        <v>253</v>
      </c>
      <c r="Z165" t="s">
        <v>263</v>
      </c>
      <c r="AA165">
        <v>62.581652805449998</v>
      </c>
      <c r="AB165">
        <v>36.064137536195702</v>
      </c>
      <c r="AC165">
        <v>19.170074985936299</v>
      </c>
      <c r="AD165" t="s">
        <v>253</v>
      </c>
      <c r="AE165" t="s">
        <v>263</v>
      </c>
      <c r="AF165">
        <v>62.473992744345203</v>
      </c>
      <c r="AG165">
        <v>34.5610488359318</v>
      </c>
    </row>
    <row r="166" spans="1:33" x14ac:dyDescent="0.25">
      <c r="A166" t="s">
        <v>170</v>
      </c>
      <c r="B166" t="s">
        <v>253</v>
      </c>
      <c r="C166" t="s">
        <v>264</v>
      </c>
      <c r="D166">
        <v>9.8014030531579603</v>
      </c>
      <c r="E166" t="s">
        <v>253</v>
      </c>
      <c r="F166" t="s">
        <v>264</v>
      </c>
      <c r="G166">
        <v>35.642204620078303</v>
      </c>
      <c r="H166">
        <v>24.334369438899699</v>
      </c>
      <c r="I166">
        <v>9.88189861440034</v>
      </c>
      <c r="J166" t="s">
        <v>253</v>
      </c>
      <c r="K166" t="s">
        <v>264</v>
      </c>
      <c r="L166">
        <v>32.452241577333403</v>
      </c>
      <c r="M166">
        <v>25.866880179461401</v>
      </c>
      <c r="N166">
        <v>9.7880101346290207</v>
      </c>
      <c r="O166" t="s">
        <v>253</v>
      </c>
      <c r="P166" t="s">
        <v>264</v>
      </c>
      <c r="Q166">
        <v>32.770004434896897</v>
      </c>
      <c r="R166">
        <v>27.423757659713701</v>
      </c>
      <c r="S166">
        <v>18.2641894857152</v>
      </c>
      <c r="T166" t="s">
        <v>253</v>
      </c>
      <c r="U166" t="s">
        <v>264</v>
      </c>
      <c r="V166">
        <v>61.171505457352801</v>
      </c>
      <c r="W166">
        <v>25.302153377625899</v>
      </c>
      <c r="X166">
        <v>19.067421849174099</v>
      </c>
      <c r="Y166" t="s">
        <v>253</v>
      </c>
      <c r="Z166" t="s">
        <v>264</v>
      </c>
      <c r="AA166">
        <v>62.581652805449998</v>
      </c>
      <c r="AB166">
        <v>25.5746239658611</v>
      </c>
      <c r="AC166">
        <v>17.827130863552298</v>
      </c>
      <c r="AD166" t="s">
        <v>253</v>
      </c>
      <c r="AE166" t="s">
        <v>264</v>
      </c>
      <c r="AF166">
        <v>62.473992744345203</v>
      </c>
      <c r="AG166">
        <v>25.491699625844898</v>
      </c>
    </row>
    <row r="167" spans="1:33" x14ac:dyDescent="0.25">
      <c r="A167" t="s">
        <v>171</v>
      </c>
      <c r="B167" t="s">
        <v>253</v>
      </c>
      <c r="C167" t="s">
        <v>265</v>
      </c>
      <c r="D167">
        <v>6.9625443555584701</v>
      </c>
      <c r="E167" t="s">
        <v>253</v>
      </c>
      <c r="F167" t="s">
        <v>265</v>
      </c>
      <c r="G167">
        <v>35.642204620078303</v>
      </c>
      <c r="H167">
        <v>23.9923147530417</v>
      </c>
      <c r="I167">
        <v>6.7897629661249796</v>
      </c>
      <c r="J167" t="s">
        <v>253</v>
      </c>
      <c r="K167" t="s">
        <v>265</v>
      </c>
      <c r="L167">
        <v>32.452241577333403</v>
      </c>
      <c r="M167">
        <v>26.046128103607</v>
      </c>
      <c r="N167">
        <v>6.1294365950828702</v>
      </c>
      <c r="O167" t="s">
        <v>253</v>
      </c>
      <c r="P167" t="s">
        <v>265</v>
      </c>
      <c r="Q167">
        <v>32.770004434896897</v>
      </c>
      <c r="R167">
        <v>23.564986648976902</v>
      </c>
      <c r="S167">
        <v>12.0820948816769</v>
      </c>
      <c r="T167" t="s">
        <v>253</v>
      </c>
      <c r="U167" t="s">
        <v>265</v>
      </c>
      <c r="V167">
        <v>61.171505457352801</v>
      </c>
      <c r="W167">
        <v>21.388624284128799</v>
      </c>
      <c r="X167">
        <v>12.700517562659501</v>
      </c>
      <c r="Y167" t="s">
        <v>253</v>
      </c>
      <c r="Z167" t="s">
        <v>265</v>
      </c>
      <c r="AA167">
        <v>62.581652805449998</v>
      </c>
      <c r="AB167">
        <v>23.153317307803299</v>
      </c>
      <c r="AC167">
        <v>12.6270002395757</v>
      </c>
      <c r="AD167" t="s">
        <v>253</v>
      </c>
      <c r="AE167" t="s">
        <v>265</v>
      </c>
      <c r="AF167">
        <v>62.473992744345203</v>
      </c>
      <c r="AG167">
        <v>21.8147342557473</v>
      </c>
    </row>
    <row r="168" spans="1:33" x14ac:dyDescent="0.25">
      <c r="A168" t="s">
        <v>172</v>
      </c>
      <c r="B168" t="s">
        <v>253</v>
      </c>
      <c r="C168" t="s">
        <v>266</v>
      </c>
      <c r="D168">
        <v>4.0735062687532704</v>
      </c>
      <c r="E168" t="s">
        <v>253</v>
      </c>
      <c r="F168" t="s">
        <v>266</v>
      </c>
      <c r="G168">
        <v>35.642204620078303</v>
      </c>
      <c r="H168">
        <v>13.8037835463417</v>
      </c>
      <c r="I168">
        <v>3.6553822070584099</v>
      </c>
      <c r="J168" t="s">
        <v>253</v>
      </c>
      <c r="K168" t="s">
        <v>266</v>
      </c>
      <c r="L168">
        <v>32.452241577333403</v>
      </c>
      <c r="M168">
        <v>16.422851483298601</v>
      </c>
      <c r="N168">
        <v>5.0774942596313997</v>
      </c>
      <c r="O168" t="s">
        <v>253</v>
      </c>
      <c r="P168" t="s">
        <v>266</v>
      </c>
      <c r="Q168">
        <v>32.770004434896897</v>
      </c>
      <c r="R168">
        <v>18.0373247589709</v>
      </c>
      <c r="S168">
        <v>6.1514870953166296</v>
      </c>
      <c r="T168" t="s">
        <v>253</v>
      </c>
      <c r="U168" t="s">
        <v>266</v>
      </c>
      <c r="V168">
        <v>61.171505457352801</v>
      </c>
      <c r="W168">
        <v>10.841519749398801</v>
      </c>
      <c r="X168">
        <v>6.1573407523258101</v>
      </c>
      <c r="Y168" t="s">
        <v>253</v>
      </c>
      <c r="Z168" t="s">
        <v>266</v>
      </c>
      <c r="AA168">
        <v>62.581652805449998</v>
      </c>
      <c r="AB168">
        <v>11.0682227147676</v>
      </c>
      <c r="AC168">
        <v>6.1094074824737996</v>
      </c>
      <c r="AD168" t="s">
        <v>253</v>
      </c>
      <c r="AE168" t="s">
        <v>266</v>
      </c>
      <c r="AF168">
        <v>62.473992744345203</v>
      </c>
      <c r="AG168">
        <v>10.831152102360001</v>
      </c>
    </row>
    <row r="169" spans="1:33" x14ac:dyDescent="0.25">
      <c r="A169" t="s">
        <v>173</v>
      </c>
      <c r="B169" t="s">
        <v>253</v>
      </c>
      <c r="C169" t="s">
        <v>267</v>
      </c>
      <c r="D169">
        <v>14.804750942608701</v>
      </c>
      <c r="E169" t="s">
        <v>253</v>
      </c>
      <c r="F169" t="s">
        <v>267</v>
      </c>
      <c r="G169">
        <v>35.642204620078303</v>
      </c>
      <c r="H169">
        <v>37.869532261716699</v>
      </c>
      <c r="I169">
        <v>12.1251977897497</v>
      </c>
      <c r="J169" t="s">
        <v>253</v>
      </c>
      <c r="K169" t="s">
        <v>267</v>
      </c>
      <c r="L169">
        <v>32.452241577333403</v>
      </c>
      <c r="M169">
        <v>31.6641402336328</v>
      </c>
      <c r="N169">
        <v>11.775063445553601</v>
      </c>
      <c r="O169" t="s">
        <v>253</v>
      </c>
      <c r="P169" t="s">
        <v>267</v>
      </c>
      <c r="Q169">
        <v>32.770004434896897</v>
      </c>
      <c r="R169">
        <v>30.973930932338099</v>
      </c>
      <c r="S169">
        <v>24.6737339946439</v>
      </c>
      <c r="T169" t="s">
        <v>253</v>
      </c>
      <c r="U169" t="s">
        <v>267</v>
      </c>
      <c r="V169">
        <v>61.171505457352801</v>
      </c>
      <c r="W169">
        <v>42.467702588846201</v>
      </c>
      <c r="X169">
        <v>24.656372641290599</v>
      </c>
      <c r="Y169" t="s">
        <v>253</v>
      </c>
      <c r="Z169" t="s">
        <v>267</v>
      </c>
      <c r="AA169">
        <v>62.581652805449998</v>
      </c>
      <c r="AB169">
        <v>40.203836011568001</v>
      </c>
      <c r="AC169">
        <v>25.910454158743299</v>
      </c>
      <c r="AD169" t="s">
        <v>253</v>
      </c>
      <c r="AE169" t="s">
        <v>267</v>
      </c>
      <c r="AF169">
        <v>62.473992744345203</v>
      </c>
      <c r="AG169">
        <v>41.862414016047701</v>
      </c>
    </row>
    <row r="170" spans="1:33" x14ac:dyDescent="0.25">
      <c r="A170" t="s">
        <v>174</v>
      </c>
      <c r="B170" t="s">
        <v>254</v>
      </c>
      <c r="C170" t="s">
        <v>255</v>
      </c>
      <c r="D170">
        <v>5.9404191709594203</v>
      </c>
      <c r="E170" t="s">
        <v>254</v>
      </c>
      <c r="F170" t="s">
        <v>255</v>
      </c>
      <c r="G170">
        <v>64.357795379921598</v>
      </c>
      <c r="H170">
        <v>8.6966415806795201</v>
      </c>
      <c r="I170">
        <v>5.8048420859527301</v>
      </c>
      <c r="J170" t="s">
        <v>254</v>
      </c>
      <c r="K170" t="s">
        <v>255</v>
      </c>
      <c r="L170">
        <v>67.547758422666405</v>
      </c>
      <c r="M170">
        <v>9.2913454722228703</v>
      </c>
      <c r="N170">
        <v>6.4275959158938498</v>
      </c>
      <c r="O170" t="s">
        <v>254</v>
      </c>
      <c r="P170" t="s">
        <v>255</v>
      </c>
      <c r="Q170">
        <v>67.229995565102897</v>
      </c>
      <c r="R170">
        <v>11.755660394681</v>
      </c>
      <c r="S170">
        <v>6.47149720878829</v>
      </c>
      <c r="T170" t="s">
        <v>254</v>
      </c>
      <c r="U170" t="s">
        <v>255</v>
      </c>
      <c r="V170">
        <v>38.828494542646901</v>
      </c>
      <c r="W170">
        <v>15.8162796317638</v>
      </c>
      <c r="X170">
        <v>7.1114616105715802</v>
      </c>
      <c r="Y170" t="s">
        <v>254</v>
      </c>
      <c r="Z170" t="s">
        <v>255</v>
      </c>
      <c r="AA170">
        <v>37.418347194550101</v>
      </c>
      <c r="AB170">
        <v>17.045864921183</v>
      </c>
      <c r="AC170">
        <v>6.5082515812264203</v>
      </c>
      <c r="AD170" t="s">
        <v>254</v>
      </c>
      <c r="AE170" t="s">
        <v>255</v>
      </c>
      <c r="AF170">
        <v>37.526007255654697</v>
      </c>
      <c r="AG170">
        <v>16.1435390602647</v>
      </c>
    </row>
    <row r="171" spans="1:33" x14ac:dyDescent="0.25">
      <c r="A171" t="s">
        <v>175</v>
      </c>
      <c r="B171" t="s">
        <v>254</v>
      </c>
      <c r="C171" t="s">
        <v>256</v>
      </c>
      <c r="D171">
        <v>58.417376208962096</v>
      </c>
      <c r="E171" t="s">
        <v>254</v>
      </c>
      <c r="F171" t="s">
        <v>256</v>
      </c>
      <c r="G171">
        <v>64.357795379921598</v>
      </c>
      <c r="H171">
        <v>91.303358419320503</v>
      </c>
      <c r="I171">
        <v>61.742916336713698</v>
      </c>
      <c r="J171" t="s">
        <v>254</v>
      </c>
      <c r="K171" t="s">
        <v>256</v>
      </c>
      <c r="L171">
        <v>67.547758422666405</v>
      </c>
      <c r="M171">
        <v>90.708654527776901</v>
      </c>
      <c r="N171">
        <v>60.802399649209001</v>
      </c>
      <c r="O171" t="s">
        <v>254</v>
      </c>
      <c r="P171" t="s">
        <v>256</v>
      </c>
      <c r="Q171">
        <v>67.229995565102897</v>
      </c>
      <c r="R171">
        <v>88.2443396053188</v>
      </c>
      <c r="S171">
        <v>32.356997333858601</v>
      </c>
      <c r="T171" t="s">
        <v>254</v>
      </c>
      <c r="U171" t="s">
        <v>256</v>
      </c>
      <c r="V171">
        <v>38.828494542646901</v>
      </c>
      <c r="W171">
        <v>84.183720368235896</v>
      </c>
      <c r="X171">
        <v>30.306885583978499</v>
      </c>
      <c r="Y171" t="s">
        <v>254</v>
      </c>
      <c r="Z171" t="s">
        <v>256</v>
      </c>
      <c r="AA171">
        <v>37.418347194550101</v>
      </c>
      <c r="AB171">
        <v>82.954135078817103</v>
      </c>
      <c r="AC171">
        <v>31.017755674428301</v>
      </c>
      <c r="AD171" t="s">
        <v>254</v>
      </c>
      <c r="AE171" t="s">
        <v>256</v>
      </c>
      <c r="AF171">
        <v>37.526007255654697</v>
      </c>
      <c r="AG171">
        <v>83.8564609397352</v>
      </c>
    </row>
    <row r="172" spans="1:33" x14ac:dyDescent="0.25">
      <c r="A172" t="s">
        <v>176</v>
      </c>
      <c r="B172" t="s">
        <v>254</v>
      </c>
      <c r="C172" t="s">
        <v>257</v>
      </c>
      <c r="D172">
        <v>20.3270196779022</v>
      </c>
      <c r="E172" t="s">
        <v>254</v>
      </c>
      <c r="F172" t="s">
        <v>257</v>
      </c>
      <c r="G172">
        <v>64.357795379921598</v>
      </c>
      <c r="H172">
        <v>39.4401215158844</v>
      </c>
      <c r="I172">
        <v>20.565657766453398</v>
      </c>
      <c r="J172" t="s">
        <v>254</v>
      </c>
      <c r="K172" t="s">
        <v>257</v>
      </c>
      <c r="L172">
        <v>67.547758422666405</v>
      </c>
      <c r="M172">
        <v>38.203188270973101</v>
      </c>
      <c r="N172">
        <v>20.7578021529262</v>
      </c>
      <c r="O172" t="s">
        <v>254</v>
      </c>
      <c r="P172" t="s">
        <v>257</v>
      </c>
      <c r="Q172">
        <v>67.229995565102897</v>
      </c>
      <c r="R172">
        <v>38.158155767544201</v>
      </c>
      <c r="S172">
        <v>13.722817225700201</v>
      </c>
      <c r="T172" t="s">
        <v>254</v>
      </c>
      <c r="U172" t="s">
        <v>257</v>
      </c>
      <c r="V172">
        <v>38.828494542646901</v>
      </c>
      <c r="W172">
        <v>57.585031874764098</v>
      </c>
      <c r="X172">
        <v>14.622783747195999</v>
      </c>
      <c r="Y172" t="s">
        <v>254</v>
      </c>
      <c r="Z172" t="s">
        <v>257</v>
      </c>
      <c r="AA172">
        <v>37.418347194550101</v>
      </c>
      <c r="AB172">
        <v>58.981817377966699</v>
      </c>
      <c r="AC172">
        <v>14.3131129367124</v>
      </c>
      <c r="AD172" t="s">
        <v>254</v>
      </c>
      <c r="AE172" t="s">
        <v>257</v>
      </c>
      <c r="AF172">
        <v>37.526007255654697</v>
      </c>
      <c r="AG172">
        <v>58.1444712819534</v>
      </c>
    </row>
    <row r="173" spans="1:33" x14ac:dyDescent="0.25">
      <c r="A173" t="s">
        <v>177</v>
      </c>
      <c r="B173" t="s">
        <v>254</v>
      </c>
      <c r="C173" t="s">
        <v>258</v>
      </c>
      <c r="D173">
        <v>44.030775702019298</v>
      </c>
      <c r="E173" t="s">
        <v>254</v>
      </c>
      <c r="F173" t="s">
        <v>258</v>
      </c>
      <c r="G173">
        <v>64.357795379921598</v>
      </c>
      <c r="H173">
        <v>60.559878484115501</v>
      </c>
      <c r="I173">
        <v>46.982100656212999</v>
      </c>
      <c r="J173" t="s">
        <v>254</v>
      </c>
      <c r="K173" t="s">
        <v>258</v>
      </c>
      <c r="L173">
        <v>67.547758422666405</v>
      </c>
      <c r="M173">
        <v>61.7968117290268</v>
      </c>
      <c r="N173">
        <v>46.472193412176601</v>
      </c>
      <c r="O173" t="s">
        <v>254</v>
      </c>
      <c r="P173" t="s">
        <v>258</v>
      </c>
      <c r="Q173">
        <v>67.229995565102897</v>
      </c>
      <c r="R173">
        <v>61.8418442324556</v>
      </c>
      <c r="S173">
        <v>25.1056773169467</v>
      </c>
      <c r="T173" t="s">
        <v>254</v>
      </c>
      <c r="U173" t="s">
        <v>258</v>
      </c>
      <c r="V173">
        <v>38.828494542646901</v>
      </c>
      <c r="W173">
        <v>42.414968125235603</v>
      </c>
      <c r="X173">
        <v>22.795563447353999</v>
      </c>
      <c r="Y173" t="s">
        <v>254</v>
      </c>
      <c r="Z173" t="s">
        <v>258</v>
      </c>
      <c r="AA173">
        <v>37.418347194550101</v>
      </c>
      <c r="AB173">
        <v>41.0181826220334</v>
      </c>
      <c r="AC173">
        <v>23.212894318942201</v>
      </c>
      <c r="AD173" t="s">
        <v>254</v>
      </c>
      <c r="AE173" t="s">
        <v>258</v>
      </c>
      <c r="AF173">
        <v>37.526007255654697</v>
      </c>
      <c r="AG173">
        <v>41.855528718046401</v>
      </c>
    </row>
    <row r="174" spans="1:33" x14ac:dyDescent="0.25">
      <c r="A174" t="s">
        <v>178</v>
      </c>
      <c r="B174" t="s">
        <v>254</v>
      </c>
      <c r="C174" t="s">
        <v>259</v>
      </c>
      <c r="D174">
        <v>12.276695185432301</v>
      </c>
      <c r="E174" t="s">
        <v>254</v>
      </c>
      <c r="F174" t="s">
        <v>259</v>
      </c>
      <c r="G174">
        <v>64.357795379921598</v>
      </c>
      <c r="H174">
        <v>20.354422772221</v>
      </c>
      <c r="I174">
        <v>12.053372148093301</v>
      </c>
      <c r="J174" t="s">
        <v>254</v>
      </c>
      <c r="K174" t="s">
        <v>259</v>
      </c>
      <c r="L174">
        <v>67.547758422666405</v>
      </c>
      <c r="M174">
        <v>20.3978931264671</v>
      </c>
      <c r="N174">
        <v>11.4939044773324</v>
      </c>
      <c r="O174" t="s">
        <v>254</v>
      </c>
      <c r="P174" t="s">
        <v>259</v>
      </c>
      <c r="Q174">
        <v>67.229995565102897</v>
      </c>
      <c r="R174">
        <v>18.7040855475223</v>
      </c>
      <c r="S174">
        <v>8.0375367882799296</v>
      </c>
      <c r="T174" t="s">
        <v>254</v>
      </c>
      <c r="U174" t="s">
        <v>259</v>
      </c>
      <c r="V174">
        <v>38.828494542646901</v>
      </c>
      <c r="W174">
        <v>22.979026530234901</v>
      </c>
      <c r="X174">
        <v>7.3612617324811103</v>
      </c>
      <c r="Y174" t="s">
        <v>254</v>
      </c>
      <c r="Z174" t="s">
        <v>259</v>
      </c>
      <c r="AA174">
        <v>37.418347194550101</v>
      </c>
      <c r="AB174">
        <v>23.002343439673002</v>
      </c>
      <c r="AC174">
        <v>8.3030486319861101</v>
      </c>
      <c r="AD174" t="s">
        <v>254</v>
      </c>
      <c r="AE174" t="s">
        <v>259</v>
      </c>
      <c r="AF174">
        <v>37.526007255654697</v>
      </c>
      <c r="AG174">
        <v>24.236908550671</v>
      </c>
    </row>
    <row r="175" spans="1:33" x14ac:dyDescent="0.25">
      <c r="A175" t="s">
        <v>179</v>
      </c>
      <c r="B175" t="s">
        <v>254</v>
      </c>
      <c r="C175" t="s">
        <v>260</v>
      </c>
      <c r="D175">
        <v>12.0135926551376</v>
      </c>
      <c r="E175" t="s">
        <v>254</v>
      </c>
      <c r="F175" t="s">
        <v>260</v>
      </c>
      <c r="G175">
        <v>64.357795379921598</v>
      </c>
      <c r="H175">
        <v>19.792312383557501</v>
      </c>
      <c r="I175">
        <v>14.4869686909158</v>
      </c>
      <c r="J175" t="s">
        <v>254</v>
      </c>
      <c r="K175" t="s">
        <v>260</v>
      </c>
      <c r="L175">
        <v>67.547758422666405</v>
      </c>
      <c r="M175">
        <v>20.288933345317002</v>
      </c>
      <c r="N175">
        <v>13.504914866996801</v>
      </c>
      <c r="O175" t="s">
        <v>254</v>
      </c>
      <c r="P175" t="s">
        <v>260</v>
      </c>
      <c r="Q175">
        <v>67.229995565102897</v>
      </c>
      <c r="R175">
        <v>19.102792746323701</v>
      </c>
      <c r="S175">
        <v>6.4236702867776696</v>
      </c>
      <c r="T175" t="s">
        <v>254</v>
      </c>
      <c r="U175" t="s">
        <v>260</v>
      </c>
      <c r="V175">
        <v>38.828494542646901</v>
      </c>
      <c r="W175">
        <v>17.943739135318602</v>
      </c>
      <c r="X175">
        <v>6.0846138827643603</v>
      </c>
      <c r="Y175" t="s">
        <v>254</v>
      </c>
      <c r="Z175" t="s">
        <v>260</v>
      </c>
      <c r="AA175">
        <v>37.418347194550101</v>
      </c>
      <c r="AB175">
        <v>18.167799070540301</v>
      </c>
      <c r="AC175">
        <v>6.0790638021826</v>
      </c>
      <c r="AD175" t="s">
        <v>254</v>
      </c>
      <c r="AE175" t="s">
        <v>260</v>
      </c>
      <c r="AF175">
        <v>37.526007255654697</v>
      </c>
      <c r="AG175">
        <v>17.969891618358702</v>
      </c>
    </row>
    <row r="176" spans="1:33" x14ac:dyDescent="0.25">
      <c r="A176" t="s">
        <v>180</v>
      </c>
      <c r="B176" t="s">
        <v>254</v>
      </c>
      <c r="C176" t="s">
        <v>261</v>
      </c>
      <c r="D176">
        <v>7.9169569590450601</v>
      </c>
      <c r="E176" t="s">
        <v>254</v>
      </c>
      <c r="F176" t="s">
        <v>261</v>
      </c>
      <c r="G176">
        <v>64.357795379921598</v>
      </c>
      <c r="H176">
        <v>11.5254964615497</v>
      </c>
      <c r="I176">
        <v>11.3476678840725</v>
      </c>
      <c r="J176" t="s">
        <v>254</v>
      </c>
      <c r="K176" t="s">
        <v>261</v>
      </c>
      <c r="L176">
        <v>67.547758422666405</v>
      </c>
      <c r="M176">
        <v>15.324993171557701</v>
      </c>
      <c r="N176">
        <v>11.394679736808</v>
      </c>
      <c r="O176" t="s">
        <v>254</v>
      </c>
      <c r="P176" t="s">
        <v>261</v>
      </c>
      <c r="Q176">
        <v>67.229995565102897</v>
      </c>
      <c r="R176">
        <v>17.207536768964498</v>
      </c>
      <c r="S176">
        <v>5.1846014557940698</v>
      </c>
      <c r="T176" t="s">
        <v>254</v>
      </c>
      <c r="U176" t="s">
        <v>261</v>
      </c>
      <c r="V176">
        <v>38.828494542646901</v>
      </c>
      <c r="W176">
        <v>11.420689020666501</v>
      </c>
      <c r="X176">
        <v>4.6938288593119299</v>
      </c>
      <c r="Y176" t="s">
        <v>254</v>
      </c>
      <c r="Z176" t="s">
        <v>261</v>
      </c>
      <c r="AA176">
        <v>37.418347194550101</v>
      </c>
      <c r="AB176">
        <v>10.678483146022</v>
      </c>
      <c r="AC176">
        <v>5.3356215148258599</v>
      </c>
      <c r="AD176" t="s">
        <v>254</v>
      </c>
      <c r="AE176" t="s">
        <v>261</v>
      </c>
      <c r="AF176">
        <v>37.526007255654697</v>
      </c>
      <c r="AG176">
        <v>11.8874396966897</v>
      </c>
    </row>
    <row r="177" spans="1:33" x14ac:dyDescent="0.25">
      <c r="A177" t="s">
        <v>181</v>
      </c>
      <c r="B177" t="s">
        <v>254</v>
      </c>
      <c r="C177" t="s">
        <v>262</v>
      </c>
      <c r="D177">
        <v>8.39892592248132</v>
      </c>
      <c r="E177" t="s">
        <v>254</v>
      </c>
      <c r="F177" t="s">
        <v>262</v>
      </c>
      <c r="G177">
        <v>64.357795379921598</v>
      </c>
      <c r="H177">
        <v>14.1499443253826</v>
      </c>
      <c r="I177">
        <v>9.47271307687042</v>
      </c>
      <c r="J177" t="s">
        <v>254</v>
      </c>
      <c r="K177" t="s">
        <v>262</v>
      </c>
      <c r="L177">
        <v>67.547758422666405</v>
      </c>
      <c r="M177">
        <v>15.2041141262841</v>
      </c>
      <c r="N177">
        <v>10.7684495555824</v>
      </c>
      <c r="O177" t="s">
        <v>254</v>
      </c>
      <c r="P177" t="s">
        <v>262</v>
      </c>
      <c r="Q177">
        <v>67.229995565102897</v>
      </c>
      <c r="R177">
        <v>16.668073955740802</v>
      </c>
      <c r="S177">
        <v>2.5754281488581499</v>
      </c>
      <c r="T177" t="s">
        <v>254</v>
      </c>
      <c r="U177" t="s">
        <v>262</v>
      </c>
      <c r="V177">
        <v>38.828494542646901</v>
      </c>
      <c r="W177">
        <v>11.2707265560688</v>
      </c>
      <c r="X177">
        <v>2.53137193690482</v>
      </c>
      <c r="Y177" t="s">
        <v>254</v>
      </c>
      <c r="Z177" t="s">
        <v>262</v>
      </c>
      <c r="AA177">
        <v>37.418347194550101</v>
      </c>
      <c r="AB177">
        <v>12.0872368075689</v>
      </c>
      <c r="AC177">
        <v>2.41729945666463</v>
      </c>
      <c r="AD177" t="s">
        <v>254</v>
      </c>
      <c r="AE177" t="s">
        <v>262</v>
      </c>
      <c r="AF177">
        <v>37.526007255654697</v>
      </c>
      <c r="AG177">
        <v>11.344711298348599</v>
      </c>
    </row>
    <row r="178" spans="1:33" x14ac:dyDescent="0.25">
      <c r="A178" t="s">
        <v>182</v>
      </c>
      <c r="B178" t="s">
        <v>254</v>
      </c>
      <c r="C178" t="s">
        <v>263</v>
      </c>
      <c r="D178">
        <v>23.751624657825101</v>
      </c>
      <c r="E178" t="s">
        <v>254</v>
      </c>
      <c r="F178" t="s">
        <v>263</v>
      </c>
      <c r="G178">
        <v>64.357795379921598</v>
      </c>
      <c r="H178">
        <v>34.177824057289001</v>
      </c>
      <c r="I178">
        <v>20.187036622714199</v>
      </c>
      <c r="J178" t="s">
        <v>254</v>
      </c>
      <c r="K178" t="s">
        <v>263</v>
      </c>
      <c r="L178">
        <v>67.547758422666405</v>
      </c>
      <c r="M178">
        <v>28.7840662303737</v>
      </c>
      <c r="N178">
        <v>20.068046928383101</v>
      </c>
      <c r="O178" t="s">
        <v>254</v>
      </c>
      <c r="P178" t="s">
        <v>263</v>
      </c>
      <c r="Q178">
        <v>67.229995565102897</v>
      </c>
      <c r="R178">
        <v>28.317510981448201</v>
      </c>
      <c r="S178">
        <v>16.6072578629371</v>
      </c>
      <c r="T178" t="s">
        <v>254</v>
      </c>
      <c r="U178" t="s">
        <v>263</v>
      </c>
      <c r="V178">
        <v>38.828494542646901</v>
      </c>
      <c r="W178">
        <v>36.385818757710702</v>
      </c>
      <c r="X178">
        <v>16.747270783087899</v>
      </c>
      <c r="Y178" t="s">
        <v>254</v>
      </c>
      <c r="Z178" t="s">
        <v>263</v>
      </c>
      <c r="AA178">
        <v>37.418347194550101</v>
      </c>
      <c r="AB178">
        <v>36.064137536195702</v>
      </c>
      <c r="AC178">
        <v>15.390973849995399</v>
      </c>
      <c r="AD178" t="s">
        <v>254</v>
      </c>
      <c r="AE178" t="s">
        <v>263</v>
      </c>
      <c r="AF178">
        <v>37.526007255654697</v>
      </c>
      <c r="AG178">
        <v>34.5610488359318</v>
      </c>
    </row>
    <row r="179" spans="1:33" x14ac:dyDescent="0.25">
      <c r="A179" t="s">
        <v>183</v>
      </c>
      <c r="B179" t="s">
        <v>254</v>
      </c>
      <c r="C179" t="s">
        <v>264</v>
      </c>
      <c r="D179">
        <v>14.5329663857417</v>
      </c>
      <c r="E179" t="s">
        <v>254</v>
      </c>
      <c r="F179" t="s">
        <v>264</v>
      </c>
      <c r="G179">
        <v>64.357795379921598</v>
      </c>
      <c r="H179">
        <v>24.334369438899699</v>
      </c>
      <c r="I179">
        <v>15.9849815650611</v>
      </c>
      <c r="J179" t="s">
        <v>254</v>
      </c>
      <c r="K179" t="s">
        <v>264</v>
      </c>
      <c r="L179">
        <v>67.547758422666405</v>
      </c>
      <c r="M179">
        <v>25.866880179461401</v>
      </c>
      <c r="N179">
        <v>17.6357475250847</v>
      </c>
      <c r="O179" t="s">
        <v>254</v>
      </c>
      <c r="P179" t="s">
        <v>264</v>
      </c>
      <c r="Q179">
        <v>67.229995565102897</v>
      </c>
      <c r="R179">
        <v>27.423757659713701</v>
      </c>
      <c r="S179">
        <v>7.0379638919106897</v>
      </c>
      <c r="T179" t="s">
        <v>254</v>
      </c>
      <c r="U179" t="s">
        <v>264</v>
      </c>
      <c r="V179">
        <v>38.828494542646901</v>
      </c>
      <c r="W179">
        <v>25.302153377625899</v>
      </c>
      <c r="X179">
        <v>6.50720211668704</v>
      </c>
      <c r="Y179" t="s">
        <v>254</v>
      </c>
      <c r="Z179" t="s">
        <v>264</v>
      </c>
      <c r="AA179">
        <v>37.418347194550101</v>
      </c>
      <c r="AB179">
        <v>25.5746239658611</v>
      </c>
      <c r="AC179">
        <v>7.66456876229259</v>
      </c>
      <c r="AD179" t="s">
        <v>254</v>
      </c>
      <c r="AE179" t="s">
        <v>264</v>
      </c>
      <c r="AF179">
        <v>37.526007255654697</v>
      </c>
      <c r="AG179">
        <v>25.491699625844898</v>
      </c>
    </row>
    <row r="180" spans="1:33" x14ac:dyDescent="0.25">
      <c r="A180" t="s">
        <v>184</v>
      </c>
      <c r="B180" t="s">
        <v>254</v>
      </c>
      <c r="C180" t="s">
        <v>265</v>
      </c>
      <c r="D180">
        <v>17.029770397483301</v>
      </c>
      <c r="E180" t="s">
        <v>254</v>
      </c>
      <c r="F180" t="s">
        <v>265</v>
      </c>
      <c r="G180">
        <v>64.357795379921598</v>
      </c>
      <c r="H180">
        <v>23.9923147530417</v>
      </c>
      <c r="I180">
        <v>19.256365137482</v>
      </c>
      <c r="J180" t="s">
        <v>254</v>
      </c>
      <c r="K180" t="s">
        <v>265</v>
      </c>
      <c r="L180">
        <v>67.547758422666405</v>
      </c>
      <c r="M180">
        <v>26.046128103607</v>
      </c>
      <c r="N180">
        <v>17.435550053894101</v>
      </c>
      <c r="O180" t="s">
        <v>254</v>
      </c>
      <c r="P180" t="s">
        <v>265</v>
      </c>
      <c r="Q180">
        <v>67.229995565102897</v>
      </c>
      <c r="R180">
        <v>23.564986648976902</v>
      </c>
      <c r="S180">
        <v>9.3065294024518597</v>
      </c>
      <c r="T180" t="s">
        <v>254</v>
      </c>
      <c r="U180" t="s">
        <v>265</v>
      </c>
      <c r="V180">
        <v>38.828494542646901</v>
      </c>
      <c r="W180">
        <v>21.388624284128799</v>
      </c>
      <c r="X180">
        <v>10.4527997451438</v>
      </c>
      <c r="Y180" t="s">
        <v>254</v>
      </c>
      <c r="Z180" t="s">
        <v>265</v>
      </c>
      <c r="AA180">
        <v>37.418347194550101</v>
      </c>
      <c r="AB180">
        <v>23.153317307803299</v>
      </c>
      <c r="AC180">
        <v>9.1877340161715004</v>
      </c>
      <c r="AD180" t="s">
        <v>254</v>
      </c>
      <c r="AE180" t="s">
        <v>265</v>
      </c>
      <c r="AF180">
        <v>37.526007255654697</v>
      </c>
      <c r="AG180">
        <v>21.8147342557473</v>
      </c>
    </row>
    <row r="181" spans="1:33" x14ac:dyDescent="0.25">
      <c r="A181" t="s">
        <v>185</v>
      </c>
      <c r="B181" t="s">
        <v>254</v>
      </c>
      <c r="C181" t="s">
        <v>266</v>
      </c>
      <c r="D181">
        <v>9.73027727758849</v>
      </c>
      <c r="E181" t="s">
        <v>254</v>
      </c>
      <c r="F181" t="s">
        <v>266</v>
      </c>
      <c r="G181">
        <v>64.357795379921598</v>
      </c>
      <c r="H181">
        <v>13.8037835463417</v>
      </c>
      <c r="I181">
        <v>12.767469276240201</v>
      </c>
      <c r="J181" t="s">
        <v>254</v>
      </c>
      <c r="K181" t="s">
        <v>266</v>
      </c>
      <c r="L181">
        <v>67.547758422666405</v>
      </c>
      <c r="M181">
        <v>16.422851483298601</v>
      </c>
      <c r="N181">
        <v>12.9598304993395</v>
      </c>
      <c r="O181" t="s">
        <v>254</v>
      </c>
      <c r="P181" t="s">
        <v>266</v>
      </c>
      <c r="Q181">
        <v>67.229995565102897</v>
      </c>
      <c r="R181">
        <v>18.0373247589709</v>
      </c>
      <c r="S181">
        <v>4.6900326540821604</v>
      </c>
      <c r="T181" t="s">
        <v>254</v>
      </c>
      <c r="U181" t="s">
        <v>266</v>
      </c>
      <c r="V181">
        <v>38.828494542646901</v>
      </c>
      <c r="W181">
        <v>10.841519749398801</v>
      </c>
      <c r="X181">
        <v>4.91088196244187</v>
      </c>
      <c r="Y181" t="s">
        <v>254</v>
      </c>
      <c r="Z181" t="s">
        <v>266</v>
      </c>
      <c r="AA181">
        <v>37.418347194550101</v>
      </c>
      <c r="AB181">
        <v>11.0682227147676</v>
      </c>
      <c r="AC181">
        <v>4.7217446198862101</v>
      </c>
      <c r="AD181" t="s">
        <v>254</v>
      </c>
      <c r="AE181" t="s">
        <v>266</v>
      </c>
      <c r="AF181">
        <v>37.526007255654697</v>
      </c>
      <c r="AG181">
        <v>10.831152102360001</v>
      </c>
    </row>
    <row r="182" spans="1:33" x14ac:dyDescent="0.25">
      <c r="A182" t="s">
        <v>186</v>
      </c>
      <c r="B182" t="s">
        <v>254</v>
      </c>
      <c r="C182" t="s">
        <v>267</v>
      </c>
      <c r="D182">
        <v>23.064781319108</v>
      </c>
      <c r="E182" t="s">
        <v>254</v>
      </c>
      <c r="F182" t="s">
        <v>267</v>
      </c>
      <c r="G182">
        <v>64.357795379921598</v>
      </c>
      <c r="H182">
        <v>37.869532261716699</v>
      </c>
      <c r="I182">
        <v>19.538942443882998</v>
      </c>
      <c r="J182" t="s">
        <v>254</v>
      </c>
      <c r="K182" t="s">
        <v>267</v>
      </c>
      <c r="L182">
        <v>67.547758422666405</v>
      </c>
      <c r="M182">
        <v>31.6641402336328</v>
      </c>
      <c r="N182">
        <v>19.198867486784501</v>
      </c>
      <c r="O182" t="s">
        <v>254</v>
      </c>
      <c r="P182" t="s">
        <v>267</v>
      </c>
      <c r="Q182">
        <v>67.229995565102897</v>
      </c>
      <c r="R182">
        <v>30.973930932338099</v>
      </c>
      <c r="S182">
        <v>17.793968594202202</v>
      </c>
      <c r="T182" t="s">
        <v>254</v>
      </c>
      <c r="U182" t="s">
        <v>267</v>
      </c>
      <c r="V182">
        <v>38.828494542646901</v>
      </c>
      <c r="W182">
        <v>42.467702588846201</v>
      </c>
      <c r="X182">
        <v>15.5474633702774</v>
      </c>
      <c r="Y182" t="s">
        <v>254</v>
      </c>
      <c r="Z182" t="s">
        <v>267</v>
      </c>
      <c r="AA182">
        <v>37.418347194550101</v>
      </c>
      <c r="AB182">
        <v>40.203836011568001</v>
      </c>
      <c r="AC182">
        <v>15.9519598573044</v>
      </c>
      <c r="AD182" t="s">
        <v>254</v>
      </c>
      <c r="AE182" t="s">
        <v>267</v>
      </c>
      <c r="AF182">
        <v>37.526007255654697</v>
      </c>
      <c r="AG182">
        <v>41.862414016047701</v>
      </c>
    </row>
    <row r="183" spans="1:33" x14ac:dyDescent="0.25">
      <c r="A183" t="s">
        <v>187</v>
      </c>
      <c r="B183" t="s">
        <v>255</v>
      </c>
      <c r="C183" t="s">
        <v>257</v>
      </c>
      <c r="D183">
        <v>3.7646440059173898</v>
      </c>
      <c r="E183" t="s">
        <v>255</v>
      </c>
      <c r="F183" t="s">
        <v>257</v>
      </c>
      <c r="G183">
        <v>8.6966415806795201</v>
      </c>
      <c r="H183">
        <v>39.4401215158844</v>
      </c>
      <c r="I183">
        <v>4.0390569180663496</v>
      </c>
      <c r="J183" t="s">
        <v>255</v>
      </c>
      <c r="K183" t="s">
        <v>257</v>
      </c>
      <c r="L183">
        <v>9.2913454722228703</v>
      </c>
      <c r="M183">
        <v>38.203188270973101</v>
      </c>
      <c r="N183">
        <v>6.18975843223095</v>
      </c>
      <c r="O183" t="s">
        <v>255</v>
      </c>
      <c r="P183" t="s">
        <v>257</v>
      </c>
      <c r="Q183">
        <v>11.755660394681</v>
      </c>
      <c r="R183">
        <v>38.158155767544201</v>
      </c>
      <c r="S183">
        <v>8.2524171688224008</v>
      </c>
      <c r="T183" t="s">
        <v>255</v>
      </c>
      <c r="U183" t="s">
        <v>257</v>
      </c>
      <c r="V183">
        <v>15.8162796317638</v>
      </c>
      <c r="W183">
        <v>57.585031874764098</v>
      </c>
      <c r="X183">
        <v>8.9301461251665408</v>
      </c>
      <c r="Y183" t="s">
        <v>255</v>
      </c>
      <c r="Z183" t="s">
        <v>257</v>
      </c>
      <c r="AA183">
        <v>17.045864921183</v>
      </c>
      <c r="AB183">
        <v>58.981817377966699</v>
      </c>
      <c r="AC183">
        <v>8.0794652030605807</v>
      </c>
      <c r="AD183" t="s">
        <v>255</v>
      </c>
      <c r="AE183" t="s">
        <v>257</v>
      </c>
      <c r="AF183">
        <v>16.1435390602647</v>
      </c>
      <c r="AG183">
        <v>58.1444712819534</v>
      </c>
    </row>
    <row r="184" spans="1:33" x14ac:dyDescent="0.25">
      <c r="A184" t="s">
        <v>188</v>
      </c>
      <c r="B184" t="s">
        <v>255</v>
      </c>
      <c r="C184" t="s">
        <v>258</v>
      </c>
      <c r="D184">
        <v>4.9319975747621196</v>
      </c>
      <c r="E184" t="s">
        <v>255</v>
      </c>
      <c r="F184" t="s">
        <v>258</v>
      </c>
      <c r="G184">
        <v>8.6966415806795201</v>
      </c>
      <c r="H184">
        <v>60.559878484115501</v>
      </c>
      <c r="I184">
        <v>5.2522885541565199</v>
      </c>
      <c r="J184" t="s">
        <v>255</v>
      </c>
      <c r="K184" t="s">
        <v>258</v>
      </c>
      <c r="L184">
        <v>9.2913454722228703</v>
      </c>
      <c r="M184">
        <v>61.7968117290268</v>
      </c>
      <c r="N184">
        <v>5.56590196245011</v>
      </c>
      <c r="O184" t="s">
        <v>255</v>
      </c>
      <c r="P184" t="s">
        <v>258</v>
      </c>
      <c r="Q184">
        <v>11.755660394681</v>
      </c>
      <c r="R184">
        <v>61.8418442324556</v>
      </c>
      <c r="S184">
        <v>7.5638624629414801</v>
      </c>
      <c r="T184" t="s">
        <v>255</v>
      </c>
      <c r="U184" t="s">
        <v>258</v>
      </c>
      <c r="V184">
        <v>15.8162796317638</v>
      </c>
      <c r="W184">
        <v>42.414968125235603</v>
      </c>
      <c r="X184">
        <v>8.1157187960164503</v>
      </c>
      <c r="Y184" t="s">
        <v>255</v>
      </c>
      <c r="Z184" t="s">
        <v>258</v>
      </c>
      <c r="AA184">
        <v>17.045864921183</v>
      </c>
      <c r="AB184">
        <v>41.0181826220334</v>
      </c>
      <c r="AC184">
        <v>8.0640738572041695</v>
      </c>
      <c r="AD184" t="s">
        <v>255</v>
      </c>
      <c r="AE184" t="s">
        <v>258</v>
      </c>
      <c r="AF184">
        <v>16.1435390602647</v>
      </c>
      <c r="AG184">
        <v>41.855528718046401</v>
      </c>
    </row>
    <row r="185" spans="1:33" x14ac:dyDescent="0.25">
      <c r="A185" t="s">
        <v>189</v>
      </c>
      <c r="B185" t="s">
        <v>255</v>
      </c>
      <c r="C185" t="s">
        <v>259</v>
      </c>
      <c r="D185">
        <v>2.4756252932138101</v>
      </c>
      <c r="E185" t="s">
        <v>255</v>
      </c>
      <c r="F185" t="s">
        <v>259</v>
      </c>
      <c r="G185">
        <v>8.6966415806795201</v>
      </c>
      <c r="H185">
        <v>20.354422772221</v>
      </c>
      <c r="I185">
        <v>2.08010458732379</v>
      </c>
      <c r="J185" t="s">
        <v>255</v>
      </c>
      <c r="K185" t="s">
        <v>259</v>
      </c>
      <c r="L185">
        <v>9.2913454722228703</v>
      </c>
      <c r="M185">
        <v>20.3978931264671</v>
      </c>
      <c r="N185">
        <v>2.1967186767520399</v>
      </c>
      <c r="O185" t="s">
        <v>255</v>
      </c>
      <c r="P185" t="s">
        <v>259</v>
      </c>
      <c r="Q185">
        <v>11.755660394681</v>
      </c>
      <c r="R185">
        <v>18.7040855475223</v>
      </c>
      <c r="S185">
        <v>3.8051120262052098</v>
      </c>
      <c r="T185" t="s">
        <v>255</v>
      </c>
      <c r="U185" t="s">
        <v>259</v>
      </c>
      <c r="V185">
        <v>15.8162796317638</v>
      </c>
      <c r="W185">
        <v>22.979026530234901</v>
      </c>
      <c r="X185">
        <v>4.0345683247789799</v>
      </c>
      <c r="Y185" t="s">
        <v>255</v>
      </c>
      <c r="Z185" t="s">
        <v>259</v>
      </c>
      <c r="AA185">
        <v>17.045864921183</v>
      </c>
      <c r="AB185">
        <v>23.002343439673002</v>
      </c>
      <c r="AC185">
        <v>3.7537465059356099</v>
      </c>
      <c r="AD185" t="s">
        <v>255</v>
      </c>
      <c r="AE185" t="s">
        <v>259</v>
      </c>
      <c r="AF185">
        <v>16.1435390602647</v>
      </c>
      <c r="AG185">
        <v>24.236908550671</v>
      </c>
    </row>
    <row r="186" spans="1:33" x14ac:dyDescent="0.25">
      <c r="A186" t="s">
        <v>190</v>
      </c>
      <c r="B186" t="s">
        <v>255</v>
      </c>
      <c r="C186" t="s">
        <v>260</v>
      </c>
      <c r="D186">
        <v>1.22835070686713</v>
      </c>
      <c r="E186" t="s">
        <v>255</v>
      </c>
      <c r="F186" t="s">
        <v>260</v>
      </c>
      <c r="G186">
        <v>8.6966415806795201</v>
      </c>
      <c r="H186">
        <v>19.792312383557501</v>
      </c>
      <c r="I186">
        <v>1.57888273981948</v>
      </c>
      <c r="J186" t="s">
        <v>255</v>
      </c>
      <c r="K186" t="s">
        <v>260</v>
      </c>
      <c r="L186">
        <v>9.2913454722228703</v>
      </c>
      <c r="M186">
        <v>20.288933345317002</v>
      </c>
      <c r="N186">
        <v>1.18048972677756</v>
      </c>
      <c r="O186" t="s">
        <v>255</v>
      </c>
      <c r="P186" t="s">
        <v>260</v>
      </c>
      <c r="Q186">
        <v>11.755660394681</v>
      </c>
      <c r="R186">
        <v>19.102792746323701</v>
      </c>
      <c r="S186">
        <v>2.5681871721650502</v>
      </c>
      <c r="T186" t="s">
        <v>255</v>
      </c>
      <c r="U186" t="s">
        <v>260</v>
      </c>
      <c r="V186">
        <v>15.8162796317638</v>
      </c>
      <c r="W186">
        <v>17.943739135318602</v>
      </c>
      <c r="X186">
        <v>2.87443035139255</v>
      </c>
      <c r="Y186" t="s">
        <v>255</v>
      </c>
      <c r="Z186" t="s">
        <v>260</v>
      </c>
      <c r="AA186">
        <v>17.045864921183</v>
      </c>
      <c r="AB186">
        <v>18.167799070540301</v>
      </c>
      <c r="AC186">
        <v>3.01974033920468</v>
      </c>
      <c r="AD186" t="s">
        <v>255</v>
      </c>
      <c r="AE186" t="s">
        <v>260</v>
      </c>
      <c r="AF186">
        <v>16.1435390602647</v>
      </c>
      <c r="AG186">
        <v>17.969891618358702</v>
      </c>
    </row>
    <row r="187" spans="1:33" x14ac:dyDescent="0.25">
      <c r="A187" t="s">
        <v>191</v>
      </c>
      <c r="B187" t="s">
        <v>255</v>
      </c>
      <c r="C187" t="s">
        <v>261</v>
      </c>
      <c r="D187">
        <v>1.09130796099417</v>
      </c>
      <c r="E187" t="s">
        <v>255</v>
      </c>
      <c r="F187" t="s">
        <v>261</v>
      </c>
      <c r="G187">
        <v>8.6966415806795201</v>
      </c>
      <c r="H187">
        <v>11.5254964615497</v>
      </c>
      <c r="I187">
        <v>1.82480846061652</v>
      </c>
      <c r="J187" t="s">
        <v>255</v>
      </c>
      <c r="K187" t="s">
        <v>261</v>
      </c>
      <c r="L187">
        <v>9.2913454722228703</v>
      </c>
      <c r="M187">
        <v>15.324993171557701</v>
      </c>
      <c r="N187">
        <v>3.6906050783320898</v>
      </c>
      <c r="O187" t="s">
        <v>255</v>
      </c>
      <c r="P187" t="s">
        <v>261</v>
      </c>
      <c r="Q187">
        <v>11.755660394681</v>
      </c>
      <c r="R187">
        <v>17.207536768964498</v>
      </c>
      <c r="S187">
        <v>3.0994987066381001</v>
      </c>
      <c r="T187" t="s">
        <v>255</v>
      </c>
      <c r="U187" t="s">
        <v>261</v>
      </c>
      <c r="V187">
        <v>15.8162796317638</v>
      </c>
      <c r="W187">
        <v>11.420689020666501</v>
      </c>
      <c r="X187">
        <v>2.41679578012084</v>
      </c>
      <c r="Y187" t="s">
        <v>255</v>
      </c>
      <c r="Z187" t="s">
        <v>261</v>
      </c>
      <c r="AA187">
        <v>17.045864921183</v>
      </c>
      <c r="AB187">
        <v>10.678483146022</v>
      </c>
      <c r="AC187">
        <v>3.4538896242103001</v>
      </c>
      <c r="AD187" t="s">
        <v>255</v>
      </c>
      <c r="AE187" t="s">
        <v>261</v>
      </c>
      <c r="AF187">
        <v>16.1435390602647</v>
      </c>
      <c r="AG187">
        <v>11.8874396966897</v>
      </c>
    </row>
    <row r="188" spans="1:33" x14ac:dyDescent="0.25">
      <c r="A188" t="s">
        <v>192</v>
      </c>
      <c r="B188" t="s">
        <v>255</v>
      </c>
      <c r="C188" t="s">
        <v>262</v>
      </c>
      <c r="D188">
        <v>1.3949358021592899</v>
      </c>
      <c r="E188" t="s">
        <v>255</v>
      </c>
      <c r="F188" t="s">
        <v>262</v>
      </c>
      <c r="G188">
        <v>8.6966415806795201</v>
      </c>
      <c r="H188">
        <v>14.1499443253826</v>
      </c>
      <c r="I188">
        <v>1.4783414504578201</v>
      </c>
      <c r="J188" t="s">
        <v>255</v>
      </c>
      <c r="K188" t="s">
        <v>262</v>
      </c>
      <c r="L188">
        <v>9.2913454722228703</v>
      </c>
      <c r="M188">
        <v>15.2041141262841</v>
      </c>
      <c r="N188">
        <v>2.0320080965657201</v>
      </c>
      <c r="O188" t="s">
        <v>255</v>
      </c>
      <c r="P188" t="s">
        <v>262</v>
      </c>
      <c r="Q188">
        <v>11.755660394681</v>
      </c>
      <c r="R188">
        <v>16.668073955740802</v>
      </c>
      <c r="S188">
        <v>2.3155171278322402</v>
      </c>
      <c r="T188" t="s">
        <v>255</v>
      </c>
      <c r="U188" t="s">
        <v>262</v>
      </c>
      <c r="V188">
        <v>15.8162796317638</v>
      </c>
      <c r="W188">
        <v>11.2707265560688</v>
      </c>
      <c r="X188">
        <v>2.3452177681319801</v>
      </c>
      <c r="Y188" t="s">
        <v>255</v>
      </c>
      <c r="Z188" t="s">
        <v>262</v>
      </c>
      <c r="AA188">
        <v>17.045864921183</v>
      </c>
      <c r="AB188">
        <v>12.0872368075689</v>
      </c>
      <c r="AC188">
        <v>1.7289788780041999</v>
      </c>
      <c r="AD188" t="s">
        <v>255</v>
      </c>
      <c r="AE188" t="s">
        <v>262</v>
      </c>
      <c r="AF188">
        <v>16.1435390602647</v>
      </c>
      <c r="AG188">
        <v>11.344711298348599</v>
      </c>
    </row>
    <row r="189" spans="1:33" x14ac:dyDescent="0.25">
      <c r="A189" t="s">
        <v>193</v>
      </c>
      <c r="B189" t="s">
        <v>255</v>
      </c>
      <c r="C189" t="s">
        <v>263</v>
      </c>
      <c r="D189">
        <v>2.5064218174451001</v>
      </c>
      <c r="E189" t="s">
        <v>255</v>
      </c>
      <c r="F189" t="s">
        <v>263</v>
      </c>
      <c r="G189">
        <v>8.6966415806795201</v>
      </c>
      <c r="H189">
        <v>34.177824057289001</v>
      </c>
      <c r="I189">
        <v>2.32920823400524</v>
      </c>
      <c r="J189" t="s">
        <v>255</v>
      </c>
      <c r="K189" t="s">
        <v>263</v>
      </c>
      <c r="L189">
        <v>9.2913454722228703</v>
      </c>
      <c r="M189">
        <v>28.7840662303737</v>
      </c>
      <c r="N189">
        <v>2.6558388162536399</v>
      </c>
      <c r="O189" t="s">
        <v>255</v>
      </c>
      <c r="P189" t="s">
        <v>263</v>
      </c>
      <c r="Q189">
        <v>11.755660394681</v>
      </c>
      <c r="R189">
        <v>28.317510981448201</v>
      </c>
      <c r="S189">
        <v>4.0279645989232504</v>
      </c>
      <c r="T189" t="s">
        <v>255</v>
      </c>
      <c r="U189" t="s">
        <v>263</v>
      </c>
      <c r="V189">
        <v>15.8162796317638</v>
      </c>
      <c r="W189">
        <v>36.385818757710702</v>
      </c>
      <c r="X189">
        <v>5.3748526967586301</v>
      </c>
      <c r="Y189" t="s">
        <v>255</v>
      </c>
      <c r="Z189" t="s">
        <v>263</v>
      </c>
      <c r="AA189">
        <v>17.045864921183</v>
      </c>
      <c r="AB189">
        <v>36.064137536195702</v>
      </c>
      <c r="AC189">
        <v>4.1871837129099703</v>
      </c>
      <c r="AD189" t="s">
        <v>255</v>
      </c>
      <c r="AE189" t="s">
        <v>263</v>
      </c>
      <c r="AF189">
        <v>16.1435390602647</v>
      </c>
      <c r="AG189">
        <v>34.5610488359318</v>
      </c>
    </row>
    <row r="190" spans="1:33" x14ac:dyDescent="0.25">
      <c r="A190" t="s">
        <v>194</v>
      </c>
      <c r="B190" t="s">
        <v>255</v>
      </c>
      <c r="C190" t="s">
        <v>264</v>
      </c>
      <c r="D190">
        <v>2.4220545890814398</v>
      </c>
      <c r="E190" t="s">
        <v>255</v>
      </c>
      <c r="F190" t="s">
        <v>264</v>
      </c>
      <c r="G190">
        <v>8.6966415806795201</v>
      </c>
      <c r="H190">
        <v>24.334369438899699</v>
      </c>
      <c r="I190">
        <v>2.25182221975333</v>
      </c>
      <c r="J190" t="s">
        <v>255</v>
      </c>
      <c r="K190" t="s">
        <v>264</v>
      </c>
      <c r="L190">
        <v>9.2913454722228703</v>
      </c>
      <c r="M190">
        <v>25.866880179461401</v>
      </c>
      <c r="N190">
        <v>2.4961119457937602</v>
      </c>
      <c r="O190" t="s">
        <v>255</v>
      </c>
      <c r="P190" t="s">
        <v>264</v>
      </c>
      <c r="Q190">
        <v>11.755660394681</v>
      </c>
      <c r="R190">
        <v>27.423757659713701</v>
      </c>
      <c r="S190">
        <v>4.2013856778955301</v>
      </c>
      <c r="T190" t="s">
        <v>255</v>
      </c>
      <c r="U190" t="s">
        <v>264</v>
      </c>
      <c r="V190">
        <v>15.8162796317638</v>
      </c>
      <c r="W190">
        <v>25.302153377625899</v>
      </c>
      <c r="X190">
        <v>4.7347029230751296</v>
      </c>
      <c r="Y190" t="s">
        <v>255</v>
      </c>
      <c r="Z190" t="s">
        <v>264</v>
      </c>
      <c r="AA190">
        <v>17.045864921183</v>
      </c>
      <c r="AB190">
        <v>25.5746239658611</v>
      </c>
      <c r="AC190">
        <v>4.9343170329883801</v>
      </c>
      <c r="AD190" t="s">
        <v>255</v>
      </c>
      <c r="AE190" t="s">
        <v>264</v>
      </c>
      <c r="AF190">
        <v>16.1435390602647</v>
      </c>
      <c r="AG190">
        <v>25.491699625844898</v>
      </c>
    </row>
    <row r="191" spans="1:33" x14ac:dyDescent="0.25">
      <c r="A191" t="s">
        <v>195</v>
      </c>
      <c r="B191" t="s">
        <v>255</v>
      </c>
      <c r="C191" t="s">
        <v>265</v>
      </c>
      <c r="D191">
        <v>1.16364374663731</v>
      </c>
      <c r="E191" t="s">
        <v>255</v>
      </c>
      <c r="F191" t="s">
        <v>265</v>
      </c>
      <c r="G191">
        <v>8.6966415806795201</v>
      </c>
      <c r="H191">
        <v>23.9923147530417</v>
      </c>
      <c r="I191">
        <v>1.39604988859512</v>
      </c>
      <c r="J191" t="s">
        <v>255</v>
      </c>
      <c r="K191" t="s">
        <v>265</v>
      </c>
      <c r="L191">
        <v>9.2913454722228703</v>
      </c>
      <c r="M191">
        <v>26.046128103607</v>
      </c>
      <c r="N191">
        <v>1.0694933841610901</v>
      </c>
      <c r="O191" t="s">
        <v>255</v>
      </c>
      <c r="P191" t="s">
        <v>265</v>
      </c>
      <c r="Q191">
        <v>11.755660394681</v>
      </c>
      <c r="R191">
        <v>23.564986648976902</v>
      </c>
      <c r="S191">
        <v>2.7538281907171398</v>
      </c>
      <c r="T191" t="s">
        <v>255</v>
      </c>
      <c r="U191" t="s">
        <v>265</v>
      </c>
      <c r="V191">
        <v>15.8162796317638</v>
      </c>
      <c r="W191">
        <v>21.388624284128799</v>
      </c>
      <c r="X191">
        <v>3.8126158075615302</v>
      </c>
      <c r="Y191" t="s">
        <v>255</v>
      </c>
      <c r="Z191" t="s">
        <v>265</v>
      </c>
      <c r="AA191">
        <v>17.045864921183</v>
      </c>
      <c r="AB191">
        <v>23.153317307803299</v>
      </c>
      <c r="AC191">
        <v>3.0508489399182301</v>
      </c>
      <c r="AD191" t="s">
        <v>255</v>
      </c>
      <c r="AE191" t="s">
        <v>265</v>
      </c>
      <c r="AF191">
        <v>16.1435390602647</v>
      </c>
      <c r="AG191">
        <v>21.8147342557473</v>
      </c>
    </row>
    <row r="192" spans="1:33" x14ac:dyDescent="0.25">
      <c r="A192" t="s">
        <v>196</v>
      </c>
      <c r="B192" t="s">
        <v>255</v>
      </c>
      <c r="C192" t="s">
        <v>266</v>
      </c>
      <c r="D192">
        <v>1.5573662832335899</v>
      </c>
      <c r="E192" t="s">
        <v>255</v>
      </c>
      <c r="F192" t="s">
        <v>266</v>
      </c>
      <c r="G192">
        <v>8.6966415806795201</v>
      </c>
      <c r="H192">
        <v>13.8037835463417</v>
      </c>
      <c r="I192">
        <v>2.1835215866876601</v>
      </c>
      <c r="J192" t="s">
        <v>255</v>
      </c>
      <c r="K192" t="s">
        <v>266</v>
      </c>
      <c r="L192">
        <v>9.2913454722228703</v>
      </c>
      <c r="M192">
        <v>16.422851483298601</v>
      </c>
      <c r="N192">
        <v>3.8885467963117502</v>
      </c>
      <c r="O192" t="s">
        <v>255</v>
      </c>
      <c r="P192" t="s">
        <v>266</v>
      </c>
      <c r="Q192">
        <v>11.755660394681</v>
      </c>
      <c r="R192">
        <v>18.0373247589709</v>
      </c>
      <c r="S192">
        <v>3.3839417134835799</v>
      </c>
      <c r="T192" t="s">
        <v>255</v>
      </c>
      <c r="U192" t="s">
        <v>266</v>
      </c>
      <c r="V192">
        <v>15.8162796317638</v>
      </c>
      <c r="W192">
        <v>10.841519749398801</v>
      </c>
      <c r="X192">
        <v>3.2549243446732601</v>
      </c>
      <c r="Y192" t="s">
        <v>255</v>
      </c>
      <c r="Z192" t="s">
        <v>266</v>
      </c>
      <c r="AA192">
        <v>17.045864921183</v>
      </c>
      <c r="AB192">
        <v>11.0682227147676</v>
      </c>
      <c r="AC192">
        <v>3.0522834499714002</v>
      </c>
      <c r="AD192" t="s">
        <v>255</v>
      </c>
      <c r="AE192" t="s">
        <v>266</v>
      </c>
      <c r="AF192">
        <v>16.1435390602647</v>
      </c>
      <c r="AG192">
        <v>10.831152102360001</v>
      </c>
    </row>
    <row r="193" spans="1:33" x14ac:dyDescent="0.25">
      <c r="A193" t="s">
        <v>197</v>
      </c>
      <c r="B193" t="s">
        <v>255</v>
      </c>
      <c r="C193" t="s">
        <v>267</v>
      </c>
      <c r="D193">
        <v>3.55357696172715</v>
      </c>
      <c r="E193" t="s">
        <v>255</v>
      </c>
      <c r="F193" t="s">
        <v>267</v>
      </c>
      <c r="G193">
        <v>8.6966415806795201</v>
      </c>
      <c r="H193">
        <v>37.869532261716699</v>
      </c>
      <c r="I193">
        <v>3.4599517771867401</v>
      </c>
      <c r="J193" t="s">
        <v>255</v>
      </c>
      <c r="K193" t="s">
        <v>267</v>
      </c>
      <c r="L193">
        <v>9.2913454722228703</v>
      </c>
      <c r="M193">
        <v>31.6641402336328</v>
      </c>
      <c r="N193">
        <v>4.3015082684144499</v>
      </c>
      <c r="O193" t="s">
        <v>255</v>
      </c>
      <c r="P193" t="s">
        <v>267</v>
      </c>
      <c r="Q193">
        <v>11.755660394681</v>
      </c>
      <c r="R193">
        <v>30.973930932338099</v>
      </c>
      <c r="S193">
        <v>5.4771240496676201</v>
      </c>
      <c r="T193" t="s">
        <v>255</v>
      </c>
      <c r="U193" t="s">
        <v>267</v>
      </c>
      <c r="V193">
        <v>15.8162796317638</v>
      </c>
      <c r="W193">
        <v>42.467702588846201</v>
      </c>
      <c r="X193">
        <v>5.2436218458730499</v>
      </c>
      <c r="Y193" t="s">
        <v>255</v>
      </c>
      <c r="Z193" t="s">
        <v>267</v>
      </c>
      <c r="AA193">
        <v>17.045864921183</v>
      </c>
      <c r="AB193">
        <v>40.203836011568001</v>
      </c>
      <c r="AC193">
        <v>5.1060896373867601</v>
      </c>
      <c r="AD193" t="s">
        <v>255</v>
      </c>
      <c r="AE193" t="s">
        <v>267</v>
      </c>
      <c r="AF193">
        <v>16.1435390602647</v>
      </c>
      <c r="AG193">
        <v>41.862414016047701</v>
      </c>
    </row>
    <row r="194" spans="1:33" x14ac:dyDescent="0.25">
      <c r="A194" t="s">
        <v>198</v>
      </c>
      <c r="B194" t="s">
        <v>256</v>
      </c>
      <c r="C194" t="s">
        <v>257</v>
      </c>
      <c r="D194">
        <v>35.675477509967003</v>
      </c>
      <c r="E194" t="s">
        <v>256</v>
      </c>
      <c r="F194" t="s">
        <v>257</v>
      </c>
      <c r="G194">
        <v>91.303358419320503</v>
      </c>
      <c r="H194">
        <v>39.4401215158844</v>
      </c>
      <c r="I194">
        <v>34.1641313529068</v>
      </c>
      <c r="J194" t="s">
        <v>256</v>
      </c>
      <c r="K194" t="s">
        <v>257</v>
      </c>
      <c r="L194">
        <v>90.708654527776901</v>
      </c>
      <c r="M194">
        <v>38.203188270973101</v>
      </c>
      <c r="N194">
        <v>31.968397335313298</v>
      </c>
      <c r="O194" t="s">
        <v>256</v>
      </c>
      <c r="P194" t="s">
        <v>257</v>
      </c>
      <c r="Q194">
        <v>88.2443396053188</v>
      </c>
      <c r="R194">
        <v>38.158155767544201</v>
      </c>
      <c r="S194">
        <v>49.332614705941701</v>
      </c>
      <c r="T194" t="s">
        <v>256</v>
      </c>
      <c r="U194" t="s">
        <v>257</v>
      </c>
      <c r="V194">
        <v>84.183720368235896</v>
      </c>
      <c r="W194">
        <v>57.585031874764098</v>
      </c>
      <c r="X194">
        <v>50.051671252800197</v>
      </c>
      <c r="Y194" t="s">
        <v>256</v>
      </c>
      <c r="Z194" t="s">
        <v>257</v>
      </c>
      <c r="AA194">
        <v>82.954135078817103</v>
      </c>
      <c r="AB194">
        <v>58.981817377966699</v>
      </c>
      <c r="AC194">
        <v>50.0650060788929</v>
      </c>
      <c r="AD194" t="s">
        <v>256</v>
      </c>
      <c r="AE194" t="s">
        <v>257</v>
      </c>
      <c r="AF194">
        <v>83.8564609397352</v>
      </c>
      <c r="AG194">
        <v>58.1444712819534</v>
      </c>
    </row>
    <row r="195" spans="1:33" x14ac:dyDescent="0.25">
      <c r="A195" t="s">
        <v>199</v>
      </c>
      <c r="B195" t="s">
        <v>256</v>
      </c>
      <c r="C195" t="s">
        <v>258</v>
      </c>
      <c r="D195">
        <v>55.6278809093535</v>
      </c>
      <c r="E195" t="s">
        <v>256</v>
      </c>
      <c r="F195" t="s">
        <v>258</v>
      </c>
      <c r="G195">
        <v>91.303358419320503</v>
      </c>
      <c r="H195">
        <v>60.559878484115501</v>
      </c>
      <c r="I195">
        <v>56.5445231748702</v>
      </c>
      <c r="J195" t="s">
        <v>256</v>
      </c>
      <c r="K195" t="s">
        <v>258</v>
      </c>
      <c r="L195">
        <v>90.708654527776901</v>
      </c>
      <c r="M195">
        <v>61.7968117290268</v>
      </c>
      <c r="N195">
        <v>56.275942270005402</v>
      </c>
      <c r="O195" t="s">
        <v>256</v>
      </c>
      <c r="P195" t="s">
        <v>258</v>
      </c>
      <c r="Q195">
        <v>88.2443396053188</v>
      </c>
      <c r="R195">
        <v>61.8418442324556</v>
      </c>
      <c r="S195">
        <v>34.851105662294103</v>
      </c>
      <c r="T195" t="s">
        <v>256</v>
      </c>
      <c r="U195" t="s">
        <v>258</v>
      </c>
      <c r="V195">
        <v>84.183720368235896</v>
      </c>
      <c r="W195">
        <v>42.414968125235603</v>
      </c>
      <c r="X195">
        <v>32.902463826016998</v>
      </c>
      <c r="Y195" t="s">
        <v>256</v>
      </c>
      <c r="Z195" t="s">
        <v>258</v>
      </c>
      <c r="AA195">
        <v>82.954135078817103</v>
      </c>
      <c r="AB195">
        <v>41.0181826220334</v>
      </c>
      <c r="AC195">
        <v>33.7914548608423</v>
      </c>
      <c r="AD195" t="s">
        <v>256</v>
      </c>
      <c r="AE195" t="s">
        <v>258</v>
      </c>
      <c r="AF195">
        <v>83.8564609397352</v>
      </c>
      <c r="AG195">
        <v>41.855528718046401</v>
      </c>
    </row>
    <row r="196" spans="1:33" x14ac:dyDescent="0.25">
      <c r="A196" t="s">
        <v>200</v>
      </c>
      <c r="B196" t="s">
        <v>256</v>
      </c>
      <c r="C196" t="s">
        <v>259</v>
      </c>
      <c r="D196">
        <v>17.878797479007201</v>
      </c>
      <c r="E196" t="s">
        <v>256</v>
      </c>
      <c r="F196" t="s">
        <v>259</v>
      </c>
      <c r="G196">
        <v>91.303358419320503</v>
      </c>
      <c r="H196">
        <v>20.354422772221</v>
      </c>
      <c r="I196">
        <v>18.317788539143301</v>
      </c>
      <c r="J196" t="s">
        <v>256</v>
      </c>
      <c r="K196" t="s">
        <v>259</v>
      </c>
      <c r="L196">
        <v>90.708654527776901</v>
      </c>
      <c r="M196">
        <v>20.3978931264671</v>
      </c>
      <c r="N196">
        <v>16.507366870770301</v>
      </c>
      <c r="O196" t="s">
        <v>256</v>
      </c>
      <c r="P196" t="s">
        <v>259</v>
      </c>
      <c r="Q196">
        <v>88.2443396053188</v>
      </c>
      <c r="R196">
        <v>18.7040855475223</v>
      </c>
      <c r="S196">
        <v>19.1739145040297</v>
      </c>
      <c r="T196" t="s">
        <v>256</v>
      </c>
      <c r="U196" t="s">
        <v>259</v>
      </c>
      <c r="V196">
        <v>84.183720368235896</v>
      </c>
      <c r="W196">
        <v>22.979026530234901</v>
      </c>
      <c r="X196">
        <v>18.967775114894</v>
      </c>
      <c r="Y196" t="s">
        <v>256</v>
      </c>
      <c r="Z196" t="s">
        <v>259</v>
      </c>
      <c r="AA196">
        <v>82.954135078817103</v>
      </c>
      <c r="AB196">
        <v>23.002343439673002</v>
      </c>
      <c r="AC196">
        <v>20.483162044735401</v>
      </c>
      <c r="AD196" t="s">
        <v>256</v>
      </c>
      <c r="AE196" t="s">
        <v>259</v>
      </c>
      <c r="AF196">
        <v>83.8564609397352</v>
      </c>
      <c r="AG196">
        <v>24.236908550671</v>
      </c>
    </row>
    <row r="197" spans="1:33" x14ac:dyDescent="0.25">
      <c r="A197" t="s">
        <v>201</v>
      </c>
      <c r="B197" t="s">
        <v>256</v>
      </c>
      <c r="C197" t="s">
        <v>260</v>
      </c>
      <c r="D197">
        <v>18.563961676690401</v>
      </c>
      <c r="E197" t="s">
        <v>256</v>
      </c>
      <c r="F197" t="s">
        <v>260</v>
      </c>
      <c r="G197">
        <v>91.303358419320503</v>
      </c>
      <c r="H197">
        <v>19.792312383557501</v>
      </c>
      <c r="I197">
        <v>18.7100506054975</v>
      </c>
      <c r="J197" t="s">
        <v>256</v>
      </c>
      <c r="K197" t="s">
        <v>260</v>
      </c>
      <c r="L197">
        <v>90.708654527776901</v>
      </c>
      <c r="M197">
        <v>20.288933345317002</v>
      </c>
      <c r="N197">
        <v>17.922303019546199</v>
      </c>
      <c r="O197" t="s">
        <v>256</v>
      </c>
      <c r="P197" t="s">
        <v>260</v>
      </c>
      <c r="Q197">
        <v>88.2443396053188</v>
      </c>
      <c r="R197">
        <v>19.102792746323701</v>
      </c>
      <c r="S197">
        <v>15.375551963153599</v>
      </c>
      <c r="T197" t="s">
        <v>256</v>
      </c>
      <c r="U197" t="s">
        <v>260</v>
      </c>
      <c r="V197">
        <v>84.183720368235896</v>
      </c>
      <c r="W197">
        <v>17.943739135318602</v>
      </c>
      <c r="X197">
        <v>15.2933687191478</v>
      </c>
      <c r="Y197" t="s">
        <v>256</v>
      </c>
      <c r="Z197" t="s">
        <v>260</v>
      </c>
      <c r="AA197">
        <v>82.954135078817103</v>
      </c>
      <c r="AB197">
        <v>18.167799070540301</v>
      </c>
      <c r="AC197">
        <v>14.950151279153999</v>
      </c>
      <c r="AD197" t="s">
        <v>256</v>
      </c>
      <c r="AE197" t="s">
        <v>260</v>
      </c>
      <c r="AF197">
        <v>83.8564609397352</v>
      </c>
      <c r="AG197">
        <v>17.969891618358702</v>
      </c>
    </row>
    <row r="198" spans="1:33" x14ac:dyDescent="0.25">
      <c r="A198" t="s">
        <v>202</v>
      </c>
      <c r="B198" t="s">
        <v>256</v>
      </c>
      <c r="C198" t="s">
        <v>261</v>
      </c>
      <c r="D198">
        <v>10.4341885005555</v>
      </c>
      <c r="E198" t="s">
        <v>256</v>
      </c>
      <c r="F198" t="s">
        <v>261</v>
      </c>
      <c r="G198">
        <v>91.303358419320503</v>
      </c>
      <c r="H198">
        <v>11.5254964615497</v>
      </c>
      <c r="I198">
        <v>13.5001847109412</v>
      </c>
      <c r="J198" t="s">
        <v>256</v>
      </c>
      <c r="K198" t="s">
        <v>261</v>
      </c>
      <c r="L198">
        <v>90.708654527776901</v>
      </c>
      <c r="M198">
        <v>15.324993171557701</v>
      </c>
      <c r="N198">
        <v>13.516931690632401</v>
      </c>
      <c r="O198" t="s">
        <v>256</v>
      </c>
      <c r="P198" t="s">
        <v>261</v>
      </c>
      <c r="Q198">
        <v>88.2443396053188</v>
      </c>
      <c r="R198">
        <v>17.207536768964498</v>
      </c>
      <c r="S198">
        <v>8.3211903140283905</v>
      </c>
      <c r="T198" t="s">
        <v>256</v>
      </c>
      <c r="U198" t="s">
        <v>261</v>
      </c>
      <c r="V198">
        <v>84.183720368235896</v>
      </c>
      <c r="W198">
        <v>11.420689020666501</v>
      </c>
      <c r="X198">
        <v>8.2616873659011905</v>
      </c>
      <c r="Y198" t="s">
        <v>256</v>
      </c>
      <c r="Z198" t="s">
        <v>261</v>
      </c>
      <c r="AA198">
        <v>82.954135078817103</v>
      </c>
      <c r="AB198">
        <v>10.678483146022</v>
      </c>
      <c r="AC198">
        <v>8.4335500724794397</v>
      </c>
      <c r="AD198" t="s">
        <v>256</v>
      </c>
      <c r="AE198" t="s">
        <v>261</v>
      </c>
      <c r="AF198">
        <v>83.8564609397352</v>
      </c>
      <c r="AG198">
        <v>11.8874396966897</v>
      </c>
    </row>
    <row r="199" spans="1:33" x14ac:dyDescent="0.25">
      <c r="A199" t="s">
        <v>203</v>
      </c>
      <c r="B199" t="s">
        <v>256</v>
      </c>
      <c r="C199" t="s">
        <v>262</v>
      </c>
      <c r="D199">
        <v>12.755008523223299</v>
      </c>
      <c r="E199" t="s">
        <v>256</v>
      </c>
      <c r="F199" t="s">
        <v>262</v>
      </c>
      <c r="G199">
        <v>91.303358419320503</v>
      </c>
      <c r="H199">
        <v>14.1499443253826</v>
      </c>
      <c r="I199">
        <v>13.725772675826301</v>
      </c>
      <c r="J199" t="s">
        <v>256</v>
      </c>
      <c r="K199" t="s">
        <v>262</v>
      </c>
      <c r="L199">
        <v>90.708654527776901</v>
      </c>
      <c r="M199">
        <v>15.2041141262841</v>
      </c>
      <c r="N199">
        <v>14.636065859175099</v>
      </c>
      <c r="O199" t="s">
        <v>256</v>
      </c>
      <c r="P199" t="s">
        <v>262</v>
      </c>
      <c r="Q199">
        <v>88.2443396053188</v>
      </c>
      <c r="R199">
        <v>16.668073955740802</v>
      </c>
      <c r="S199">
        <v>8.9552094282366497</v>
      </c>
      <c r="T199" t="s">
        <v>256</v>
      </c>
      <c r="U199" t="s">
        <v>262</v>
      </c>
      <c r="V199">
        <v>84.183720368235896</v>
      </c>
      <c r="W199">
        <v>11.2707265560688</v>
      </c>
      <c r="X199">
        <v>9.7420190394370003</v>
      </c>
      <c r="Y199" t="s">
        <v>256</v>
      </c>
      <c r="Z199" t="s">
        <v>262</v>
      </c>
      <c r="AA199">
        <v>82.954135078817103</v>
      </c>
      <c r="AB199">
        <v>12.0872368075689</v>
      </c>
      <c r="AC199">
        <v>9.6157324203444592</v>
      </c>
      <c r="AD199" t="s">
        <v>256</v>
      </c>
      <c r="AE199" t="s">
        <v>262</v>
      </c>
      <c r="AF199">
        <v>83.8564609397352</v>
      </c>
      <c r="AG199">
        <v>11.344711298348599</v>
      </c>
    </row>
    <row r="200" spans="1:33" x14ac:dyDescent="0.25">
      <c r="A200" t="s">
        <v>204</v>
      </c>
      <c r="B200" t="s">
        <v>256</v>
      </c>
      <c r="C200" t="s">
        <v>263</v>
      </c>
      <c r="D200">
        <v>31.6714022398439</v>
      </c>
      <c r="E200" t="s">
        <v>256</v>
      </c>
      <c r="F200" t="s">
        <v>263</v>
      </c>
      <c r="G200">
        <v>91.303358419320503</v>
      </c>
      <c r="H200">
        <v>34.177824057289001</v>
      </c>
      <c r="I200">
        <v>26.454857996368499</v>
      </c>
      <c r="J200" t="s">
        <v>256</v>
      </c>
      <c r="K200" t="s">
        <v>263</v>
      </c>
      <c r="L200">
        <v>90.708654527776901</v>
      </c>
      <c r="M200">
        <v>28.7840662303737</v>
      </c>
      <c r="N200">
        <v>25.661672165194499</v>
      </c>
      <c r="O200" t="s">
        <v>256</v>
      </c>
      <c r="P200" t="s">
        <v>263</v>
      </c>
      <c r="Q200">
        <v>88.2443396053188</v>
      </c>
      <c r="R200">
        <v>28.317510981448201</v>
      </c>
      <c r="S200">
        <v>32.357854158787397</v>
      </c>
      <c r="T200" t="s">
        <v>256</v>
      </c>
      <c r="U200" t="s">
        <v>263</v>
      </c>
      <c r="V200">
        <v>84.183720368235896</v>
      </c>
      <c r="W200">
        <v>36.385818757710702</v>
      </c>
      <c r="X200">
        <v>30.6892848394371</v>
      </c>
      <c r="Y200" t="s">
        <v>256</v>
      </c>
      <c r="Z200" t="s">
        <v>263</v>
      </c>
      <c r="AA200">
        <v>82.954135078817103</v>
      </c>
      <c r="AB200">
        <v>36.064137536195702</v>
      </c>
      <c r="AC200">
        <v>30.373865123021801</v>
      </c>
      <c r="AD200" t="s">
        <v>256</v>
      </c>
      <c r="AE200" t="s">
        <v>263</v>
      </c>
      <c r="AF200">
        <v>83.8564609397352</v>
      </c>
      <c r="AG200">
        <v>34.5610488359318</v>
      </c>
    </row>
    <row r="201" spans="1:33" x14ac:dyDescent="0.25">
      <c r="A201" t="s">
        <v>205</v>
      </c>
      <c r="B201" t="s">
        <v>256</v>
      </c>
      <c r="C201" t="s">
        <v>264</v>
      </c>
      <c r="D201">
        <v>21.912314849818198</v>
      </c>
      <c r="E201" t="s">
        <v>256</v>
      </c>
      <c r="F201" t="s">
        <v>264</v>
      </c>
      <c r="G201">
        <v>91.303358419320503</v>
      </c>
      <c r="H201">
        <v>24.334369438899699</v>
      </c>
      <c r="I201">
        <v>23.6150579597081</v>
      </c>
      <c r="J201" t="s">
        <v>256</v>
      </c>
      <c r="K201" t="s">
        <v>264</v>
      </c>
      <c r="L201">
        <v>90.708654527776901</v>
      </c>
      <c r="M201">
        <v>25.866880179461401</v>
      </c>
      <c r="N201">
        <v>24.927645713920001</v>
      </c>
      <c r="O201" t="s">
        <v>256</v>
      </c>
      <c r="P201" t="s">
        <v>264</v>
      </c>
      <c r="Q201">
        <v>88.2443396053188</v>
      </c>
      <c r="R201">
        <v>27.423757659713701</v>
      </c>
      <c r="S201">
        <v>21.100767699730401</v>
      </c>
      <c r="T201" t="s">
        <v>256</v>
      </c>
      <c r="U201" t="s">
        <v>264</v>
      </c>
      <c r="V201">
        <v>84.183720368235896</v>
      </c>
      <c r="W201">
        <v>25.302153377625899</v>
      </c>
      <c r="X201">
        <v>20.839921042785999</v>
      </c>
      <c r="Y201" t="s">
        <v>256</v>
      </c>
      <c r="Z201" t="s">
        <v>264</v>
      </c>
      <c r="AA201">
        <v>82.954135078817103</v>
      </c>
      <c r="AB201">
        <v>25.5746239658611</v>
      </c>
      <c r="AC201">
        <v>20.557382592856499</v>
      </c>
      <c r="AD201" t="s">
        <v>256</v>
      </c>
      <c r="AE201" t="s">
        <v>264</v>
      </c>
      <c r="AF201">
        <v>83.8564609397352</v>
      </c>
      <c r="AG201">
        <v>25.491699625844898</v>
      </c>
    </row>
    <row r="202" spans="1:33" x14ac:dyDescent="0.25">
      <c r="A202" t="s">
        <v>206</v>
      </c>
      <c r="B202" t="s">
        <v>256</v>
      </c>
      <c r="C202" t="s">
        <v>265</v>
      </c>
      <c r="D202">
        <v>22.828671006404399</v>
      </c>
      <c r="E202" t="s">
        <v>256</v>
      </c>
      <c r="F202" t="s">
        <v>265</v>
      </c>
      <c r="G202">
        <v>91.303358419320503</v>
      </c>
      <c r="H202">
        <v>23.9923147530417</v>
      </c>
      <c r="I202">
        <v>24.650078215011899</v>
      </c>
      <c r="J202" t="s">
        <v>256</v>
      </c>
      <c r="K202" t="s">
        <v>265</v>
      </c>
      <c r="L202">
        <v>90.708654527776901</v>
      </c>
      <c r="M202">
        <v>26.046128103607</v>
      </c>
      <c r="N202">
        <v>22.495493264815899</v>
      </c>
      <c r="O202" t="s">
        <v>256</v>
      </c>
      <c r="P202" t="s">
        <v>265</v>
      </c>
      <c r="Q202">
        <v>88.2443396053188</v>
      </c>
      <c r="R202">
        <v>23.564986648976902</v>
      </c>
      <c r="S202">
        <v>18.634796093411602</v>
      </c>
      <c r="T202" t="s">
        <v>256</v>
      </c>
      <c r="U202" t="s">
        <v>265</v>
      </c>
      <c r="V202">
        <v>84.183720368235896</v>
      </c>
      <c r="W202">
        <v>21.388624284128799</v>
      </c>
      <c r="X202">
        <v>19.3407015002417</v>
      </c>
      <c r="Y202" t="s">
        <v>256</v>
      </c>
      <c r="Z202" t="s">
        <v>265</v>
      </c>
      <c r="AA202">
        <v>82.954135078817103</v>
      </c>
      <c r="AB202">
        <v>23.153317307803299</v>
      </c>
      <c r="AC202">
        <v>18.763885315829</v>
      </c>
      <c r="AD202" t="s">
        <v>256</v>
      </c>
      <c r="AE202" t="s">
        <v>265</v>
      </c>
      <c r="AF202">
        <v>83.8564609397352</v>
      </c>
      <c r="AG202">
        <v>21.8147342557473</v>
      </c>
    </row>
    <row r="203" spans="1:33" x14ac:dyDescent="0.25">
      <c r="A203" t="s">
        <v>207</v>
      </c>
      <c r="B203" t="s">
        <v>256</v>
      </c>
      <c r="C203" t="s">
        <v>266</v>
      </c>
      <c r="D203">
        <v>12.2464172631081</v>
      </c>
      <c r="E203" t="s">
        <v>256</v>
      </c>
      <c r="F203" t="s">
        <v>266</v>
      </c>
      <c r="G203">
        <v>91.303358419320503</v>
      </c>
      <c r="H203">
        <v>13.8037835463417</v>
      </c>
      <c r="I203">
        <v>14.239329896610901</v>
      </c>
      <c r="J203" t="s">
        <v>256</v>
      </c>
      <c r="K203" t="s">
        <v>266</v>
      </c>
      <c r="L203">
        <v>90.708654527776901</v>
      </c>
      <c r="M203">
        <v>16.422851483298601</v>
      </c>
      <c r="N203">
        <v>14.1487779626591</v>
      </c>
      <c r="O203" t="s">
        <v>256</v>
      </c>
      <c r="P203" t="s">
        <v>266</v>
      </c>
      <c r="Q203">
        <v>88.2443396053188</v>
      </c>
      <c r="R203">
        <v>18.0373247589709</v>
      </c>
      <c r="S203">
        <v>7.4575780359152102</v>
      </c>
      <c r="T203" t="s">
        <v>256</v>
      </c>
      <c r="U203" t="s">
        <v>266</v>
      </c>
      <c r="V203">
        <v>84.183720368235896</v>
      </c>
      <c r="W203">
        <v>10.841519749398801</v>
      </c>
      <c r="X203">
        <v>7.8132983700944196</v>
      </c>
      <c r="Y203" t="s">
        <v>256</v>
      </c>
      <c r="Z203" t="s">
        <v>266</v>
      </c>
      <c r="AA203">
        <v>82.954135078817103</v>
      </c>
      <c r="AB203">
        <v>11.0682227147676</v>
      </c>
      <c r="AC203">
        <v>7.7788686523886099</v>
      </c>
      <c r="AD203" t="s">
        <v>256</v>
      </c>
      <c r="AE203" t="s">
        <v>266</v>
      </c>
      <c r="AF203">
        <v>83.8564609397352</v>
      </c>
      <c r="AG203">
        <v>10.831152102360001</v>
      </c>
    </row>
    <row r="204" spans="1:33" x14ac:dyDescent="0.25">
      <c r="A204" t="s">
        <v>208</v>
      </c>
      <c r="B204" t="s">
        <v>256</v>
      </c>
      <c r="C204" t="s">
        <v>267</v>
      </c>
      <c r="D204">
        <v>34.315955299989497</v>
      </c>
      <c r="E204" t="s">
        <v>256</v>
      </c>
      <c r="F204" t="s">
        <v>267</v>
      </c>
      <c r="G204">
        <v>91.303358419320503</v>
      </c>
      <c r="H204">
        <v>37.869532261716699</v>
      </c>
      <c r="I204">
        <v>28.204188456446001</v>
      </c>
      <c r="J204" t="s">
        <v>256</v>
      </c>
      <c r="K204" t="s">
        <v>267</v>
      </c>
      <c r="L204">
        <v>90.708654527776901</v>
      </c>
      <c r="M204">
        <v>31.6641402336328</v>
      </c>
      <c r="N204">
        <v>26.672422663923701</v>
      </c>
      <c r="O204" t="s">
        <v>256</v>
      </c>
      <c r="P204" t="s">
        <v>267</v>
      </c>
      <c r="Q204">
        <v>88.2443396053188</v>
      </c>
      <c r="R204">
        <v>30.973930932338099</v>
      </c>
      <c r="S204">
        <v>36.9905785391786</v>
      </c>
      <c r="T204" t="s">
        <v>256</v>
      </c>
      <c r="U204" t="s">
        <v>267</v>
      </c>
      <c r="V204">
        <v>84.183720368235896</v>
      </c>
      <c r="W204">
        <v>42.467702588846201</v>
      </c>
      <c r="X204">
        <v>34.9602141656949</v>
      </c>
      <c r="Y204" t="s">
        <v>256</v>
      </c>
      <c r="Z204" t="s">
        <v>267</v>
      </c>
      <c r="AA204">
        <v>82.954135078817103</v>
      </c>
      <c r="AB204">
        <v>40.203836011568001</v>
      </c>
      <c r="AC204">
        <v>36.756324378660899</v>
      </c>
      <c r="AD204" t="s">
        <v>256</v>
      </c>
      <c r="AE204" t="s">
        <v>267</v>
      </c>
      <c r="AF204">
        <v>83.8564609397352</v>
      </c>
      <c r="AG204">
        <v>41.862414016047701</v>
      </c>
    </row>
    <row r="205" spans="1:33" x14ac:dyDescent="0.25">
      <c r="A205" t="s">
        <v>209</v>
      </c>
      <c r="B205" t="s">
        <v>257</v>
      </c>
      <c r="C205" t="s">
        <v>259</v>
      </c>
      <c r="D205">
        <v>9.0744800932680807</v>
      </c>
      <c r="E205" t="s">
        <v>257</v>
      </c>
      <c r="F205" t="s">
        <v>259</v>
      </c>
      <c r="G205">
        <v>39.4401215158844</v>
      </c>
      <c r="H205">
        <v>20.354422772221</v>
      </c>
      <c r="I205">
        <v>8.5613354580658907</v>
      </c>
      <c r="J205" t="s">
        <v>257</v>
      </c>
      <c r="K205" t="s">
        <v>259</v>
      </c>
      <c r="L205">
        <v>38.203188270973101</v>
      </c>
      <c r="M205">
        <v>20.3978931264671</v>
      </c>
      <c r="N205">
        <v>8.9624878963458698</v>
      </c>
      <c r="O205" t="s">
        <v>257</v>
      </c>
      <c r="P205" t="s">
        <v>259</v>
      </c>
      <c r="Q205">
        <v>38.158155767544201</v>
      </c>
      <c r="R205">
        <v>18.7040855475223</v>
      </c>
      <c r="S205">
        <v>13.5076223886467</v>
      </c>
      <c r="T205" t="s">
        <v>257</v>
      </c>
      <c r="U205" t="s">
        <v>259</v>
      </c>
      <c r="V205">
        <v>57.585031874764098</v>
      </c>
      <c r="W205">
        <v>22.979026530234901</v>
      </c>
      <c r="X205">
        <v>13.829764787172399</v>
      </c>
      <c r="Y205" t="s">
        <v>257</v>
      </c>
      <c r="Z205" t="s">
        <v>259</v>
      </c>
      <c r="AA205">
        <v>58.981817377966699</v>
      </c>
      <c r="AB205">
        <v>23.002343439673002</v>
      </c>
      <c r="AC205">
        <v>15.095572908801699</v>
      </c>
      <c r="AD205" t="s">
        <v>257</v>
      </c>
      <c r="AE205" t="s">
        <v>259</v>
      </c>
      <c r="AF205">
        <v>58.1444712819534</v>
      </c>
      <c r="AG205">
        <v>24.236908550671</v>
      </c>
    </row>
    <row r="206" spans="1:33" x14ac:dyDescent="0.25">
      <c r="A206" t="s">
        <v>210</v>
      </c>
      <c r="B206" t="s">
        <v>257</v>
      </c>
      <c r="C206" t="s">
        <v>260</v>
      </c>
      <c r="D206">
        <v>7.3928930935960002</v>
      </c>
      <c r="E206" t="s">
        <v>257</v>
      </c>
      <c r="F206" t="s">
        <v>260</v>
      </c>
      <c r="G206">
        <v>39.4401215158844</v>
      </c>
      <c r="H206">
        <v>19.792312383557501</v>
      </c>
      <c r="I206">
        <v>6.8609279062702999</v>
      </c>
      <c r="J206" t="s">
        <v>257</v>
      </c>
      <c r="K206" t="s">
        <v>260</v>
      </c>
      <c r="L206">
        <v>38.203188270973101</v>
      </c>
      <c r="M206">
        <v>20.288933345317002</v>
      </c>
      <c r="N206">
        <v>6.3977643236998603</v>
      </c>
      <c r="O206" t="s">
        <v>257</v>
      </c>
      <c r="P206" t="s">
        <v>260</v>
      </c>
      <c r="Q206">
        <v>38.158155767544201</v>
      </c>
      <c r="R206">
        <v>19.102792746323701</v>
      </c>
      <c r="S206">
        <v>10.934237468870499</v>
      </c>
      <c r="T206" t="s">
        <v>257</v>
      </c>
      <c r="U206" t="s">
        <v>260</v>
      </c>
      <c r="V206">
        <v>57.585031874764098</v>
      </c>
      <c r="W206">
        <v>17.943739135318602</v>
      </c>
      <c r="X206">
        <v>11.734236052524899</v>
      </c>
      <c r="Y206" t="s">
        <v>257</v>
      </c>
      <c r="Z206" t="s">
        <v>260</v>
      </c>
      <c r="AA206">
        <v>58.981817377966699</v>
      </c>
      <c r="AB206">
        <v>18.167799070540301</v>
      </c>
      <c r="AC206">
        <v>11.213858781607</v>
      </c>
      <c r="AD206" t="s">
        <v>257</v>
      </c>
      <c r="AE206" t="s">
        <v>260</v>
      </c>
      <c r="AF206">
        <v>58.1444712819534</v>
      </c>
      <c r="AG206">
        <v>17.969891618358702</v>
      </c>
    </row>
    <row r="207" spans="1:33" x14ac:dyDescent="0.25">
      <c r="A207" t="s">
        <v>211</v>
      </c>
      <c r="B207" t="s">
        <v>257</v>
      </c>
      <c r="C207" t="s">
        <v>261</v>
      </c>
      <c r="D207">
        <v>3.4256910506412201</v>
      </c>
      <c r="E207" t="s">
        <v>257</v>
      </c>
      <c r="F207" t="s">
        <v>261</v>
      </c>
      <c r="G207">
        <v>39.4401215158844</v>
      </c>
      <c r="H207">
        <v>11.5254964615497</v>
      </c>
      <c r="I207">
        <v>4.6487825503067199</v>
      </c>
      <c r="J207" t="s">
        <v>257</v>
      </c>
      <c r="K207" t="s">
        <v>261</v>
      </c>
      <c r="L207">
        <v>38.203188270973101</v>
      </c>
      <c r="M207">
        <v>15.324993171557701</v>
      </c>
      <c r="N207">
        <v>5.7362556892443699</v>
      </c>
      <c r="O207" t="s">
        <v>257</v>
      </c>
      <c r="P207" t="s">
        <v>261</v>
      </c>
      <c r="Q207">
        <v>38.158155767544201</v>
      </c>
      <c r="R207">
        <v>17.207536768964498</v>
      </c>
      <c r="S207">
        <v>4.60993414862505</v>
      </c>
      <c r="T207" t="s">
        <v>257</v>
      </c>
      <c r="U207" t="s">
        <v>261</v>
      </c>
      <c r="V207">
        <v>57.585031874764098</v>
      </c>
      <c r="W207">
        <v>11.420689020666501</v>
      </c>
      <c r="X207">
        <v>4.2577605192697501</v>
      </c>
      <c r="Y207" t="s">
        <v>257</v>
      </c>
      <c r="Z207" t="s">
        <v>261</v>
      </c>
      <c r="AA207">
        <v>58.981817377966699</v>
      </c>
      <c r="AB207">
        <v>10.678483146022</v>
      </c>
      <c r="AC207">
        <v>5.2251583493295</v>
      </c>
      <c r="AD207" t="s">
        <v>257</v>
      </c>
      <c r="AE207" t="s">
        <v>261</v>
      </c>
      <c r="AF207">
        <v>58.1444712819534</v>
      </c>
      <c r="AG207">
        <v>11.8874396966897</v>
      </c>
    </row>
    <row r="208" spans="1:33" x14ac:dyDescent="0.25">
      <c r="A208" t="s">
        <v>212</v>
      </c>
      <c r="B208" t="s">
        <v>257</v>
      </c>
      <c r="C208" t="s">
        <v>262</v>
      </c>
      <c r="D208">
        <v>6.3906118528110198</v>
      </c>
      <c r="E208" t="s">
        <v>257</v>
      </c>
      <c r="F208" t="s">
        <v>262</v>
      </c>
      <c r="G208">
        <v>39.4401215158844</v>
      </c>
      <c r="H208">
        <v>14.1499443253826</v>
      </c>
      <c r="I208">
        <v>6.44208031272347</v>
      </c>
      <c r="J208" t="s">
        <v>257</v>
      </c>
      <c r="K208" t="s">
        <v>262</v>
      </c>
      <c r="L208">
        <v>38.203188270973101</v>
      </c>
      <c r="M208">
        <v>15.2041141262841</v>
      </c>
      <c r="N208">
        <v>6.3449605259829598</v>
      </c>
      <c r="O208" t="s">
        <v>257</v>
      </c>
      <c r="P208" t="s">
        <v>262</v>
      </c>
      <c r="Q208">
        <v>38.158155767544201</v>
      </c>
      <c r="R208">
        <v>16.668073955740802</v>
      </c>
      <c r="S208">
        <v>8.1001435708602898</v>
      </c>
      <c r="T208" t="s">
        <v>257</v>
      </c>
      <c r="U208" t="s">
        <v>262</v>
      </c>
      <c r="V208">
        <v>57.585031874764098</v>
      </c>
      <c r="W208">
        <v>11.2707265560688</v>
      </c>
      <c r="X208">
        <v>8.4759148818167702</v>
      </c>
      <c r="Y208" t="s">
        <v>257</v>
      </c>
      <c r="Z208" t="s">
        <v>262</v>
      </c>
      <c r="AA208">
        <v>58.981817377966699</v>
      </c>
      <c r="AB208">
        <v>12.0872368075689</v>
      </c>
      <c r="AC208">
        <v>7.7517513801965396</v>
      </c>
      <c r="AD208" t="s">
        <v>257</v>
      </c>
      <c r="AE208" t="s">
        <v>262</v>
      </c>
      <c r="AF208">
        <v>58.1444712819534</v>
      </c>
      <c r="AG208">
        <v>11.344711298348599</v>
      </c>
    </row>
    <row r="209" spans="1:33" x14ac:dyDescent="0.25">
      <c r="A209" t="s">
        <v>213</v>
      </c>
      <c r="B209" t="s">
        <v>257</v>
      </c>
      <c r="C209" t="s">
        <v>263</v>
      </c>
      <c r="D209">
        <v>13.156445425568</v>
      </c>
      <c r="E209" t="s">
        <v>257</v>
      </c>
      <c r="F209" t="s">
        <v>263</v>
      </c>
      <c r="G209">
        <v>39.4401215158844</v>
      </c>
      <c r="H209">
        <v>34.177824057289001</v>
      </c>
      <c r="I209">
        <v>11.6900620436067</v>
      </c>
      <c r="J209" t="s">
        <v>257</v>
      </c>
      <c r="K209" t="s">
        <v>263</v>
      </c>
      <c r="L209">
        <v>38.203188270973101</v>
      </c>
      <c r="M209">
        <v>28.7840662303737</v>
      </c>
      <c r="N209">
        <v>10.7166873322711</v>
      </c>
      <c r="O209" t="s">
        <v>257</v>
      </c>
      <c r="P209" t="s">
        <v>263</v>
      </c>
      <c r="Q209">
        <v>38.158155767544201</v>
      </c>
      <c r="R209">
        <v>28.317510981448201</v>
      </c>
      <c r="S209">
        <v>20.4330942977614</v>
      </c>
      <c r="T209" t="s">
        <v>257</v>
      </c>
      <c r="U209" t="s">
        <v>263</v>
      </c>
      <c r="V209">
        <v>57.585031874764098</v>
      </c>
      <c r="W209">
        <v>36.385818757710702</v>
      </c>
      <c r="X209">
        <v>20.684141137182799</v>
      </c>
      <c r="Y209" t="s">
        <v>257</v>
      </c>
      <c r="Z209" t="s">
        <v>263</v>
      </c>
      <c r="AA209">
        <v>58.981817377966699</v>
      </c>
      <c r="AB209">
        <v>36.064137536195702</v>
      </c>
      <c r="AC209">
        <v>18.858129862018501</v>
      </c>
      <c r="AD209" t="s">
        <v>257</v>
      </c>
      <c r="AE209" t="s">
        <v>263</v>
      </c>
      <c r="AF209">
        <v>58.1444712819534</v>
      </c>
      <c r="AG209">
        <v>34.5610488359318</v>
      </c>
    </row>
    <row r="210" spans="1:33" x14ac:dyDescent="0.25">
      <c r="A210" t="s">
        <v>214</v>
      </c>
      <c r="B210" t="s">
        <v>257</v>
      </c>
      <c r="C210" t="s">
        <v>264</v>
      </c>
      <c r="D210">
        <v>9.1969538149650401</v>
      </c>
      <c r="E210" t="s">
        <v>257</v>
      </c>
      <c r="F210" t="s">
        <v>264</v>
      </c>
      <c r="G210">
        <v>39.4401215158844</v>
      </c>
      <c r="H210">
        <v>24.334369438899699</v>
      </c>
      <c r="I210">
        <v>9.6610475567716598</v>
      </c>
      <c r="J210" t="s">
        <v>257</v>
      </c>
      <c r="K210" t="s">
        <v>264</v>
      </c>
      <c r="L210">
        <v>38.203188270973101</v>
      </c>
      <c r="M210">
        <v>25.866880179461401</v>
      </c>
      <c r="N210">
        <v>10.387185108534</v>
      </c>
      <c r="O210" t="s">
        <v>257</v>
      </c>
      <c r="P210" t="s">
        <v>264</v>
      </c>
      <c r="Q210">
        <v>38.158155767544201</v>
      </c>
      <c r="R210">
        <v>27.423757659713701</v>
      </c>
      <c r="S210">
        <v>16.0319897417798</v>
      </c>
      <c r="T210" t="s">
        <v>257</v>
      </c>
      <c r="U210" t="s">
        <v>264</v>
      </c>
      <c r="V210">
        <v>57.585031874764098</v>
      </c>
      <c r="W210">
        <v>25.302153377625899</v>
      </c>
      <c r="X210">
        <v>16.500981191850599</v>
      </c>
      <c r="Y210" t="s">
        <v>257</v>
      </c>
      <c r="Z210" t="s">
        <v>264</v>
      </c>
      <c r="AA210">
        <v>58.981817377966699</v>
      </c>
      <c r="AB210">
        <v>25.5746239658611</v>
      </c>
      <c r="AC210">
        <v>15.684858932704</v>
      </c>
      <c r="AD210" t="s">
        <v>257</v>
      </c>
      <c r="AE210" t="s">
        <v>264</v>
      </c>
      <c r="AF210">
        <v>58.1444712819534</v>
      </c>
      <c r="AG210">
        <v>25.491699625844898</v>
      </c>
    </row>
    <row r="211" spans="1:33" x14ac:dyDescent="0.25">
      <c r="A211" t="s">
        <v>215</v>
      </c>
      <c r="B211" t="s">
        <v>257</v>
      </c>
      <c r="C211" t="s">
        <v>265</v>
      </c>
      <c r="D211">
        <v>9.4164123578029404</v>
      </c>
      <c r="E211" t="s">
        <v>257</v>
      </c>
      <c r="F211" t="s">
        <v>265</v>
      </c>
      <c r="G211">
        <v>39.4401215158844</v>
      </c>
      <c r="H211">
        <v>23.9923147530417</v>
      </c>
      <c r="I211">
        <v>8.9448786822532895</v>
      </c>
      <c r="J211" t="s">
        <v>257</v>
      </c>
      <c r="K211" t="s">
        <v>265</v>
      </c>
      <c r="L211">
        <v>38.203188270973101</v>
      </c>
      <c r="M211">
        <v>26.046128103607</v>
      </c>
      <c r="N211">
        <v>7.3990525560624603</v>
      </c>
      <c r="O211" t="s">
        <v>257</v>
      </c>
      <c r="P211" t="s">
        <v>265</v>
      </c>
      <c r="Q211">
        <v>38.158155767544201</v>
      </c>
      <c r="R211">
        <v>23.564986648976902</v>
      </c>
      <c r="S211">
        <v>12.4606287180486</v>
      </c>
      <c r="T211" t="s">
        <v>257</v>
      </c>
      <c r="U211" t="s">
        <v>265</v>
      </c>
      <c r="V211">
        <v>57.585031874764098</v>
      </c>
      <c r="W211">
        <v>21.388624284128799</v>
      </c>
      <c r="X211">
        <v>13.6961853790477</v>
      </c>
      <c r="Y211" t="s">
        <v>257</v>
      </c>
      <c r="Z211" t="s">
        <v>265</v>
      </c>
      <c r="AA211">
        <v>58.981817377966699</v>
      </c>
      <c r="AB211">
        <v>23.153317307803299</v>
      </c>
      <c r="AC211">
        <v>12.123241041247301</v>
      </c>
      <c r="AD211" t="s">
        <v>257</v>
      </c>
      <c r="AE211" t="s">
        <v>265</v>
      </c>
      <c r="AF211">
        <v>58.1444712819534</v>
      </c>
      <c r="AG211">
        <v>21.8147342557473</v>
      </c>
    </row>
    <row r="212" spans="1:33" x14ac:dyDescent="0.25">
      <c r="A212" t="s">
        <v>216</v>
      </c>
      <c r="B212" t="s">
        <v>257</v>
      </c>
      <c r="C212" t="s">
        <v>266</v>
      </c>
      <c r="D212">
        <v>3.89699662121419</v>
      </c>
      <c r="E212" t="s">
        <v>257</v>
      </c>
      <c r="F212" t="s">
        <v>266</v>
      </c>
      <c r="G212">
        <v>39.4401215158844</v>
      </c>
      <c r="H212">
        <v>13.8037835463417</v>
      </c>
      <c r="I212">
        <v>5.4222270076921602</v>
      </c>
      <c r="J212" t="s">
        <v>257</v>
      </c>
      <c r="K212" t="s">
        <v>266</v>
      </c>
      <c r="L212">
        <v>38.203188270973101</v>
      </c>
      <c r="M212">
        <v>16.422851483298601</v>
      </c>
      <c r="N212">
        <v>7.0137279289765697</v>
      </c>
      <c r="O212" t="s">
        <v>257</v>
      </c>
      <c r="P212" t="s">
        <v>266</v>
      </c>
      <c r="Q212">
        <v>38.158155767544201</v>
      </c>
      <c r="R212">
        <v>18.0373247589709</v>
      </c>
      <c r="S212">
        <v>5.5736683395182203</v>
      </c>
      <c r="T212" t="s">
        <v>257</v>
      </c>
      <c r="U212" t="s">
        <v>266</v>
      </c>
      <c r="V212">
        <v>57.585031874764098</v>
      </c>
      <c r="W212">
        <v>10.841519749398801</v>
      </c>
      <c r="X212">
        <v>5.95274732548366</v>
      </c>
      <c r="Y212" t="s">
        <v>257</v>
      </c>
      <c r="Z212" t="s">
        <v>266</v>
      </c>
      <c r="AA212">
        <v>58.981817377966699</v>
      </c>
      <c r="AB212">
        <v>11.0682227147676</v>
      </c>
      <c r="AC212">
        <v>5.6109619485023199</v>
      </c>
      <c r="AD212" t="s">
        <v>257</v>
      </c>
      <c r="AE212" t="s">
        <v>266</v>
      </c>
      <c r="AF212">
        <v>58.1444712819534</v>
      </c>
      <c r="AG212">
        <v>10.831152102360001</v>
      </c>
    </row>
    <row r="213" spans="1:33" x14ac:dyDescent="0.25">
      <c r="A213" t="s">
        <v>217</v>
      </c>
      <c r="B213" t="s">
        <v>257</v>
      </c>
      <c r="C213" t="s">
        <v>267</v>
      </c>
      <c r="D213">
        <v>16.9297587219022</v>
      </c>
      <c r="E213" t="s">
        <v>257</v>
      </c>
      <c r="F213" t="s">
        <v>267</v>
      </c>
      <c r="G213">
        <v>39.4401215158844</v>
      </c>
      <c r="H213">
        <v>37.869532261716699</v>
      </c>
      <c r="I213">
        <v>14.1750350242559</v>
      </c>
      <c r="J213" t="s">
        <v>257</v>
      </c>
      <c r="K213" t="s">
        <v>267</v>
      </c>
      <c r="L213">
        <v>38.203188270973101</v>
      </c>
      <c r="M213">
        <v>31.6641402336328</v>
      </c>
      <c r="N213">
        <v>13.358190173971099</v>
      </c>
      <c r="O213" t="s">
        <v>257</v>
      </c>
      <c r="P213" t="s">
        <v>267</v>
      </c>
      <c r="Q213">
        <v>38.158155767544201</v>
      </c>
      <c r="R213">
        <v>30.973930932338099</v>
      </c>
      <c r="S213">
        <v>23.5187450754173</v>
      </c>
      <c r="T213" t="s">
        <v>257</v>
      </c>
      <c r="U213" t="s">
        <v>267</v>
      </c>
      <c r="V213">
        <v>57.585031874764098</v>
      </c>
      <c r="W213">
        <v>42.467702588846201</v>
      </c>
      <c r="X213">
        <v>22.8319034815847</v>
      </c>
      <c r="Y213" t="s">
        <v>257</v>
      </c>
      <c r="Z213" t="s">
        <v>267</v>
      </c>
      <c r="AA213">
        <v>58.981817377966699</v>
      </c>
      <c r="AB213">
        <v>40.203836011568001</v>
      </c>
      <c r="AC213">
        <v>24.7254093594997</v>
      </c>
      <c r="AD213" t="s">
        <v>257</v>
      </c>
      <c r="AE213" t="s">
        <v>267</v>
      </c>
      <c r="AF213">
        <v>58.1444712819534</v>
      </c>
      <c r="AG213">
        <v>41.862414016047701</v>
      </c>
    </row>
    <row r="214" spans="1:33" x14ac:dyDescent="0.25">
      <c r="A214" t="s">
        <v>218</v>
      </c>
      <c r="B214" t="s">
        <v>258</v>
      </c>
      <c r="C214" t="s">
        <v>259</v>
      </c>
      <c r="D214">
        <v>11.279942678952899</v>
      </c>
      <c r="E214" t="s">
        <v>258</v>
      </c>
      <c r="F214" t="s">
        <v>259</v>
      </c>
      <c r="G214">
        <v>60.559878484115501</v>
      </c>
      <c r="H214">
        <v>20.354422772221</v>
      </c>
      <c r="I214">
        <v>11.8365576684012</v>
      </c>
      <c r="J214" t="s">
        <v>258</v>
      </c>
      <c r="K214" t="s">
        <v>259</v>
      </c>
      <c r="L214">
        <v>61.7968117290268</v>
      </c>
      <c r="M214">
        <v>20.3978931264671</v>
      </c>
      <c r="N214">
        <v>9.7415976511765106</v>
      </c>
      <c r="O214" t="s">
        <v>258</v>
      </c>
      <c r="P214" t="s">
        <v>259</v>
      </c>
      <c r="Q214">
        <v>61.8418442324556</v>
      </c>
      <c r="R214">
        <v>18.7040855475223</v>
      </c>
      <c r="S214">
        <v>9.4714041415882093</v>
      </c>
      <c r="T214" t="s">
        <v>258</v>
      </c>
      <c r="U214" t="s">
        <v>259</v>
      </c>
      <c r="V214">
        <v>42.414968125235603</v>
      </c>
      <c r="W214">
        <v>22.979026530234901</v>
      </c>
      <c r="X214">
        <v>9.1725786525006399</v>
      </c>
      <c r="Y214" t="s">
        <v>258</v>
      </c>
      <c r="Z214" t="s">
        <v>259</v>
      </c>
      <c r="AA214">
        <v>41.0181826220334</v>
      </c>
      <c r="AB214">
        <v>23.002343439673002</v>
      </c>
      <c r="AC214">
        <v>9.1413356418692402</v>
      </c>
      <c r="AD214" t="s">
        <v>258</v>
      </c>
      <c r="AE214" t="s">
        <v>259</v>
      </c>
      <c r="AF214">
        <v>41.855528718046401</v>
      </c>
      <c r="AG214">
        <v>24.236908550671</v>
      </c>
    </row>
    <row r="215" spans="1:33" x14ac:dyDescent="0.25">
      <c r="A215" t="s">
        <v>219</v>
      </c>
      <c r="B215" t="s">
        <v>258</v>
      </c>
      <c r="C215" t="s">
        <v>260</v>
      </c>
      <c r="D215">
        <v>12.3994192899615</v>
      </c>
      <c r="E215" t="s">
        <v>258</v>
      </c>
      <c r="F215" t="s">
        <v>260</v>
      </c>
      <c r="G215">
        <v>60.559878484115501</v>
      </c>
      <c r="H215">
        <v>19.792312383557501</v>
      </c>
      <c r="I215">
        <v>13.4280054390467</v>
      </c>
      <c r="J215" t="s">
        <v>258</v>
      </c>
      <c r="K215" t="s">
        <v>260</v>
      </c>
      <c r="L215">
        <v>61.7968117290268</v>
      </c>
      <c r="M215">
        <v>20.288933345317002</v>
      </c>
      <c r="N215">
        <v>12.705028422623901</v>
      </c>
      <c r="O215" t="s">
        <v>258</v>
      </c>
      <c r="P215" t="s">
        <v>260</v>
      </c>
      <c r="Q215">
        <v>61.8418442324556</v>
      </c>
      <c r="R215">
        <v>19.102792746323701</v>
      </c>
      <c r="S215">
        <v>7.0095016664480898</v>
      </c>
      <c r="T215" t="s">
        <v>258</v>
      </c>
      <c r="U215" t="s">
        <v>260</v>
      </c>
      <c r="V215">
        <v>42.414968125235603</v>
      </c>
      <c r="W215">
        <v>17.943739135318602</v>
      </c>
      <c r="X215">
        <v>6.4335630180153904</v>
      </c>
      <c r="Y215" t="s">
        <v>258</v>
      </c>
      <c r="Z215" t="s">
        <v>260</v>
      </c>
      <c r="AA215">
        <v>41.0181826220334</v>
      </c>
      <c r="AB215">
        <v>18.167799070540301</v>
      </c>
      <c r="AC215">
        <v>6.75603283675167</v>
      </c>
      <c r="AD215" t="s">
        <v>258</v>
      </c>
      <c r="AE215" t="s">
        <v>260</v>
      </c>
      <c r="AF215">
        <v>41.855528718046401</v>
      </c>
      <c r="AG215">
        <v>17.969891618358702</v>
      </c>
    </row>
    <row r="216" spans="1:33" x14ac:dyDescent="0.25">
      <c r="A216" t="s">
        <v>220</v>
      </c>
      <c r="B216" t="s">
        <v>258</v>
      </c>
      <c r="C216" t="s">
        <v>261</v>
      </c>
      <c r="D216">
        <v>8.0998054109085302</v>
      </c>
      <c r="E216" t="s">
        <v>258</v>
      </c>
      <c r="F216" t="s">
        <v>261</v>
      </c>
      <c r="G216">
        <v>60.559878484115501</v>
      </c>
      <c r="H216">
        <v>11.5254964615497</v>
      </c>
      <c r="I216">
        <v>10.676210621251</v>
      </c>
      <c r="J216" t="s">
        <v>258</v>
      </c>
      <c r="K216" t="s">
        <v>261</v>
      </c>
      <c r="L216">
        <v>61.7968117290268</v>
      </c>
      <c r="M216">
        <v>15.324993171557701</v>
      </c>
      <c r="N216">
        <v>11.4712810797202</v>
      </c>
      <c r="O216" t="s">
        <v>258</v>
      </c>
      <c r="P216" t="s">
        <v>261</v>
      </c>
      <c r="Q216">
        <v>61.8418442324556</v>
      </c>
      <c r="R216">
        <v>17.207536768964498</v>
      </c>
      <c r="S216">
        <v>6.8107548720414401</v>
      </c>
      <c r="T216" t="s">
        <v>258</v>
      </c>
      <c r="U216" t="s">
        <v>261</v>
      </c>
      <c r="V216">
        <v>42.414968125235603</v>
      </c>
      <c r="W216">
        <v>11.420689020666501</v>
      </c>
      <c r="X216">
        <v>6.4207226267522799</v>
      </c>
      <c r="Y216" t="s">
        <v>258</v>
      </c>
      <c r="Z216" t="s">
        <v>261</v>
      </c>
      <c r="AA216">
        <v>41.0181826220334</v>
      </c>
      <c r="AB216">
        <v>10.678483146022</v>
      </c>
      <c r="AC216">
        <v>6.6622813473602402</v>
      </c>
      <c r="AD216" t="s">
        <v>258</v>
      </c>
      <c r="AE216" t="s">
        <v>261</v>
      </c>
      <c r="AF216">
        <v>41.855528718046401</v>
      </c>
      <c r="AG216">
        <v>11.8874396966897</v>
      </c>
    </row>
    <row r="217" spans="1:33" x14ac:dyDescent="0.25">
      <c r="A217" t="s">
        <v>221</v>
      </c>
      <c r="B217" t="s">
        <v>258</v>
      </c>
      <c r="C217" t="s">
        <v>262</v>
      </c>
      <c r="D217">
        <v>7.75933247257157</v>
      </c>
      <c r="E217" t="s">
        <v>258</v>
      </c>
      <c r="F217" t="s">
        <v>262</v>
      </c>
      <c r="G217">
        <v>60.559878484115501</v>
      </c>
      <c r="H217">
        <v>14.1499443253826</v>
      </c>
      <c r="I217">
        <v>8.7620338135607199</v>
      </c>
      <c r="J217" t="s">
        <v>258</v>
      </c>
      <c r="K217" t="s">
        <v>262</v>
      </c>
      <c r="L217">
        <v>61.7968117290268</v>
      </c>
      <c r="M217">
        <v>15.2041141262841</v>
      </c>
      <c r="N217">
        <v>10.3231134297579</v>
      </c>
      <c r="O217" t="s">
        <v>258</v>
      </c>
      <c r="P217" t="s">
        <v>262</v>
      </c>
      <c r="Q217">
        <v>61.8418442324556</v>
      </c>
      <c r="R217">
        <v>16.668073955740802</v>
      </c>
      <c r="S217">
        <v>3.1705829852086</v>
      </c>
      <c r="T217" t="s">
        <v>258</v>
      </c>
      <c r="U217" t="s">
        <v>262</v>
      </c>
      <c r="V217">
        <v>42.414968125235603</v>
      </c>
      <c r="W217">
        <v>11.2707265560688</v>
      </c>
      <c r="X217">
        <v>3.6113219257522098</v>
      </c>
      <c r="Y217" t="s">
        <v>258</v>
      </c>
      <c r="Z217" t="s">
        <v>262</v>
      </c>
      <c r="AA217">
        <v>41.0181826220334</v>
      </c>
      <c r="AB217">
        <v>12.0872368075689</v>
      </c>
      <c r="AC217">
        <v>3.5929599181521099</v>
      </c>
      <c r="AD217" t="s">
        <v>258</v>
      </c>
      <c r="AE217" t="s">
        <v>262</v>
      </c>
      <c r="AF217">
        <v>41.855528718046401</v>
      </c>
      <c r="AG217">
        <v>11.344711298348599</v>
      </c>
    </row>
    <row r="218" spans="1:33" x14ac:dyDescent="0.25">
      <c r="A218" t="s">
        <v>222</v>
      </c>
      <c r="B218" t="s">
        <v>258</v>
      </c>
      <c r="C218" t="s">
        <v>263</v>
      </c>
      <c r="D218">
        <v>21.0213786317209</v>
      </c>
      <c r="E218" t="s">
        <v>258</v>
      </c>
      <c r="F218" t="s">
        <v>263</v>
      </c>
      <c r="G218">
        <v>60.559878484115501</v>
      </c>
      <c r="H218">
        <v>34.177824057289001</v>
      </c>
      <c r="I218">
        <v>17.094004186766998</v>
      </c>
      <c r="J218" t="s">
        <v>258</v>
      </c>
      <c r="K218" t="s">
        <v>263</v>
      </c>
      <c r="L218">
        <v>61.7968117290268</v>
      </c>
      <c r="M218">
        <v>28.7840662303737</v>
      </c>
      <c r="N218">
        <v>17.600823649176998</v>
      </c>
      <c r="O218" t="s">
        <v>258</v>
      </c>
      <c r="P218" t="s">
        <v>263</v>
      </c>
      <c r="Q218">
        <v>61.8418442324556</v>
      </c>
      <c r="R218">
        <v>28.317510981448201</v>
      </c>
      <c r="S218">
        <v>15.9527244599493</v>
      </c>
      <c r="T218" t="s">
        <v>258</v>
      </c>
      <c r="U218" t="s">
        <v>263</v>
      </c>
      <c r="V218">
        <v>42.414968125235603</v>
      </c>
      <c r="W218">
        <v>36.385818757710702</v>
      </c>
      <c r="X218">
        <v>15.3799963990128</v>
      </c>
      <c r="Y218" t="s">
        <v>258</v>
      </c>
      <c r="Z218" t="s">
        <v>263</v>
      </c>
      <c r="AA218">
        <v>41.0181826220334</v>
      </c>
      <c r="AB218">
        <v>36.064137536195702</v>
      </c>
      <c r="AC218">
        <v>15.702918973913199</v>
      </c>
      <c r="AD218" t="s">
        <v>258</v>
      </c>
      <c r="AE218" t="s">
        <v>263</v>
      </c>
      <c r="AF218">
        <v>41.855528718046401</v>
      </c>
      <c r="AG218">
        <v>34.5610488359318</v>
      </c>
    </row>
    <row r="219" spans="1:33" x14ac:dyDescent="0.25">
      <c r="A219" t="s">
        <v>223</v>
      </c>
      <c r="B219" t="s">
        <v>258</v>
      </c>
      <c r="C219" t="s">
        <v>264</v>
      </c>
      <c r="D219">
        <v>15.137415623934601</v>
      </c>
      <c r="E219" t="s">
        <v>258</v>
      </c>
      <c r="F219" t="s">
        <v>264</v>
      </c>
      <c r="G219">
        <v>60.559878484115501</v>
      </c>
      <c r="H219">
        <v>24.334369438899699</v>
      </c>
      <c r="I219">
        <v>16.205832622689702</v>
      </c>
      <c r="J219" t="s">
        <v>258</v>
      </c>
      <c r="K219" t="s">
        <v>264</v>
      </c>
      <c r="L219">
        <v>61.7968117290268</v>
      </c>
      <c r="M219">
        <v>25.866880179461401</v>
      </c>
      <c r="N219">
        <v>17.036572551179599</v>
      </c>
      <c r="O219" t="s">
        <v>258</v>
      </c>
      <c r="P219" t="s">
        <v>264</v>
      </c>
      <c r="Q219">
        <v>61.8418442324556</v>
      </c>
      <c r="R219">
        <v>27.423757659713701</v>
      </c>
      <c r="S219">
        <v>9.2701636358460693</v>
      </c>
      <c r="T219" t="s">
        <v>258</v>
      </c>
      <c r="U219" t="s">
        <v>264</v>
      </c>
      <c r="V219">
        <v>42.414968125235603</v>
      </c>
      <c r="W219">
        <v>25.302153377625899</v>
      </c>
      <c r="X219">
        <v>9.0736427740105494</v>
      </c>
      <c r="Y219" t="s">
        <v>258</v>
      </c>
      <c r="Z219" t="s">
        <v>264</v>
      </c>
      <c r="AA219">
        <v>41.0181826220334</v>
      </c>
      <c r="AB219">
        <v>25.5746239658611</v>
      </c>
      <c r="AC219">
        <v>9.8068406931408703</v>
      </c>
      <c r="AD219" t="s">
        <v>258</v>
      </c>
      <c r="AE219" t="s">
        <v>264</v>
      </c>
      <c r="AF219">
        <v>41.855528718046401</v>
      </c>
      <c r="AG219">
        <v>25.491699625844898</v>
      </c>
    </row>
    <row r="220" spans="1:33" x14ac:dyDescent="0.25">
      <c r="A220" t="s">
        <v>224</v>
      </c>
      <c r="B220" t="s">
        <v>258</v>
      </c>
      <c r="C220" t="s">
        <v>265</v>
      </c>
      <c r="D220">
        <v>14.575902395238799</v>
      </c>
      <c r="E220" t="s">
        <v>258</v>
      </c>
      <c r="F220" t="s">
        <v>265</v>
      </c>
      <c r="G220">
        <v>60.559878484115501</v>
      </c>
      <c r="H220">
        <v>23.9923147530417</v>
      </c>
      <c r="I220">
        <v>17.1012494213537</v>
      </c>
      <c r="J220" t="s">
        <v>258</v>
      </c>
      <c r="K220" t="s">
        <v>265</v>
      </c>
      <c r="L220">
        <v>61.7968117290268</v>
      </c>
      <c r="M220">
        <v>26.046128103607</v>
      </c>
      <c r="N220">
        <v>16.165934092914501</v>
      </c>
      <c r="O220" t="s">
        <v>258</v>
      </c>
      <c r="P220" t="s">
        <v>265</v>
      </c>
      <c r="Q220">
        <v>61.8418442324556</v>
      </c>
      <c r="R220">
        <v>23.564986648976902</v>
      </c>
      <c r="S220">
        <v>8.9279955660801704</v>
      </c>
      <c r="T220" t="s">
        <v>258</v>
      </c>
      <c r="U220" t="s">
        <v>265</v>
      </c>
      <c r="V220">
        <v>42.414968125235603</v>
      </c>
      <c r="W220">
        <v>21.388624284128799</v>
      </c>
      <c r="X220">
        <v>9.4571319287556204</v>
      </c>
      <c r="Y220" t="s">
        <v>258</v>
      </c>
      <c r="Z220" t="s">
        <v>265</v>
      </c>
      <c r="AA220">
        <v>41.0181826220334</v>
      </c>
      <c r="AB220">
        <v>23.153317307803299</v>
      </c>
      <c r="AC220">
        <v>9.6914932144999497</v>
      </c>
      <c r="AD220" t="s">
        <v>258</v>
      </c>
      <c r="AE220" t="s">
        <v>265</v>
      </c>
      <c r="AF220">
        <v>41.855528718046401</v>
      </c>
      <c r="AG220">
        <v>21.8147342557473</v>
      </c>
    </row>
    <row r="221" spans="1:33" x14ac:dyDescent="0.25">
      <c r="A221" t="s">
        <v>225</v>
      </c>
      <c r="B221" t="s">
        <v>258</v>
      </c>
      <c r="C221" t="s">
        <v>266</v>
      </c>
      <c r="D221">
        <v>9.9067869251275802</v>
      </c>
      <c r="E221" t="s">
        <v>258</v>
      </c>
      <c r="F221" t="s">
        <v>266</v>
      </c>
      <c r="G221">
        <v>60.559878484115501</v>
      </c>
      <c r="H221">
        <v>13.8037835463417</v>
      </c>
      <c r="I221">
        <v>11.000624475606401</v>
      </c>
      <c r="J221" t="s">
        <v>258</v>
      </c>
      <c r="K221" t="s">
        <v>266</v>
      </c>
      <c r="L221">
        <v>61.7968117290268</v>
      </c>
      <c r="M221">
        <v>16.422851483298601</v>
      </c>
      <c r="N221">
        <v>11.0235968299943</v>
      </c>
      <c r="O221" t="s">
        <v>258</v>
      </c>
      <c r="P221" t="s">
        <v>266</v>
      </c>
      <c r="Q221">
        <v>61.8418442324556</v>
      </c>
      <c r="R221">
        <v>18.0373247589709</v>
      </c>
      <c r="S221">
        <v>5.2678514098805804</v>
      </c>
      <c r="T221" t="s">
        <v>258</v>
      </c>
      <c r="U221" t="s">
        <v>266</v>
      </c>
      <c r="V221">
        <v>42.414968125235603</v>
      </c>
      <c r="W221">
        <v>10.841519749398801</v>
      </c>
      <c r="X221">
        <v>5.1154753892840201</v>
      </c>
      <c r="Y221" t="s">
        <v>258</v>
      </c>
      <c r="Z221" t="s">
        <v>266</v>
      </c>
      <c r="AA221">
        <v>41.0181826220334</v>
      </c>
      <c r="AB221">
        <v>11.0682227147676</v>
      </c>
      <c r="AC221">
        <v>5.2201901538576898</v>
      </c>
      <c r="AD221" t="s">
        <v>258</v>
      </c>
      <c r="AE221" t="s">
        <v>266</v>
      </c>
      <c r="AF221">
        <v>41.855528718046401</v>
      </c>
      <c r="AG221">
        <v>10.831152102360001</v>
      </c>
    </row>
    <row r="222" spans="1:33" x14ac:dyDescent="0.25">
      <c r="A222" t="s">
        <v>226</v>
      </c>
      <c r="B222" t="s">
        <v>258</v>
      </c>
      <c r="C222" t="s">
        <v>267</v>
      </c>
      <c r="D222">
        <v>20.9397735398145</v>
      </c>
      <c r="E222" t="s">
        <v>258</v>
      </c>
      <c r="F222" t="s">
        <v>267</v>
      </c>
      <c r="G222">
        <v>60.559878484115501</v>
      </c>
      <c r="H222">
        <v>37.869532261716699</v>
      </c>
      <c r="I222">
        <v>17.489105209376799</v>
      </c>
      <c r="J222" t="s">
        <v>258</v>
      </c>
      <c r="K222" t="s">
        <v>267</v>
      </c>
      <c r="L222">
        <v>61.7968117290268</v>
      </c>
      <c r="M222">
        <v>31.6641402336328</v>
      </c>
      <c r="N222">
        <v>17.615740758367</v>
      </c>
      <c r="O222" t="s">
        <v>258</v>
      </c>
      <c r="P222" t="s">
        <v>267</v>
      </c>
      <c r="Q222">
        <v>61.8418442324556</v>
      </c>
      <c r="R222">
        <v>30.973930932338099</v>
      </c>
      <c r="S222">
        <v>18.948957513428802</v>
      </c>
      <c r="T222" t="s">
        <v>258</v>
      </c>
      <c r="U222" t="s">
        <v>267</v>
      </c>
      <c r="V222">
        <v>42.414968125235603</v>
      </c>
      <c r="W222">
        <v>42.467702588846201</v>
      </c>
      <c r="X222">
        <v>17.371932529983201</v>
      </c>
      <c r="Y222" t="s">
        <v>258</v>
      </c>
      <c r="Z222" t="s">
        <v>267</v>
      </c>
      <c r="AA222">
        <v>41.0181826220334</v>
      </c>
      <c r="AB222">
        <v>40.203836011568001</v>
      </c>
      <c r="AC222">
        <v>17.137004656548001</v>
      </c>
      <c r="AD222" t="s">
        <v>258</v>
      </c>
      <c r="AE222" t="s">
        <v>267</v>
      </c>
      <c r="AF222">
        <v>41.855528718046401</v>
      </c>
      <c r="AG222">
        <v>41.862414016047701</v>
      </c>
    </row>
    <row r="223" spans="1:33" x14ac:dyDescent="0.25">
      <c r="A223" t="s">
        <v>227</v>
      </c>
      <c r="B223" t="s">
        <v>259</v>
      </c>
      <c r="C223" t="s">
        <v>264</v>
      </c>
      <c r="D223">
        <v>6.2854699474406601</v>
      </c>
      <c r="E223" t="s">
        <v>259</v>
      </c>
      <c r="F223" t="s">
        <v>264</v>
      </c>
      <c r="G223">
        <v>20.354422772221</v>
      </c>
      <c r="H223">
        <v>24.334369438899699</v>
      </c>
      <c r="I223">
        <v>6.1064798507558002</v>
      </c>
      <c r="J223" t="s">
        <v>259</v>
      </c>
      <c r="K223" t="s">
        <v>264</v>
      </c>
      <c r="L223">
        <v>20.3978931264671</v>
      </c>
      <c r="M223">
        <v>25.866880179461401</v>
      </c>
      <c r="N223">
        <v>5.9310451981682002</v>
      </c>
      <c r="O223" t="s">
        <v>259</v>
      </c>
      <c r="P223" t="s">
        <v>264</v>
      </c>
      <c r="Q223">
        <v>18.7040855475223</v>
      </c>
      <c r="R223">
        <v>27.423757659713701</v>
      </c>
      <c r="S223">
        <v>9.3449055245675208</v>
      </c>
      <c r="T223" t="s">
        <v>259</v>
      </c>
      <c r="U223" t="s">
        <v>264</v>
      </c>
      <c r="V223">
        <v>22.979026530234901</v>
      </c>
      <c r="W223">
        <v>25.302153377625899</v>
      </c>
      <c r="X223">
        <v>9.49056132079272</v>
      </c>
      <c r="Y223" t="s">
        <v>259</v>
      </c>
      <c r="Z223" t="s">
        <v>264</v>
      </c>
      <c r="AA223">
        <v>23.002343439673002</v>
      </c>
      <c r="AB223">
        <v>25.5746239658611</v>
      </c>
      <c r="AC223">
        <v>10.371276930519199</v>
      </c>
      <c r="AD223" t="s">
        <v>259</v>
      </c>
      <c r="AE223" t="s">
        <v>264</v>
      </c>
      <c r="AF223">
        <v>24.236908550671</v>
      </c>
      <c r="AG223">
        <v>25.491699625844898</v>
      </c>
    </row>
    <row r="224" spans="1:33" x14ac:dyDescent="0.25">
      <c r="A224" t="s">
        <v>228</v>
      </c>
      <c r="B224" t="s">
        <v>259</v>
      </c>
      <c r="C224" t="s">
        <v>265</v>
      </c>
      <c r="D224">
        <v>3.7682925153360598</v>
      </c>
      <c r="E224" t="s">
        <v>259</v>
      </c>
      <c r="F224" t="s">
        <v>265</v>
      </c>
      <c r="G224">
        <v>20.354422772221</v>
      </c>
      <c r="H224">
        <v>23.9923147530417</v>
      </c>
      <c r="I224">
        <v>4.9782670619671396</v>
      </c>
      <c r="J224" t="s">
        <v>259</v>
      </c>
      <c r="K224" t="s">
        <v>265</v>
      </c>
      <c r="L224">
        <v>20.3978931264671</v>
      </c>
      <c r="M224">
        <v>26.046128103607</v>
      </c>
      <c r="N224">
        <v>3.91407927854537</v>
      </c>
      <c r="O224" t="s">
        <v>259</v>
      </c>
      <c r="P224" t="s">
        <v>265</v>
      </c>
      <c r="Q224">
        <v>18.7040855475223</v>
      </c>
      <c r="R224">
        <v>23.564986648976902</v>
      </c>
      <c r="S224">
        <v>3.5768349186435602</v>
      </c>
      <c r="T224" t="s">
        <v>259</v>
      </c>
      <c r="U224" t="s">
        <v>265</v>
      </c>
      <c r="V224">
        <v>22.979026530234901</v>
      </c>
      <c r="W224">
        <v>21.388624284128799</v>
      </c>
      <c r="X224">
        <v>4.0958886314393199</v>
      </c>
      <c r="Y224" t="s">
        <v>259</v>
      </c>
      <c r="Z224" t="s">
        <v>265</v>
      </c>
      <c r="AA224">
        <v>23.002343439673002</v>
      </c>
      <c r="AB224">
        <v>23.153317307803299</v>
      </c>
      <c r="AC224">
        <v>3.4973150523179601</v>
      </c>
      <c r="AD224" t="s">
        <v>259</v>
      </c>
      <c r="AE224" t="s">
        <v>265</v>
      </c>
      <c r="AF224">
        <v>24.236908550671</v>
      </c>
      <c r="AG224">
        <v>21.8147342557473</v>
      </c>
    </row>
    <row r="225" spans="1:33" x14ac:dyDescent="0.25">
      <c r="A225" t="s">
        <v>229</v>
      </c>
      <c r="B225" t="s">
        <v>259</v>
      </c>
      <c r="C225" t="s">
        <v>266</v>
      </c>
      <c r="D225">
        <v>2.17645953851977</v>
      </c>
      <c r="E225" t="s">
        <v>259</v>
      </c>
      <c r="F225" t="s">
        <v>266</v>
      </c>
      <c r="G225">
        <v>20.354422772221</v>
      </c>
      <c r="H225">
        <v>13.8037835463417</v>
      </c>
      <c r="I225">
        <v>3.4062849996654898</v>
      </c>
      <c r="J225" t="s">
        <v>259</v>
      </c>
      <c r="K225" t="s">
        <v>266</v>
      </c>
      <c r="L225">
        <v>20.3978931264671</v>
      </c>
      <c r="M225">
        <v>16.422851483298601</v>
      </c>
      <c r="N225">
        <v>3.1942412347459102</v>
      </c>
      <c r="O225" t="s">
        <v>259</v>
      </c>
      <c r="P225" t="s">
        <v>266</v>
      </c>
      <c r="Q225">
        <v>18.7040855475223</v>
      </c>
      <c r="R225">
        <v>18.0373247589709</v>
      </c>
      <c r="S225">
        <v>1.0489934573127999</v>
      </c>
      <c r="T225" t="s">
        <v>259</v>
      </c>
      <c r="U225" t="s">
        <v>266</v>
      </c>
      <c r="V225">
        <v>22.979026530234901</v>
      </c>
      <c r="W225">
        <v>10.841519749398801</v>
      </c>
      <c r="X225">
        <v>1.1431819008409201</v>
      </c>
      <c r="Y225" t="s">
        <v>259</v>
      </c>
      <c r="Z225" t="s">
        <v>266</v>
      </c>
      <c r="AA225">
        <v>23.002343439673002</v>
      </c>
      <c r="AB225">
        <v>11.0682227147676</v>
      </c>
      <c r="AC225">
        <v>0.98961887783701197</v>
      </c>
      <c r="AD225" t="s">
        <v>259</v>
      </c>
      <c r="AE225" t="s">
        <v>266</v>
      </c>
      <c r="AF225">
        <v>24.236908550671</v>
      </c>
      <c r="AG225">
        <v>10.831152102360001</v>
      </c>
    </row>
    <row r="226" spans="1:33" x14ac:dyDescent="0.25">
      <c r="A226" t="s">
        <v>230</v>
      </c>
      <c r="B226" t="s">
        <v>259</v>
      </c>
      <c r="C226" t="s">
        <v>267</v>
      </c>
      <c r="D226">
        <v>8.1242007709245492</v>
      </c>
      <c r="E226" t="s">
        <v>259</v>
      </c>
      <c r="F226" t="s">
        <v>267</v>
      </c>
      <c r="G226">
        <v>20.354422772221</v>
      </c>
      <c r="H226">
        <v>37.869532261716699</v>
      </c>
      <c r="I226">
        <v>5.9068612140786998</v>
      </c>
      <c r="J226" t="s">
        <v>259</v>
      </c>
      <c r="K226" t="s">
        <v>267</v>
      </c>
      <c r="L226">
        <v>20.3978931264671</v>
      </c>
      <c r="M226">
        <v>31.6641402336328</v>
      </c>
      <c r="N226">
        <v>5.6647198360628899</v>
      </c>
      <c r="O226" t="s">
        <v>259</v>
      </c>
      <c r="P226" t="s">
        <v>267</v>
      </c>
      <c r="Q226">
        <v>18.7040855475223</v>
      </c>
      <c r="R226">
        <v>30.973930932338099</v>
      </c>
      <c r="S226">
        <v>9.0082926297111108</v>
      </c>
      <c r="T226" t="s">
        <v>259</v>
      </c>
      <c r="U226" t="s">
        <v>267</v>
      </c>
      <c r="V226">
        <v>22.979026530234901</v>
      </c>
      <c r="W226">
        <v>42.467702588846201</v>
      </c>
      <c r="X226">
        <v>8.2727115866000993</v>
      </c>
      <c r="Y226" t="s">
        <v>259</v>
      </c>
      <c r="Z226" t="s">
        <v>267</v>
      </c>
      <c r="AA226">
        <v>23.002343439673002</v>
      </c>
      <c r="AB226">
        <v>40.203836011568001</v>
      </c>
      <c r="AC226">
        <v>9.3786976899968</v>
      </c>
      <c r="AD226" t="s">
        <v>259</v>
      </c>
      <c r="AE226" t="s">
        <v>267</v>
      </c>
      <c r="AF226">
        <v>24.236908550671</v>
      </c>
      <c r="AG226">
        <v>41.862414016047701</v>
      </c>
    </row>
    <row r="227" spans="1:33" x14ac:dyDescent="0.25">
      <c r="A227" t="s">
        <v>231</v>
      </c>
      <c r="B227" t="s">
        <v>260</v>
      </c>
      <c r="C227" t="s">
        <v>264</v>
      </c>
      <c r="D227">
        <v>7.5025731882677897</v>
      </c>
      <c r="E227" t="s">
        <v>260</v>
      </c>
      <c r="F227" t="s">
        <v>264</v>
      </c>
      <c r="G227">
        <v>19.792312383557501</v>
      </c>
      <c r="H227">
        <v>24.334369438899699</v>
      </c>
      <c r="I227">
        <v>6.8281774329420202</v>
      </c>
      <c r="J227" t="s">
        <v>260</v>
      </c>
      <c r="K227" t="s">
        <v>264</v>
      </c>
      <c r="L227">
        <v>20.288933345317002</v>
      </c>
      <c r="M227">
        <v>25.866880179461401</v>
      </c>
      <c r="N227">
        <v>7.3967013795054903</v>
      </c>
      <c r="O227" t="s">
        <v>260</v>
      </c>
      <c r="P227" t="s">
        <v>264</v>
      </c>
      <c r="Q227">
        <v>19.102792746323701</v>
      </c>
      <c r="R227">
        <v>27.423757659713701</v>
      </c>
      <c r="S227">
        <v>4.8980136858106604</v>
      </c>
      <c r="T227" t="s">
        <v>260</v>
      </c>
      <c r="U227" t="s">
        <v>264</v>
      </c>
      <c r="V227">
        <v>17.943739135318602</v>
      </c>
      <c r="W227">
        <v>25.302153377625899</v>
      </c>
      <c r="X227">
        <v>5.3465097762101701</v>
      </c>
      <c r="Y227" t="s">
        <v>260</v>
      </c>
      <c r="Z227" t="s">
        <v>264</v>
      </c>
      <c r="AA227">
        <v>18.167799070540301</v>
      </c>
      <c r="AB227">
        <v>25.5746239658611</v>
      </c>
      <c r="AC227">
        <v>5.1256652980544901</v>
      </c>
      <c r="AD227" t="s">
        <v>260</v>
      </c>
      <c r="AE227" t="s">
        <v>264</v>
      </c>
      <c r="AF227">
        <v>17.969891618358702</v>
      </c>
      <c r="AG227">
        <v>25.491699625844898</v>
      </c>
    </row>
    <row r="228" spans="1:33" x14ac:dyDescent="0.25">
      <c r="A228" t="s">
        <v>232</v>
      </c>
      <c r="B228" t="s">
        <v>260</v>
      </c>
      <c r="C228" t="s">
        <v>265</v>
      </c>
      <c r="D228">
        <v>2.8458225369868102</v>
      </c>
      <c r="E228" t="s">
        <v>260</v>
      </c>
      <c r="F228" t="s">
        <v>265</v>
      </c>
      <c r="G228">
        <v>19.792312383557501</v>
      </c>
      <c r="H228">
        <v>23.9923147530417</v>
      </c>
      <c r="I228">
        <v>5.5103401833017198</v>
      </c>
      <c r="J228" t="s">
        <v>260</v>
      </c>
      <c r="K228" t="s">
        <v>265</v>
      </c>
      <c r="L228">
        <v>20.288933345317002</v>
      </c>
      <c r="M228">
        <v>26.046128103607</v>
      </c>
      <c r="N228">
        <v>4.7498525283805497</v>
      </c>
      <c r="O228" t="s">
        <v>260</v>
      </c>
      <c r="P228" t="s">
        <v>265</v>
      </c>
      <c r="Q228">
        <v>19.102792746323701</v>
      </c>
      <c r="R228">
        <v>23.564986648976902</v>
      </c>
      <c r="S228">
        <v>0.83164516435184299</v>
      </c>
      <c r="T228" t="s">
        <v>260</v>
      </c>
      <c r="U228" t="s">
        <v>265</v>
      </c>
      <c r="V228">
        <v>17.943739135318602</v>
      </c>
      <c r="W228">
        <v>21.388624284128799</v>
      </c>
      <c r="X228">
        <v>1.09642159920268</v>
      </c>
      <c r="Y228" t="s">
        <v>260</v>
      </c>
      <c r="Z228" t="s">
        <v>265</v>
      </c>
      <c r="AA228">
        <v>18.167799070540301</v>
      </c>
      <c r="AB228">
        <v>23.153317307803299</v>
      </c>
      <c r="AC228">
        <v>0.92443113658510401</v>
      </c>
      <c r="AD228" t="s">
        <v>260</v>
      </c>
      <c r="AE228" t="s">
        <v>265</v>
      </c>
      <c r="AF228">
        <v>17.969891618358702</v>
      </c>
      <c r="AG228">
        <v>21.8147342557473</v>
      </c>
    </row>
    <row r="229" spans="1:33" x14ac:dyDescent="0.25">
      <c r="A229" t="s">
        <v>233</v>
      </c>
      <c r="B229" t="s">
        <v>260</v>
      </c>
      <c r="C229" t="s">
        <v>266</v>
      </c>
      <c r="D229">
        <v>1.3226164902904001</v>
      </c>
      <c r="E229" t="s">
        <v>260</v>
      </c>
      <c r="F229" t="s">
        <v>266</v>
      </c>
      <c r="G229">
        <v>19.792312383557501</v>
      </c>
      <c r="H229">
        <v>13.8037835463417</v>
      </c>
      <c r="I229">
        <v>1.1977958941629101</v>
      </c>
      <c r="J229" t="s">
        <v>260</v>
      </c>
      <c r="K229" t="s">
        <v>266</v>
      </c>
      <c r="L229">
        <v>20.288933345317002</v>
      </c>
      <c r="M229">
        <v>16.422851483298601</v>
      </c>
      <c r="N229">
        <v>1.0441523709811</v>
      </c>
      <c r="O229" t="s">
        <v>260</v>
      </c>
      <c r="P229" t="s">
        <v>266</v>
      </c>
      <c r="Q229">
        <v>19.102792746323701</v>
      </c>
      <c r="R229">
        <v>18.0373247589709</v>
      </c>
      <c r="S229">
        <v>0.78944842404034898</v>
      </c>
      <c r="T229" t="s">
        <v>260</v>
      </c>
      <c r="U229" t="s">
        <v>266</v>
      </c>
      <c r="V229">
        <v>17.943739135318602</v>
      </c>
      <c r="W229">
        <v>10.841519749398801</v>
      </c>
      <c r="X229">
        <v>1.01973930233629</v>
      </c>
      <c r="Y229" t="s">
        <v>260</v>
      </c>
      <c r="Z229" t="s">
        <v>266</v>
      </c>
      <c r="AA229">
        <v>18.167799070540301</v>
      </c>
      <c r="AB229">
        <v>11.0682227147676</v>
      </c>
      <c r="AC229">
        <v>1.0959437921516699</v>
      </c>
      <c r="AD229" t="s">
        <v>260</v>
      </c>
      <c r="AE229" t="s">
        <v>266</v>
      </c>
      <c r="AF229">
        <v>17.969891618358702</v>
      </c>
      <c r="AG229">
        <v>10.831152102360001</v>
      </c>
    </row>
    <row r="230" spans="1:33" x14ac:dyDescent="0.25">
      <c r="A230" t="s">
        <v>234</v>
      </c>
      <c r="B230" t="s">
        <v>260</v>
      </c>
      <c r="C230" t="s">
        <v>267</v>
      </c>
      <c r="D230">
        <v>8.1213001680125902</v>
      </c>
      <c r="E230" t="s">
        <v>260</v>
      </c>
      <c r="F230" t="s">
        <v>267</v>
      </c>
      <c r="G230">
        <v>19.792312383557501</v>
      </c>
      <c r="H230">
        <v>37.869532261716699</v>
      </c>
      <c r="I230">
        <v>6.7526198349103597</v>
      </c>
      <c r="J230" t="s">
        <v>260</v>
      </c>
      <c r="K230" t="s">
        <v>267</v>
      </c>
      <c r="L230">
        <v>20.288933345317002</v>
      </c>
      <c r="M230">
        <v>31.6641402336328</v>
      </c>
      <c r="N230">
        <v>5.9120864674566604</v>
      </c>
      <c r="O230" t="s">
        <v>260</v>
      </c>
      <c r="P230" t="s">
        <v>267</v>
      </c>
      <c r="Q230">
        <v>19.102792746323701</v>
      </c>
      <c r="R230">
        <v>30.973930932338099</v>
      </c>
      <c r="S230">
        <v>11.424631861115801</v>
      </c>
      <c r="T230" t="s">
        <v>260</v>
      </c>
      <c r="U230" t="s">
        <v>267</v>
      </c>
      <c r="V230">
        <v>17.943739135318602</v>
      </c>
      <c r="W230">
        <v>42.467702588846201</v>
      </c>
      <c r="X230">
        <v>10.705128392791201</v>
      </c>
      <c r="Y230" t="s">
        <v>260</v>
      </c>
      <c r="Z230" t="s">
        <v>267</v>
      </c>
      <c r="AA230">
        <v>18.167799070540301</v>
      </c>
      <c r="AB230">
        <v>40.203836011568001</v>
      </c>
      <c r="AC230">
        <v>10.8238513915674</v>
      </c>
      <c r="AD230" t="s">
        <v>260</v>
      </c>
      <c r="AE230" t="s">
        <v>267</v>
      </c>
      <c r="AF230">
        <v>17.969891618358702</v>
      </c>
      <c r="AG230">
        <v>41.862414016047701</v>
      </c>
    </row>
    <row r="231" spans="1:33" x14ac:dyDescent="0.25">
      <c r="A231" t="s">
        <v>235</v>
      </c>
      <c r="B231" t="s">
        <v>261</v>
      </c>
      <c r="C231" t="s">
        <v>264</v>
      </c>
      <c r="D231">
        <v>2.07721585644344</v>
      </c>
      <c r="E231" t="s">
        <v>261</v>
      </c>
      <c r="F231" t="s">
        <v>264</v>
      </c>
      <c r="G231">
        <v>11.5254964615497</v>
      </c>
      <c r="H231">
        <v>24.334369438899699</v>
      </c>
      <c r="I231">
        <v>4.4223894667512296</v>
      </c>
      <c r="J231" t="s">
        <v>261</v>
      </c>
      <c r="K231" t="s">
        <v>264</v>
      </c>
      <c r="L231">
        <v>15.324993171557701</v>
      </c>
      <c r="M231">
        <v>25.866880179461401</v>
      </c>
      <c r="N231">
        <v>4.4074567301710399</v>
      </c>
      <c r="O231" t="s">
        <v>261</v>
      </c>
      <c r="P231" t="s">
        <v>264</v>
      </c>
      <c r="Q231">
        <v>17.207536768964498</v>
      </c>
      <c r="R231">
        <v>27.423757659713701</v>
      </c>
      <c r="S231">
        <v>1.55375842528013</v>
      </c>
      <c r="T231" t="s">
        <v>261</v>
      </c>
      <c r="U231" t="s">
        <v>264</v>
      </c>
      <c r="V231">
        <v>11.420689020666501</v>
      </c>
      <c r="W231">
        <v>25.302153377625899</v>
      </c>
      <c r="X231">
        <v>1.5295058708879301</v>
      </c>
      <c r="Y231" t="s">
        <v>261</v>
      </c>
      <c r="Z231" t="s">
        <v>264</v>
      </c>
      <c r="AA231">
        <v>10.678483146022</v>
      </c>
      <c r="AB231">
        <v>25.5746239658611</v>
      </c>
      <c r="AC231">
        <v>1.42201674255375</v>
      </c>
      <c r="AD231" t="s">
        <v>261</v>
      </c>
      <c r="AE231" t="s">
        <v>264</v>
      </c>
      <c r="AF231">
        <v>11.8874396966897</v>
      </c>
      <c r="AG231">
        <v>25.491699625844898</v>
      </c>
    </row>
    <row r="232" spans="1:33" x14ac:dyDescent="0.25">
      <c r="A232" t="s">
        <v>236</v>
      </c>
      <c r="B232" t="s">
        <v>261</v>
      </c>
      <c r="C232" t="s">
        <v>265</v>
      </c>
      <c r="D232">
        <v>2.1904714725339001</v>
      </c>
      <c r="E232" t="s">
        <v>261</v>
      </c>
      <c r="F232" t="s">
        <v>265</v>
      </c>
      <c r="G232">
        <v>11.5254964615497</v>
      </c>
      <c r="H232">
        <v>23.9923147530417</v>
      </c>
      <c r="I232">
        <v>2.63121649426843</v>
      </c>
      <c r="J232" t="s">
        <v>261</v>
      </c>
      <c r="K232" t="s">
        <v>265</v>
      </c>
      <c r="L232">
        <v>15.324993171557701</v>
      </c>
      <c r="M232">
        <v>26.046128103607</v>
      </c>
      <c r="N232">
        <v>2.3609368084156599</v>
      </c>
      <c r="O232" t="s">
        <v>261</v>
      </c>
      <c r="P232" t="s">
        <v>265</v>
      </c>
      <c r="Q232">
        <v>17.207536768964498</v>
      </c>
      <c r="R232">
        <v>23.564986648976902</v>
      </c>
      <c r="S232">
        <v>2.1295687481623999</v>
      </c>
      <c r="T232" t="s">
        <v>261</v>
      </c>
      <c r="U232" t="s">
        <v>265</v>
      </c>
      <c r="V232">
        <v>11.420689020666501</v>
      </c>
      <c r="W232">
        <v>21.388624284128799</v>
      </c>
      <c r="X232">
        <v>1.98212174834057</v>
      </c>
      <c r="Y232" t="s">
        <v>261</v>
      </c>
      <c r="Z232" t="s">
        <v>265</v>
      </c>
      <c r="AA232">
        <v>10.678483146022</v>
      </c>
      <c r="AB232">
        <v>23.153317307803299</v>
      </c>
      <c r="AC232">
        <v>2.19888922183141</v>
      </c>
      <c r="AD232" t="s">
        <v>261</v>
      </c>
      <c r="AE232" t="s">
        <v>265</v>
      </c>
      <c r="AF232">
        <v>11.8874396966897</v>
      </c>
      <c r="AG232">
        <v>21.8147342557473</v>
      </c>
    </row>
    <row r="233" spans="1:33" x14ac:dyDescent="0.25">
      <c r="A233" t="s">
        <v>237</v>
      </c>
      <c r="B233" t="s">
        <v>261</v>
      </c>
      <c r="C233" t="s">
        <v>266</v>
      </c>
      <c r="D233">
        <v>3.0669278401304201</v>
      </c>
      <c r="E233" t="s">
        <v>261</v>
      </c>
      <c r="F233" t="s">
        <v>266</v>
      </c>
      <c r="G233">
        <v>11.5254964615497</v>
      </c>
      <c r="H233">
        <v>13.8037835463417</v>
      </c>
      <c r="I233">
        <v>4.4884450480949702</v>
      </c>
      <c r="J233" t="s">
        <v>261</v>
      </c>
      <c r="K233" t="s">
        <v>266</v>
      </c>
      <c r="L233">
        <v>15.324993171557701</v>
      </c>
      <c r="M233">
        <v>16.422851483298601</v>
      </c>
      <c r="N233">
        <v>5.8718687108339598</v>
      </c>
      <c r="O233" t="s">
        <v>261</v>
      </c>
      <c r="P233" t="s">
        <v>266</v>
      </c>
      <c r="Q233">
        <v>17.207536768964498</v>
      </c>
      <c r="R233">
        <v>18.0373247589709</v>
      </c>
      <c r="S233">
        <v>3.3889424638611101</v>
      </c>
      <c r="T233" t="s">
        <v>261</v>
      </c>
      <c r="U233" t="s">
        <v>266</v>
      </c>
      <c r="V233">
        <v>11.420689020666501</v>
      </c>
      <c r="W233">
        <v>10.841519749398801</v>
      </c>
      <c r="X233">
        <v>2.8738498379442201</v>
      </c>
      <c r="Y233" t="s">
        <v>261</v>
      </c>
      <c r="Z233" t="s">
        <v>266</v>
      </c>
      <c r="AA233">
        <v>10.678483146022</v>
      </c>
      <c r="AB233">
        <v>11.0682227147676</v>
      </c>
      <c r="AC233">
        <v>3.8715293837273901</v>
      </c>
      <c r="AD233" t="s">
        <v>261</v>
      </c>
      <c r="AE233" t="s">
        <v>266</v>
      </c>
      <c r="AF233">
        <v>11.8874396966897</v>
      </c>
      <c r="AG233">
        <v>10.831152102360001</v>
      </c>
    </row>
    <row r="234" spans="1:33" x14ac:dyDescent="0.25">
      <c r="A234" t="s">
        <v>238</v>
      </c>
      <c r="B234" t="s">
        <v>261</v>
      </c>
      <c r="C234" t="s">
        <v>267</v>
      </c>
      <c r="D234">
        <v>4.1908812924419898</v>
      </c>
      <c r="E234" t="s">
        <v>261</v>
      </c>
      <c r="F234" t="s">
        <v>267</v>
      </c>
      <c r="G234">
        <v>11.5254964615497</v>
      </c>
      <c r="H234">
        <v>37.869532261716699</v>
      </c>
      <c r="I234">
        <v>3.7829421624431401</v>
      </c>
      <c r="J234" t="s">
        <v>261</v>
      </c>
      <c r="K234" t="s">
        <v>267</v>
      </c>
      <c r="L234">
        <v>15.324993171557701</v>
      </c>
      <c r="M234">
        <v>31.6641402336328</v>
      </c>
      <c r="N234">
        <v>4.5672745195439104</v>
      </c>
      <c r="O234" t="s">
        <v>261</v>
      </c>
      <c r="P234" t="s">
        <v>267</v>
      </c>
      <c r="Q234">
        <v>17.207536768964498</v>
      </c>
      <c r="R234">
        <v>30.973930932338099</v>
      </c>
      <c r="S234">
        <v>4.3484193833628497</v>
      </c>
      <c r="T234" t="s">
        <v>261</v>
      </c>
      <c r="U234" t="s">
        <v>267</v>
      </c>
      <c r="V234">
        <v>11.420689020666501</v>
      </c>
      <c r="W234">
        <v>42.467702588846201</v>
      </c>
      <c r="X234">
        <v>4.29300568884931</v>
      </c>
      <c r="Y234" t="s">
        <v>261</v>
      </c>
      <c r="Z234" t="s">
        <v>267</v>
      </c>
      <c r="AA234">
        <v>10.678483146022</v>
      </c>
      <c r="AB234">
        <v>40.203836011568001</v>
      </c>
      <c r="AC234">
        <v>4.3950043485771699</v>
      </c>
      <c r="AD234" t="s">
        <v>261</v>
      </c>
      <c r="AE234" t="s">
        <v>267</v>
      </c>
      <c r="AF234">
        <v>11.8874396966897</v>
      </c>
      <c r="AG234">
        <v>41.862414016047701</v>
      </c>
    </row>
    <row r="235" spans="1:33" x14ac:dyDescent="0.25">
      <c r="A235" t="s">
        <v>239</v>
      </c>
      <c r="B235" t="s">
        <v>262</v>
      </c>
      <c r="C235" t="s">
        <v>264</v>
      </c>
      <c r="D235">
        <v>4.0393601674447401</v>
      </c>
      <c r="E235" t="s">
        <v>262</v>
      </c>
      <c r="F235" t="s">
        <v>264</v>
      </c>
      <c r="G235">
        <v>14.1499443253826</v>
      </c>
      <c r="H235">
        <v>24.334369438899699</v>
      </c>
      <c r="I235">
        <v>5.4795526452641798</v>
      </c>
      <c r="J235" t="s">
        <v>262</v>
      </c>
      <c r="K235" t="s">
        <v>264</v>
      </c>
      <c r="L235">
        <v>15.2041141262841</v>
      </c>
      <c r="M235">
        <v>25.866880179461401</v>
      </c>
      <c r="N235">
        <v>6.2170341617154499</v>
      </c>
      <c r="O235" t="s">
        <v>262</v>
      </c>
      <c r="P235" t="s">
        <v>264</v>
      </c>
      <c r="Q235">
        <v>16.668073955740802</v>
      </c>
      <c r="R235">
        <v>27.423757659713701</v>
      </c>
      <c r="S235">
        <v>1.01032095851856</v>
      </c>
      <c r="T235" t="s">
        <v>262</v>
      </c>
      <c r="U235" t="s">
        <v>264</v>
      </c>
      <c r="V235">
        <v>11.2707265560688</v>
      </c>
      <c r="W235">
        <v>25.302153377625899</v>
      </c>
      <c r="X235">
        <v>1.0910039068682</v>
      </c>
      <c r="Y235" t="s">
        <v>262</v>
      </c>
      <c r="Z235" t="s">
        <v>264</v>
      </c>
      <c r="AA235">
        <v>12.0872368075689</v>
      </c>
      <c r="AB235">
        <v>25.5746239658611</v>
      </c>
      <c r="AC235">
        <v>1.2534880832587501</v>
      </c>
      <c r="AD235" t="s">
        <v>262</v>
      </c>
      <c r="AE235" t="s">
        <v>264</v>
      </c>
      <c r="AF235">
        <v>11.344711298348599</v>
      </c>
      <c r="AG235">
        <v>25.491699625844898</v>
      </c>
    </row>
    <row r="236" spans="1:33" x14ac:dyDescent="0.25">
      <c r="A236" t="s">
        <v>240</v>
      </c>
      <c r="B236" t="s">
        <v>262</v>
      </c>
      <c r="C236" t="s">
        <v>265</v>
      </c>
      <c r="D236">
        <v>0.50605022129533594</v>
      </c>
      <c r="E236" t="s">
        <v>262</v>
      </c>
      <c r="F236" t="s">
        <v>265</v>
      </c>
      <c r="G236">
        <v>14.1499443253826</v>
      </c>
      <c r="H236">
        <v>23.9923147530417</v>
      </c>
      <c r="I236">
        <v>0.499168807956268</v>
      </c>
      <c r="J236" t="s">
        <v>262</v>
      </c>
      <c r="K236" t="s">
        <v>265</v>
      </c>
      <c r="L236">
        <v>15.2041141262841</v>
      </c>
      <c r="M236">
        <v>26.046128103607</v>
      </c>
      <c r="N236">
        <v>0.89376352606508003</v>
      </c>
      <c r="O236" t="s">
        <v>262</v>
      </c>
      <c r="P236" t="s">
        <v>265</v>
      </c>
      <c r="Q236">
        <v>16.668073955740802</v>
      </c>
      <c r="R236">
        <v>23.564986648976902</v>
      </c>
      <c r="S236">
        <v>0.57875953294480997</v>
      </c>
      <c r="T236" t="s">
        <v>262</v>
      </c>
      <c r="U236" t="s">
        <v>265</v>
      </c>
      <c r="V236">
        <v>11.2707265560688</v>
      </c>
      <c r="W236">
        <v>21.388624284128799</v>
      </c>
      <c r="X236">
        <v>0.60580238726908497</v>
      </c>
      <c r="Y236" t="s">
        <v>262</v>
      </c>
      <c r="Z236" t="s">
        <v>265</v>
      </c>
      <c r="AA236">
        <v>12.0872368075689</v>
      </c>
      <c r="AB236">
        <v>23.153317307803299</v>
      </c>
      <c r="AC236">
        <v>0.65777342931353</v>
      </c>
      <c r="AD236" t="s">
        <v>262</v>
      </c>
      <c r="AE236" t="s">
        <v>265</v>
      </c>
      <c r="AF236">
        <v>11.344711298348599</v>
      </c>
      <c r="AG236">
        <v>21.8147342557473</v>
      </c>
    </row>
    <row r="237" spans="1:33" x14ac:dyDescent="0.25">
      <c r="A237" t="s">
        <v>241</v>
      </c>
      <c r="B237" t="s">
        <v>262</v>
      </c>
      <c r="C237" t="s">
        <v>266</v>
      </c>
      <c r="D237">
        <v>0.66976660422276402</v>
      </c>
      <c r="E237" t="s">
        <v>262</v>
      </c>
      <c r="F237" t="s">
        <v>266</v>
      </c>
      <c r="G237">
        <v>14.1499443253826</v>
      </c>
      <c r="H237">
        <v>13.8037835463417</v>
      </c>
      <c r="I237">
        <v>0.49620850042157599</v>
      </c>
      <c r="J237" t="s">
        <v>262</v>
      </c>
      <c r="K237" t="s">
        <v>266</v>
      </c>
      <c r="L237">
        <v>15.2041141262841</v>
      </c>
      <c r="M237">
        <v>16.422851483298601</v>
      </c>
      <c r="N237">
        <v>0.60262181731033904</v>
      </c>
      <c r="O237" t="s">
        <v>262</v>
      </c>
      <c r="P237" t="s">
        <v>266</v>
      </c>
      <c r="Q237">
        <v>16.668073955740802</v>
      </c>
      <c r="R237">
        <v>18.0373247589709</v>
      </c>
      <c r="S237">
        <v>1.34487974307072</v>
      </c>
      <c r="T237" t="s">
        <v>262</v>
      </c>
      <c r="U237" t="s">
        <v>266</v>
      </c>
      <c r="V237">
        <v>11.2707265560688</v>
      </c>
      <c r="W237">
        <v>10.841519749398801</v>
      </c>
      <c r="X237">
        <v>1.43315286388379</v>
      </c>
      <c r="Y237" t="s">
        <v>262</v>
      </c>
      <c r="Z237" t="s">
        <v>266</v>
      </c>
      <c r="AA237">
        <v>12.0872368075689</v>
      </c>
      <c r="AB237">
        <v>11.0682227147676</v>
      </c>
      <c r="AC237">
        <v>0.68234286601787697</v>
      </c>
      <c r="AD237" t="s">
        <v>262</v>
      </c>
      <c r="AE237" t="s">
        <v>266</v>
      </c>
      <c r="AF237">
        <v>11.344711298348599</v>
      </c>
      <c r="AG237">
        <v>10.831152102360001</v>
      </c>
    </row>
    <row r="238" spans="1:33" x14ac:dyDescent="0.25">
      <c r="A238" t="s">
        <v>242</v>
      </c>
      <c r="B238" t="s">
        <v>262</v>
      </c>
      <c r="C238" t="s">
        <v>267</v>
      </c>
      <c r="D238">
        <v>8.9347673324197601</v>
      </c>
      <c r="E238" t="s">
        <v>262</v>
      </c>
      <c r="F238" t="s">
        <v>267</v>
      </c>
      <c r="G238">
        <v>14.1499443253826</v>
      </c>
      <c r="H238">
        <v>37.869532261716699</v>
      </c>
      <c r="I238">
        <v>8.7291841726421602</v>
      </c>
      <c r="J238" t="s">
        <v>262</v>
      </c>
      <c r="K238" t="s">
        <v>267</v>
      </c>
      <c r="L238">
        <v>15.2041141262841</v>
      </c>
      <c r="M238">
        <v>31.6641402336328</v>
      </c>
      <c r="N238">
        <v>8.9546544506499899</v>
      </c>
      <c r="O238" t="s">
        <v>262</v>
      </c>
      <c r="P238" t="s">
        <v>267</v>
      </c>
      <c r="Q238">
        <v>16.668073955740802</v>
      </c>
      <c r="R238">
        <v>30.973930932338099</v>
      </c>
      <c r="S238">
        <v>8.3367663215347996</v>
      </c>
      <c r="T238" t="s">
        <v>262</v>
      </c>
      <c r="U238" t="s">
        <v>267</v>
      </c>
      <c r="V238">
        <v>11.2707265560688</v>
      </c>
      <c r="W238">
        <v>42.467702588846201</v>
      </c>
      <c r="X238">
        <v>8.9572776495479101</v>
      </c>
      <c r="Y238" t="s">
        <v>262</v>
      </c>
      <c r="Z238" t="s">
        <v>267</v>
      </c>
      <c r="AA238">
        <v>12.0872368075689</v>
      </c>
      <c r="AB238">
        <v>40.203836011568001</v>
      </c>
      <c r="AC238">
        <v>8.7511069197584792</v>
      </c>
      <c r="AD238" t="s">
        <v>262</v>
      </c>
      <c r="AE238" t="s">
        <v>267</v>
      </c>
      <c r="AF238">
        <v>11.344711298348599</v>
      </c>
      <c r="AG238">
        <v>41.862414016047701</v>
      </c>
    </row>
    <row r="239" spans="1:33" x14ac:dyDescent="0.25">
      <c r="A239" t="s">
        <v>243</v>
      </c>
      <c r="B239" t="s">
        <v>263</v>
      </c>
      <c r="C239" t="s">
        <v>264</v>
      </c>
      <c r="D239">
        <v>4.4297502793030699</v>
      </c>
      <c r="E239" t="s">
        <v>263</v>
      </c>
      <c r="F239" t="s">
        <v>264</v>
      </c>
      <c r="G239">
        <v>34.177824057289001</v>
      </c>
      <c r="H239">
        <v>24.334369438899699</v>
      </c>
      <c r="I239">
        <v>3.0302807837482102</v>
      </c>
      <c r="J239" t="s">
        <v>263</v>
      </c>
      <c r="K239" t="s">
        <v>264</v>
      </c>
      <c r="L239">
        <v>28.7840662303737</v>
      </c>
      <c r="M239">
        <v>25.866880179461401</v>
      </c>
      <c r="N239">
        <v>3.4715201901535702</v>
      </c>
      <c r="O239" t="s">
        <v>263</v>
      </c>
      <c r="P239" t="s">
        <v>264</v>
      </c>
      <c r="Q239">
        <v>28.317510981448201</v>
      </c>
      <c r="R239">
        <v>27.423757659713701</v>
      </c>
      <c r="S239">
        <v>8.4951547834490597</v>
      </c>
      <c r="T239" t="s">
        <v>263</v>
      </c>
      <c r="U239" t="s">
        <v>264</v>
      </c>
      <c r="V239">
        <v>36.385818757710702</v>
      </c>
      <c r="W239">
        <v>25.302153377625899</v>
      </c>
      <c r="X239">
        <v>8.1170430911021203</v>
      </c>
      <c r="Y239" t="s">
        <v>263</v>
      </c>
      <c r="Z239" t="s">
        <v>264</v>
      </c>
      <c r="AA239">
        <v>36.064137536195702</v>
      </c>
      <c r="AB239">
        <v>25.5746239658611</v>
      </c>
      <c r="AC239">
        <v>7.3192525714586703</v>
      </c>
      <c r="AD239" t="s">
        <v>263</v>
      </c>
      <c r="AE239" t="s">
        <v>264</v>
      </c>
      <c r="AF239">
        <v>34.5610488359318</v>
      </c>
      <c r="AG239">
        <v>25.491699625844898</v>
      </c>
    </row>
    <row r="240" spans="1:33" x14ac:dyDescent="0.25">
      <c r="A240" t="s">
        <v>244</v>
      </c>
      <c r="B240" t="s">
        <v>263</v>
      </c>
      <c r="C240" t="s">
        <v>265</v>
      </c>
      <c r="D240">
        <v>14.6816780068896</v>
      </c>
      <c r="E240" t="s">
        <v>263</v>
      </c>
      <c r="F240" t="s">
        <v>265</v>
      </c>
      <c r="G240">
        <v>34.177824057289001</v>
      </c>
      <c r="H240">
        <v>23.9923147530417</v>
      </c>
      <c r="I240">
        <v>12.4271355561134</v>
      </c>
      <c r="J240" t="s">
        <v>263</v>
      </c>
      <c r="K240" t="s">
        <v>265</v>
      </c>
      <c r="L240">
        <v>28.7840662303737</v>
      </c>
      <c r="M240">
        <v>26.046128103607</v>
      </c>
      <c r="N240">
        <v>11.646354507570299</v>
      </c>
      <c r="O240" t="s">
        <v>263</v>
      </c>
      <c r="P240" t="s">
        <v>265</v>
      </c>
      <c r="Q240">
        <v>28.317510981448201</v>
      </c>
      <c r="R240">
        <v>23.564986648976902</v>
      </c>
      <c r="S240">
        <v>14.271815920026199</v>
      </c>
      <c r="T240" t="s">
        <v>263</v>
      </c>
      <c r="U240" t="s">
        <v>265</v>
      </c>
      <c r="V240">
        <v>36.385818757710702</v>
      </c>
      <c r="W240">
        <v>21.388624284128799</v>
      </c>
      <c r="X240">
        <v>15.373082941551599</v>
      </c>
      <c r="Y240" t="s">
        <v>263</v>
      </c>
      <c r="Z240" t="s">
        <v>265</v>
      </c>
      <c r="AA240">
        <v>36.064137536195702</v>
      </c>
      <c r="AB240">
        <v>23.153317307803299</v>
      </c>
      <c r="AC240">
        <v>14.536325415699199</v>
      </c>
      <c r="AD240" t="s">
        <v>263</v>
      </c>
      <c r="AE240" t="s">
        <v>265</v>
      </c>
      <c r="AF240">
        <v>34.5610488359318</v>
      </c>
      <c r="AG240">
        <v>21.8147342557473</v>
      </c>
    </row>
    <row r="241" spans="1:33" x14ac:dyDescent="0.25">
      <c r="A241" t="s">
        <v>245</v>
      </c>
      <c r="B241" t="s">
        <v>263</v>
      </c>
      <c r="C241" t="s">
        <v>266</v>
      </c>
      <c r="D241">
        <v>6.5680130731783999</v>
      </c>
      <c r="E241" t="s">
        <v>263</v>
      </c>
      <c r="F241" t="s">
        <v>266</v>
      </c>
      <c r="G241">
        <v>34.177824057289001</v>
      </c>
      <c r="H241">
        <v>13.8037835463417</v>
      </c>
      <c r="I241">
        <v>6.83411704095366</v>
      </c>
      <c r="J241" t="s">
        <v>263</v>
      </c>
      <c r="K241" t="s">
        <v>266</v>
      </c>
      <c r="L241">
        <v>28.7840662303737</v>
      </c>
      <c r="M241">
        <v>16.422851483298601</v>
      </c>
      <c r="N241">
        <v>7.3244406250995997</v>
      </c>
      <c r="O241" t="s">
        <v>263</v>
      </c>
      <c r="P241" t="s">
        <v>266</v>
      </c>
      <c r="Q241">
        <v>28.317510981448201</v>
      </c>
      <c r="R241">
        <v>18.0373247589709</v>
      </c>
      <c r="S241">
        <v>4.2692556611138004</v>
      </c>
      <c r="T241" t="s">
        <v>263</v>
      </c>
      <c r="U241" t="s">
        <v>266</v>
      </c>
      <c r="V241">
        <v>36.385818757710702</v>
      </c>
      <c r="W241">
        <v>10.841519749398801</v>
      </c>
      <c r="X241">
        <v>4.5982988097624604</v>
      </c>
      <c r="Y241" t="s">
        <v>263</v>
      </c>
      <c r="Z241" t="s">
        <v>266</v>
      </c>
      <c r="AA241">
        <v>36.064137536195702</v>
      </c>
      <c r="AB241">
        <v>11.0682227147676</v>
      </c>
      <c r="AC241">
        <v>4.19171718262605</v>
      </c>
      <c r="AD241" t="s">
        <v>263</v>
      </c>
      <c r="AE241" t="s">
        <v>266</v>
      </c>
      <c r="AF241">
        <v>34.5610488359318</v>
      </c>
      <c r="AG241">
        <v>10.831152102360001</v>
      </c>
    </row>
    <row r="242" spans="1:33" x14ac:dyDescent="0.25">
      <c r="A242" t="s">
        <v>246</v>
      </c>
      <c r="B242" t="s">
        <v>263</v>
      </c>
      <c r="C242" t="s">
        <v>267</v>
      </c>
      <c r="D242">
        <v>8.4983826979178492</v>
      </c>
      <c r="E242" t="s">
        <v>263</v>
      </c>
      <c r="F242" t="s">
        <v>267</v>
      </c>
      <c r="G242">
        <v>34.177824057289001</v>
      </c>
      <c r="H242">
        <v>37.869532261716699</v>
      </c>
      <c r="I242">
        <v>6.4925328495584296</v>
      </c>
      <c r="J242" t="s">
        <v>263</v>
      </c>
      <c r="K242" t="s">
        <v>267</v>
      </c>
      <c r="L242">
        <v>28.7840662303737</v>
      </c>
      <c r="M242">
        <v>31.6641402336328</v>
      </c>
      <c r="N242">
        <v>5.87519565862471</v>
      </c>
      <c r="O242" t="s">
        <v>263</v>
      </c>
      <c r="P242" t="s">
        <v>267</v>
      </c>
      <c r="Q242">
        <v>28.317510981448201</v>
      </c>
      <c r="R242">
        <v>30.973930932338099</v>
      </c>
      <c r="S242">
        <v>9.3495923931216804</v>
      </c>
      <c r="T242" t="s">
        <v>263</v>
      </c>
      <c r="U242" t="s">
        <v>267</v>
      </c>
      <c r="V242">
        <v>36.385818757710702</v>
      </c>
      <c r="W242">
        <v>42.467702588846201</v>
      </c>
      <c r="X242">
        <v>7.9757126937794904</v>
      </c>
      <c r="Y242" t="s">
        <v>263</v>
      </c>
      <c r="Z242" t="s">
        <v>267</v>
      </c>
      <c r="AA242">
        <v>36.064137536195702</v>
      </c>
      <c r="AB242">
        <v>40.203836011568001</v>
      </c>
      <c r="AC242">
        <v>8.5137536661478599</v>
      </c>
      <c r="AD242" t="s">
        <v>263</v>
      </c>
      <c r="AE242" t="s">
        <v>267</v>
      </c>
      <c r="AF242">
        <v>34.5610488359318</v>
      </c>
      <c r="AG242">
        <v>41.862414016047701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37AC-87E3-40E1-B38D-F50A87009696}">
  <dimension ref="A1:AK242"/>
  <sheetViews>
    <sheetView tabSelected="1" topLeftCell="Y1" workbookViewId="0">
      <selection activeCell="AK1" activeCellId="2" sqref="A1:A1048576 AJ1:AJ1048576 AK1:AK1048576"/>
    </sheetView>
  </sheetViews>
  <sheetFormatPr defaultRowHeight="15" x14ac:dyDescent="0.25"/>
  <cols>
    <col min="1" max="1" width="15.140625" bestFit="1" customWidth="1"/>
    <col min="4" max="4" width="13.28515625" bestFit="1" customWidth="1"/>
    <col min="5" max="6" width="12" bestFit="1" customWidth="1"/>
    <col min="7" max="7" width="13.140625" bestFit="1" customWidth="1"/>
    <col min="8" max="8" width="13.28515625" bestFit="1" customWidth="1"/>
    <col min="9" max="10" width="12" bestFit="1" customWidth="1"/>
    <col min="11" max="11" width="13.140625" bestFit="1" customWidth="1"/>
    <col min="12" max="12" width="13.28515625" bestFit="1" customWidth="1"/>
    <col min="13" max="14" width="12" bestFit="1" customWidth="1"/>
    <col min="15" max="15" width="13.140625" bestFit="1" customWidth="1"/>
    <col min="16" max="16" width="13.28515625" bestFit="1" customWidth="1"/>
    <col min="17" max="18" width="12" bestFit="1" customWidth="1"/>
    <col min="19" max="19" width="13.140625" bestFit="1" customWidth="1"/>
    <col min="20" max="20" width="13.28515625" bestFit="1" customWidth="1"/>
    <col min="21" max="22" width="12" bestFit="1" customWidth="1"/>
    <col min="23" max="23" width="13.140625" bestFit="1" customWidth="1"/>
    <col min="24" max="24" width="13.28515625" bestFit="1" customWidth="1"/>
    <col min="25" max="26" width="12" bestFit="1" customWidth="1"/>
    <col min="27" max="27" width="13.140625" bestFit="1" customWidth="1"/>
  </cols>
  <sheetData>
    <row r="1" spans="1:37" s="1" customFormat="1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297</v>
      </c>
      <c r="Z1" s="1" t="s">
        <v>296</v>
      </c>
      <c r="AA1" s="1" t="s">
        <v>295</v>
      </c>
    </row>
    <row r="2" spans="1:37" x14ac:dyDescent="0.25">
      <c r="A2" t="s">
        <v>6</v>
      </c>
      <c r="B2" t="s">
        <v>247</v>
      </c>
      <c r="C2" t="s">
        <v>248</v>
      </c>
      <c r="D2">
        <v>3.7768650886167696E-2</v>
      </c>
      <c r="E2">
        <v>8.4611202377353395E-2</v>
      </c>
      <c r="F2">
        <v>0.193071171588867</v>
      </c>
      <c r="G2">
        <v>0.25581152865838264</v>
      </c>
      <c r="H2">
        <v>3.9958744667786303E-2</v>
      </c>
      <c r="I2">
        <v>8.6615051821204089E-2</v>
      </c>
      <c r="J2">
        <v>0.18966703787406899</v>
      </c>
      <c r="K2">
        <v>0.27605111002244925</v>
      </c>
      <c r="L2">
        <v>2.9811989229966598E-2</v>
      </c>
      <c r="M2">
        <v>6.9914863368985197E-2</v>
      </c>
      <c r="N2">
        <v>0.18878442307939799</v>
      </c>
      <c r="O2">
        <v>0.23194362057239817</v>
      </c>
      <c r="P2">
        <v>1.7408598372753901E-2</v>
      </c>
      <c r="Q2">
        <v>6.1534708032342199E-2</v>
      </c>
      <c r="R2">
        <v>0.16553580749485397</v>
      </c>
      <c r="S2">
        <v>0.13230270656661947</v>
      </c>
      <c r="T2">
        <v>1.5304491896731401E-2</v>
      </c>
      <c r="U2">
        <v>7.0181893675144394E-2</v>
      </c>
      <c r="V2">
        <v>0.165530442861857</v>
      </c>
      <c r="W2">
        <v>6.5952624502034929E-2</v>
      </c>
      <c r="X2">
        <v>1.83053315410848E-2</v>
      </c>
      <c r="Y2">
        <v>6.6968172844222101E-2</v>
      </c>
      <c r="Z2">
        <v>0.156281582861723</v>
      </c>
      <c r="AA2">
        <v>0.13974802438804809</v>
      </c>
      <c r="AC2">
        <f>G2</f>
        <v>0.25581152865838264</v>
      </c>
      <c r="AD2">
        <f>K2</f>
        <v>0.27605111002244925</v>
      </c>
      <c r="AE2">
        <f>O2</f>
        <v>0.23194362057239817</v>
      </c>
      <c r="AF2">
        <f>S2</f>
        <v>0.13230270656661947</v>
      </c>
      <c r="AG2">
        <f>W2</f>
        <v>6.5952624502034929E-2</v>
      </c>
      <c r="AH2">
        <f>AA2</f>
        <v>0.13974802438804809</v>
      </c>
      <c r="AJ2">
        <f>AVERAGE(AC2:AE2)</f>
        <v>0.25460208641774335</v>
      </c>
      <c r="AK2">
        <f>AVERAGE(AF2:AH2)</f>
        <v>0.11266778515223415</v>
      </c>
    </row>
    <row r="3" spans="1:37" x14ac:dyDescent="0.25">
      <c r="A3" t="s">
        <v>7</v>
      </c>
      <c r="B3" t="s">
        <v>247</v>
      </c>
      <c r="C3" t="s">
        <v>249</v>
      </c>
      <c r="D3">
        <v>1.2745667884995E-2</v>
      </c>
      <c r="E3">
        <v>8.4611202377353395E-2</v>
      </c>
      <c r="F3">
        <v>0.30790535737470498</v>
      </c>
      <c r="G3">
        <v>-0.16387437191557822</v>
      </c>
      <c r="H3">
        <v>1.29129542408285E-2</v>
      </c>
      <c r="I3">
        <v>8.6615051821204089E-2</v>
      </c>
      <c r="J3">
        <v>0.28289488249383998</v>
      </c>
      <c r="K3">
        <v>-0.14727190084206745</v>
      </c>
      <c r="L3">
        <v>9.4229616796994795E-3</v>
      </c>
      <c r="M3">
        <v>6.9914863368985197E-2</v>
      </c>
      <c r="N3">
        <v>0.29030192792909398</v>
      </c>
      <c r="O3">
        <v>-0.16449301008462175</v>
      </c>
      <c r="P3">
        <v>1.14177754513462E-2</v>
      </c>
      <c r="Q3">
        <v>6.1534708032342199E-2</v>
      </c>
      <c r="R3">
        <v>0.30922387486779201</v>
      </c>
      <c r="S3">
        <v>-0.11419355013735606</v>
      </c>
      <c r="T3">
        <v>1.1573727713498102E-2</v>
      </c>
      <c r="U3">
        <v>7.0181893675144394E-2</v>
      </c>
      <c r="V3">
        <v>0.314072277163299</v>
      </c>
      <c r="W3">
        <v>-0.14447589037608688</v>
      </c>
      <c r="X3">
        <v>1.2662871174826999E-2</v>
      </c>
      <c r="Y3">
        <v>6.6968172844222101E-2</v>
      </c>
      <c r="Z3">
        <v>0.32494042822821401</v>
      </c>
      <c r="AA3">
        <v>-0.1239230559160944</v>
      </c>
      <c r="AC3">
        <f t="shared" ref="AC3:AC66" si="0">G3</f>
        <v>-0.16387437191557822</v>
      </c>
      <c r="AD3">
        <f t="shared" ref="AD3:AD66" si="1">K3</f>
        <v>-0.14727190084206745</v>
      </c>
      <c r="AE3">
        <f t="shared" ref="AE3:AE66" si="2">O3</f>
        <v>-0.16449301008462175</v>
      </c>
      <c r="AF3">
        <f t="shared" ref="AF3:AF66" si="3">S3</f>
        <v>-0.11419355013735606</v>
      </c>
      <c r="AG3">
        <f t="shared" ref="AG3:AG66" si="4">W3</f>
        <v>-0.14447589037608688</v>
      </c>
      <c r="AH3">
        <f t="shared" ref="AH3:AH66" si="5">AA3</f>
        <v>-0.1239230559160944</v>
      </c>
      <c r="AJ3">
        <f t="shared" ref="AJ3:AJ66" si="6">AVERAGE(AC3:AE3)</f>
        <v>-0.15854642761408913</v>
      </c>
      <c r="AK3">
        <f t="shared" ref="AK3:AK66" si="7">AVERAGE(AF3:AH3)</f>
        <v>-0.12753083214317909</v>
      </c>
    </row>
    <row r="4" spans="1:37" x14ac:dyDescent="0.25">
      <c r="A4" t="s">
        <v>8</v>
      </c>
      <c r="B4" t="s">
        <v>247</v>
      </c>
      <c r="C4" t="s">
        <v>250</v>
      </c>
      <c r="D4">
        <v>1.4665769239611201E-3</v>
      </c>
      <c r="E4">
        <v>8.4611202377353395E-2</v>
      </c>
      <c r="F4">
        <v>7.7378733999774796E-2</v>
      </c>
      <c r="G4">
        <v>-0.22929235656056124</v>
      </c>
      <c r="H4">
        <v>3.4157179075771098E-3</v>
      </c>
      <c r="I4">
        <v>8.6615051821204089E-2</v>
      </c>
      <c r="J4">
        <v>8.7003529073599192E-2</v>
      </c>
      <c r="K4">
        <v>-0.13932525182764441</v>
      </c>
      <c r="L4">
        <v>3.94673177873648E-3</v>
      </c>
      <c r="M4">
        <v>6.9914863368985197E-2</v>
      </c>
      <c r="N4">
        <v>0.10347415342074401</v>
      </c>
      <c r="O4">
        <v>-0.10947994857488308</v>
      </c>
      <c r="P4">
        <v>2.5390481641376999E-3</v>
      </c>
      <c r="Q4">
        <v>6.1534708032342199E-2</v>
      </c>
      <c r="R4">
        <v>0.115244111293966</v>
      </c>
      <c r="S4">
        <v>-0.17187336858578794</v>
      </c>
      <c r="T4">
        <v>2.6026166508141602E-3</v>
      </c>
      <c r="U4">
        <v>7.0181893675144394E-2</v>
      </c>
      <c r="V4">
        <v>0.10858034624148001</v>
      </c>
      <c r="W4">
        <v>-0.18051843325467609</v>
      </c>
      <c r="X4">
        <v>3.4249885446402898E-3</v>
      </c>
      <c r="Y4">
        <v>6.6968172844222101E-2</v>
      </c>
      <c r="Z4">
        <v>0.11710813461419599</v>
      </c>
      <c r="AA4">
        <v>-0.14594184245350811</v>
      </c>
      <c r="AC4">
        <f t="shared" si="0"/>
        <v>-0.22929235656056124</v>
      </c>
      <c r="AD4">
        <f t="shared" si="1"/>
        <v>-0.13932525182764441</v>
      </c>
      <c r="AE4">
        <f t="shared" si="2"/>
        <v>-0.10947994857488308</v>
      </c>
      <c r="AF4">
        <f t="shared" si="3"/>
        <v>-0.17187336858578794</v>
      </c>
      <c r="AG4">
        <f t="shared" si="4"/>
        <v>-0.18051843325467609</v>
      </c>
      <c r="AH4">
        <f t="shared" si="5"/>
        <v>-0.14594184245350811</v>
      </c>
      <c r="AJ4">
        <f t="shared" si="6"/>
        <v>-0.15936585232102959</v>
      </c>
      <c r="AK4">
        <f t="shared" si="7"/>
        <v>-0.16611121476465737</v>
      </c>
    </row>
    <row r="5" spans="1:37" x14ac:dyDescent="0.25">
      <c r="A5" t="s">
        <v>9</v>
      </c>
      <c r="B5" t="s">
        <v>247</v>
      </c>
      <c r="C5" t="s">
        <v>251</v>
      </c>
      <c r="D5">
        <v>1.2961106602737199E-3</v>
      </c>
      <c r="E5">
        <v>8.4611202377353395E-2</v>
      </c>
      <c r="F5">
        <v>1.7087043461325099E-2</v>
      </c>
      <c r="G5">
        <v>-1.6434646999190058E-2</v>
      </c>
      <c r="H5">
        <v>1.39737668852135E-3</v>
      </c>
      <c r="I5">
        <v>8.6615051821204089E-2</v>
      </c>
      <c r="J5">
        <v>9.8574874545113607E-3</v>
      </c>
      <c r="K5">
        <v>7.4948296741469259E-2</v>
      </c>
      <c r="L5">
        <v>8.7638207296317E-4</v>
      </c>
      <c r="M5">
        <v>6.9914863368985197E-2</v>
      </c>
      <c r="N5">
        <v>9.4025828110755709E-3</v>
      </c>
      <c r="O5">
        <v>4.0845366414135859E-2</v>
      </c>
      <c r="P5">
        <v>1.65614744305836E-2</v>
      </c>
      <c r="Q5">
        <v>6.1534708032342199E-2</v>
      </c>
      <c r="R5">
        <v>9.0095735883550188E-2</v>
      </c>
      <c r="S5">
        <v>0.26687312592346385</v>
      </c>
      <c r="T5">
        <v>1.9532695163618701E-2</v>
      </c>
      <c r="U5">
        <v>7.0181893675144394E-2</v>
      </c>
      <c r="V5">
        <v>9.9916185178778996E-2</v>
      </c>
      <c r="W5">
        <v>0.26029218318471298</v>
      </c>
      <c r="X5">
        <v>1.8888153855202601E-2</v>
      </c>
      <c r="Y5">
        <v>6.6968172844222101E-2</v>
      </c>
      <c r="Z5">
        <v>9.2218417650757112E-2</v>
      </c>
      <c r="AA5">
        <v>0.2816454587742192</v>
      </c>
      <c r="AC5">
        <f t="shared" si="0"/>
        <v>-1.6434646999190058E-2</v>
      </c>
      <c r="AD5">
        <f t="shared" si="1"/>
        <v>7.4948296741469259E-2</v>
      </c>
      <c r="AE5">
        <f t="shared" si="2"/>
        <v>4.0845366414135859E-2</v>
      </c>
      <c r="AF5">
        <f t="shared" si="3"/>
        <v>0.26687312592346385</v>
      </c>
      <c r="AG5">
        <f t="shared" si="4"/>
        <v>0.26029218318471298</v>
      </c>
      <c r="AH5">
        <f t="shared" si="5"/>
        <v>0.2816454587742192</v>
      </c>
      <c r="AJ5">
        <f t="shared" si="6"/>
        <v>3.3119672052138352E-2</v>
      </c>
      <c r="AK5">
        <f t="shared" si="7"/>
        <v>0.26960358929413203</v>
      </c>
    </row>
    <row r="6" spans="1:37" x14ac:dyDescent="0.25">
      <c r="A6" t="s">
        <v>10</v>
      </c>
      <c r="B6" t="s">
        <v>247</v>
      </c>
      <c r="C6" t="s">
        <v>252</v>
      </c>
      <c r="D6">
        <v>3.13341960219558E-2</v>
      </c>
      <c r="E6">
        <v>8.4611202377353395E-2</v>
      </c>
      <c r="F6">
        <v>0.40455769357532601</v>
      </c>
      <c r="G6">
        <v>-2.5525431537186057E-2</v>
      </c>
      <c r="H6">
        <v>2.8930258316490903E-2</v>
      </c>
      <c r="I6">
        <v>8.6615051821204089E-2</v>
      </c>
      <c r="J6">
        <v>0.43057706310397798</v>
      </c>
      <c r="K6">
        <v>-7.1681093796600301E-2</v>
      </c>
      <c r="L6">
        <v>2.5856798607619299E-2</v>
      </c>
      <c r="M6">
        <v>6.9914863368985197E-2</v>
      </c>
      <c r="N6">
        <v>0.40803691275968601</v>
      </c>
      <c r="O6">
        <v>-2.6895259172092633E-2</v>
      </c>
      <c r="P6">
        <v>1.36078116135206E-2</v>
      </c>
      <c r="Q6">
        <v>6.1534708032342199E-2</v>
      </c>
      <c r="R6">
        <v>0.319900470459834</v>
      </c>
      <c r="S6">
        <v>-8.5920977672623369E-2</v>
      </c>
      <c r="T6">
        <v>2.1168362250481899E-2</v>
      </c>
      <c r="U6">
        <v>7.0181893675144394E-2</v>
      </c>
      <c r="V6">
        <v>0.31190074855458699</v>
      </c>
      <c r="W6">
        <v>-8.6926654295025624E-3</v>
      </c>
      <c r="X6">
        <v>1.3686827728467198E-2</v>
      </c>
      <c r="Y6">
        <v>6.6968172844222101E-2</v>
      </c>
      <c r="Z6">
        <v>0.30945143664510799</v>
      </c>
      <c r="AA6">
        <v>-9.6667072432525133E-2</v>
      </c>
      <c r="AC6">
        <f t="shared" si="0"/>
        <v>-2.5525431537186057E-2</v>
      </c>
      <c r="AD6">
        <f t="shared" si="1"/>
        <v>-7.1681093796600301E-2</v>
      </c>
      <c r="AE6">
        <f t="shared" si="2"/>
        <v>-2.6895259172092633E-2</v>
      </c>
      <c r="AF6">
        <f t="shared" si="3"/>
        <v>-8.5920977672623369E-2</v>
      </c>
      <c r="AG6">
        <f t="shared" si="4"/>
        <v>-8.6926654295025624E-3</v>
      </c>
      <c r="AH6">
        <f t="shared" si="5"/>
        <v>-9.6667072432525133E-2</v>
      </c>
      <c r="AJ6">
        <f t="shared" si="6"/>
        <v>-4.1367261501959664E-2</v>
      </c>
      <c r="AK6">
        <f t="shared" si="7"/>
        <v>-6.3760238511550354E-2</v>
      </c>
    </row>
    <row r="7" spans="1:37" x14ac:dyDescent="0.25">
      <c r="A7" t="s">
        <v>11</v>
      </c>
      <c r="B7" t="s">
        <v>247</v>
      </c>
      <c r="C7" t="s">
        <v>253</v>
      </c>
      <c r="D7">
        <v>4.26204409657659E-2</v>
      </c>
      <c r="E7">
        <v>8.4611202377353395E-2</v>
      </c>
      <c r="F7">
        <v>0.35642204620078305</v>
      </c>
      <c r="G7">
        <v>0.10962308774363426</v>
      </c>
      <c r="H7">
        <v>4.1140072298602594E-2</v>
      </c>
      <c r="I7">
        <v>8.6615051821204089E-2</v>
      </c>
      <c r="J7">
        <v>0.32452241577333402</v>
      </c>
      <c r="K7">
        <v>0.11937851523991622</v>
      </c>
      <c r="L7">
        <v>3.4854551069177203E-2</v>
      </c>
      <c r="M7">
        <v>6.9914863368985197E-2</v>
      </c>
      <c r="N7">
        <v>0.32770004434896899</v>
      </c>
      <c r="O7">
        <v>0.12499719880470929</v>
      </c>
      <c r="P7">
        <v>4.1227531856398797E-2</v>
      </c>
      <c r="Q7">
        <v>6.1534708032342199E-2</v>
      </c>
      <c r="R7">
        <v>0.61171505457352804</v>
      </c>
      <c r="S7">
        <v>2.8536728354846944E-2</v>
      </c>
      <c r="T7">
        <v>4.5422210148703998E-2</v>
      </c>
      <c r="U7">
        <v>7.0181893675144394E-2</v>
      </c>
      <c r="V7">
        <v>0.62581652805449994</v>
      </c>
      <c r="W7">
        <v>1.0870489356262452E-2</v>
      </c>
      <c r="X7">
        <v>4.7302056007532796E-2</v>
      </c>
      <c r="Y7">
        <v>6.6968172844222101E-2</v>
      </c>
      <c r="Z7">
        <v>0.62473992744345208</v>
      </c>
      <c r="AA7">
        <v>4.0232059024050942E-2</v>
      </c>
      <c r="AC7">
        <f t="shared" si="0"/>
        <v>0.10962308774363426</v>
      </c>
      <c r="AD7">
        <f t="shared" si="1"/>
        <v>0.11937851523991622</v>
      </c>
      <c r="AE7">
        <f t="shared" si="2"/>
        <v>0.12499719880470929</v>
      </c>
      <c r="AF7">
        <f t="shared" si="3"/>
        <v>2.8536728354846944E-2</v>
      </c>
      <c r="AG7">
        <f t="shared" si="4"/>
        <v>1.0870489356262452E-2</v>
      </c>
      <c r="AH7">
        <f t="shared" si="5"/>
        <v>4.0232059024050942E-2</v>
      </c>
      <c r="AJ7">
        <f t="shared" si="6"/>
        <v>0.11799960059608659</v>
      </c>
      <c r="AK7">
        <f t="shared" si="7"/>
        <v>2.6546425578386778E-2</v>
      </c>
    </row>
    <row r="8" spans="1:37" x14ac:dyDescent="0.25">
      <c r="A8" t="s">
        <v>12</v>
      </c>
      <c r="B8" t="s">
        <v>247</v>
      </c>
      <c r="C8" t="s">
        <v>254</v>
      </c>
      <c r="D8">
        <v>4.1990761411587502E-2</v>
      </c>
      <c r="E8">
        <v>8.4611202377353395E-2</v>
      </c>
      <c r="F8">
        <v>0.64357795379921601</v>
      </c>
      <c r="G8">
        <v>-8.1981031353984823E-2</v>
      </c>
      <c r="H8">
        <v>4.5474979522601607E-2</v>
      </c>
      <c r="I8">
        <v>8.6615051821204089E-2</v>
      </c>
      <c r="J8">
        <v>0.67547758422666404</v>
      </c>
      <c r="K8">
        <v>-8.1529993893677918E-2</v>
      </c>
      <c r="L8">
        <v>3.5060312299807904E-2</v>
      </c>
      <c r="M8">
        <v>6.9914863368985197E-2</v>
      </c>
      <c r="N8">
        <v>0.67229995565102896</v>
      </c>
      <c r="O8">
        <v>-8.7491888583003274E-2</v>
      </c>
      <c r="P8">
        <v>2.0307176175943402E-2</v>
      </c>
      <c r="Q8">
        <v>6.1534708032342199E-2</v>
      </c>
      <c r="R8">
        <v>0.38828494542646902</v>
      </c>
      <c r="S8">
        <v>-4.1729630877943687E-2</v>
      </c>
      <c r="T8">
        <v>2.4759683526440299E-2</v>
      </c>
      <c r="U8">
        <v>7.0181893675144394E-2</v>
      </c>
      <c r="V8">
        <v>0.374183471945501</v>
      </c>
      <c r="W8">
        <v>-1.5915651510923352E-2</v>
      </c>
      <c r="X8">
        <v>1.9666116836689201E-2</v>
      </c>
      <c r="Y8">
        <v>6.6968172844222101E-2</v>
      </c>
      <c r="Z8">
        <v>0.37526007255654698</v>
      </c>
      <c r="AA8">
        <v>-6.2405998205244326E-2</v>
      </c>
      <c r="AC8">
        <f t="shared" si="0"/>
        <v>-8.1981031353984823E-2</v>
      </c>
      <c r="AD8">
        <f t="shared" si="1"/>
        <v>-8.1529993893677918E-2</v>
      </c>
      <c r="AE8">
        <f t="shared" si="2"/>
        <v>-8.7491888583003274E-2</v>
      </c>
      <c r="AF8">
        <f t="shared" si="3"/>
        <v>-4.1729630877943687E-2</v>
      </c>
      <c r="AG8">
        <f t="shared" si="4"/>
        <v>-1.5915651510923352E-2</v>
      </c>
      <c r="AH8">
        <f t="shared" si="5"/>
        <v>-6.2405998205244326E-2</v>
      </c>
      <c r="AJ8">
        <f t="shared" si="6"/>
        <v>-8.3667637943555348E-2</v>
      </c>
      <c r="AK8">
        <f t="shared" si="7"/>
        <v>-4.0017093531370458E-2</v>
      </c>
    </row>
    <row r="9" spans="1:37" x14ac:dyDescent="0.25">
      <c r="A9" t="s">
        <v>13</v>
      </c>
      <c r="B9" t="s">
        <v>247</v>
      </c>
      <c r="C9" t="s">
        <v>255</v>
      </c>
      <c r="D9">
        <v>1.6694343138019999E-2</v>
      </c>
      <c r="E9">
        <v>8.4611202377353395E-2</v>
      </c>
      <c r="F9">
        <v>8.6966415806795205E-2</v>
      </c>
      <c r="G9">
        <v>0.20017090098557214</v>
      </c>
      <c r="H9">
        <v>1.36394174625454E-2</v>
      </c>
      <c r="I9">
        <v>8.6615051821204089E-2</v>
      </c>
      <c r="J9">
        <v>9.29134547222287E-2</v>
      </c>
      <c r="K9">
        <v>0.1228411596108106</v>
      </c>
      <c r="L9">
        <v>1.44269752401072E-2</v>
      </c>
      <c r="M9">
        <v>6.9914863368985197E-2</v>
      </c>
      <c r="N9">
        <v>0.11755660394681</v>
      </c>
      <c r="O9">
        <v>0.13274416623434793</v>
      </c>
      <c r="P9">
        <v>1.52198474194298E-2</v>
      </c>
      <c r="Q9">
        <v>6.1534708032342199E-2</v>
      </c>
      <c r="R9">
        <v>0.15816279631763799</v>
      </c>
      <c r="S9">
        <v>0.1068369937660103</v>
      </c>
      <c r="T9">
        <v>1.8411561518543E-2</v>
      </c>
      <c r="U9">
        <v>7.0181893675144394E-2</v>
      </c>
      <c r="V9">
        <v>0.17045864921182999</v>
      </c>
      <c r="W9">
        <v>0.10792869125289745</v>
      </c>
      <c r="X9">
        <v>1.5861212670467199E-2</v>
      </c>
      <c r="Y9">
        <v>6.6968172844222101E-2</v>
      </c>
      <c r="Z9">
        <v>0.161435390602647</v>
      </c>
      <c r="AA9">
        <v>9.2500169763918255E-2</v>
      </c>
      <c r="AC9">
        <f t="shared" si="0"/>
        <v>0.20017090098557214</v>
      </c>
      <c r="AD9">
        <f t="shared" si="1"/>
        <v>0.1228411596108106</v>
      </c>
      <c r="AE9">
        <f t="shared" si="2"/>
        <v>0.13274416623434793</v>
      </c>
      <c r="AF9">
        <f t="shared" si="3"/>
        <v>0.1068369937660103</v>
      </c>
      <c r="AG9">
        <f t="shared" si="4"/>
        <v>0.10792869125289745</v>
      </c>
      <c r="AH9">
        <f t="shared" si="5"/>
        <v>9.2500169763918255E-2</v>
      </c>
      <c r="AJ9">
        <f t="shared" si="6"/>
        <v>0.15191874227691024</v>
      </c>
      <c r="AK9">
        <f t="shared" si="7"/>
        <v>0.10242195159427532</v>
      </c>
    </row>
    <row r="10" spans="1:37" x14ac:dyDescent="0.25">
      <c r="A10" t="s">
        <v>14</v>
      </c>
      <c r="B10" t="s">
        <v>247</v>
      </c>
      <c r="C10" t="s">
        <v>256</v>
      </c>
      <c r="D10">
        <v>6.7916859239333494E-2</v>
      </c>
      <c r="E10">
        <v>8.4611202377353395E-2</v>
      </c>
      <c r="F10">
        <v>0.91303358419320502</v>
      </c>
      <c r="G10">
        <v>-4.7890369930637208E-2</v>
      </c>
      <c r="H10">
        <v>7.2975634358658795E-2</v>
      </c>
      <c r="I10">
        <v>8.6615051821204089E-2</v>
      </c>
      <c r="J10">
        <v>0.907086545277769</v>
      </c>
      <c r="K10">
        <v>-2.8205130088688624E-2</v>
      </c>
      <c r="L10">
        <v>5.5487888128877901E-2</v>
      </c>
      <c r="M10">
        <v>6.9914863368985197E-2</v>
      </c>
      <c r="N10">
        <v>0.882443396053188</v>
      </c>
      <c r="O10">
        <v>-3.667630877493936E-2</v>
      </c>
      <c r="P10">
        <v>4.6314860612912401E-2</v>
      </c>
      <c r="Q10">
        <v>6.1534708032342199E-2</v>
      </c>
      <c r="R10">
        <v>0.84183720368235893</v>
      </c>
      <c r="S10">
        <v>-3.6445057206969562E-2</v>
      </c>
      <c r="T10">
        <v>5.1770332156601401E-2</v>
      </c>
      <c r="U10">
        <v>7.0181893675144394E-2</v>
      </c>
      <c r="V10">
        <v>0.82954135078817104</v>
      </c>
      <c r="W10">
        <v>-3.9646485134151081E-2</v>
      </c>
      <c r="X10">
        <v>5.1106960173754906E-2</v>
      </c>
      <c r="Y10">
        <v>6.6968172844222101E-2</v>
      </c>
      <c r="Z10">
        <v>0.838564609397352</v>
      </c>
      <c r="AA10">
        <v>-3.1687415586277218E-2</v>
      </c>
      <c r="AC10">
        <f t="shared" si="0"/>
        <v>-4.7890369930637208E-2</v>
      </c>
      <c r="AD10">
        <f t="shared" si="1"/>
        <v>-2.8205130088688624E-2</v>
      </c>
      <c r="AE10">
        <f t="shared" si="2"/>
        <v>-3.667630877493936E-2</v>
      </c>
      <c r="AF10">
        <f t="shared" si="3"/>
        <v>-3.6445057206969562E-2</v>
      </c>
      <c r="AG10">
        <f t="shared" si="4"/>
        <v>-3.9646485134151081E-2</v>
      </c>
      <c r="AH10">
        <f t="shared" si="5"/>
        <v>-3.1687415586277218E-2</v>
      </c>
      <c r="AJ10">
        <f t="shared" si="6"/>
        <v>-3.7590602931421725E-2</v>
      </c>
      <c r="AK10">
        <f t="shared" si="7"/>
        <v>-3.5926319309132621E-2</v>
      </c>
    </row>
    <row r="11" spans="1:37" x14ac:dyDescent="0.25">
      <c r="A11" t="s">
        <v>15</v>
      </c>
      <c r="B11" t="s">
        <v>247</v>
      </c>
      <c r="C11" t="s">
        <v>257</v>
      </c>
      <c r="D11">
        <v>4.0190785380369201E-2</v>
      </c>
      <c r="E11">
        <v>8.4611202377353395E-2</v>
      </c>
      <c r="F11">
        <v>0.39440121515884402</v>
      </c>
      <c r="G11">
        <v>5.7856518888926352E-2</v>
      </c>
      <c r="H11">
        <v>3.8040685495465396E-2</v>
      </c>
      <c r="I11">
        <v>8.6615051821204089E-2</v>
      </c>
      <c r="J11">
        <v>0.38203188270973099</v>
      </c>
      <c r="K11">
        <v>4.2652076074860018E-2</v>
      </c>
      <c r="L11">
        <v>3.3657575019352397E-2</v>
      </c>
      <c r="M11">
        <v>6.9914863368985197E-2</v>
      </c>
      <c r="N11">
        <v>0.381581557675442</v>
      </c>
      <c r="O11">
        <v>6.8521118635836015E-2</v>
      </c>
      <c r="P11">
        <v>4.4297086007313607E-2</v>
      </c>
      <c r="Q11">
        <v>6.1534708032342199E-2</v>
      </c>
      <c r="R11">
        <v>0.57585031874764103</v>
      </c>
      <c r="S11">
        <v>7.1619106790490286E-2</v>
      </c>
      <c r="T11">
        <v>4.6149076236080902E-2</v>
      </c>
      <c r="U11">
        <v>7.0181893675144394E-2</v>
      </c>
      <c r="V11">
        <v>0.58981817377966694</v>
      </c>
      <c r="W11">
        <v>3.5348459551224669E-2</v>
      </c>
      <c r="X11">
        <v>4.3000570956511101E-2</v>
      </c>
      <c r="Y11">
        <v>6.6968172844222101E-2</v>
      </c>
      <c r="Z11">
        <v>0.58144471281953403</v>
      </c>
      <c r="AA11">
        <v>3.1537895031769896E-2</v>
      </c>
      <c r="AC11">
        <f t="shared" si="0"/>
        <v>5.7856518888926352E-2</v>
      </c>
      <c r="AD11">
        <f t="shared" si="1"/>
        <v>4.2652076074860018E-2</v>
      </c>
      <c r="AE11">
        <f t="shared" si="2"/>
        <v>6.8521118635836015E-2</v>
      </c>
      <c r="AF11">
        <f t="shared" si="3"/>
        <v>7.1619106790490286E-2</v>
      </c>
      <c r="AG11">
        <f t="shared" si="4"/>
        <v>3.5348459551224669E-2</v>
      </c>
      <c r="AH11">
        <f t="shared" si="5"/>
        <v>3.1537895031769896E-2</v>
      </c>
      <c r="AJ11">
        <f t="shared" si="6"/>
        <v>5.6343237866540795E-2</v>
      </c>
      <c r="AK11">
        <f t="shared" si="7"/>
        <v>4.616848712449495E-2</v>
      </c>
    </row>
    <row r="12" spans="1:37" x14ac:dyDescent="0.25">
      <c r="A12" t="s">
        <v>16</v>
      </c>
      <c r="B12" t="s">
        <v>247</v>
      </c>
      <c r="C12" t="s">
        <v>258</v>
      </c>
      <c r="D12">
        <v>4.4420416996984201E-2</v>
      </c>
      <c r="E12">
        <v>8.4611202377353395E-2</v>
      </c>
      <c r="F12">
        <v>0.60559878484115504</v>
      </c>
      <c r="G12">
        <v>-4.5866188948373604E-2</v>
      </c>
      <c r="H12">
        <v>4.8574366325738805E-2</v>
      </c>
      <c r="I12">
        <v>8.6615051821204089E-2</v>
      </c>
      <c r="J12">
        <v>0.61796811729026802</v>
      </c>
      <c r="K12">
        <v>-3.2089315047132479E-2</v>
      </c>
      <c r="L12">
        <v>3.6257288349632703E-2</v>
      </c>
      <c r="M12">
        <v>6.9914863368985197E-2</v>
      </c>
      <c r="N12">
        <v>0.61841844232455601</v>
      </c>
      <c r="O12">
        <v>-5.3072592647129421E-2</v>
      </c>
      <c r="P12">
        <v>1.7237622025028602E-2</v>
      </c>
      <c r="Q12">
        <v>6.1534708032342199E-2</v>
      </c>
      <c r="R12">
        <v>0.42414968125235603</v>
      </c>
      <c r="S12">
        <v>-0.10216026206464285</v>
      </c>
      <c r="T12">
        <v>2.4032817439063502E-2</v>
      </c>
      <c r="U12">
        <v>7.0181893675144394E-2</v>
      </c>
      <c r="V12">
        <v>0.410181826220334</v>
      </c>
      <c r="W12">
        <v>-4.8417141916163343E-2</v>
      </c>
      <c r="X12">
        <v>2.3967601887710899E-2</v>
      </c>
      <c r="Y12">
        <v>6.6968172844222101E-2</v>
      </c>
      <c r="Z12">
        <v>0.41855528718046403</v>
      </c>
      <c r="AA12">
        <v>-4.1963546919833505E-2</v>
      </c>
      <c r="AC12">
        <f t="shared" si="0"/>
        <v>-4.5866188948373604E-2</v>
      </c>
      <c r="AD12">
        <f t="shared" si="1"/>
        <v>-3.2089315047132479E-2</v>
      </c>
      <c r="AE12">
        <f t="shared" si="2"/>
        <v>-5.3072592647129421E-2</v>
      </c>
      <c r="AF12">
        <f t="shared" si="3"/>
        <v>-0.10216026206464285</v>
      </c>
      <c r="AG12">
        <f t="shared" si="4"/>
        <v>-4.8417141916163343E-2</v>
      </c>
      <c r="AH12">
        <f t="shared" si="5"/>
        <v>-4.1963546919833505E-2</v>
      </c>
      <c r="AJ12">
        <f t="shared" si="6"/>
        <v>-4.3676032214211825E-2</v>
      </c>
      <c r="AK12">
        <f t="shared" si="7"/>
        <v>-6.4180316966879897E-2</v>
      </c>
    </row>
    <row r="13" spans="1:37" x14ac:dyDescent="0.25">
      <c r="A13" t="s">
        <v>17</v>
      </c>
      <c r="B13" t="s">
        <v>247</v>
      </c>
      <c r="C13" t="s">
        <v>259</v>
      </c>
      <c r="D13">
        <v>1.89697229526096E-2</v>
      </c>
      <c r="E13">
        <v>8.4611202377353395E-2</v>
      </c>
      <c r="F13">
        <v>0.20354422772221001</v>
      </c>
      <c r="G13">
        <v>2.4376200556625718E-2</v>
      </c>
      <c r="H13">
        <v>1.6209212680221401E-2</v>
      </c>
      <c r="I13">
        <v>8.6615051821204089E-2</v>
      </c>
      <c r="J13">
        <v>0.20397893126467101</v>
      </c>
      <c r="K13">
        <v>-2.0900438512140688E-2</v>
      </c>
      <c r="L13">
        <v>1.3989529922736299E-2</v>
      </c>
      <c r="M13">
        <v>6.9914863368985197E-2</v>
      </c>
      <c r="N13">
        <v>0.18704085547522301</v>
      </c>
      <c r="O13">
        <v>1.5800440849033367E-2</v>
      </c>
      <c r="P13">
        <v>1.1213816339055001E-2</v>
      </c>
      <c r="Q13">
        <v>6.1534708032342199E-2</v>
      </c>
      <c r="R13">
        <v>0.229790265302349</v>
      </c>
      <c r="S13">
        <v>-5.1633641595607793E-2</v>
      </c>
      <c r="T13">
        <v>1.3917102854744701E-2</v>
      </c>
      <c r="U13">
        <v>7.0181893675144394E-2</v>
      </c>
      <c r="V13">
        <v>0.23002343439673001</v>
      </c>
      <c r="W13">
        <v>-3.4715876270389266E-2</v>
      </c>
      <c r="X13">
        <v>1.6236685941904902E-2</v>
      </c>
      <c r="Y13">
        <v>6.6968172844222101E-2</v>
      </c>
      <c r="Z13">
        <v>0.24236908550670999</v>
      </c>
      <c r="AA13">
        <v>8.4781318393484036E-5</v>
      </c>
      <c r="AC13">
        <f t="shared" si="0"/>
        <v>2.4376200556625718E-2</v>
      </c>
      <c r="AD13">
        <f t="shared" si="1"/>
        <v>-2.0900438512140688E-2</v>
      </c>
      <c r="AE13">
        <f t="shared" si="2"/>
        <v>1.5800440849033367E-2</v>
      </c>
      <c r="AF13">
        <f t="shared" si="3"/>
        <v>-5.1633641595607793E-2</v>
      </c>
      <c r="AG13">
        <f t="shared" si="4"/>
        <v>-3.4715876270389266E-2</v>
      </c>
      <c r="AH13">
        <f t="shared" si="5"/>
        <v>8.4781318393484036E-5</v>
      </c>
      <c r="AJ13">
        <f t="shared" si="6"/>
        <v>6.4254009645061325E-3</v>
      </c>
      <c r="AK13">
        <f t="shared" si="7"/>
        <v>-2.8754912182534526E-2</v>
      </c>
    </row>
    <row r="14" spans="1:37" x14ac:dyDescent="0.25">
      <c r="A14" t="s">
        <v>18</v>
      </c>
      <c r="B14" t="s">
        <v>247</v>
      </c>
      <c r="C14" t="s">
        <v>260</v>
      </c>
      <c r="D14">
        <v>2.08535550388977E-2</v>
      </c>
      <c r="E14">
        <v>8.4611202377353395E-2</v>
      </c>
      <c r="F14">
        <v>0.197923123835575</v>
      </c>
      <c r="G14">
        <v>5.6672162911108603E-2</v>
      </c>
      <c r="H14">
        <v>2.3504038747553403E-2</v>
      </c>
      <c r="I14">
        <v>8.6615051821204089E-2</v>
      </c>
      <c r="J14">
        <v>0.20288933345317001</v>
      </c>
      <c r="K14">
        <v>7.7532816124595491E-2</v>
      </c>
      <c r="L14">
        <v>1.57135931927825E-2</v>
      </c>
      <c r="M14">
        <v>6.9914863368985197E-2</v>
      </c>
      <c r="N14">
        <v>0.19102792746323702</v>
      </c>
      <c r="O14">
        <v>3.9146293477055359E-2</v>
      </c>
      <c r="P14">
        <v>9.0179265640031002E-3</v>
      </c>
      <c r="Q14">
        <v>6.1534708032342199E-2</v>
      </c>
      <c r="R14">
        <v>0.17943739135318601</v>
      </c>
      <c r="S14">
        <v>-4.2998036412870061E-2</v>
      </c>
      <c r="T14">
        <v>1.45749771849245E-2</v>
      </c>
      <c r="U14">
        <v>7.0181893675144394E-2</v>
      </c>
      <c r="V14">
        <v>0.18167799070540303</v>
      </c>
      <c r="W14">
        <v>3.1627495376328793E-2</v>
      </c>
      <c r="X14">
        <v>8.5792336499103412E-3</v>
      </c>
      <c r="Y14">
        <v>6.6968172844222101E-2</v>
      </c>
      <c r="Z14">
        <v>0.17969891618358702</v>
      </c>
      <c r="AA14">
        <v>-7.1116258931847101E-2</v>
      </c>
      <c r="AC14">
        <f t="shared" si="0"/>
        <v>5.6672162911108603E-2</v>
      </c>
      <c r="AD14">
        <f t="shared" si="1"/>
        <v>7.7532816124595491E-2</v>
      </c>
      <c r="AE14">
        <f t="shared" si="2"/>
        <v>3.9146293477055359E-2</v>
      </c>
      <c r="AF14">
        <f t="shared" si="3"/>
        <v>-4.2998036412870061E-2</v>
      </c>
      <c r="AG14">
        <f t="shared" si="4"/>
        <v>3.1627495376328793E-2</v>
      </c>
      <c r="AH14">
        <f t="shared" si="5"/>
        <v>-7.1116258931847101E-2</v>
      </c>
      <c r="AJ14">
        <f t="shared" si="6"/>
        <v>5.7783757504253158E-2</v>
      </c>
      <c r="AK14">
        <f t="shared" si="7"/>
        <v>-2.7495599989462789E-2</v>
      </c>
    </row>
    <row r="15" spans="1:37" x14ac:dyDescent="0.25">
      <c r="A15" t="s">
        <v>19</v>
      </c>
      <c r="B15" t="s">
        <v>247</v>
      </c>
      <c r="C15" t="s">
        <v>261</v>
      </c>
      <c r="D15">
        <v>1.1042284092035799E-2</v>
      </c>
      <c r="E15">
        <v>8.4611202377353395E-2</v>
      </c>
      <c r="F15">
        <v>0.115254964615497</v>
      </c>
      <c r="G15">
        <v>2.7579475110073352E-2</v>
      </c>
      <c r="H15">
        <v>1.27453315308059E-2</v>
      </c>
      <c r="I15">
        <v>8.6615051821204089E-2</v>
      </c>
      <c r="J15">
        <v>0.15324993171557699</v>
      </c>
      <c r="K15">
        <v>-9.3117636644601751E-3</v>
      </c>
      <c r="L15">
        <v>1.2037425530450901E-2</v>
      </c>
      <c r="M15">
        <v>6.9914863368985197E-2</v>
      </c>
      <c r="N15">
        <v>0.17207536768964499</v>
      </c>
      <c r="O15">
        <v>1.2784484519529996E-4</v>
      </c>
      <c r="P15">
        <v>9.3350237486384494E-3</v>
      </c>
      <c r="Q15">
        <v>6.1534708032342199E-2</v>
      </c>
      <c r="R15">
        <v>0.11420689020666501</v>
      </c>
      <c r="S15">
        <v>6.074383656950428E-2</v>
      </c>
      <c r="T15">
        <v>1.01402185076001E-2</v>
      </c>
      <c r="U15">
        <v>7.0181893675144394E-2</v>
      </c>
      <c r="V15">
        <v>0.10678483146022</v>
      </c>
      <c r="W15">
        <v>6.5855456626706541E-2</v>
      </c>
      <c r="X15">
        <v>1.17533305053405E-2</v>
      </c>
      <c r="Y15">
        <v>6.6968172844222101E-2</v>
      </c>
      <c r="Z15">
        <v>0.118874396966897</v>
      </c>
      <c r="AA15">
        <v>8.7677867213314734E-2</v>
      </c>
      <c r="AC15">
        <f t="shared" si="0"/>
        <v>2.7579475110073352E-2</v>
      </c>
      <c r="AD15">
        <f t="shared" si="1"/>
        <v>-9.3117636644601751E-3</v>
      </c>
      <c r="AE15">
        <f t="shared" si="2"/>
        <v>1.2784484519529996E-4</v>
      </c>
      <c r="AF15">
        <f t="shared" si="3"/>
        <v>6.074383656950428E-2</v>
      </c>
      <c r="AG15">
        <f t="shared" si="4"/>
        <v>6.5855456626706541E-2</v>
      </c>
      <c r="AH15">
        <f t="shared" si="5"/>
        <v>8.7677867213314734E-2</v>
      </c>
      <c r="AJ15">
        <f t="shared" si="6"/>
        <v>6.1318520969361598E-3</v>
      </c>
      <c r="AK15">
        <f t="shared" si="7"/>
        <v>7.1425720136508511E-2</v>
      </c>
    </row>
    <row r="16" spans="1:37" x14ac:dyDescent="0.25">
      <c r="A16" t="s">
        <v>20</v>
      </c>
      <c r="B16" t="s">
        <v>247</v>
      </c>
      <c r="C16" t="s">
        <v>262</v>
      </c>
      <c r="D16">
        <v>1.44516425867822E-2</v>
      </c>
      <c r="E16">
        <v>8.4611202377353395E-2</v>
      </c>
      <c r="F16">
        <v>0.14149944325382602</v>
      </c>
      <c r="G16">
        <v>4.4418987545813443E-2</v>
      </c>
      <c r="H16">
        <v>1.8258428948557802E-2</v>
      </c>
      <c r="I16">
        <v>8.6615051821204089E-2</v>
      </c>
      <c r="J16">
        <v>0.15204114126284099</v>
      </c>
      <c r="K16">
        <v>8.1625498054597095E-2</v>
      </c>
      <c r="L16">
        <v>1.50135783631253E-2</v>
      </c>
      <c r="M16">
        <v>6.9914863368985197E-2</v>
      </c>
      <c r="N16">
        <v>0.16668073955740803</v>
      </c>
      <c r="O16">
        <v>6.0339090017762373E-2</v>
      </c>
      <c r="P16">
        <v>1.3725418585428599E-2</v>
      </c>
      <c r="Q16">
        <v>6.1534708032342199E-2</v>
      </c>
      <c r="R16">
        <v>0.112707265560688</v>
      </c>
      <c r="S16">
        <v>0.15917187377953051</v>
      </c>
      <c r="T16">
        <v>1.1160479354442102E-2</v>
      </c>
      <c r="U16">
        <v>7.0181893675144394E-2</v>
      </c>
      <c r="V16">
        <v>0.12087236807568899</v>
      </c>
      <c r="W16">
        <v>6.1020175582566678E-2</v>
      </c>
      <c r="X16">
        <v>1.30660581707784E-2</v>
      </c>
      <c r="Y16">
        <v>6.6968172844222101E-2</v>
      </c>
      <c r="Z16">
        <v>0.11344711298348599</v>
      </c>
      <c r="AA16">
        <v>0.12500040479077218</v>
      </c>
      <c r="AC16">
        <f t="shared" si="0"/>
        <v>4.4418987545813443E-2</v>
      </c>
      <c r="AD16">
        <f t="shared" si="1"/>
        <v>8.1625498054597095E-2</v>
      </c>
      <c r="AE16">
        <f t="shared" si="2"/>
        <v>6.0339090017762373E-2</v>
      </c>
      <c r="AF16">
        <f t="shared" si="3"/>
        <v>0.15917187377953051</v>
      </c>
      <c r="AG16">
        <f t="shared" si="4"/>
        <v>6.1020175582566678E-2</v>
      </c>
      <c r="AH16">
        <f t="shared" si="5"/>
        <v>0.12500040479077218</v>
      </c>
      <c r="AJ16">
        <f t="shared" si="6"/>
        <v>6.2127858539390977E-2</v>
      </c>
      <c r="AK16">
        <f t="shared" si="7"/>
        <v>0.11506415138428978</v>
      </c>
    </row>
    <row r="17" spans="1:37" x14ac:dyDescent="0.25">
      <c r="A17" t="s">
        <v>21</v>
      </c>
      <c r="B17" t="s">
        <v>247</v>
      </c>
      <c r="C17" t="s">
        <v>263</v>
      </c>
      <c r="D17">
        <v>1.9293997707027898E-2</v>
      </c>
      <c r="E17">
        <v>8.4611202377353395E-2</v>
      </c>
      <c r="F17">
        <v>0.34177824057289002</v>
      </c>
      <c r="G17">
        <v>-0.10250340123707562</v>
      </c>
      <c r="H17">
        <v>1.58980399140655E-2</v>
      </c>
      <c r="I17">
        <v>8.6615051821204089E-2</v>
      </c>
      <c r="J17">
        <v>0.287840662303737</v>
      </c>
      <c r="K17">
        <v>-0.10863771979805079</v>
      </c>
      <c r="L17">
        <v>1.3160736359889999E-2</v>
      </c>
      <c r="M17">
        <v>6.9914863368985197E-2</v>
      </c>
      <c r="N17">
        <v>0.28317510981448202</v>
      </c>
      <c r="O17">
        <v>-9.4296024625978178E-2</v>
      </c>
      <c r="P17">
        <v>1.82425227952169E-2</v>
      </c>
      <c r="Q17">
        <v>6.1534708032342199E-2</v>
      </c>
      <c r="R17">
        <v>0.36385818757710703</v>
      </c>
      <c r="S17">
        <v>-5.116258895938286E-2</v>
      </c>
      <c r="T17">
        <v>2.03891157734328E-2</v>
      </c>
      <c r="U17">
        <v>7.0181893675144394E-2</v>
      </c>
      <c r="V17">
        <v>0.36064137536195701</v>
      </c>
      <c r="W17">
        <v>-5.5543683752213108E-2</v>
      </c>
      <c r="X17">
        <v>1.7332864576287802E-2</v>
      </c>
      <c r="Y17">
        <v>6.6968172844222101E-2</v>
      </c>
      <c r="Z17">
        <v>0.34561048835931801</v>
      </c>
      <c r="AA17">
        <v>-7.130935490469853E-2</v>
      </c>
      <c r="AC17">
        <f t="shared" si="0"/>
        <v>-0.10250340123707562</v>
      </c>
      <c r="AD17">
        <f t="shared" si="1"/>
        <v>-0.10863771979805079</v>
      </c>
      <c r="AE17">
        <f t="shared" si="2"/>
        <v>-9.4296024625978178E-2</v>
      </c>
      <c r="AF17">
        <f t="shared" si="3"/>
        <v>-5.116258895938286E-2</v>
      </c>
      <c r="AG17">
        <f t="shared" si="4"/>
        <v>-5.5543683752213108E-2</v>
      </c>
      <c r="AH17">
        <f t="shared" si="5"/>
        <v>-7.130935490469853E-2</v>
      </c>
      <c r="AJ17">
        <f t="shared" si="6"/>
        <v>-0.10181238188703486</v>
      </c>
      <c r="AK17">
        <f t="shared" si="7"/>
        <v>-5.9338542538764832E-2</v>
      </c>
    </row>
    <row r="18" spans="1:37" x14ac:dyDescent="0.25">
      <c r="A18" t="s">
        <v>22</v>
      </c>
      <c r="B18" t="s">
        <v>247</v>
      </c>
      <c r="C18" t="s">
        <v>264</v>
      </c>
      <c r="D18">
        <v>1.94743815855647E-2</v>
      </c>
      <c r="E18">
        <v>8.4611202377353395E-2</v>
      </c>
      <c r="F18">
        <v>0.243343694388997</v>
      </c>
      <c r="G18">
        <v>-1.413842433267379E-2</v>
      </c>
      <c r="H18">
        <v>2.4497468555560297E-2</v>
      </c>
      <c r="I18">
        <v>8.6615051821204089E-2</v>
      </c>
      <c r="J18">
        <v>0.25866880179461399</v>
      </c>
      <c r="K18">
        <v>2.4076167741279204E-2</v>
      </c>
      <c r="L18">
        <v>1.8574344371171402E-2</v>
      </c>
      <c r="M18">
        <v>6.9914863368985197E-2</v>
      </c>
      <c r="N18">
        <v>0.27423757659713699</v>
      </c>
      <c r="O18">
        <v>-7.9620414678779547E-3</v>
      </c>
      <c r="P18">
        <v>1.4840145138677501E-2</v>
      </c>
      <c r="Q18">
        <v>6.1534708032342199E-2</v>
      </c>
      <c r="R18">
        <v>0.25302153377625897</v>
      </c>
      <c r="S18">
        <v>-1.1396650270286978E-2</v>
      </c>
      <c r="T18">
        <v>1.46275212693509E-2</v>
      </c>
      <c r="U18">
        <v>7.0181893675144394E-2</v>
      </c>
      <c r="V18">
        <v>0.25574623965861099</v>
      </c>
      <c r="W18">
        <v>-4.8431536786925841E-2</v>
      </c>
      <c r="X18">
        <v>1.6911918199053001E-2</v>
      </c>
      <c r="Y18">
        <v>6.6968172844222101E-2</v>
      </c>
      <c r="Z18">
        <v>0.25491699625844899</v>
      </c>
      <c r="AA18">
        <v>-2.2995578228153474E-3</v>
      </c>
      <c r="AC18">
        <f t="shared" si="0"/>
        <v>-1.413842433267379E-2</v>
      </c>
      <c r="AD18">
        <f t="shared" si="1"/>
        <v>2.4076167741279204E-2</v>
      </c>
      <c r="AE18">
        <f t="shared" si="2"/>
        <v>-7.9620414678779547E-3</v>
      </c>
      <c r="AF18">
        <f t="shared" si="3"/>
        <v>-1.1396650270286978E-2</v>
      </c>
      <c r="AG18">
        <f t="shared" si="4"/>
        <v>-4.8431536786925841E-2</v>
      </c>
      <c r="AH18">
        <f t="shared" si="5"/>
        <v>-2.2995578228153474E-3</v>
      </c>
      <c r="AJ18">
        <f t="shared" si="6"/>
        <v>6.5856731357581981E-4</v>
      </c>
      <c r="AK18">
        <f t="shared" si="7"/>
        <v>-2.0709248293342721E-2</v>
      </c>
    </row>
    <row r="19" spans="1:37" x14ac:dyDescent="0.25">
      <c r="A19" t="s">
        <v>23</v>
      </c>
      <c r="B19" t="s">
        <v>247</v>
      </c>
      <c r="C19" t="s">
        <v>265</v>
      </c>
      <c r="D19">
        <v>1.69683019476367E-2</v>
      </c>
      <c r="E19">
        <v>8.4611202377353395E-2</v>
      </c>
      <c r="F19">
        <v>0.23992314753041699</v>
      </c>
      <c r="G19">
        <v>-4.398063789274128E-2</v>
      </c>
      <c r="H19">
        <v>1.6086083659456199E-2</v>
      </c>
      <c r="I19">
        <v>8.6615051821204089E-2</v>
      </c>
      <c r="J19">
        <v>0.26046128103607002</v>
      </c>
      <c r="K19">
        <v>-8.1896933579626144E-2</v>
      </c>
      <c r="L19">
        <v>1.31064868871718E-2</v>
      </c>
      <c r="M19">
        <v>6.9914863368985197E-2</v>
      </c>
      <c r="N19">
        <v>0.23564986648976902</v>
      </c>
      <c r="O19">
        <v>-5.2775400165166464E-2</v>
      </c>
      <c r="P19">
        <v>1.1799253556715E-2</v>
      </c>
      <c r="Q19">
        <v>6.1534708032342199E-2</v>
      </c>
      <c r="R19">
        <v>0.21388624284128799</v>
      </c>
      <c r="S19">
        <v>-2.4608341500737995E-2</v>
      </c>
      <c r="T19">
        <v>1.5084519122748901E-2</v>
      </c>
      <c r="U19">
        <v>7.0181893675144394E-2</v>
      </c>
      <c r="V19">
        <v>0.23153317307803298</v>
      </c>
      <c r="W19">
        <v>-1.7736697365989325E-2</v>
      </c>
      <c r="X19">
        <v>1.37820913722088E-2</v>
      </c>
      <c r="Y19">
        <v>6.6968172844222101E-2</v>
      </c>
      <c r="Z19">
        <v>0.21814734255747301</v>
      </c>
      <c r="AA19">
        <v>-1.3598891538378918E-2</v>
      </c>
      <c r="AC19">
        <f t="shared" si="0"/>
        <v>-4.398063789274128E-2</v>
      </c>
      <c r="AD19">
        <f t="shared" si="1"/>
        <v>-8.1896933579626144E-2</v>
      </c>
      <c r="AE19">
        <f t="shared" si="2"/>
        <v>-5.2775400165166464E-2</v>
      </c>
      <c r="AF19">
        <f t="shared" si="3"/>
        <v>-2.4608341500737995E-2</v>
      </c>
      <c r="AG19">
        <f t="shared" si="4"/>
        <v>-1.7736697365989325E-2</v>
      </c>
      <c r="AH19">
        <f t="shared" si="5"/>
        <v>-1.3598891538378918E-2</v>
      </c>
      <c r="AJ19">
        <f t="shared" si="6"/>
        <v>-5.9550990545844625E-2</v>
      </c>
      <c r="AK19">
        <f t="shared" si="7"/>
        <v>-1.864797680170208E-2</v>
      </c>
    </row>
    <row r="20" spans="1:37" x14ac:dyDescent="0.25">
      <c r="A20" t="s">
        <v>24</v>
      </c>
      <c r="B20" t="s">
        <v>247</v>
      </c>
      <c r="C20" t="s">
        <v>266</v>
      </c>
      <c r="D20">
        <v>1.0236792487830999E-2</v>
      </c>
      <c r="E20">
        <v>8.4611202377353395E-2</v>
      </c>
      <c r="F20">
        <v>0.138037835463417</v>
      </c>
      <c r="G20">
        <v>-2.8777298586003038E-2</v>
      </c>
      <c r="H20">
        <v>1.0695090397048199E-2</v>
      </c>
      <c r="I20">
        <v>8.6615051821204089E-2</v>
      </c>
      <c r="J20">
        <v>0.16422851483298601</v>
      </c>
      <c r="K20">
        <v>-6.2845797996837732E-2</v>
      </c>
      <c r="L20">
        <v>8.9975262369151997E-3</v>
      </c>
      <c r="M20">
        <v>6.9914863368985197E-2</v>
      </c>
      <c r="N20">
        <v>0.18037324758970899</v>
      </c>
      <c r="O20">
        <v>-7.1665366494042676E-2</v>
      </c>
      <c r="P20">
        <v>7.9048331721895196E-3</v>
      </c>
      <c r="Q20">
        <v>6.1534708032342199E-2</v>
      </c>
      <c r="R20">
        <v>0.10841519749398801</v>
      </c>
      <c r="S20">
        <v>3.5051683375727657E-2</v>
      </c>
      <c r="T20">
        <v>9.9075150525002702E-3</v>
      </c>
      <c r="U20">
        <v>7.0181893675144394E-2</v>
      </c>
      <c r="V20">
        <v>0.110682227147676</v>
      </c>
      <c r="W20">
        <v>5.2724506007253771E-2</v>
      </c>
      <c r="X20">
        <v>9.7166942572314598E-3</v>
      </c>
      <c r="Y20">
        <v>6.6968172844222101E-2</v>
      </c>
      <c r="Z20">
        <v>0.1083115210236</v>
      </c>
      <c r="AA20">
        <v>6.309396404394943E-2</v>
      </c>
      <c r="AC20">
        <f t="shared" si="0"/>
        <v>-2.8777298586003038E-2</v>
      </c>
      <c r="AD20">
        <f t="shared" si="1"/>
        <v>-6.2845797996837732E-2</v>
      </c>
      <c r="AE20">
        <f t="shared" si="2"/>
        <v>-7.1665366494042676E-2</v>
      </c>
      <c r="AF20">
        <f t="shared" si="3"/>
        <v>3.5051683375727657E-2</v>
      </c>
      <c r="AG20">
        <f t="shared" si="4"/>
        <v>5.2724506007253771E-2</v>
      </c>
      <c r="AH20">
        <f t="shared" si="5"/>
        <v>6.309396404394943E-2</v>
      </c>
      <c r="AJ20">
        <f t="shared" si="6"/>
        <v>-5.4429487692294477E-2</v>
      </c>
      <c r="AK20">
        <f t="shared" si="7"/>
        <v>5.0290051142310284E-2</v>
      </c>
    </row>
    <row r="21" spans="1:37" x14ac:dyDescent="0.25">
      <c r="A21" t="s">
        <v>25</v>
      </c>
      <c r="B21" t="s">
        <v>247</v>
      </c>
      <c r="C21" t="s">
        <v>267</v>
      </c>
      <c r="D21">
        <v>3.7931726356320999E-2</v>
      </c>
      <c r="E21">
        <v>8.4611202377353395E-2</v>
      </c>
      <c r="F21">
        <v>0.37869532261716699</v>
      </c>
      <c r="G21">
        <v>5.1572790753185015E-2</v>
      </c>
      <c r="H21">
        <v>3.5336409209139399E-2</v>
      </c>
      <c r="I21">
        <v>8.6615051821204089E-2</v>
      </c>
      <c r="J21">
        <v>0.31664140233632798</v>
      </c>
      <c r="K21">
        <v>7.5811437604018511E-2</v>
      </c>
      <c r="L21">
        <v>2.9236505873726698E-2</v>
      </c>
      <c r="M21">
        <v>6.9914863368985197E-2</v>
      </c>
      <c r="N21">
        <v>0.30973930932338101</v>
      </c>
      <c r="O21">
        <v>8.497607266590107E-2</v>
      </c>
      <c r="P21">
        <v>2.6990476164760004E-2</v>
      </c>
      <c r="Q21">
        <v>6.1534708032342199E-2</v>
      </c>
      <c r="R21">
        <v>0.42467702588846201</v>
      </c>
      <c r="S21">
        <v>8.9442435065084196E-3</v>
      </c>
      <c r="T21">
        <v>3.05623382305443E-2</v>
      </c>
      <c r="U21">
        <v>7.0181893675144394E-2</v>
      </c>
      <c r="V21">
        <v>0.40203836011568</v>
      </c>
      <c r="W21">
        <v>2.2903152292507452E-2</v>
      </c>
      <c r="X21">
        <v>2.65574690157287E-2</v>
      </c>
      <c r="Y21">
        <v>6.6968172844222101E-2</v>
      </c>
      <c r="Z21">
        <v>0.418624140160477</v>
      </c>
      <c r="AA21">
        <v>-1.4916763708216924E-2</v>
      </c>
      <c r="AC21">
        <f t="shared" si="0"/>
        <v>5.1572790753185015E-2</v>
      </c>
      <c r="AD21">
        <f t="shared" si="1"/>
        <v>7.5811437604018511E-2</v>
      </c>
      <c r="AE21">
        <f t="shared" si="2"/>
        <v>8.497607266590107E-2</v>
      </c>
      <c r="AF21">
        <f t="shared" si="3"/>
        <v>8.9442435065084196E-3</v>
      </c>
      <c r="AG21">
        <f t="shared" si="4"/>
        <v>2.2903152292507452E-2</v>
      </c>
      <c r="AH21">
        <f t="shared" si="5"/>
        <v>-1.4916763708216924E-2</v>
      </c>
      <c r="AJ21">
        <f t="shared" si="6"/>
        <v>7.0786767007701534E-2</v>
      </c>
      <c r="AK21">
        <f t="shared" si="7"/>
        <v>5.643544030266315E-3</v>
      </c>
    </row>
    <row r="22" spans="1:37" x14ac:dyDescent="0.25">
      <c r="A22" t="s">
        <v>26</v>
      </c>
      <c r="B22" t="s">
        <v>268</v>
      </c>
      <c r="C22" t="s">
        <v>248</v>
      </c>
      <c r="D22">
        <v>1.430157888718E-5</v>
      </c>
      <c r="E22">
        <v>2.9981707670730302E-3</v>
      </c>
      <c r="F22">
        <v>0.193071171588867</v>
      </c>
      <c r="G22">
        <v>-0.33174761563780408</v>
      </c>
      <c r="H22">
        <v>9.4456072897579999E-5</v>
      </c>
      <c r="I22">
        <v>1.4410081571026401E-3</v>
      </c>
      <c r="J22">
        <v>0.18966703787406899</v>
      </c>
      <c r="K22">
        <v>-0.11464714812105867</v>
      </c>
      <c r="L22">
        <v>8.3692039437289993E-5</v>
      </c>
      <c r="M22">
        <v>2.6126243088331201E-3</v>
      </c>
      <c r="N22">
        <v>0.18878442307939799</v>
      </c>
      <c r="O22">
        <v>-0.18893777130527797</v>
      </c>
      <c r="P22">
        <v>1.7856960204150999E-4</v>
      </c>
      <c r="Q22">
        <v>9.8739908732774998E-3</v>
      </c>
      <c r="R22">
        <v>0.16553580749485397</v>
      </c>
      <c r="S22">
        <v>-0.2565442277221775</v>
      </c>
      <c r="T22">
        <v>2.4352588660694999E-4</v>
      </c>
      <c r="U22">
        <v>8.1012991096078794E-3</v>
      </c>
      <c r="V22">
        <v>0.165530442861857</v>
      </c>
      <c r="W22">
        <v>-0.2050357450832194</v>
      </c>
      <c r="X22">
        <v>5.8165145534169998E-5</v>
      </c>
      <c r="Y22">
        <v>1.7296160682637801E-3</v>
      </c>
      <c r="Z22">
        <v>0.156281582861723</v>
      </c>
      <c r="AA22">
        <v>-0.1575304786627709</v>
      </c>
      <c r="AC22">
        <f t="shared" si="0"/>
        <v>-0.33174761563780408</v>
      </c>
      <c r="AD22">
        <f t="shared" si="1"/>
        <v>-0.11464714812105867</v>
      </c>
      <c r="AE22">
        <f t="shared" si="2"/>
        <v>-0.18893777130527797</v>
      </c>
      <c r="AF22">
        <f t="shared" si="3"/>
        <v>-0.2565442277221775</v>
      </c>
      <c r="AG22">
        <f t="shared" si="4"/>
        <v>-0.2050357450832194</v>
      </c>
      <c r="AH22">
        <f t="shared" si="5"/>
        <v>-0.1575304786627709</v>
      </c>
      <c r="AJ22">
        <f t="shared" si="6"/>
        <v>-0.21177751168804693</v>
      </c>
      <c r="AK22">
        <f t="shared" si="7"/>
        <v>-0.20637015048938925</v>
      </c>
    </row>
    <row r="23" spans="1:37" x14ac:dyDescent="0.25">
      <c r="A23" t="s">
        <v>27</v>
      </c>
      <c r="B23" t="s">
        <v>268</v>
      </c>
      <c r="C23" t="s">
        <v>249</v>
      </c>
      <c r="D23">
        <v>0</v>
      </c>
      <c r="E23">
        <v>2.9981707670730302E-3</v>
      </c>
      <c r="F23">
        <v>0.30790535737470498</v>
      </c>
      <c r="G23">
        <v>-1</v>
      </c>
      <c r="H23">
        <v>0</v>
      </c>
      <c r="I23">
        <v>1.4410081571026401E-3</v>
      </c>
      <c r="J23">
        <v>0.28289488249383998</v>
      </c>
      <c r="K23">
        <v>-1</v>
      </c>
      <c r="L23">
        <v>0</v>
      </c>
      <c r="M23">
        <v>2.6126243088331201E-3</v>
      </c>
      <c r="N23">
        <v>0.29030192792909398</v>
      </c>
      <c r="O23">
        <v>-1</v>
      </c>
      <c r="P23">
        <v>4.0268973808879998E-5</v>
      </c>
      <c r="Q23">
        <v>9.8739908732774998E-3</v>
      </c>
      <c r="R23">
        <v>0.30922387486779201</v>
      </c>
      <c r="S23">
        <v>-0.42770934841474612</v>
      </c>
      <c r="T23">
        <v>7.731940855849E-5</v>
      </c>
      <c r="U23">
        <v>8.1012991096078794E-3</v>
      </c>
      <c r="V23">
        <v>0.314072277163299</v>
      </c>
      <c r="W23">
        <v>-0.36901804900306079</v>
      </c>
      <c r="X23">
        <v>1.1634439295525999E-4</v>
      </c>
      <c r="Y23">
        <v>1.7296160682637801E-3</v>
      </c>
      <c r="Z23">
        <v>0.32494042822821401</v>
      </c>
      <c r="AA23">
        <v>-0.17385962053837653</v>
      </c>
      <c r="AC23">
        <f t="shared" si="0"/>
        <v>-1</v>
      </c>
      <c r="AD23">
        <f t="shared" si="1"/>
        <v>-1</v>
      </c>
      <c r="AE23">
        <f t="shared" si="2"/>
        <v>-1</v>
      </c>
      <c r="AF23">
        <f t="shared" si="3"/>
        <v>-0.42770934841474612</v>
      </c>
      <c r="AG23">
        <f t="shared" si="4"/>
        <v>-0.36901804900306079</v>
      </c>
      <c r="AH23">
        <f t="shared" si="5"/>
        <v>-0.17385962053837653</v>
      </c>
      <c r="AJ23">
        <f t="shared" si="6"/>
        <v>-1</v>
      </c>
      <c r="AK23">
        <f t="shared" si="7"/>
        <v>-0.32352900598539447</v>
      </c>
    </row>
    <row r="24" spans="1:37" x14ac:dyDescent="0.25">
      <c r="A24" t="s">
        <v>28</v>
      </c>
      <c r="B24" t="s">
        <v>268</v>
      </c>
      <c r="C24" t="s">
        <v>250</v>
      </c>
      <c r="D24">
        <v>0</v>
      </c>
      <c r="E24">
        <v>2.9981707670730302E-3</v>
      </c>
      <c r="F24">
        <v>7.7378733999774796E-2</v>
      </c>
      <c r="G24">
        <v>-1</v>
      </c>
      <c r="H24">
        <v>0</v>
      </c>
      <c r="I24">
        <v>1.4410081571026401E-3</v>
      </c>
      <c r="J24">
        <v>8.7003529073599192E-2</v>
      </c>
      <c r="K24">
        <v>-1</v>
      </c>
      <c r="L24">
        <v>0</v>
      </c>
      <c r="M24">
        <v>2.6126243088331201E-3</v>
      </c>
      <c r="N24">
        <v>0.10347415342074401</v>
      </c>
      <c r="O24">
        <v>-1</v>
      </c>
      <c r="P24">
        <v>6.2302897375566503E-3</v>
      </c>
      <c r="Q24">
        <v>9.8739908732774998E-3</v>
      </c>
      <c r="R24">
        <v>0.115244111293966</v>
      </c>
      <c r="S24">
        <v>0.33479915630734469</v>
      </c>
      <c r="T24">
        <v>2.7228020379579999E-5</v>
      </c>
      <c r="U24">
        <v>8.1012991096078794E-3</v>
      </c>
      <c r="V24">
        <v>0.10858034624148001</v>
      </c>
      <c r="W24">
        <v>-0.33062324960963047</v>
      </c>
      <c r="X24">
        <v>5.81788673218E-6</v>
      </c>
      <c r="Y24">
        <v>1.7296160682637801E-3</v>
      </c>
      <c r="Z24">
        <v>0.11710813461419599</v>
      </c>
      <c r="AA24">
        <v>-0.29449902246020376</v>
      </c>
      <c r="AC24">
        <f t="shared" si="0"/>
        <v>-1</v>
      </c>
      <c r="AD24">
        <f t="shared" si="1"/>
        <v>-1</v>
      </c>
      <c r="AE24">
        <f t="shared" si="2"/>
        <v>-1</v>
      </c>
      <c r="AF24">
        <f t="shared" si="3"/>
        <v>0.33479915630734469</v>
      </c>
      <c r="AG24">
        <f t="shared" si="4"/>
        <v>-0.33062324960963047</v>
      </c>
      <c r="AH24">
        <f t="shared" si="5"/>
        <v>-0.29449902246020376</v>
      </c>
      <c r="AJ24">
        <f t="shared" si="6"/>
        <v>-1</v>
      </c>
      <c r="AK24">
        <f t="shared" si="7"/>
        <v>-9.6774371920829841E-2</v>
      </c>
    </row>
    <row r="25" spans="1:37" x14ac:dyDescent="0.25">
      <c r="A25" t="s">
        <v>29</v>
      </c>
      <c r="B25" t="s">
        <v>268</v>
      </c>
      <c r="C25" t="s">
        <v>251</v>
      </c>
      <c r="D25">
        <v>2.92137232513067E-3</v>
      </c>
      <c r="E25">
        <v>2.9981707670730302E-3</v>
      </c>
      <c r="F25">
        <v>1.7087043461325099E-2</v>
      </c>
      <c r="G25">
        <v>0.69288768622550656</v>
      </c>
      <c r="H25">
        <v>1.23643956719205E-3</v>
      </c>
      <c r="I25">
        <v>1.4410081571026401E-3</v>
      </c>
      <c r="J25">
        <v>9.8574874545113607E-3</v>
      </c>
      <c r="K25">
        <v>0.66707550062573384</v>
      </c>
      <c r="L25">
        <v>2.4732033546735199E-3</v>
      </c>
      <c r="M25">
        <v>2.6126243088331201E-3</v>
      </c>
      <c r="N25">
        <v>9.4025828110755709E-3</v>
      </c>
      <c r="O25">
        <v>0.76836798586727473</v>
      </c>
      <c r="P25">
        <v>3.3989026266978001E-3</v>
      </c>
      <c r="Q25">
        <v>9.8739908732774998E-3</v>
      </c>
      <c r="R25">
        <v>9.0095735883550188E-2</v>
      </c>
      <c r="S25">
        <v>0.23581273379946316</v>
      </c>
      <c r="T25">
        <v>7.7149429798277006E-3</v>
      </c>
      <c r="U25">
        <v>8.1012991096078794E-3</v>
      </c>
      <c r="V25">
        <v>9.9916185178778996E-2</v>
      </c>
      <c r="W25">
        <v>0.4634625711185878</v>
      </c>
      <c r="X25">
        <v>1.5407227970202499E-3</v>
      </c>
      <c r="Y25">
        <v>1.7296160682637801E-3</v>
      </c>
      <c r="Z25">
        <v>9.2218417650757112E-2</v>
      </c>
      <c r="AA25">
        <v>0.35023493761755237</v>
      </c>
      <c r="AC25">
        <f t="shared" si="0"/>
        <v>0.69288768622550656</v>
      </c>
      <c r="AD25">
        <f t="shared" si="1"/>
        <v>0.66707550062573384</v>
      </c>
      <c r="AE25">
        <f t="shared" si="2"/>
        <v>0.76836798586727473</v>
      </c>
      <c r="AF25">
        <f t="shared" si="3"/>
        <v>0.23581273379946316</v>
      </c>
      <c r="AG25">
        <f t="shared" si="4"/>
        <v>0.4634625711185878</v>
      </c>
      <c r="AH25">
        <f t="shared" si="5"/>
        <v>0.35023493761755237</v>
      </c>
      <c r="AJ25">
        <f t="shared" si="6"/>
        <v>0.70944372423950508</v>
      </c>
      <c r="AK25">
        <f t="shared" si="7"/>
        <v>0.34983674751186777</v>
      </c>
    </row>
    <row r="26" spans="1:37" x14ac:dyDescent="0.25">
      <c r="A26" t="s">
        <v>30</v>
      </c>
      <c r="B26" t="s">
        <v>268</v>
      </c>
      <c r="C26" t="s">
        <v>252</v>
      </c>
      <c r="D26">
        <v>6.2496863055169994E-5</v>
      </c>
      <c r="E26">
        <v>2.9981707670730302E-3</v>
      </c>
      <c r="F26">
        <v>0.40455769357532601</v>
      </c>
      <c r="G26">
        <v>-0.3063594612367177</v>
      </c>
      <c r="H26">
        <v>1.1011251701300999E-4</v>
      </c>
      <c r="I26">
        <v>1.4410081571026401E-3</v>
      </c>
      <c r="J26">
        <v>0.43057706310397798</v>
      </c>
      <c r="K26">
        <v>-0.1897043101870147</v>
      </c>
      <c r="L26">
        <v>5.5728914722320003E-5</v>
      </c>
      <c r="M26">
        <v>2.6126243088331201E-3</v>
      </c>
      <c r="N26">
        <v>0.40803691275968601</v>
      </c>
      <c r="O26">
        <v>-0.30129762835616369</v>
      </c>
      <c r="P26">
        <v>2.5959933172659998E-5</v>
      </c>
      <c r="Q26">
        <v>9.8739908732774998E-3</v>
      </c>
      <c r="R26">
        <v>0.319900470459834</v>
      </c>
      <c r="S26">
        <v>-0.45471916032473259</v>
      </c>
      <c r="T26">
        <v>3.8282814235159999E-5</v>
      </c>
      <c r="U26">
        <v>8.1012991096078794E-3</v>
      </c>
      <c r="V26">
        <v>0.31190074855458699</v>
      </c>
      <c r="W26">
        <v>-0.41194675495903077</v>
      </c>
      <c r="X26">
        <v>8.5658460219100007E-6</v>
      </c>
      <c r="Y26">
        <v>1.7296160682637801E-3</v>
      </c>
      <c r="Z26">
        <v>0.30945143664510799</v>
      </c>
      <c r="AA26">
        <v>-0.35438929050303541</v>
      </c>
      <c r="AC26">
        <f t="shared" si="0"/>
        <v>-0.3063594612367177</v>
      </c>
      <c r="AD26">
        <f t="shared" si="1"/>
        <v>-0.1897043101870147</v>
      </c>
      <c r="AE26">
        <f t="shared" si="2"/>
        <v>-0.30129762835616369</v>
      </c>
      <c r="AF26">
        <f t="shared" si="3"/>
        <v>-0.45471916032473259</v>
      </c>
      <c r="AG26">
        <f t="shared" si="4"/>
        <v>-0.41194675495903077</v>
      </c>
      <c r="AH26">
        <f t="shared" si="5"/>
        <v>-0.35438929050303541</v>
      </c>
      <c r="AJ26">
        <f t="shared" si="6"/>
        <v>-0.26578713325996534</v>
      </c>
      <c r="AK26">
        <f t="shared" si="7"/>
        <v>-0.4070184019289329</v>
      </c>
    </row>
    <row r="27" spans="1:37" x14ac:dyDescent="0.25">
      <c r="A27" t="s">
        <v>31</v>
      </c>
      <c r="B27" t="s">
        <v>268</v>
      </c>
      <c r="C27" t="s">
        <v>253</v>
      </c>
      <c r="D27">
        <v>2.9111295660389403E-3</v>
      </c>
      <c r="E27">
        <v>2.9981707670730302E-3</v>
      </c>
      <c r="F27">
        <v>0.35642204620078305</v>
      </c>
      <c r="G27">
        <v>0.17162901095310051</v>
      </c>
      <c r="H27">
        <v>9.1652638873920004E-5</v>
      </c>
      <c r="I27">
        <v>1.4410081571026401E-3</v>
      </c>
      <c r="J27">
        <v>0.32452241577333402</v>
      </c>
      <c r="K27">
        <v>-0.17528270854971856</v>
      </c>
      <c r="L27">
        <v>1.5717062034873201E-3</v>
      </c>
      <c r="M27">
        <v>2.6126243088331201E-3</v>
      </c>
      <c r="N27">
        <v>0.32770004434896899</v>
      </c>
      <c r="O27">
        <v>9.4098733590691264E-2</v>
      </c>
      <c r="P27">
        <v>9.8047374781862397E-3</v>
      </c>
      <c r="Q27">
        <v>9.8739908732774998E-3</v>
      </c>
      <c r="R27">
        <v>0.61171505457352804</v>
      </c>
      <c r="S27">
        <v>0.10474850515777724</v>
      </c>
      <c r="T27">
        <v>7.8964403355293294E-3</v>
      </c>
      <c r="U27">
        <v>8.1012991096078794E-3</v>
      </c>
      <c r="V27">
        <v>0.62581652805449994</v>
      </c>
      <c r="W27">
        <v>9.1521227152389736E-2</v>
      </c>
      <c r="X27">
        <v>1.6651949648888999E-3</v>
      </c>
      <c r="Y27">
        <v>1.7296160682637801E-3</v>
      </c>
      <c r="Z27">
        <v>0.62473992744345208</v>
      </c>
      <c r="AA27">
        <v>6.7595377050722494E-2</v>
      </c>
      <c r="AC27">
        <f t="shared" si="0"/>
        <v>0.17162901095310051</v>
      </c>
      <c r="AD27">
        <f t="shared" si="1"/>
        <v>-0.17528270854971856</v>
      </c>
      <c r="AE27">
        <f t="shared" si="2"/>
        <v>9.4098733590691264E-2</v>
      </c>
      <c r="AF27">
        <f t="shared" si="3"/>
        <v>0.10474850515777724</v>
      </c>
      <c r="AG27">
        <f t="shared" si="4"/>
        <v>9.1521227152389736E-2</v>
      </c>
      <c r="AH27">
        <f t="shared" si="5"/>
        <v>6.7595377050722494E-2</v>
      </c>
      <c r="AJ27">
        <f t="shared" si="6"/>
        <v>3.014834533135774E-2</v>
      </c>
      <c r="AK27">
        <f t="shared" si="7"/>
        <v>8.7955036453629828E-2</v>
      </c>
    </row>
    <row r="28" spans="1:37" x14ac:dyDescent="0.25">
      <c r="A28" t="s">
        <v>32</v>
      </c>
      <c r="B28" t="s">
        <v>268</v>
      </c>
      <c r="C28" t="s">
        <v>254</v>
      </c>
      <c r="D28">
        <v>8.7041201034089992E-5</v>
      </c>
      <c r="E28">
        <v>2.9981707670730302E-3</v>
      </c>
      <c r="F28">
        <v>0.64357795379921601</v>
      </c>
      <c r="G28">
        <v>-0.33143878372081942</v>
      </c>
      <c r="H28">
        <v>1.3493555182287201E-3</v>
      </c>
      <c r="I28">
        <v>1.4410081571026401E-3</v>
      </c>
      <c r="J28">
        <v>0.67547758422666404</v>
      </c>
      <c r="K28">
        <v>4.9426918384001532E-2</v>
      </c>
      <c r="L28">
        <v>1.0409181053458001E-3</v>
      </c>
      <c r="M28">
        <v>2.6126243088331201E-3</v>
      </c>
      <c r="N28">
        <v>0.67229995565102896</v>
      </c>
      <c r="O28">
        <v>-7.6183445721543938E-2</v>
      </c>
      <c r="P28">
        <v>6.9253395091249995E-5</v>
      </c>
      <c r="Q28">
        <v>9.8739908732774998E-3</v>
      </c>
      <c r="R28">
        <v>0.38828494542646902</v>
      </c>
      <c r="S28">
        <v>-0.41908342535370247</v>
      </c>
      <c r="T28">
        <v>2.0485877407854999E-4</v>
      </c>
      <c r="U28">
        <v>8.1012991096078794E-3</v>
      </c>
      <c r="V28">
        <v>0.374183471945501</v>
      </c>
      <c r="W28">
        <v>-0.31724828121965809</v>
      </c>
      <c r="X28">
        <v>6.4421103374879998E-5</v>
      </c>
      <c r="Y28">
        <v>1.7296160682637801E-3</v>
      </c>
      <c r="Z28">
        <v>0.37526007255654698</v>
      </c>
      <c r="AA28">
        <v>-0.23938455054456412</v>
      </c>
      <c r="AC28">
        <f t="shared" si="0"/>
        <v>-0.33143878372081942</v>
      </c>
      <c r="AD28">
        <f t="shared" si="1"/>
        <v>4.9426918384001532E-2</v>
      </c>
      <c r="AE28">
        <f t="shared" si="2"/>
        <v>-7.6183445721543938E-2</v>
      </c>
      <c r="AF28">
        <f t="shared" si="3"/>
        <v>-0.41908342535370247</v>
      </c>
      <c r="AG28">
        <f t="shared" si="4"/>
        <v>-0.31724828121965809</v>
      </c>
      <c r="AH28">
        <f t="shared" si="5"/>
        <v>-0.23938455054456412</v>
      </c>
      <c r="AJ28">
        <f t="shared" si="6"/>
        <v>-0.11939843701945395</v>
      </c>
      <c r="AK28">
        <f t="shared" si="7"/>
        <v>-0.32523875237264155</v>
      </c>
    </row>
    <row r="29" spans="1:37" x14ac:dyDescent="0.25">
      <c r="A29" t="s">
        <v>33</v>
      </c>
      <c r="B29" t="s">
        <v>268</v>
      </c>
      <c r="C29" t="s">
        <v>255</v>
      </c>
      <c r="D29">
        <v>2.91923289391348E-3</v>
      </c>
      <c r="E29">
        <v>2.9981707670730302E-3</v>
      </c>
      <c r="F29">
        <v>8.6966415806795205E-2</v>
      </c>
      <c r="G29">
        <v>0.41387456936015243</v>
      </c>
      <c r="H29">
        <v>1.2289698816228701E-3</v>
      </c>
      <c r="I29">
        <v>1.4410081571026401E-3</v>
      </c>
      <c r="J29">
        <v>9.29134547222287E-2</v>
      </c>
      <c r="K29">
        <v>0.33080564662226092</v>
      </c>
      <c r="L29">
        <v>2.45832169117309E-3</v>
      </c>
      <c r="M29">
        <v>2.6126243088331201E-3</v>
      </c>
      <c r="N29">
        <v>0.11755660394681</v>
      </c>
      <c r="O29">
        <v>0.34618231020751689</v>
      </c>
      <c r="P29">
        <v>9.5177511507544606E-3</v>
      </c>
      <c r="Q29">
        <v>9.8739908732774998E-3</v>
      </c>
      <c r="R29">
        <v>0.15816279631763799</v>
      </c>
      <c r="S29">
        <v>0.38830107639105033</v>
      </c>
      <c r="T29">
        <v>7.64889039348672E-3</v>
      </c>
      <c r="U29">
        <v>8.1012991096078794E-3</v>
      </c>
      <c r="V29">
        <v>0.17045864921182999</v>
      </c>
      <c r="W29">
        <v>0.35126827590241966</v>
      </c>
      <c r="X29">
        <v>1.60613045409081E-3</v>
      </c>
      <c r="Y29">
        <v>1.7296160682637801E-3</v>
      </c>
      <c r="Z29">
        <v>0.161435390602647</v>
      </c>
      <c r="AA29">
        <v>0.27193011965600128</v>
      </c>
      <c r="AC29">
        <f t="shared" si="0"/>
        <v>0.41387456936015243</v>
      </c>
      <c r="AD29">
        <f t="shared" si="1"/>
        <v>0.33080564662226092</v>
      </c>
      <c r="AE29">
        <f t="shared" si="2"/>
        <v>0.34618231020751689</v>
      </c>
      <c r="AF29">
        <f t="shared" si="3"/>
        <v>0.38830107639105033</v>
      </c>
      <c r="AG29">
        <f t="shared" si="4"/>
        <v>0.35126827590241966</v>
      </c>
      <c r="AH29">
        <f t="shared" si="5"/>
        <v>0.27193011965600128</v>
      </c>
      <c r="AJ29">
        <f t="shared" si="6"/>
        <v>0.36362084206331008</v>
      </c>
      <c r="AK29">
        <f t="shared" si="7"/>
        <v>0.33716649064982374</v>
      </c>
    </row>
    <row r="30" spans="1:37" x14ac:dyDescent="0.25">
      <c r="A30" t="s">
        <v>34</v>
      </c>
      <c r="B30" t="s">
        <v>268</v>
      </c>
      <c r="C30" t="s">
        <v>256</v>
      </c>
      <c r="D30">
        <v>7.8937873159539999E-5</v>
      </c>
      <c r="E30">
        <v>2.9981707670730302E-3</v>
      </c>
      <c r="F30">
        <v>0.91303358419320502</v>
      </c>
      <c r="G30">
        <v>-0.3753752953749882</v>
      </c>
      <c r="H30">
        <v>2.1203827547977E-4</v>
      </c>
      <c r="I30">
        <v>1.4410081571026401E-3</v>
      </c>
      <c r="J30">
        <v>0.907086545277769</v>
      </c>
      <c r="K30">
        <v>-0.21502176826415889</v>
      </c>
      <c r="L30">
        <v>1.5430261766002999E-4</v>
      </c>
      <c r="M30">
        <v>2.6126243088331201E-3</v>
      </c>
      <c r="N30">
        <v>0.882443396053188</v>
      </c>
      <c r="O30">
        <v>-0.30810743482707315</v>
      </c>
      <c r="P30">
        <v>3.5623972252303999E-4</v>
      </c>
      <c r="Q30">
        <v>9.8739908732774998E-3</v>
      </c>
      <c r="R30">
        <v>0.84183720368235893</v>
      </c>
      <c r="S30">
        <v>-0.39671585734640169</v>
      </c>
      <c r="T30">
        <v>4.5240871612115002E-4</v>
      </c>
      <c r="U30">
        <v>8.1012991096078794E-3</v>
      </c>
      <c r="V30">
        <v>0.82954135078817104</v>
      </c>
      <c r="W30">
        <v>-0.35038797799671223</v>
      </c>
      <c r="X30">
        <v>1.2348561417297E-4</v>
      </c>
      <c r="Y30">
        <v>1.7296160682637801E-3</v>
      </c>
      <c r="Z30">
        <v>0.838564609397352</v>
      </c>
      <c r="AA30">
        <v>-0.27373716987657659</v>
      </c>
      <c r="AC30">
        <f t="shared" si="0"/>
        <v>-0.3753752953749882</v>
      </c>
      <c r="AD30">
        <f t="shared" si="1"/>
        <v>-0.21502176826415889</v>
      </c>
      <c r="AE30">
        <f t="shared" si="2"/>
        <v>-0.30810743482707315</v>
      </c>
      <c r="AF30">
        <f t="shared" si="3"/>
        <v>-0.39671585734640169</v>
      </c>
      <c r="AG30">
        <f t="shared" si="4"/>
        <v>-0.35038797799671223</v>
      </c>
      <c r="AH30">
        <f t="shared" si="5"/>
        <v>-0.27373716987657659</v>
      </c>
      <c r="AJ30">
        <f t="shared" si="6"/>
        <v>-0.29950149948874011</v>
      </c>
      <c r="AK30">
        <f t="shared" si="7"/>
        <v>-0.34028033507323013</v>
      </c>
    </row>
    <row r="31" spans="1:37" x14ac:dyDescent="0.25">
      <c r="A31" t="s">
        <v>35</v>
      </c>
      <c r="B31" t="s">
        <v>268</v>
      </c>
      <c r="C31" t="s">
        <v>257</v>
      </c>
      <c r="D31">
        <v>2.7634993206079898E-3</v>
      </c>
      <c r="E31">
        <v>2.9981707670730302E-3</v>
      </c>
      <c r="F31">
        <v>0.39440121515884402</v>
      </c>
      <c r="G31">
        <v>0.14409181038099958</v>
      </c>
      <c r="H31">
        <v>9.577046816786999E-5</v>
      </c>
      <c r="I31">
        <v>1.4410081571026401E-3</v>
      </c>
      <c r="J31">
        <v>0.38203188270973099</v>
      </c>
      <c r="K31">
        <v>-0.18899681790518291</v>
      </c>
      <c r="L31">
        <v>1.58509990838826E-3</v>
      </c>
      <c r="M31">
        <v>2.6126243088331201E-3</v>
      </c>
      <c r="N31">
        <v>0.381581557675442</v>
      </c>
      <c r="O31">
        <v>7.1927276783471716E-2</v>
      </c>
      <c r="P31">
        <v>9.695432456244801E-3</v>
      </c>
      <c r="Q31">
        <v>9.8739908732774998E-3</v>
      </c>
      <c r="R31">
        <v>0.57585031874764103</v>
      </c>
      <c r="S31">
        <v>0.1151093050836173</v>
      </c>
      <c r="T31">
        <v>7.7874297054479E-3</v>
      </c>
      <c r="U31">
        <v>8.1012991096078794E-3</v>
      </c>
      <c r="V31">
        <v>0.58981817377966694</v>
      </c>
      <c r="W31">
        <v>0.10059790032734629</v>
      </c>
      <c r="X31">
        <v>1.65903941443217E-3</v>
      </c>
      <c r="Y31">
        <v>1.7296160682637801E-3</v>
      </c>
      <c r="Z31">
        <v>0.58144471281953403</v>
      </c>
      <c r="AA31">
        <v>7.8196892633178944E-2</v>
      </c>
      <c r="AC31">
        <f t="shared" si="0"/>
        <v>0.14409181038099958</v>
      </c>
      <c r="AD31">
        <f t="shared" si="1"/>
        <v>-0.18899681790518291</v>
      </c>
      <c r="AE31">
        <f t="shared" si="2"/>
        <v>7.1927276783471716E-2</v>
      </c>
      <c r="AF31">
        <f t="shared" si="3"/>
        <v>0.1151093050836173</v>
      </c>
      <c r="AG31">
        <f t="shared" si="4"/>
        <v>0.10059790032734629</v>
      </c>
      <c r="AH31">
        <f t="shared" si="5"/>
        <v>7.8196892633178944E-2</v>
      </c>
      <c r="AJ31">
        <f t="shared" si="6"/>
        <v>9.0074230864294613E-3</v>
      </c>
      <c r="AK31">
        <f t="shared" si="7"/>
        <v>9.7968032681380837E-2</v>
      </c>
    </row>
    <row r="32" spans="1:37" x14ac:dyDescent="0.25">
      <c r="A32" t="s">
        <v>36</v>
      </c>
      <c r="B32" t="s">
        <v>268</v>
      </c>
      <c r="C32" t="s">
        <v>258</v>
      </c>
      <c r="D32">
        <v>2.3467144646503E-4</v>
      </c>
      <c r="E32">
        <v>2.9981707670730302E-3</v>
      </c>
      <c r="F32">
        <v>0.60559878484115504</v>
      </c>
      <c r="G32">
        <v>-0.24481922542546966</v>
      </c>
      <c r="H32">
        <v>1.3452376889347701E-3</v>
      </c>
      <c r="I32">
        <v>1.4410081571026401E-3</v>
      </c>
      <c r="J32">
        <v>0.61796811729026802</v>
      </c>
      <c r="K32">
        <v>6.2401245843052358E-2</v>
      </c>
      <c r="L32">
        <v>1.0275244004448599E-3</v>
      </c>
      <c r="M32">
        <v>2.6126243088331201E-3</v>
      </c>
      <c r="N32">
        <v>0.61841844232455601</v>
      </c>
      <c r="O32">
        <v>-6.5780983642959479E-2</v>
      </c>
      <c r="P32">
        <v>1.7855841703269998E-4</v>
      </c>
      <c r="Q32">
        <v>9.8739908732774998E-3</v>
      </c>
      <c r="R32">
        <v>0.42414968125235603</v>
      </c>
      <c r="S32">
        <v>-0.36556863227756997</v>
      </c>
      <c r="T32">
        <v>3.1386940415998005E-4</v>
      </c>
      <c r="U32">
        <v>8.1012991096078794E-3</v>
      </c>
      <c r="V32">
        <v>0.410181826220334</v>
      </c>
      <c r="W32">
        <v>-0.29252317162889296</v>
      </c>
      <c r="X32">
        <v>7.0576653831609998E-5</v>
      </c>
      <c r="Y32">
        <v>1.7296160682637801E-3</v>
      </c>
      <c r="Z32">
        <v>0.41855528718046403</v>
      </c>
      <c r="AA32">
        <v>-0.24354587647024134</v>
      </c>
      <c r="AC32">
        <f t="shared" si="0"/>
        <v>-0.24481922542546966</v>
      </c>
      <c r="AD32">
        <f t="shared" si="1"/>
        <v>6.2401245843052358E-2</v>
      </c>
      <c r="AE32">
        <f t="shared" si="2"/>
        <v>-6.5780983642959479E-2</v>
      </c>
      <c r="AF32">
        <f t="shared" si="3"/>
        <v>-0.36556863227756997</v>
      </c>
      <c r="AG32">
        <f t="shared" si="4"/>
        <v>-0.29252317162889296</v>
      </c>
      <c r="AH32">
        <f t="shared" si="5"/>
        <v>-0.24354587647024134</v>
      </c>
      <c r="AJ32">
        <f t="shared" si="6"/>
        <v>-8.273298774179226E-2</v>
      </c>
      <c r="AK32">
        <f t="shared" si="7"/>
        <v>-0.30054589345890143</v>
      </c>
    </row>
    <row r="33" spans="1:37" x14ac:dyDescent="0.25">
      <c r="A33" t="s">
        <v>37</v>
      </c>
      <c r="B33" t="s">
        <v>268</v>
      </c>
      <c r="C33" t="s">
        <v>259</v>
      </c>
      <c r="D33">
        <v>2.1097448135850999E-4</v>
      </c>
      <c r="E33">
        <v>2.9981707670730302E-3</v>
      </c>
      <c r="F33">
        <v>0.20354422772221001</v>
      </c>
      <c r="G33">
        <v>-0.12549349366189638</v>
      </c>
      <c r="H33">
        <v>1.0879812174272E-4</v>
      </c>
      <c r="I33">
        <v>1.4410081571026401E-3</v>
      </c>
      <c r="J33">
        <v>0.20397893126467101</v>
      </c>
      <c r="K33">
        <v>-0.10890464844644483</v>
      </c>
      <c r="L33">
        <v>3.3178027126799999E-5</v>
      </c>
      <c r="M33">
        <v>2.6126243088331201E-3</v>
      </c>
      <c r="N33">
        <v>0.18704085547522301</v>
      </c>
      <c r="O33">
        <v>-0.26080015876745866</v>
      </c>
      <c r="P33">
        <v>1.8824921133401601E-3</v>
      </c>
      <c r="Q33">
        <v>9.8739908732774998E-3</v>
      </c>
      <c r="R33">
        <v>0.229790265302349</v>
      </c>
      <c r="S33">
        <v>-2.9755318476730359E-2</v>
      </c>
      <c r="T33">
        <v>4.1481610083493999E-4</v>
      </c>
      <c r="U33">
        <v>8.1012991096078794E-3</v>
      </c>
      <c r="V33">
        <v>0.23002343439673001</v>
      </c>
      <c r="W33">
        <v>-0.19291640730109552</v>
      </c>
      <c r="X33">
        <v>1.10469820858777E-3</v>
      </c>
      <c r="Y33">
        <v>1.7296160682637801E-3</v>
      </c>
      <c r="Z33">
        <v>0.24236908550670999</v>
      </c>
      <c r="AA33">
        <v>0.14232377120027614</v>
      </c>
      <c r="AC33">
        <f t="shared" si="0"/>
        <v>-0.12549349366189638</v>
      </c>
      <c r="AD33">
        <f t="shared" si="1"/>
        <v>-0.10890464844644483</v>
      </c>
      <c r="AE33">
        <f t="shared" si="2"/>
        <v>-0.26080015876745866</v>
      </c>
      <c r="AF33">
        <f t="shared" si="3"/>
        <v>-2.9755318476730359E-2</v>
      </c>
      <c r="AG33">
        <f t="shared" si="4"/>
        <v>-0.19291640730109552</v>
      </c>
      <c r="AH33">
        <f t="shared" si="5"/>
        <v>0.14232377120027614</v>
      </c>
      <c r="AJ33">
        <f t="shared" si="6"/>
        <v>-0.16506610029193328</v>
      </c>
      <c r="AK33">
        <f t="shared" si="7"/>
        <v>-2.678265152584991E-2</v>
      </c>
    </row>
    <row r="34" spans="1:37" x14ac:dyDescent="0.25">
      <c r="A34" t="s">
        <v>38</v>
      </c>
      <c r="B34" t="s">
        <v>268</v>
      </c>
      <c r="C34" t="s">
        <v>260</v>
      </c>
      <c r="D34">
        <v>1.6441010104370002E-5</v>
      </c>
      <c r="E34">
        <v>2.9981707670730302E-3</v>
      </c>
      <c r="F34">
        <v>0.197923123835575</v>
      </c>
      <c r="G34">
        <v>-0.32554371412218408</v>
      </c>
      <c r="H34">
        <v>1.8443566667820001E-5</v>
      </c>
      <c r="I34">
        <v>1.4410081571026401E-3</v>
      </c>
      <c r="J34">
        <v>0.20288933345317001</v>
      </c>
      <c r="K34">
        <v>-0.25349417622704667</v>
      </c>
      <c r="L34">
        <v>1.488166350043E-5</v>
      </c>
      <c r="M34">
        <v>2.6126243088331201E-3</v>
      </c>
      <c r="N34">
        <v>0.19102792746323702</v>
      </c>
      <c r="O34">
        <v>-0.31601661674219655</v>
      </c>
      <c r="P34">
        <v>2.6955295380109998E-5</v>
      </c>
      <c r="Q34">
        <v>9.8739908732774998E-3</v>
      </c>
      <c r="R34">
        <v>0.17943739135318601</v>
      </c>
      <c r="S34">
        <v>-0.39781571209989597</v>
      </c>
      <c r="T34">
        <v>4.0977407343020003E-5</v>
      </c>
      <c r="U34">
        <v>8.1012991096078794E-3</v>
      </c>
      <c r="V34">
        <v>0.18167799070540303</v>
      </c>
      <c r="W34">
        <v>-0.35449077491758574</v>
      </c>
      <c r="X34">
        <v>2.4716138824390001E-5</v>
      </c>
      <c r="Y34">
        <v>1.7296160682637801E-3</v>
      </c>
      <c r="Z34">
        <v>0.17969891618358702</v>
      </c>
      <c r="AA34">
        <v>-0.23866071614952516</v>
      </c>
      <c r="AC34">
        <f t="shared" si="0"/>
        <v>-0.32554371412218408</v>
      </c>
      <c r="AD34">
        <f t="shared" si="1"/>
        <v>-0.25349417622704667</v>
      </c>
      <c r="AE34">
        <f t="shared" si="2"/>
        <v>-0.31601661674219655</v>
      </c>
      <c r="AF34">
        <f t="shared" si="3"/>
        <v>-0.39781571209989597</v>
      </c>
      <c r="AG34">
        <f t="shared" si="4"/>
        <v>-0.35449077491758574</v>
      </c>
      <c r="AH34">
        <f t="shared" si="5"/>
        <v>-0.23866071614952516</v>
      </c>
      <c r="AJ34">
        <f t="shared" si="6"/>
        <v>-0.29835150236380908</v>
      </c>
      <c r="AK34">
        <f t="shared" si="7"/>
        <v>-0.33032240105566896</v>
      </c>
    </row>
    <row r="35" spans="1:37" x14ac:dyDescent="0.25">
      <c r="A35" t="s">
        <v>39</v>
      </c>
      <c r="B35" t="s">
        <v>268</v>
      </c>
      <c r="C35" t="s">
        <v>261</v>
      </c>
      <c r="D35">
        <v>8.1033278745499998E-6</v>
      </c>
      <c r="E35">
        <v>2.9981707670730302E-3</v>
      </c>
      <c r="F35">
        <v>0.115254964615497</v>
      </c>
      <c r="G35">
        <v>-0.32012273539984554</v>
      </c>
      <c r="H35">
        <v>9.577046816786999E-5</v>
      </c>
      <c r="I35">
        <v>1.4410081571026401E-3</v>
      </c>
      <c r="J35">
        <v>0.15324993171557699</v>
      </c>
      <c r="K35">
        <v>-9.0285152885247411E-2</v>
      </c>
      <c r="L35">
        <v>1.0848194172637E-4</v>
      </c>
      <c r="M35">
        <v>2.6126243088331201E-3</v>
      </c>
      <c r="N35">
        <v>0.17207536768964499</v>
      </c>
      <c r="O35">
        <v>-0.15573616328730702</v>
      </c>
      <c r="P35">
        <v>5.9552313731769996E-5</v>
      </c>
      <c r="Q35">
        <v>9.8739908732774998E-3</v>
      </c>
      <c r="R35">
        <v>0.11420689020666501</v>
      </c>
      <c r="S35">
        <v>-0.30230905228862276</v>
      </c>
      <c r="T35">
        <v>6.433335756018E-5</v>
      </c>
      <c r="U35">
        <v>8.1012991096078794E-3</v>
      </c>
      <c r="V35">
        <v>0.10678483146022</v>
      </c>
      <c r="W35">
        <v>-0.26926180168004082</v>
      </c>
      <c r="X35">
        <v>3.3240257373888998E-4</v>
      </c>
      <c r="Y35">
        <v>1.7296160682637801E-3</v>
      </c>
      <c r="Z35">
        <v>0.118874396966897</v>
      </c>
      <c r="AA35">
        <v>5.9978783637773085E-2</v>
      </c>
      <c r="AC35">
        <f t="shared" si="0"/>
        <v>-0.32012273539984554</v>
      </c>
      <c r="AD35">
        <f t="shared" si="1"/>
        <v>-9.0285152885247411E-2</v>
      </c>
      <c r="AE35">
        <f t="shared" si="2"/>
        <v>-0.15573616328730702</v>
      </c>
      <c r="AF35">
        <f t="shared" si="3"/>
        <v>-0.30230905228862276</v>
      </c>
      <c r="AG35">
        <f t="shared" si="4"/>
        <v>-0.26926180168004082</v>
      </c>
      <c r="AH35">
        <f t="shared" si="5"/>
        <v>5.9978783637773085E-2</v>
      </c>
      <c r="AJ35">
        <f t="shared" si="6"/>
        <v>-0.18871468385746668</v>
      </c>
      <c r="AK35">
        <f t="shared" si="7"/>
        <v>-0.17053069011029684</v>
      </c>
    </row>
    <row r="36" spans="1:37" x14ac:dyDescent="0.25">
      <c r="A36" t="s">
        <v>40</v>
      </c>
      <c r="B36" t="s">
        <v>268</v>
      </c>
      <c r="C36" t="s">
        <v>262</v>
      </c>
      <c r="D36">
        <v>2.7626519477355997E-3</v>
      </c>
      <c r="E36">
        <v>2.9981707670730302E-3</v>
      </c>
      <c r="F36">
        <v>0.14149944325382602</v>
      </c>
      <c r="G36">
        <v>0.31802219926458924</v>
      </c>
      <c r="H36">
        <v>0</v>
      </c>
      <c r="I36">
        <v>1.4410081571026401E-3</v>
      </c>
      <c r="J36">
        <v>0.15204114126284099</v>
      </c>
      <c r="K36">
        <v>-1</v>
      </c>
      <c r="L36">
        <v>1.4857751493564601E-3</v>
      </c>
      <c r="M36">
        <v>2.6126243088331201E-3</v>
      </c>
      <c r="N36">
        <v>0.16668073955740803</v>
      </c>
      <c r="O36">
        <v>0.18846600678017328</v>
      </c>
      <c r="P36">
        <v>7.8855075192304901E-3</v>
      </c>
      <c r="Q36">
        <v>9.8739908732774998E-3</v>
      </c>
      <c r="R36">
        <v>0.112707265560688</v>
      </c>
      <c r="S36">
        <v>0.40433482504750956</v>
      </c>
      <c r="T36">
        <v>7.56534689507001E-3</v>
      </c>
      <c r="U36">
        <v>8.1012991096078794E-3</v>
      </c>
      <c r="V36">
        <v>0.12087236807568899</v>
      </c>
      <c r="W36">
        <v>0.41861174065918688</v>
      </c>
      <c r="X36">
        <v>2.1217337101376001E-4</v>
      </c>
      <c r="Y36">
        <v>1.7296160682637801E-3</v>
      </c>
      <c r="Z36">
        <v>0.11344711298348599</v>
      </c>
      <c r="AA36">
        <v>9.2417261210010725E-3</v>
      </c>
      <c r="AC36">
        <f t="shared" si="0"/>
        <v>0.31802219926458924</v>
      </c>
      <c r="AD36">
        <f t="shared" si="1"/>
        <v>-1</v>
      </c>
      <c r="AE36">
        <f t="shared" si="2"/>
        <v>0.18846600678017328</v>
      </c>
      <c r="AF36">
        <f t="shared" si="3"/>
        <v>0.40433482504750956</v>
      </c>
      <c r="AG36">
        <f t="shared" si="4"/>
        <v>0.41861174065918688</v>
      </c>
      <c r="AH36">
        <f t="shared" si="5"/>
        <v>9.2417261210010725E-3</v>
      </c>
      <c r="AJ36">
        <f t="shared" si="6"/>
        <v>-0.16450393131841248</v>
      </c>
      <c r="AK36">
        <f t="shared" si="7"/>
        <v>0.27739609727589915</v>
      </c>
    </row>
    <row r="37" spans="1:37" x14ac:dyDescent="0.25">
      <c r="A37" t="s">
        <v>41</v>
      </c>
      <c r="B37" t="s">
        <v>268</v>
      </c>
      <c r="C37" t="s">
        <v>263</v>
      </c>
      <c r="D37">
        <v>0</v>
      </c>
      <c r="E37">
        <v>2.9981707670730302E-3</v>
      </c>
      <c r="F37">
        <v>0.34177824057289002</v>
      </c>
      <c r="G37">
        <v>-1</v>
      </c>
      <c r="H37">
        <v>1.21799600052423E-3</v>
      </c>
      <c r="I37">
        <v>1.4410081571026401E-3</v>
      </c>
      <c r="J37">
        <v>0.287840662303737</v>
      </c>
      <c r="K37">
        <v>0.16052519892754008</v>
      </c>
      <c r="L37">
        <v>9.7030752712306005E-4</v>
      </c>
      <c r="M37">
        <v>2.6126243088331201E-3</v>
      </c>
      <c r="N37">
        <v>0.28317510981448202</v>
      </c>
      <c r="O37">
        <v>3.9088555605238336E-2</v>
      </c>
      <c r="P37">
        <v>1.948363159496E-5</v>
      </c>
      <c r="Q37">
        <v>9.8739908732774998E-3</v>
      </c>
      <c r="R37">
        <v>0.36385818757710703</v>
      </c>
      <c r="S37">
        <v>-0.48101829819091946</v>
      </c>
      <c r="T37">
        <v>1.5825348799720001E-5</v>
      </c>
      <c r="U37">
        <v>8.1012991096078794E-3</v>
      </c>
      <c r="V37">
        <v>0.36064137536195701</v>
      </c>
      <c r="W37">
        <v>-0.47207742293631028</v>
      </c>
      <c r="X37">
        <v>5.5625776098980001E-5</v>
      </c>
      <c r="Y37">
        <v>1.7296160682637801E-3</v>
      </c>
      <c r="Z37">
        <v>0.34561048835931801</v>
      </c>
      <c r="AA37">
        <v>-0.24238013130396105</v>
      </c>
      <c r="AC37">
        <f t="shared" si="0"/>
        <v>-1</v>
      </c>
      <c r="AD37">
        <f t="shared" si="1"/>
        <v>0.16052519892754008</v>
      </c>
      <c r="AE37">
        <f t="shared" si="2"/>
        <v>3.9088555605238336E-2</v>
      </c>
      <c r="AF37">
        <f t="shared" si="3"/>
        <v>-0.48101829819091946</v>
      </c>
      <c r="AG37">
        <f t="shared" si="4"/>
        <v>-0.47207742293631028</v>
      </c>
      <c r="AH37">
        <f t="shared" si="5"/>
        <v>-0.24238013130396105</v>
      </c>
      <c r="AJ37">
        <f t="shared" si="6"/>
        <v>-0.26679541515574051</v>
      </c>
      <c r="AK37">
        <f t="shared" si="7"/>
        <v>-0.39849195081039696</v>
      </c>
    </row>
    <row r="38" spans="1:37" x14ac:dyDescent="0.25">
      <c r="A38" t="s">
        <v>42</v>
      </c>
      <c r="B38" t="s">
        <v>268</v>
      </c>
      <c r="C38" t="s">
        <v>264</v>
      </c>
      <c r="D38">
        <v>7.1519164978269995E-5</v>
      </c>
      <c r="E38">
        <v>2.9981707670730302E-3</v>
      </c>
      <c r="F38">
        <v>0.243343694388997</v>
      </c>
      <c r="G38">
        <v>-0.24330844412289676</v>
      </c>
      <c r="H38">
        <v>2.1203827547977E-4</v>
      </c>
      <c r="I38">
        <v>1.4410081571026401E-3</v>
      </c>
      <c r="J38">
        <v>0.25866880179461399</v>
      </c>
      <c r="K38">
        <v>-6.6691305094795705E-2</v>
      </c>
      <c r="L38">
        <v>1.3942095415960001E-4</v>
      </c>
      <c r="M38">
        <v>2.6126243088331201E-3</v>
      </c>
      <c r="N38">
        <v>0.27423757659713699</v>
      </c>
      <c r="O38">
        <v>-0.1843714622378041</v>
      </c>
      <c r="P38">
        <v>1.7743078193630001E-4</v>
      </c>
      <c r="Q38">
        <v>9.8739908732774998E-3</v>
      </c>
      <c r="R38">
        <v>0.25302153377625897</v>
      </c>
      <c r="S38">
        <v>-0.30621970384197161</v>
      </c>
      <c r="T38">
        <v>9.1238038713050001E-5</v>
      </c>
      <c r="U38">
        <v>8.1012991096078794E-3</v>
      </c>
      <c r="V38">
        <v>0.25574623965861099</v>
      </c>
      <c r="W38">
        <v>-0.33570471465759288</v>
      </c>
      <c r="X38">
        <v>6.9035453706409999E-5</v>
      </c>
      <c r="Y38">
        <v>1.7296160682637801E-3</v>
      </c>
      <c r="Z38">
        <v>0.25491699625844899</v>
      </c>
      <c r="AA38">
        <v>-0.19353287434740224</v>
      </c>
      <c r="AC38">
        <f t="shared" si="0"/>
        <v>-0.24330844412289676</v>
      </c>
      <c r="AD38">
        <f t="shared" si="1"/>
        <v>-6.6691305094795705E-2</v>
      </c>
      <c r="AE38">
        <f t="shared" si="2"/>
        <v>-0.1843714622378041</v>
      </c>
      <c r="AF38">
        <f t="shared" si="3"/>
        <v>-0.30621970384197161</v>
      </c>
      <c r="AG38">
        <f t="shared" si="4"/>
        <v>-0.33570471465759288</v>
      </c>
      <c r="AH38">
        <f t="shared" si="5"/>
        <v>-0.19353287434740224</v>
      </c>
      <c r="AJ38">
        <f t="shared" si="6"/>
        <v>-0.16479040381849885</v>
      </c>
      <c r="AK38">
        <f t="shared" si="7"/>
        <v>-0.27848576428232225</v>
      </c>
    </row>
    <row r="39" spans="1:37" x14ac:dyDescent="0.25">
      <c r="A39" t="s">
        <v>43</v>
      </c>
      <c r="B39" t="s">
        <v>268</v>
      </c>
      <c r="C39" t="s">
        <v>265</v>
      </c>
      <c r="D39">
        <v>1.361695919391E-5</v>
      </c>
      <c r="E39">
        <v>2.9981707670730302E-3</v>
      </c>
      <c r="F39">
        <v>0.23992314753041699</v>
      </c>
      <c r="G39">
        <v>-0.3540642731017829</v>
      </c>
      <c r="H39">
        <v>8.1704470749800011E-6</v>
      </c>
      <c r="I39">
        <v>1.4410081571026401E-3</v>
      </c>
      <c r="J39">
        <v>0.26046128103607002</v>
      </c>
      <c r="K39">
        <v>-0.32669891898960873</v>
      </c>
      <c r="L39">
        <v>1.488166350043E-5</v>
      </c>
      <c r="M39">
        <v>2.6126243088331201E-3</v>
      </c>
      <c r="N39">
        <v>0.23564986648976902</v>
      </c>
      <c r="O39">
        <v>-0.33490283011333188</v>
      </c>
      <c r="P39">
        <v>9.2551190804589998E-5</v>
      </c>
      <c r="Q39">
        <v>9.8739908732774998E-3</v>
      </c>
      <c r="R39">
        <v>0.21388624284128799</v>
      </c>
      <c r="S39">
        <v>-0.33674323296156849</v>
      </c>
      <c r="T39">
        <v>1.6072845952636001E-4</v>
      </c>
      <c r="U39">
        <v>8.1012991096078794E-3</v>
      </c>
      <c r="V39">
        <v>0.23153317307803298</v>
      </c>
      <c r="W39">
        <v>-0.28126020149164288</v>
      </c>
      <c r="X39">
        <v>3.3342127495849998E-5</v>
      </c>
      <c r="Y39">
        <v>1.7296160682637801E-3</v>
      </c>
      <c r="Z39">
        <v>0.21814734255747301</v>
      </c>
      <c r="AA39">
        <v>-0.23535956112940179</v>
      </c>
      <c r="AC39">
        <f t="shared" si="0"/>
        <v>-0.3540642731017829</v>
      </c>
      <c r="AD39">
        <f t="shared" si="1"/>
        <v>-0.32669891898960873</v>
      </c>
      <c r="AE39">
        <f t="shared" si="2"/>
        <v>-0.33490283011333188</v>
      </c>
      <c r="AF39">
        <f t="shared" si="3"/>
        <v>-0.33674323296156849</v>
      </c>
      <c r="AG39">
        <f t="shared" si="4"/>
        <v>-0.28126020149164288</v>
      </c>
      <c r="AH39">
        <f t="shared" si="5"/>
        <v>-0.23535956112940179</v>
      </c>
      <c r="AJ39">
        <f t="shared" si="6"/>
        <v>-0.33855534073490784</v>
      </c>
      <c r="AK39">
        <f t="shared" si="7"/>
        <v>-0.28445433186087105</v>
      </c>
    </row>
    <row r="40" spans="1:37" x14ac:dyDescent="0.25">
      <c r="A40" t="s">
        <v>44</v>
      </c>
      <c r="B40" t="s">
        <v>268</v>
      </c>
      <c r="C40" t="s">
        <v>266</v>
      </c>
      <c r="D40">
        <v>2.75539599273345E-3</v>
      </c>
      <c r="E40">
        <v>2.9981707670730302E-3</v>
      </c>
      <c r="F40">
        <v>0.138037835463417</v>
      </c>
      <c r="G40">
        <v>0.32163621280242571</v>
      </c>
      <c r="H40">
        <v>0</v>
      </c>
      <c r="I40">
        <v>1.4410081571026401E-3</v>
      </c>
      <c r="J40">
        <v>0.16422851483298601</v>
      </c>
      <c r="K40">
        <v>-1</v>
      </c>
      <c r="L40">
        <v>1.47661796666189E-3</v>
      </c>
      <c r="M40">
        <v>2.6126243088331201E-3</v>
      </c>
      <c r="N40">
        <v>0.18037324758970899</v>
      </c>
      <c r="O40">
        <v>0.17522643833854959</v>
      </c>
      <c r="P40">
        <v>9.4441461090509007E-3</v>
      </c>
      <c r="Q40">
        <v>9.8739908732774998E-3</v>
      </c>
      <c r="R40">
        <v>0.10841519749398801</v>
      </c>
      <c r="S40">
        <v>0.46699051296873967</v>
      </c>
      <c r="T40">
        <v>7.6119607373599995E-3</v>
      </c>
      <c r="U40">
        <v>8.1012991096078794E-3</v>
      </c>
      <c r="V40">
        <v>0.110682227147676</v>
      </c>
      <c r="W40">
        <v>0.43845289860623965</v>
      </c>
      <c r="X40">
        <v>1.55777897417683E-3</v>
      </c>
      <c r="Y40">
        <v>1.7296160682637801E-3</v>
      </c>
      <c r="Z40">
        <v>0.1083115210236</v>
      </c>
      <c r="AA40">
        <v>0.32765214052813585</v>
      </c>
      <c r="AC40">
        <f t="shared" si="0"/>
        <v>0.32163621280242571</v>
      </c>
      <c r="AD40">
        <f t="shared" si="1"/>
        <v>-1</v>
      </c>
      <c r="AE40">
        <f t="shared" si="2"/>
        <v>0.17522643833854959</v>
      </c>
      <c r="AF40">
        <f t="shared" si="3"/>
        <v>0.46699051296873967</v>
      </c>
      <c r="AG40">
        <f t="shared" si="4"/>
        <v>0.43845289860623965</v>
      </c>
      <c r="AH40">
        <f t="shared" si="5"/>
        <v>0.32765214052813585</v>
      </c>
      <c r="AJ40">
        <f t="shared" si="6"/>
        <v>-0.16771244961967491</v>
      </c>
      <c r="AK40">
        <f t="shared" si="7"/>
        <v>0.41103185070103843</v>
      </c>
    </row>
    <row r="41" spans="1:37" x14ac:dyDescent="0.25">
      <c r="A41" t="s">
        <v>45</v>
      </c>
      <c r="B41" t="s">
        <v>268</v>
      </c>
      <c r="C41" t="s">
        <v>267</v>
      </c>
      <c r="D41">
        <v>1.5763865016739999E-4</v>
      </c>
      <c r="E41">
        <v>2.9981707670730302E-3</v>
      </c>
      <c r="F41">
        <v>0.37869532261716699</v>
      </c>
      <c r="G41">
        <v>-0.2255148696741979</v>
      </c>
      <c r="H41">
        <v>1.2207994345478899E-3</v>
      </c>
      <c r="I41">
        <v>1.4410081571026401E-3</v>
      </c>
      <c r="J41">
        <v>0.31664140233632798</v>
      </c>
      <c r="K41">
        <v>0.14670717441626327</v>
      </c>
      <c r="L41">
        <v>9.8170372451119995E-4</v>
      </c>
      <c r="M41">
        <v>2.6126243088331201E-3</v>
      </c>
      <c r="N41">
        <v>0.30973930932338101</v>
      </c>
      <c r="O41">
        <v>2.7894482731748577E-2</v>
      </c>
      <c r="P41">
        <v>1.5986279148569999E-4</v>
      </c>
      <c r="Q41">
        <v>9.8739908732774998E-3</v>
      </c>
      <c r="R41">
        <v>0.42467702588846201</v>
      </c>
      <c r="S41">
        <v>-0.37373806304243068</v>
      </c>
      <c r="T41">
        <v>2.3737187400847001E-4</v>
      </c>
      <c r="U41">
        <v>8.1012991096078794E-3</v>
      </c>
      <c r="V41">
        <v>0.40203836011568</v>
      </c>
      <c r="W41">
        <v>-0.31380071810742155</v>
      </c>
      <c r="X41">
        <v>6.9459512884679998E-5</v>
      </c>
      <c r="Y41">
        <v>1.7296160682637801E-3</v>
      </c>
      <c r="Z41">
        <v>0.418624140160477</v>
      </c>
      <c r="AA41">
        <v>-0.24482360953680946</v>
      </c>
      <c r="AC41">
        <f t="shared" si="0"/>
        <v>-0.2255148696741979</v>
      </c>
      <c r="AD41">
        <f t="shared" si="1"/>
        <v>0.14670717441626327</v>
      </c>
      <c r="AE41">
        <f t="shared" si="2"/>
        <v>2.7894482731748577E-2</v>
      </c>
      <c r="AF41">
        <f t="shared" si="3"/>
        <v>-0.37373806304243068</v>
      </c>
      <c r="AG41">
        <f t="shared" si="4"/>
        <v>-0.31380071810742155</v>
      </c>
      <c r="AH41">
        <f t="shared" si="5"/>
        <v>-0.24482360953680946</v>
      </c>
      <c r="AJ41">
        <f t="shared" si="6"/>
        <v>-1.6971070842062019E-2</v>
      </c>
      <c r="AK41">
        <f t="shared" si="7"/>
        <v>-0.31078746356222059</v>
      </c>
    </row>
    <row r="42" spans="1:37" x14ac:dyDescent="0.25">
      <c r="A42" t="s">
        <v>46</v>
      </c>
      <c r="B42" t="s">
        <v>269</v>
      </c>
      <c r="C42" t="s">
        <v>248</v>
      </c>
      <c r="D42">
        <v>1.8518679450390002E-5</v>
      </c>
      <c r="E42">
        <v>1.42418937611088E-3</v>
      </c>
      <c r="F42">
        <v>0.193071171588867</v>
      </c>
      <c r="G42">
        <v>-0.24758634917474065</v>
      </c>
      <c r="H42">
        <v>8.2241771833300005E-6</v>
      </c>
      <c r="I42">
        <v>5.4544564495634393E-3</v>
      </c>
      <c r="J42">
        <v>0.18966703787406899</v>
      </c>
      <c r="K42">
        <v>-0.41291820248112071</v>
      </c>
      <c r="L42">
        <v>0</v>
      </c>
      <c r="M42">
        <v>2.2138715423267601E-2</v>
      </c>
      <c r="N42">
        <v>0.18878442307939799</v>
      </c>
      <c r="O42">
        <v>-1</v>
      </c>
      <c r="P42">
        <v>3.4697986943720004E-5</v>
      </c>
      <c r="Q42">
        <v>8.7343556110133294E-3</v>
      </c>
      <c r="R42">
        <v>0.16553580749485397</v>
      </c>
      <c r="S42">
        <v>-0.36321279380418453</v>
      </c>
      <c r="T42">
        <v>0</v>
      </c>
      <c r="U42">
        <v>6.5160687561417394E-3</v>
      </c>
      <c r="V42">
        <v>0.165530442861857</v>
      </c>
      <c r="W42">
        <v>-1</v>
      </c>
      <c r="X42">
        <v>3.6861675299820002E-5</v>
      </c>
      <c r="Y42">
        <v>1.31839072943459E-2</v>
      </c>
      <c r="Z42">
        <v>0.156281582861723</v>
      </c>
      <c r="AA42">
        <v>-0.39413701591452105</v>
      </c>
      <c r="AC42">
        <f t="shared" si="0"/>
        <v>-0.24758634917474065</v>
      </c>
      <c r="AD42">
        <f t="shared" si="1"/>
        <v>-0.41291820248112071</v>
      </c>
      <c r="AE42">
        <f t="shared" si="2"/>
        <v>-1</v>
      </c>
      <c r="AF42">
        <f t="shared" si="3"/>
        <v>-0.36321279380418453</v>
      </c>
      <c r="AG42">
        <f t="shared" si="4"/>
        <v>-1</v>
      </c>
      <c r="AH42">
        <f t="shared" si="5"/>
        <v>-0.39413701591452105</v>
      </c>
      <c r="AJ42">
        <f t="shared" si="6"/>
        <v>-0.55350151721862051</v>
      </c>
      <c r="AK42">
        <f t="shared" si="7"/>
        <v>-0.58578326990623519</v>
      </c>
    </row>
    <row r="43" spans="1:37" x14ac:dyDescent="0.25">
      <c r="A43" t="s">
        <v>47</v>
      </c>
      <c r="B43" t="s">
        <v>269</v>
      </c>
      <c r="C43" t="s">
        <v>249</v>
      </c>
      <c r="D43">
        <v>0</v>
      </c>
      <c r="E43">
        <v>1.42418937611088E-3</v>
      </c>
      <c r="F43">
        <v>0.30790535737470498</v>
      </c>
      <c r="G43">
        <v>-1</v>
      </c>
      <c r="H43">
        <v>0</v>
      </c>
      <c r="I43">
        <v>5.4544564495634393E-3</v>
      </c>
      <c r="J43">
        <v>0.28289488249383998</v>
      </c>
      <c r="K43">
        <v>-1</v>
      </c>
      <c r="L43">
        <v>0</v>
      </c>
      <c r="M43">
        <v>2.2138715423267601E-2</v>
      </c>
      <c r="N43">
        <v>0.29030192792909398</v>
      </c>
      <c r="O43">
        <v>-1</v>
      </c>
      <c r="P43">
        <v>9.2774533210670011E-5</v>
      </c>
      <c r="Q43">
        <v>8.7343556110133294E-3</v>
      </c>
      <c r="R43">
        <v>0.30922387486779201</v>
      </c>
      <c r="S43">
        <v>-0.36306243071304733</v>
      </c>
      <c r="T43">
        <v>2.2092893032365E-4</v>
      </c>
      <c r="U43">
        <v>6.5160687561417394E-3</v>
      </c>
      <c r="V43">
        <v>0.314072277163299</v>
      </c>
      <c r="W43">
        <v>-0.26445007362548084</v>
      </c>
      <c r="X43">
        <v>1.9867950494547999E-4</v>
      </c>
      <c r="Y43">
        <v>1.31839072943459E-2</v>
      </c>
      <c r="Z43">
        <v>0.32494042822821401</v>
      </c>
      <c r="AA43">
        <v>-0.36027821915445457</v>
      </c>
      <c r="AC43">
        <f t="shared" si="0"/>
        <v>-1</v>
      </c>
      <c r="AD43">
        <f t="shared" si="1"/>
        <v>-1</v>
      </c>
      <c r="AE43">
        <f t="shared" si="2"/>
        <v>-1</v>
      </c>
      <c r="AF43">
        <f t="shared" si="3"/>
        <v>-0.36306243071304733</v>
      </c>
      <c r="AG43">
        <f t="shared" si="4"/>
        <v>-0.26445007362548084</v>
      </c>
      <c r="AH43">
        <f t="shared" si="5"/>
        <v>-0.36027821915445457</v>
      </c>
      <c r="AJ43">
        <f t="shared" si="6"/>
        <v>-1</v>
      </c>
      <c r="AK43">
        <f t="shared" si="7"/>
        <v>-0.32926357449766092</v>
      </c>
    </row>
    <row r="44" spans="1:37" x14ac:dyDescent="0.25">
      <c r="A44" t="s">
        <v>48</v>
      </c>
      <c r="B44" t="s">
        <v>269</v>
      </c>
      <c r="C44" t="s">
        <v>250</v>
      </c>
      <c r="D44">
        <v>1.4027153559059899E-3</v>
      </c>
      <c r="E44">
        <v>1.42418937611088E-3</v>
      </c>
      <c r="F44">
        <v>7.7378733999774796E-2</v>
      </c>
      <c r="G44">
        <v>0.38723042377131967</v>
      </c>
      <c r="H44">
        <v>5.4153418376239604E-3</v>
      </c>
      <c r="I44">
        <v>5.4544564495634393E-3</v>
      </c>
      <c r="J44">
        <v>8.7003529073599192E-2</v>
      </c>
      <c r="K44">
        <v>0.46653265122944043</v>
      </c>
      <c r="L44">
        <v>2.2122972496125798E-2</v>
      </c>
      <c r="M44">
        <v>2.2138715423267601E-2</v>
      </c>
      <c r="N44">
        <v>0.10347415342074401</v>
      </c>
      <c r="O44">
        <v>0.59502480128207424</v>
      </c>
      <c r="P44">
        <v>6.7664160392208192E-3</v>
      </c>
      <c r="Q44">
        <v>8.7343556110133294E-3</v>
      </c>
      <c r="R44">
        <v>0.115244111293966</v>
      </c>
      <c r="S44">
        <v>0.38140363717919307</v>
      </c>
      <c r="T44">
        <v>5.9618967738315695E-3</v>
      </c>
      <c r="U44">
        <v>6.5160687561417394E-3</v>
      </c>
      <c r="V44">
        <v>0.10858034624148001</v>
      </c>
      <c r="W44">
        <v>0.41609327631549525</v>
      </c>
      <c r="X44">
        <v>1.21475650607958E-2</v>
      </c>
      <c r="Y44">
        <v>1.31839072943459E-2</v>
      </c>
      <c r="Z44">
        <v>0.11710813461419599</v>
      </c>
      <c r="AA44">
        <v>0.46768624106472706</v>
      </c>
      <c r="AC44">
        <f t="shared" si="0"/>
        <v>0.38723042377131967</v>
      </c>
      <c r="AD44">
        <f t="shared" si="1"/>
        <v>0.46653265122944043</v>
      </c>
      <c r="AE44">
        <f t="shared" si="2"/>
        <v>0.59502480128207424</v>
      </c>
      <c r="AF44">
        <f t="shared" si="3"/>
        <v>0.38140363717919307</v>
      </c>
      <c r="AG44">
        <f t="shared" si="4"/>
        <v>0.41609327631549525</v>
      </c>
      <c r="AH44">
        <f t="shared" si="5"/>
        <v>0.46768624106472706</v>
      </c>
      <c r="AJ44">
        <f t="shared" si="6"/>
        <v>0.4829292920942781</v>
      </c>
      <c r="AK44">
        <f t="shared" si="7"/>
        <v>0.42172771818647181</v>
      </c>
    </row>
    <row r="45" spans="1:37" x14ac:dyDescent="0.25">
      <c r="A45" t="s">
        <v>49</v>
      </c>
      <c r="B45" t="s">
        <v>269</v>
      </c>
      <c r="C45" t="s">
        <v>251</v>
      </c>
      <c r="D45">
        <v>0</v>
      </c>
      <c r="E45">
        <v>1.42418937611088E-3</v>
      </c>
      <c r="F45">
        <v>1.7087043461325099E-2</v>
      </c>
      <c r="G45">
        <v>-1</v>
      </c>
      <c r="H45">
        <v>0</v>
      </c>
      <c r="I45">
        <v>5.4544564495634393E-3</v>
      </c>
      <c r="J45">
        <v>9.8574874545113607E-3</v>
      </c>
      <c r="K45">
        <v>-1</v>
      </c>
      <c r="L45">
        <v>0</v>
      </c>
      <c r="M45">
        <v>2.2138715423267601E-2</v>
      </c>
      <c r="N45">
        <v>9.4025828110755709E-3</v>
      </c>
      <c r="O45">
        <v>-1</v>
      </c>
      <c r="P45">
        <v>1.8315097238366801E-3</v>
      </c>
      <c r="Q45">
        <v>8.7343556110133294E-3</v>
      </c>
      <c r="R45">
        <v>9.0095735883550188E-2</v>
      </c>
      <c r="S45">
        <v>0.13403308454779997</v>
      </c>
      <c r="T45">
        <v>2.9050281576086E-4</v>
      </c>
      <c r="U45">
        <v>6.5160687561417394E-3</v>
      </c>
      <c r="V45">
        <v>9.9916185178778996E-2</v>
      </c>
      <c r="W45">
        <v>-9.90913356627003E-2</v>
      </c>
      <c r="X45">
        <v>7.2457341487090006E-4</v>
      </c>
      <c r="Y45">
        <v>1.31839072943459E-2</v>
      </c>
      <c r="Z45">
        <v>9.2218417650757112E-2</v>
      </c>
      <c r="AA45">
        <v>-7.1587678224249204E-2</v>
      </c>
      <c r="AC45">
        <f t="shared" si="0"/>
        <v>-1</v>
      </c>
      <c r="AD45">
        <f t="shared" si="1"/>
        <v>-1</v>
      </c>
      <c r="AE45">
        <f t="shared" si="2"/>
        <v>-1</v>
      </c>
      <c r="AF45">
        <f t="shared" si="3"/>
        <v>0.13403308454779997</v>
      </c>
      <c r="AG45">
        <f t="shared" si="4"/>
        <v>-9.90913356627003E-2</v>
      </c>
      <c r="AH45">
        <f t="shared" si="5"/>
        <v>-7.1587678224249204E-2</v>
      </c>
      <c r="AJ45">
        <f t="shared" si="6"/>
        <v>-1</v>
      </c>
      <c r="AK45">
        <f t="shared" si="7"/>
        <v>-1.2215309779716512E-2</v>
      </c>
    </row>
    <row r="46" spans="1:37" x14ac:dyDescent="0.25">
      <c r="A46" t="s">
        <v>50</v>
      </c>
      <c r="B46" t="s">
        <v>269</v>
      </c>
      <c r="C46" t="s">
        <v>252</v>
      </c>
      <c r="D46">
        <v>2.9553407544899998E-6</v>
      </c>
      <c r="E46">
        <v>1.42418937611088E-3</v>
      </c>
      <c r="F46">
        <v>0.40455769357532601</v>
      </c>
      <c r="G46">
        <v>-0.41413964909565132</v>
      </c>
      <c r="H46">
        <v>3.0890434756140001E-5</v>
      </c>
      <c r="I46">
        <v>5.4544564495634393E-3</v>
      </c>
      <c r="J46">
        <v>0.43057706310397798</v>
      </c>
      <c r="K46">
        <v>-0.41705209678449967</v>
      </c>
      <c r="L46">
        <v>1.5742927141839999E-5</v>
      </c>
      <c r="M46">
        <v>2.2138715423267601E-2</v>
      </c>
      <c r="N46">
        <v>0.40803691275968601</v>
      </c>
      <c r="O46">
        <v>-0.5743942301958842</v>
      </c>
      <c r="P46">
        <v>8.9573278014399999E-6</v>
      </c>
      <c r="Q46">
        <v>8.7343556110133294E-3</v>
      </c>
      <c r="R46">
        <v>0.319900470459834</v>
      </c>
      <c r="S46">
        <v>-0.49408784856005006</v>
      </c>
      <c r="T46">
        <v>4.2740236225659999E-5</v>
      </c>
      <c r="U46">
        <v>6.5160687561417394E-3</v>
      </c>
      <c r="V46">
        <v>0.31190074855458699</v>
      </c>
      <c r="W46">
        <v>-0.38386416934009726</v>
      </c>
      <c r="X46">
        <v>7.6227638433850004E-5</v>
      </c>
      <c r="Y46">
        <v>1.31839072943459E-2</v>
      </c>
      <c r="Z46">
        <v>0.30945143664510799</v>
      </c>
      <c r="AA46">
        <v>-0.41975992882322993</v>
      </c>
      <c r="AC46">
        <f t="shared" si="0"/>
        <v>-0.41413964909565132</v>
      </c>
      <c r="AD46">
        <f t="shared" si="1"/>
        <v>-0.41705209678449967</v>
      </c>
      <c r="AE46">
        <f t="shared" si="2"/>
        <v>-0.5743942301958842</v>
      </c>
      <c r="AF46">
        <f t="shared" si="3"/>
        <v>-0.49408784856005006</v>
      </c>
      <c r="AG46">
        <f t="shared" si="4"/>
        <v>-0.38386416934009726</v>
      </c>
      <c r="AH46">
        <f t="shared" si="5"/>
        <v>-0.41975992882322993</v>
      </c>
      <c r="AJ46">
        <f t="shared" si="6"/>
        <v>-0.46852865869201171</v>
      </c>
      <c r="AK46">
        <f t="shared" si="7"/>
        <v>-0.43257064890779245</v>
      </c>
    </row>
    <row r="47" spans="1:37" x14ac:dyDescent="0.25">
      <c r="A47" t="s">
        <v>51</v>
      </c>
      <c r="B47" t="s">
        <v>269</v>
      </c>
      <c r="C47" t="s">
        <v>253</v>
      </c>
      <c r="D47">
        <v>1.4056706966604801E-3</v>
      </c>
      <c r="E47">
        <v>1.42418937611088E-3</v>
      </c>
      <c r="F47">
        <v>0.35642204620078305</v>
      </c>
      <c r="G47">
        <v>0.15509580504882159</v>
      </c>
      <c r="H47">
        <v>5.4427781844791998E-3</v>
      </c>
      <c r="I47">
        <v>5.4544564495634393E-3</v>
      </c>
      <c r="J47">
        <v>0.32452241577333402</v>
      </c>
      <c r="K47">
        <v>0.21545309715617303</v>
      </c>
      <c r="L47">
        <v>2.2133498346538702E-2</v>
      </c>
      <c r="M47">
        <v>2.2138715423267601E-2</v>
      </c>
      <c r="N47">
        <v>0.32770004434896899</v>
      </c>
      <c r="O47">
        <v>0.29271045218390079</v>
      </c>
      <c r="P47">
        <v>8.2724322938484002E-3</v>
      </c>
      <c r="Q47">
        <v>8.7343556110133294E-3</v>
      </c>
      <c r="R47">
        <v>0.61171505457352804</v>
      </c>
      <c r="S47">
        <v>9.117182652322986E-2</v>
      </c>
      <c r="T47">
        <v>6.0589206658022395E-3</v>
      </c>
      <c r="U47">
        <v>6.5160687561417394E-3</v>
      </c>
      <c r="V47">
        <v>0.62581652805449994</v>
      </c>
      <c r="W47">
        <v>7.7544287424248473E-2</v>
      </c>
      <c r="X47">
        <v>1.27305541628785E-2</v>
      </c>
      <c r="Y47">
        <v>1.31839072943459E-2</v>
      </c>
      <c r="Z47">
        <v>0.62473992744345208</v>
      </c>
      <c r="AA47">
        <v>9.9782939140964727E-2</v>
      </c>
      <c r="AC47">
        <f t="shared" si="0"/>
        <v>0.15509580504882159</v>
      </c>
      <c r="AD47">
        <f t="shared" si="1"/>
        <v>0.21545309715617303</v>
      </c>
      <c r="AE47">
        <f t="shared" si="2"/>
        <v>0.29271045218390079</v>
      </c>
      <c r="AF47">
        <f t="shared" si="3"/>
        <v>9.117182652322986E-2</v>
      </c>
      <c r="AG47">
        <f t="shared" si="4"/>
        <v>7.7544287424248473E-2</v>
      </c>
      <c r="AH47">
        <f t="shared" si="5"/>
        <v>9.9782939140964727E-2</v>
      </c>
      <c r="AJ47">
        <f t="shared" si="6"/>
        <v>0.22108645146296513</v>
      </c>
      <c r="AK47">
        <f t="shared" si="7"/>
        <v>8.9499684362814344E-2</v>
      </c>
    </row>
    <row r="48" spans="1:37" x14ac:dyDescent="0.25">
      <c r="A48" t="s">
        <v>52</v>
      </c>
      <c r="B48" t="s">
        <v>269</v>
      </c>
      <c r="C48" t="s">
        <v>254</v>
      </c>
      <c r="D48">
        <v>1.8518679450390002E-5</v>
      </c>
      <c r="E48">
        <v>1.42418937611088E-3</v>
      </c>
      <c r="F48">
        <v>0.64357795379921601</v>
      </c>
      <c r="G48">
        <v>-0.35807676273889028</v>
      </c>
      <c r="H48">
        <v>1.167826508424E-5</v>
      </c>
      <c r="I48">
        <v>5.4544564495634393E-3</v>
      </c>
      <c r="J48">
        <v>0.67547758422666404</v>
      </c>
      <c r="K48">
        <v>-0.50662391273632579</v>
      </c>
      <c r="L48">
        <v>5.2170767289399997E-6</v>
      </c>
      <c r="M48">
        <v>2.2138715423267601E-2</v>
      </c>
      <c r="N48">
        <v>0.67229995565102896</v>
      </c>
      <c r="O48">
        <v>-0.65409194021103223</v>
      </c>
      <c r="P48">
        <v>4.6192331716492002E-4</v>
      </c>
      <c r="Q48">
        <v>8.7343556110133294E-3</v>
      </c>
      <c r="R48">
        <v>0.38828494542646902</v>
      </c>
      <c r="S48">
        <v>-0.25958017622162072</v>
      </c>
      <c r="T48">
        <v>4.5714809033949998E-4</v>
      </c>
      <c r="U48">
        <v>6.5160687561417394E-3</v>
      </c>
      <c r="V48">
        <v>0.374183471945501</v>
      </c>
      <c r="W48">
        <v>-0.21767237617182422</v>
      </c>
      <c r="X48">
        <v>4.5335313146739999E-4</v>
      </c>
      <c r="Y48">
        <v>1.31839072943459E-2</v>
      </c>
      <c r="Z48">
        <v>0.37526007255654698</v>
      </c>
      <c r="AA48">
        <v>-0.31042925191838822</v>
      </c>
      <c r="AC48">
        <f t="shared" si="0"/>
        <v>-0.35807676273889028</v>
      </c>
      <c r="AD48">
        <f t="shared" si="1"/>
        <v>-0.50662391273632579</v>
      </c>
      <c r="AE48">
        <f t="shared" si="2"/>
        <v>-0.65409194021103223</v>
      </c>
      <c r="AF48">
        <f t="shared" si="3"/>
        <v>-0.25958017622162072</v>
      </c>
      <c r="AG48">
        <f t="shared" si="4"/>
        <v>-0.21767237617182422</v>
      </c>
      <c r="AH48">
        <f t="shared" si="5"/>
        <v>-0.31042925191838822</v>
      </c>
      <c r="AJ48">
        <f t="shared" si="6"/>
        <v>-0.50626420522874938</v>
      </c>
      <c r="AK48">
        <f t="shared" si="7"/>
        <v>-0.26256060143727772</v>
      </c>
    </row>
    <row r="49" spans="1:37" x14ac:dyDescent="0.25">
      <c r="A49" t="s">
        <v>53</v>
      </c>
      <c r="B49" t="s">
        <v>269</v>
      </c>
      <c r="C49" t="s">
        <v>255</v>
      </c>
      <c r="D49">
        <v>1.4212340353563799E-3</v>
      </c>
      <c r="E49">
        <v>1.42418937611088E-3</v>
      </c>
      <c r="F49">
        <v>8.6966415806795205E-2</v>
      </c>
      <c r="G49">
        <v>0.37218890961610657</v>
      </c>
      <c r="H49">
        <v>5.4367472747652605E-3</v>
      </c>
      <c r="I49">
        <v>5.4544564495634393E-3</v>
      </c>
      <c r="J49">
        <v>9.29134547222287E-2</v>
      </c>
      <c r="K49">
        <v>0.455039021169442</v>
      </c>
      <c r="L49">
        <v>2.21234957364407E-2</v>
      </c>
      <c r="M49">
        <v>2.2138715423267601E-2</v>
      </c>
      <c r="N49">
        <v>0.11755660394681</v>
      </c>
      <c r="O49">
        <v>0.56155418433081006</v>
      </c>
      <c r="P49">
        <v>8.5434651178509305E-3</v>
      </c>
      <c r="Q49">
        <v>8.7343556110133294E-3</v>
      </c>
      <c r="R49">
        <v>0.15816279631763799</v>
      </c>
      <c r="S49">
        <v>0.38257197488747574</v>
      </c>
      <c r="T49">
        <v>6.3768282020943198E-3</v>
      </c>
      <c r="U49">
        <v>6.5160687561417394E-3</v>
      </c>
      <c r="V49">
        <v>0.17045864921182999</v>
      </c>
      <c r="W49">
        <v>0.34572362518380051</v>
      </c>
      <c r="X49">
        <v>1.2930652305153001E-2</v>
      </c>
      <c r="Y49">
        <v>1.31839072943459E-2</v>
      </c>
      <c r="Z49">
        <v>0.161435390602647</v>
      </c>
      <c r="AA49">
        <v>0.41494705767608014</v>
      </c>
      <c r="AC49">
        <f t="shared" si="0"/>
        <v>0.37218890961610657</v>
      </c>
      <c r="AD49">
        <f t="shared" si="1"/>
        <v>0.455039021169442</v>
      </c>
      <c r="AE49">
        <f t="shared" si="2"/>
        <v>0.56155418433081006</v>
      </c>
      <c r="AF49">
        <f t="shared" si="3"/>
        <v>0.38257197488747574</v>
      </c>
      <c r="AG49">
        <f t="shared" si="4"/>
        <v>0.34572362518380051</v>
      </c>
      <c r="AH49">
        <f t="shared" si="5"/>
        <v>0.41494705767608014</v>
      </c>
      <c r="AJ49">
        <f t="shared" si="6"/>
        <v>0.46292737170545289</v>
      </c>
      <c r="AK49">
        <f t="shared" si="7"/>
        <v>0.38108088591578548</v>
      </c>
    </row>
    <row r="50" spans="1:37" x14ac:dyDescent="0.25">
      <c r="A50" t="s">
        <v>54</v>
      </c>
      <c r="B50" t="s">
        <v>269</v>
      </c>
      <c r="C50" t="s">
        <v>256</v>
      </c>
      <c r="D50">
        <v>2.9553407544899998E-6</v>
      </c>
      <c r="E50">
        <v>1.42418937611088E-3</v>
      </c>
      <c r="F50">
        <v>0.91303358419320502</v>
      </c>
      <c r="G50">
        <v>-0.47807186079163999</v>
      </c>
      <c r="H50">
        <v>1.770917479817E-5</v>
      </c>
      <c r="I50">
        <v>5.4544564495634393E-3</v>
      </c>
      <c r="J50">
        <v>0.907086545277769</v>
      </c>
      <c r="K50">
        <v>-0.51479460763546969</v>
      </c>
      <c r="L50">
        <v>1.521968682691E-5</v>
      </c>
      <c r="M50">
        <v>2.2138715423267601E-2</v>
      </c>
      <c r="N50">
        <v>0.882443396053188</v>
      </c>
      <c r="O50">
        <v>-0.64522526717900563</v>
      </c>
      <c r="P50">
        <v>1.9089049316240001E-4</v>
      </c>
      <c r="Q50">
        <v>8.7343556110133294E-3</v>
      </c>
      <c r="R50">
        <v>0.84183720368235893</v>
      </c>
      <c r="S50">
        <v>-0.42634652372161447</v>
      </c>
      <c r="T50">
        <v>1.3924055404742001E-4</v>
      </c>
      <c r="U50">
        <v>6.5160687561417394E-3</v>
      </c>
      <c r="V50">
        <v>0.82954135078817104</v>
      </c>
      <c r="W50">
        <v>-0.41207505795180049</v>
      </c>
      <c r="X50">
        <v>2.5325498919286999E-4</v>
      </c>
      <c r="Y50">
        <v>1.31839072943459E-2</v>
      </c>
      <c r="Z50">
        <v>0.838564609397352</v>
      </c>
      <c r="AA50">
        <v>-0.45601254371790417</v>
      </c>
      <c r="AC50">
        <f t="shared" si="0"/>
        <v>-0.47807186079163999</v>
      </c>
      <c r="AD50">
        <f t="shared" si="1"/>
        <v>-0.51479460763546969</v>
      </c>
      <c r="AE50">
        <f t="shared" si="2"/>
        <v>-0.64522526717900563</v>
      </c>
      <c r="AF50">
        <f t="shared" si="3"/>
        <v>-0.42634652372161447</v>
      </c>
      <c r="AG50">
        <f t="shared" si="4"/>
        <v>-0.41207505795180049</v>
      </c>
      <c r="AH50">
        <f t="shared" si="5"/>
        <v>-0.45601254371790417</v>
      </c>
      <c r="AJ50">
        <f t="shared" si="6"/>
        <v>-0.54603057853537174</v>
      </c>
      <c r="AK50">
        <f t="shared" si="7"/>
        <v>-0.43147804179710642</v>
      </c>
    </row>
    <row r="51" spans="1:37" x14ac:dyDescent="0.25">
      <c r="A51" t="s">
        <v>55</v>
      </c>
      <c r="B51" t="s">
        <v>269</v>
      </c>
      <c r="C51" t="s">
        <v>257</v>
      </c>
      <c r="D51">
        <v>1.42418937611088E-3</v>
      </c>
      <c r="E51">
        <v>1.42418937611088E-3</v>
      </c>
      <c r="F51">
        <v>0.39440121515884402</v>
      </c>
      <c r="G51">
        <v>0.14195375789856032</v>
      </c>
      <c r="H51">
        <v>5.4343670138036603E-3</v>
      </c>
      <c r="I51">
        <v>5.4544564495634393E-3</v>
      </c>
      <c r="J51">
        <v>0.38203188270973099</v>
      </c>
      <c r="K51">
        <v>0.18380806147165157</v>
      </c>
      <c r="L51">
        <v>2.21277580294948E-2</v>
      </c>
      <c r="M51">
        <v>2.2138715423267601E-2</v>
      </c>
      <c r="N51">
        <v>0.381581557675442</v>
      </c>
      <c r="O51">
        <v>0.25267782794054511</v>
      </c>
      <c r="P51">
        <v>7.1059477871938002E-3</v>
      </c>
      <c r="Q51">
        <v>8.7343556110133294E-3</v>
      </c>
      <c r="R51">
        <v>0.57585031874764103</v>
      </c>
      <c r="S51">
        <v>6.9858065720577608E-2</v>
      </c>
      <c r="T51">
        <v>6.4423085933373904E-3</v>
      </c>
      <c r="U51">
        <v>6.5160687561417394E-3</v>
      </c>
      <c r="V51">
        <v>0.58981817377966694</v>
      </c>
      <c r="W51">
        <v>0.10239250001653993</v>
      </c>
      <c r="X51">
        <v>1.2756170777231799E-2</v>
      </c>
      <c r="Y51">
        <v>1.31839072943459E-2</v>
      </c>
      <c r="Z51">
        <v>0.58144471281953403</v>
      </c>
      <c r="AA51">
        <v>0.11675559923239358</v>
      </c>
      <c r="AC51">
        <f t="shared" si="0"/>
        <v>0.14195375789856032</v>
      </c>
      <c r="AD51">
        <f t="shared" si="1"/>
        <v>0.18380806147165157</v>
      </c>
      <c r="AE51">
        <f t="shared" si="2"/>
        <v>0.25267782794054511</v>
      </c>
      <c r="AF51">
        <f t="shared" si="3"/>
        <v>6.9858065720577608E-2</v>
      </c>
      <c r="AG51">
        <f t="shared" si="4"/>
        <v>0.10239250001653993</v>
      </c>
      <c r="AH51">
        <f t="shared" si="5"/>
        <v>0.11675559923239358</v>
      </c>
      <c r="AJ51">
        <f t="shared" si="6"/>
        <v>0.19281321577025232</v>
      </c>
      <c r="AK51">
        <f t="shared" si="7"/>
        <v>9.6335388323170387E-2</v>
      </c>
    </row>
    <row r="52" spans="1:37" x14ac:dyDescent="0.25">
      <c r="A52" t="s">
        <v>56</v>
      </c>
      <c r="B52" t="s">
        <v>269</v>
      </c>
      <c r="C52" t="s">
        <v>258</v>
      </c>
      <c r="D52">
        <v>0</v>
      </c>
      <c r="E52">
        <v>1.42418937611088E-3</v>
      </c>
      <c r="F52">
        <v>0.60559878484115504</v>
      </c>
      <c r="G52">
        <v>-1</v>
      </c>
      <c r="H52">
        <v>2.0089435759780002E-5</v>
      </c>
      <c r="I52">
        <v>5.4544564495634393E-3</v>
      </c>
      <c r="J52">
        <v>0.61796811729026802</v>
      </c>
      <c r="K52">
        <v>-0.47365010181520156</v>
      </c>
      <c r="L52">
        <v>1.095739377282E-5</v>
      </c>
      <c r="M52">
        <v>2.2138715423267601E-2</v>
      </c>
      <c r="N52">
        <v>0.61841844232455601</v>
      </c>
      <c r="O52">
        <v>-0.62430339280751701</v>
      </c>
      <c r="P52">
        <v>1.6284078238195199E-3</v>
      </c>
      <c r="Q52">
        <v>8.7343556110133294E-3</v>
      </c>
      <c r="R52">
        <v>0.42414968125235603</v>
      </c>
      <c r="S52">
        <v>-0.12803318282142001</v>
      </c>
      <c r="T52">
        <v>7.3760162804349997E-5</v>
      </c>
      <c r="U52">
        <v>6.5160687561417394E-3</v>
      </c>
      <c r="V52">
        <v>0.410181826220334</v>
      </c>
      <c r="W52">
        <v>-0.37731679410205066</v>
      </c>
      <c r="X52">
        <v>4.2773651711411001E-4</v>
      </c>
      <c r="Y52">
        <v>1.31839072943459E-2</v>
      </c>
      <c r="Z52">
        <v>0.41855528718046403</v>
      </c>
      <c r="AA52">
        <v>-0.3296760983654613</v>
      </c>
      <c r="AC52">
        <f t="shared" si="0"/>
        <v>-1</v>
      </c>
      <c r="AD52">
        <f t="shared" si="1"/>
        <v>-0.47365010181520156</v>
      </c>
      <c r="AE52">
        <f t="shared" si="2"/>
        <v>-0.62430339280751701</v>
      </c>
      <c r="AF52">
        <f t="shared" si="3"/>
        <v>-0.12803318282142001</v>
      </c>
      <c r="AG52">
        <f t="shared" si="4"/>
        <v>-0.37731679410205066</v>
      </c>
      <c r="AH52">
        <f t="shared" si="5"/>
        <v>-0.3296760983654613</v>
      </c>
      <c r="AJ52">
        <f t="shared" si="6"/>
        <v>-0.6993178315409061</v>
      </c>
      <c r="AK52">
        <f t="shared" si="7"/>
        <v>-0.27834202509631062</v>
      </c>
    </row>
    <row r="53" spans="1:37" x14ac:dyDescent="0.25">
      <c r="A53" t="s">
        <v>57</v>
      </c>
      <c r="B53" t="s">
        <v>269</v>
      </c>
      <c r="C53" t="s">
        <v>259</v>
      </c>
      <c r="D53">
        <v>2.9553407544899998E-6</v>
      </c>
      <c r="E53">
        <v>1.42418937611088E-3</v>
      </c>
      <c r="F53">
        <v>0.20354422772221001</v>
      </c>
      <c r="G53">
        <v>-0.3601876684287828</v>
      </c>
      <c r="H53">
        <v>1.4255086897269999E-5</v>
      </c>
      <c r="I53">
        <v>5.4544564495634393E-3</v>
      </c>
      <c r="J53">
        <v>0.20397893126467101</v>
      </c>
      <c r="K53">
        <v>-0.39049838121830693</v>
      </c>
      <c r="L53">
        <v>1.000261009797E-5</v>
      </c>
      <c r="M53">
        <v>2.2138715423267601E-2</v>
      </c>
      <c r="N53">
        <v>0.18704085547522301</v>
      </c>
      <c r="O53">
        <v>-0.52340697614698162</v>
      </c>
      <c r="P53">
        <v>8.9573278014399999E-6</v>
      </c>
      <c r="Q53">
        <v>8.7343556110133294E-3</v>
      </c>
      <c r="R53">
        <v>0.229790265302349</v>
      </c>
      <c r="S53">
        <v>-0.46562344043588921</v>
      </c>
      <c r="T53">
        <v>9.6912067910099998E-5</v>
      </c>
      <c r="U53">
        <v>6.5160687561417394E-3</v>
      </c>
      <c r="V53">
        <v>0.23002343439673001</v>
      </c>
      <c r="W53">
        <v>-0.29633578841138347</v>
      </c>
      <c r="X53">
        <v>1.6220941563902002E-4</v>
      </c>
      <c r="Y53">
        <v>1.31839072943459E-2</v>
      </c>
      <c r="Z53">
        <v>0.24236908550670999</v>
      </c>
      <c r="AA53">
        <v>-0.3415491512179219</v>
      </c>
      <c r="AC53">
        <f t="shared" si="0"/>
        <v>-0.3601876684287828</v>
      </c>
      <c r="AD53">
        <f t="shared" si="1"/>
        <v>-0.39049838121830693</v>
      </c>
      <c r="AE53">
        <f t="shared" si="2"/>
        <v>-0.52340697614698162</v>
      </c>
      <c r="AF53">
        <f t="shared" si="3"/>
        <v>-0.46562344043588921</v>
      </c>
      <c r="AG53">
        <f t="shared" si="4"/>
        <v>-0.29633578841138347</v>
      </c>
      <c r="AH53">
        <f t="shared" si="5"/>
        <v>-0.3415491512179219</v>
      </c>
      <c r="AJ53">
        <f t="shared" si="6"/>
        <v>-0.42469767526469049</v>
      </c>
      <c r="AK53">
        <f t="shared" si="7"/>
        <v>-0.36783612668839821</v>
      </c>
    </row>
    <row r="54" spans="1:37" x14ac:dyDescent="0.25">
      <c r="A54" t="s">
        <v>58</v>
      </c>
      <c r="B54" t="s">
        <v>269</v>
      </c>
      <c r="C54" t="s">
        <v>260</v>
      </c>
      <c r="D54">
        <v>0</v>
      </c>
      <c r="E54">
        <v>1.42418937611088E-3</v>
      </c>
      <c r="F54">
        <v>0.197923123835575</v>
      </c>
      <c r="G54">
        <v>-1</v>
      </c>
      <c r="H54">
        <v>0</v>
      </c>
      <c r="I54">
        <v>5.4544564495634393E-3</v>
      </c>
      <c r="J54">
        <v>0.20288933345317001</v>
      </c>
      <c r="K54">
        <v>-1</v>
      </c>
      <c r="L54">
        <v>0</v>
      </c>
      <c r="M54">
        <v>2.2138715423267601E-2</v>
      </c>
      <c r="N54">
        <v>0.19102792746323702</v>
      </c>
      <c r="O54">
        <v>-1</v>
      </c>
      <c r="P54">
        <v>7.8689270296570003E-5</v>
      </c>
      <c r="Q54">
        <v>8.7343556110133294E-3</v>
      </c>
      <c r="R54">
        <v>0.17943739135318601</v>
      </c>
      <c r="S54">
        <v>-0.31656957950094594</v>
      </c>
      <c r="T54">
        <v>1.0121736353269E-4</v>
      </c>
      <c r="U54">
        <v>6.5160687561417394E-3</v>
      </c>
      <c r="V54">
        <v>0.18167799070540303</v>
      </c>
      <c r="W54">
        <v>-0.26735948379605456</v>
      </c>
      <c r="X54">
        <v>2.3226879634603002E-4</v>
      </c>
      <c r="Y54">
        <v>1.31839072943459E-2</v>
      </c>
      <c r="Z54">
        <v>0.17969891618358702</v>
      </c>
      <c r="AA54">
        <v>-0.27754435739354305</v>
      </c>
      <c r="AC54">
        <f t="shared" si="0"/>
        <v>-1</v>
      </c>
      <c r="AD54">
        <f t="shared" si="1"/>
        <v>-1</v>
      </c>
      <c r="AE54">
        <f t="shared" si="2"/>
        <v>-1</v>
      </c>
      <c r="AF54">
        <f t="shared" si="3"/>
        <v>-0.31656957950094594</v>
      </c>
      <c r="AG54">
        <f t="shared" si="4"/>
        <v>-0.26735948379605456</v>
      </c>
      <c r="AH54">
        <f t="shared" si="5"/>
        <v>-0.27754435739354305</v>
      </c>
      <c r="AJ54">
        <f t="shared" si="6"/>
        <v>-1</v>
      </c>
      <c r="AK54">
        <f t="shared" si="7"/>
        <v>-0.28715780689684783</v>
      </c>
    </row>
    <row r="55" spans="1:37" x14ac:dyDescent="0.25">
      <c r="A55" t="s">
        <v>59</v>
      </c>
      <c r="B55" t="s">
        <v>269</v>
      </c>
      <c r="C55" t="s">
        <v>261</v>
      </c>
      <c r="D55">
        <v>1.4027153559059899E-3</v>
      </c>
      <c r="E55">
        <v>1.42418937611088E-3</v>
      </c>
      <c r="F55">
        <v>0.115254964615497</v>
      </c>
      <c r="G55">
        <v>0.32657981911409584</v>
      </c>
      <c r="H55">
        <v>5.4153418376239604E-3</v>
      </c>
      <c r="I55">
        <v>5.4544564495634393E-3</v>
      </c>
      <c r="J55">
        <v>0.15324993171557699</v>
      </c>
      <c r="K55">
        <v>0.35804949388716067</v>
      </c>
      <c r="L55">
        <v>2.2122972496125798E-2</v>
      </c>
      <c r="M55">
        <v>2.2138715423267601E-2</v>
      </c>
      <c r="N55">
        <v>0.17207536768964499</v>
      </c>
      <c r="O55">
        <v>0.46157106346760246</v>
      </c>
      <c r="P55">
        <v>8.2856317484019809E-3</v>
      </c>
      <c r="Q55">
        <v>8.7343556110133294E-3</v>
      </c>
      <c r="R55">
        <v>0.11420689020666501</v>
      </c>
      <c r="S55">
        <v>0.44166487492225492</v>
      </c>
      <c r="T55">
        <v>6.1571073609178696E-3</v>
      </c>
      <c r="U55">
        <v>6.5160687561417394E-3</v>
      </c>
      <c r="V55">
        <v>0.10678483146022</v>
      </c>
      <c r="W55">
        <v>0.42833236804321523</v>
      </c>
      <c r="X55">
        <v>1.26146453703221E-2</v>
      </c>
      <c r="Y55">
        <v>1.31839072943459E-2</v>
      </c>
      <c r="Z55">
        <v>0.118874396966897</v>
      </c>
      <c r="AA55">
        <v>0.47692626890816514</v>
      </c>
      <c r="AC55">
        <f t="shared" si="0"/>
        <v>0.32657981911409584</v>
      </c>
      <c r="AD55">
        <f t="shared" si="1"/>
        <v>0.35804949388716067</v>
      </c>
      <c r="AE55">
        <f t="shared" si="2"/>
        <v>0.46157106346760246</v>
      </c>
      <c r="AF55">
        <f t="shared" si="3"/>
        <v>0.44166487492225492</v>
      </c>
      <c r="AG55">
        <f t="shared" si="4"/>
        <v>0.42833236804321523</v>
      </c>
      <c r="AH55">
        <f t="shared" si="5"/>
        <v>0.47692626890816514</v>
      </c>
      <c r="AJ55">
        <f t="shared" si="6"/>
        <v>0.38206679215628636</v>
      </c>
      <c r="AK55">
        <f t="shared" si="7"/>
        <v>0.44897450395787847</v>
      </c>
    </row>
    <row r="56" spans="1:37" x14ac:dyDescent="0.25">
      <c r="A56" t="s">
        <v>60</v>
      </c>
      <c r="B56" t="s">
        <v>269</v>
      </c>
      <c r="C56" t="s">
        <v>262</v>
      </c>
      <c r="D56">
        <v>1.8518679450390002E-5</v>
      </c>
      <c r="E56">
        <v>1.42418937611088E-3</v>
      </c>
      <c r="F56">
        <v>0.14149944325382602</v>
      </c>
      <c r="G56">
        <v>-0.21906741872070479</v>
      </c>
      <c r="H56">
        <v>8.2241771833300005E-6</v>
      </c>
      <c r="I56">
        <v>5.4544564495634393E-3</v>
      </c>
      <c r="J56">
        <v>0.15204114126284099</v>
      </c>
      <c r="K56">
        <v>-0.39403275766402018</v>
      </c>
      <c r="L56">
        <v>0</v>
      </c>
      <c r="M56">
        <v>2.2138715423267601E-2</v>
      </c>
      <c r="N56">
        <v>0.16668073955740803</v>
      </c>
      <c r="O56">
        <v>-1</v>
      </c>
      <c r="P56">
        <v>3.0913722578523E-4</v>
      </c>
      <c r="Q56">
        <v>8.7343556110133294E-3</v>
      </c>
      <c r="R56">
        <v>0.112707265560688</v>
      </c>
      <c r="S56">
        <v>-0.14331998945267893</v>
      </c>
      <c r="T56">
        <v>1.3143577587889E-4</v>
      </c>
      <c r="U56">
        <v>6.5160687561417394E-3</v>
      </c>
      <c r="V56">
        <v>0.12087236807568899</v>
      </c>
      <c r="W56">
        <v>-0.20034571383151004</v>
      </c>
      <c r="X56">
        <v>1.2710383490987999E-4</v>
      </c>
      <c r="Y56">
        <v>1.31839072943459E-2</v>
      </c>
      <c r="Z56">
        <v>0.11344711298348599</v>
      </c>
      <c r="AA56">
        <v>-0.27482611322516487</v>
      </c>
      <c r="AC56">
        <f t="shared" si="0"/>
        <v>-0.21906741872070479</v>
      </c>
      <c r="AD56">
        <f t="shared" si="1"/>
        <v>-0.39403275766402018</v>
      </c>
      <c r="AE56">
        <f t="shared" si="2"/>
        <v>-1</v>
      </c>
      <c r="AF56">
        <f t="shared" si="3"/>
        <v>-0.14331998945267893</v>
      </c>
      <c r="AG56">
        <f t="shared" si="4"/>
        <v>-0.20034571383151004</v>
      </c>
      <c r="AH56">
        <f t="shared" si="5"/>
        <v>-0.27482611322516487</v>
      </c>
      <c r="AJ56">
        <f t="shared" si="6"/>
        <v>-0.53770005879490834</v>
      </c>
      <c r="AK56">
        <f t="shared" si="7"/>
        <v>-0.20616393883645126</v>
      </c>
    </row>
    <row r="57" spans="1:37" x14ac:dyDescent="0.25">
      <c r="A57" t="s">
        <v>61</v>
      </c>
      <c r="B57" t="s">
        <v>269</v>
      </c>
      <c r="C57" t="s">
        <v>263</v>
      </c>
      <c r="D57">
        <v>0</v>
      </c>
      <c r="E57">
        <v>1.42418937611088E-3</v>
      </c>
      <c r="F57">
        <v>0.34177824057289002</v>
      </c>
      <c r="G57">
        <v>-1</v>
      </c>
      <c r="H57">
        <v>1.6635347858870001E-5</v>
      </c>
      <c r="I57">
        <v>5.4544564495634393E-3</v>
      </c>
      <c r="J57">
        <v>0.287840662303737</v>
      </c>
      <c r="K57">
        <v>-0.41324229211555524</v>
      </c>
      <c r="L57">
        <v>5.7403170438799995E-6</v>
      </c>
      <c r="M57">
        <v>2.2138715423267601E-2</v>
      </c>
      <c r="N57">
        <v>0.28317510981448202</v>
      </c>
      <c r="O57">
        <v>-0.57970510300428235</v>
      </c>
      <c r="P57">
        <v>5.1940038728109994E-5</v>
      </c>
      <c r="Q57">
        <v>8.7343556110133294E-3</v>
      </c>
      <c r="R57">
        <v>0.36385818757710703</v>
      </c>
      <c r="S57">
        <v>-0.41700588140077938</v>
      </c>
      <c r="T57">
        <v>2.9396187902189997E-5</v>
      </c>
      <c r="U57">
        <v>6.5160687561417394E-3</v>
      </c>
      <c r="V57">
        <v>0.36064137536195701</v>
      </c>
      <c r="W57">
        <v>-0.41987916706522305</v>
      </c>
      <c r="X57">
        <v>4.767987712891E-5</v>
      </c>
      <c r="Y57">
        <v>1.31839072943459E-2</v>
      </c>
      <c r="Z57">
        <v>0.34561048835931801</v>
      </c>
      <c r="AA57">
        <v>-0.4582252407592286</v>
      </c>
      <c r="AC57">
        <f t="shared" si="0"/>
        <v>-1</v>
      </c>
      <c r="AD57">
        <f t="shared" si="1"/>
        <v>-0.41324229211555524</v>
      </c>
      <c r="AE57">
        <f t="shared" si="2"/>
        <v>-0.57970510300428235</v>
      </c>
      <c r="AF57">
        <f t="shared" si="3"/>
        <v>-0.41700588140077938</v>
      </c>
      <c r="AG57">
        <f t="shared" si="4"/>
        <v>-0.41987916706522305</v>
      </c>
      <c r="AH57">
        <f t="shared" si="5"/>
        <v>-0.4582252407592286</v>
      </c>
      <c r="AJ57">
        <f t="shared" si="6"/>
        <v>-0.66431579837327914</v>
      </c>
      <c r="AK57">
        <f t="shared" si="7"/>
        <v>-0.43170342974174369</v>
      </c>
    </row>
    <row r="58" spans="1:37" x14ac:dyDescent="0.25">
      <c r="A58" t="s">
        <v>62</v>
      </c>
      <c r="B58" t="s">
        <v>269</v>
      </c>
      <c r="C58" t="s">
        <v>264</v>
      </c>
      <c r="D58">
        <v>0</v>
      </c>
      <c r="E58">
        <v>1.42418937611088E-3</v>
      </c>
      <c r="F58">
        <v>0.243343694388997</v>
      </c>
      <c r="G58">
        <v>-1</v>
      </c>
      <c r="H58">
        <v>0</v>
      </c>
      <c r="I58">
        <v>5.4544564495634393E-3</v>
      </c>
      <c r="J58">
        <v>0.25866880179461399</v>
      </c>
      <c r="K58">
        <v>-1</v>
      </c>
      <c r="L58">
        <v>0</v>
      </c>
      <c r="M58">
        <v>2.2138715423267601E-2</v>
      </c>
      <c r="N58">
        <v>0.27423757659713699</v>
      </c>
      <c r="O58">
        <v>-1</v>
      </c>
      <c r="P58">
        <v>1.2697914898319998E-4</v>
      </c>
      <c r="Q58">
        <v>8.7343556110133294E-3</v>
      </c>
      <c r="R58">
        <v>0.25302153377625897</v>
      </c>
      <c r="S58">
        <v>-0.31842164681362273</v>
      </c>
      <c r="T58">
        <v>9.4722069910750005E-5</v>
      </c>
      <c r="U58">
        <v>6.5160687561417394E-3</v>
      </c>
      <c r="V58">
        <v>0.25574623965861099</v>
      </c>
      <c r="W58">
        <v>-0.30951376281331561</v>
      </c>
      <c r="X58">
        <v>2.2387822112671999E-4</v>
      </c>
      <c r="Y58">
        <v>1.31839072943459E-2</v>
      </c>
      <c r="Z58">
        <v>0.25491699625844899</v>
      </c>
      <c r="AA58">
        <v>-0.32231093262393501</v>
      </c>
      <c r="AC58">
        <f t="shared" si="0"/>
        <v>-1</v>
      </c>
      <c r="AD58">
        <f t="shared" si="1"/>
        <v>-1</v>
      </c>
      <c r="AE58">
        <f t="shared" si="2"/>
        <v>-1</v>
      </c>
      <c r="AF58">
        <f t="shared" si="3"/>
        <v>-0.31842164681362273</v>
      </c>
      <c r="AG58">
        <f t="shared" si="4"/>
        <v>-0.30951376281331561</v>
      </c>
      <c r="AH58">
        <f t="shared" si="5"/>
        <v>-0.32231093262393501</v>
      </c>
      <c r="AJ58">
        <f t="shared" si="6"/>
        <v>-1</v>
      </c>
      <c r="AK58">
        <f t="shared" si="7"/>
        <v>-0.31674878075029111</v>
      </c>
    </row>
    <row r="59" spans="1:37" x14ac:dyDescent="0.25">
      <c r="A59" t="s">
        <v>63</v>
      </c>
      <c r="B59" t="s">
        <v>269</v>
      </c>
      <c r="C59" t="s">
        <v>265</v>
      </c>
      <c r="D59">
        <v>2.9553407544899998E-6</v>
      </c>
      <c r="E59">
        <v>1.42418937611088E-3</v>
      </c>
      <c r="F59">
        <v>0.23992314753041699</v>
      </c>
      <c r="G59">
        <v>-0.37310289560200754</v>
      </c>
      <c r="H59">
        <v>1.4255086897269999E-5</v>
      </c>
      <c r="I59">
        <v>5.4544564495634393E-3</v>
      </c>
      <c r="J59">
        <v>0.26046128103607002</v>
      </c>
      <c r="K59">
        <v>-0.41240453065835209</v>
      </c>
      <c r="L59">
        <v>1.000261009797E-5</v>
      </c>
      <c r="M59">
        <v>2.2138715423267601E-2</v>
      </c>
      <c r="N59">
        <v>0.23564986648976902</v>
      </c>
      <c r="O59">
        <v>-0.54347357459214285</v>
      </c>
      <c r="P59">
        <v>8.8379657141790001E-5</v>
      </c>
      <c r="Q59">
        <v>8.7343556110133294E-3</v>
      </c>
      <c r="R59">
        <v>0.21388624284128799</v>
      </c>
      <c r="S59">
        <v>-0.32688124651782929</v>
      </c>
      <c r="T59">
        <v>1.0715646653870001E-4</v>
      </c>
      <c r="U59">
        <v>6.5160687561417394E-3</v>
      </c>
      <c r="V59">
        <v>0.23153317307803298</v>
      </c>
      <c r="W59">
        <v>-0.28931632655004186</v>
      </c>
      <c r="X59">
        <v>1.2425084223729999E-4</v>
      </c>
      <c r="Y59">
        <v>1.31839072943459E-2</v>
      </c>
      <c r="Z59">
        <v>0.21814734255747301</v>
      </c>
      <c r="AA59">
        <v>-0.34935978081825525</v>
      </c>
      <c r="AC59">
        <f t="shared" si="0"/>
        <v>-0.37310289560200754</v>
      </c>
      <c r="AD59">
        <f t="shared" si="1"/>
        <v>-0.41240453065835209</v>
      </c>
      <c r="AE59">
        <f t="shared" si="2"/>
        <v>-0.54347357459214285</v>
      </c>
      <c r="AF59">
        <f t="shared" si="3"/>
        <v>-0.32688124651782929</v>
      </c>
      <c r="AG59">
        <f t="shared" si="4"/>
        <v>-0.28931632655004186</v>
      </c>
      <c r="AH59">
        <f t="shared" si="5"/>
        <v>-0.34935978081825525</v>
      </c>
      <c r="AJ59">
        <f t="shared" si="6"/>
        <v>-0.44299366695083414</v>
      </c>
      <c r="AK59">
        <f t="shared" si="7"/>
        <v>-0.32185245129537549</v>
      </c>
    </row>
    <row r="60" spans="1:37" x14ac:dyDescent="0.25">
      <c r="A60" t="s">
        <v>64</v>
      </c>
      <c r="B60" t="s">
        <v>269</v>
      </c>
      <c r="C60" t="s">
        <v>266</v>
      </c>
      <c r="D60">
        <v>1.4027153559059899E-3</v>
      </c>
      <c r="E60">
        <v>1.42418937611088E-3</v>
      </c>
      <c r="F60">
        <v>0.138037835463417</v>
      </c>
      <c r="G60">
        <v>0.29912182303195056</v>
      </c>
      <c r="H60">
        <v>5.4319771854828402E-3</v>
      </c>
      <c r="I60">
        <v>5.4544564495634393E-3</v>
      </c>
      <c r="J60">
        <v>0.16422851483298601</v>
      </c>
      <c r="K60">
        <v>0.3455820561152414</v>
      </c>
      <c r="L60">
        <v>2.21287128131697E-2</v>
      </c>
      <c r="M60">
        <v>2.2138715423267601E-2</v>
      </c>
      <c r="N60">
        <v>0.18037324758970899</v>
      </c>
      <c r="O60">
        <v>0.44931233161411221</v>
      </c>
      <c r="P60">
        <v>8.3684599936241204E-3</v>
      </c>
      <c r="Q60">
        <v>8.7343556110133294E-3</v>
      </c>
      <c r="R60">
        <v>0.10841519749398801</v>
      </c>
      <c r="S60">
        <v>0.45554310992052577</v>
      </c>
      <c r="T60">
        <v>6.2507770987332602E-3</v>
      </c>
      <c r="U60">
        <v>6.5160687561417394E-3</v>
      </c>
      <c r="V60">
        <v>0.110682227147676</v>
      </c>
      <c r="W60">
        <v>0.42551832382354593</v>
      </c>
      <c r="X60">
        <v>1.26778199532213E-2</v>
      </c>
      <c r="Y60">
        <v>1.31839072943459E-2</v>
      </c>
      <c r="Z60">
        <v>0.1083115210236</v>
      </c>
      <c r="AA60">
        <v>0.49991991082910547</v>
      </c>
      <c r="AC60">
        <f t="shared" si="0"/>
        <v>0.29912182303195056</v>
      </c>
      <c r="AD60">
        <f t="shared" si="1"/>
        <v>0.3455820561152414</v>
      </c>
      <c r="AE60">
        <f t="shared" si="2"/>
        <v>0.44931233161411221</v>
      </c>
      <c r="AF60">
        <f t="shared" si="3"/>
        <v>0.45554310992052577</v>
      </c>
      <c r="AG60">
        <f t="shared" si="4"/>
        <v>0.42551832382354593</v>
      </c>
      <c r="AH60">
        <f t="shared" si="5"/>
        <v>0.49991991082910547</v>
      </c>
      <c r="AJ60">
        <f t="shared" si="6"/>
        <v>0.36467207025376808</v>
      </c>
      <c r="AK60">
        <f t="shared" si="7"/>
        <v>0.46032711485772571</v>
      </c>
    </row>
    <row r="61" spans="1:37" x14ac:dyDescent="0.25">
      <c r="A61" t="s">
        <v>65</v>
      </c>
      <c r="B61" t="s">
        <v>269</v>
      </c>
      <c r="C61" t="s">
        <v>267</v>
      </c>
      <c r="D61">
        <v>1.8518679450390002E-5</v>
      </c>
      <c r="E61">
        <v>1.42418937611088E-3</v>
      </c>
      <c r="F61">
        <v>0.37869532261716699</v>
      </c>
      <c r="G61">
        <v>-0.30940976397570791</v>
      </c>
      <c r="H61">
        <v>8.2241771833300005E-6</v>
      </c>
      <c r="I61">
        <v>5.4544564495634393E-3</v>
      </c>
      <c r="J61">
        <v>0.31664140233632798</v>
      </c>
      <c r="K61">
        <v>-0.45669005807138063</v>
      </c>
      <c r="L61">
        <v>0</v>
      </c>
      <c r="M61">
        <v>2.2138715423267601E-2</v>
      </c>
      <c r="N61">
        <v>0.30973930932338101</v>
      </c>
      <c r="O61">
        <v>-1</v>
      </c>
      <c r="P61">
        <v>1.5053681126421E-4</v>
      </c>
      <c r="Q61">
        <v>8.7343556110133294E-3</v>
      </c>
      <c r="R61">
        <v>0.42467702588846201</v>
      </c>
      <c r="S61">
        <v>-0.36408080667667653</v>
      </c>
      <c r="T61">
        <v>6.3413120959029994E-5</v>
      </c>
      <c r="U61">
        <v>6.5160687561417394E-3</v>
      </c>
      <c r="V61">
        <v>0.40203836011568</v>
      </c>
      <c r="W61">
        <v>-0.38497927194492981</v>
      </c>
      <c r="X61">
        <v>1.5795827776054E-4</v>
      </c>
      <c r="Y61">
        <v>1.31839072943459E-2</v>
      </c>
      <c r="Z61">
        <v>0.418624140160477</v>
      </c>
      <c r="AA61">
        <v>-0.40598269859242631</v>
      </c>
      <c r="AC61">
        <f t="shared" si="0"/>
        <v>-0.30940976397570791</v>
      </c>
      <c r="AD61">
        <f t="shared" si="1"/>
        <v>-0.45669005807138063</v>
      </c>
      <c r="AE61">
        <f t="shared" si="2"/>
        <v>-1</v>
      </c>
      <c r="AF61">
        <f t="shared" si="3"/>
        <v>-0.36408080667667653</v>
      </c>
      <c r="AG61">
        <f t="shared" si="4"/>
        <v>-0.38497927194492981</v>
      </c>
      <c r="AH61">
        <f t="shared" si="5"/>
        <v>-0.40598269859242631</v>
      </c>
      <c r="AJ61">
        <f t="shared" si="6"/>
        <v>-0.58869994068236287</v>
      </c>
      <c r="AK61">
        <f t="shared" si="7"/>
        <v>-0.38501425907134418</v>
      </c>
    </row>
    <row r="62" spans="1:37" x14ac:dyDescent="0.25">
      <c r="A62" t="s">
        <v>66</v>
      </c>
      <c r="B62" t="s">
        <v>270</v>
      </c>
      <c r="C62" t="s">
        <v>248</v>
      </c>
      <c r="D62">
        <v>0.155269700444362</v>
      </c>
      <c r="E62">
        <v>0.91096643747946304</v>
      </c>
      <c r="F62">
        <v>0.193071171588867</v>
      </c>
      <c r="G62">
        <v>-6.6920762086442515E-2</v>
      </c>
      <c r="H62">
        <v>0.14960561295620201</v>
      </c>
      <c r="I62">
        <v>0.906489483572129</v>
      </c>
      <c r="J62">
        <v>0.18966703787406899</v>
      </c>
      <c r="K62">
        <v>-7.3215670881029024E-2</v>
      </c>
      <c r="L62">
        <v>0.15888874180999399</v>
      </c>
      <c r="M62">
        <v>0.90533379689891402</v>
      </c>
      <c r="N62">
        <v>0.18878442307939799</v>
      </c>
      <c r="O62">
        <v>-3.9656392197435823E-2</v>
      </c>
      <c r="P62">
        <v>0.14791394153311502</v>
      </c>
      <c r="Q62">
        <v>0.91985694548336594</v>
      </c>
      <c r="R62">
        <v>0.16553580749485397</v>
      </c>
      <c r="S62">
        <v>-1.5184664856978452E-2</v>
      </c>
      <c r="T62">
        <v>0.149982425078518</v>
      </c>
      <c r="U62">
        <v>0.91520073845910699</v>
      </c>
      <c r="V62">
        <v>0.165530442861857</v>
      </c>
      <c r="W62">
        <v>-5.2840785252159595E-3</v>
      </c>
      <c r="X62">
        <v>0.137881224499804</v>
      </c>
      <c r="Y62">
        <v>0.91811830379316706</v>
      </c>
      <c r="Z62">
        <v>0.156281582861723</v>
      </c>
      <c r="AA62">
        <v>-2.0106238717488057E-2</v>
      </c>
      <c r="AC62">
        <f t="shared" si="0"/>
        <v>-6.6920762086442515E-2</v>
      </c>
      <c r="AD62">
        <f t="shared" si="1"/>
        <v>-7.3215670881029024E-2</v>
      </c>
      <c r="AE62">
        <f t="shared" si="2"/>
        <v>-3.9656392197435823E-2</v>
      </c>
      <c r="AF62">
        <f t="shared" si="3"/>
        <v>-1.5184664856978452E-2</v>
      </c>
      <c r="AG62">
        <f t="shared" si="4"/>
        <v>-5.2840785252159595E-3</v>
      </c>
      <c r="AH62">
        <f t="shared" si="5"/>
        <v>-2.0106238717488057E-2</v>
      </c>
      <c r="AJ62">
        <f t="shared" si="6"/>
        <v>-5.9930941721635787E-2</v>
      </c>
      <c r="AK62">
        <f t="shared" si="7"/>
        <v>-1.3524994033227489E-2</v>
      </c>
    </row>
    <row r="63" spans="1:37" x14ac:dyDescent="0.25">
      <c r="A63" t="s">
        <v>67</v>
      </c>
      <c r="B63" t="s">
        <v>270</v>
      </c>
      <c r="C63" t="s">
        <v>249</v>
      </c>
      <c r="D63">
        <v>0.29515968948971</v>
      </c>
      <c r="E63">
        <v>0.91096643747946304</v>
      </c>
      <c r="F63">
        <v>0.30790535737470498</v>
      </c>
      <c r="G63">
        <v>4.1773218181703244E-2</v>
      </c>
      <c r="H63">
        <v>0.26998192825301098</v>
      </c>
      <c r="I63">
        <v>0.906489483572129</v>
      </c>
      <c r="J63">
        <v>0.28289488249383998</v>
      </c>
      <c r="K63">
        <v>3.9296987668719988E-2</v>
      </c>
      <c r="L63">
        <v>0.28087896624939501</v>
      </c>
      <c r="M63">
        <v>0.90533379689891402</v>
      </c>
      <c r="N63">
        <v>0.29030192792909398</v>
      </c>
      <c r="O63">
        <v>5.2332856768859438E-2</v>
      </c>
      <c r="P63">
        <v>0.297673055909426</v>
      </c>
      <c r="Q63">
        <v>0.91985694548336594</v>
      </c>
      <c r="R63">
        <v>0.30922387486779201</v>
      </c>
      <c r="S63">
        <v>3.752175404611513E-2</v>
      </c>
      <c r="T63">
        <v>0.302200301110919</v>
      </c>
      <c r="U63">
        <v>0.91520073845910699</v>
      </c>
      <c r="V63">
        <v>0.314072277163299</v>
      </c>
      <c r="W63">
        <v>4.1848592963897195E-2</v>
      </c>
      <c r="X63">
        <v>0.311962533155486</v>
      </c>
      <c r="Y63">
        <v>0.91811830379316706</v>
      </c>
      <c r="Z63">
        <v>0.32494042822821401</v>
      </c>
      <c r="AA63">
        <v>3.8347771383779899E-2</v>
      </c>
      <c r="AC63">
        <f t="shared" si="0"/>
        <v>4.1773218181703244E-2</v>
      </c>
      <c r="AD63">
        <f t="shared" si="1"/>
        <v>3.9296987668719988E-2</v>
      </c>
      <c r="AE63">
        <f t="shared" si="2"/>
        <v>5.2332856768859438E-2</v>
      </c>
      <c r="AF63">
        <f t="shared" si="3"/>
        <v>3.752175404611513E-2</v>
      </c>
      <c r="AG63">
        <f t="shared" si="4"/>
        <v>4.1848592963897195E-2</v>
      </c>
      <c r="AH63">
        <f t="shared" si="5"/>
        <v>3.8347771383779899E-2</v>
      </c>
      <c r="AJ63">
        <f t="shared" si="6"/>
        <v>4.4467687539760888E-2</v>
      </c>
      <c r="AK63">
        <f t="shared" si="7"/>
        <v>3.9239372797930744E-2</v>
      </c>
    </row>
    <row r="64" spans="1:37" x14ac:dyDescent="0.25">
      <c r="A64" t="s">
        <v>68</v>
      </c>
      <c r="B64" t="s">
        <v>270</v>
      </c>
      <c r="C64" t="s">
        <v>250</v>
      </c>
      <c r="D64">
        <v>7.4509441719907699E-2</v>
      </c>
      <c r="E64">
        <v>0.91096643747946304</v>
      </c>
      <c r="F64">
        <v>7.7378733999774796E-2</v>
      </c>
      <c r="G64">
        <v>2.1358001707359121E-2</v>
      </c>
      <c r="H64">
        <v>7.8172469328398095E-2</v>
      </c>
      <c r="I64">
        <v>0.906489483572129</v>
      </c>
      <c r="J64">
        <v>8.7003529073599192E-2</v>
      </c>
      <c r="K64">
        <v>-3.474250557224706E-3</v>
      </c>
      <c r="L64">
        <v>7.7404449145881696E-2</v>
      </c>
      <c r="M64">
        <v>0.90533379689891402</v>
      </c>
      <c r="N64">
        <v>0.10347415342074401</v>
      </c>
      <c r="O64">
        <v>-7.4578968248459429E-2</v>
      </c>
      <c r="P64">
        <v>9.9708357353051197E-2</v>
      </c>
      <c r="Q64">
        <v>0.91985694548336594</v>
      </c>
      <c r="R64">
        <v>0.115244111293966</v>
      </c>
      <c r="S64">
        <v>-2.6573766371023849E-2</v>
      </c>
      <c r="T64">
        <v>9.9988604796454703E-2</v>
      </c>
      <c r="U64">
        <v>0.91520073845910699</v>
      </c>
      <c r="V64">
        <v>0.10858034624148001</v>
      </c>
      <c r="W64">
        <v>2.6827915888337044E-3</v>
      </c>
      <c r="X64">
        <v>0.10152976312202699</v>
      </c>
      <c r="Y64">
        <v>0.91811830379316706</v>
      </c>
      <c r="Z64">
        <v>0.11710813461419599</v>
      </c>
      <c r="AA64">
        <v>-2.5057549758990886E-2</v>
      </c>
      <c r="AC64">
        <f t="shared" si="0"/>
        <v>2.1358001707359121E-2</v>
      </c>
      <c r="AD64">
        <f t="shared" si="1"/>
        <v>-3.474250557224706E-3</v>
      </c>
      <c r="AE64">
        <f t="shared" si="2"/>
        <v>-7.4578968248459429E-2</v>
      </c>
      <c r="AF64">
        <f t="shared" si="3"/>
        <v>-2.6573766371023849E-2</v>
      </c>
      <c r="AG64">
        <f t="shared" si="4"/>
        <v>2.6827915888337044E-3</v>
      </c>
      <c r="AH64">
        <f t="shared" si="5"/>
        <v>-2.5057549758990886E-2</v>
      </c>
      <c r="AJ64">
        <f t="shared" si="6"/>
        <v>-1.8898405699441671E-2</v>
      </c>
      <c r="AK64">
        <f t="shared" si="7"/>
        <v>-1.6316174847060345E-2</v>
      </c>
    </row>
    <row r="65" spans="1:37" x14ac:dyDescent="0.25">
      <c r="A65" t="s">
        <v>69</v>
      </c>
      <c r="B65" t="s">
        <v>270</v>
      </c>
      <c r="C65" t="s">
        <v>251</v>
      </c>
      <c r="D65">
        <v>1.2869560475920701E-2</v>
      </c>
      <c r="E65">
        <v>0.91096643747946304</v>
      </c>
      <c r="F65">
        <v>1.7087043461325099E-2</v>
      </c>
      <c r="G65">
        <v>-4.3696572241857676E-2</v>
      </c>
      <c r="H65">
        <v>7.2236711987979695E-3</v>
      </c>
      <c r="I65">
        <v>0.906489483572129</v>
      </c>
      <c r="J65">
        <v>9.8574874545113607E-3</v>
      </c>
      <c r="K65">
        <v>-4.3138996866493258E-2</v>
      </c>
      <c r="L65">
        <v>6.0529973834388693E-3</v>
      </c>
      <c r="M65">
        <v>0.90533379689891402</v>
      </c>
      <c r="N65">
        <v>9.4025828110755709E-3</v>
      </c>
      <c r="O65">
        <v>-6.6764402016833896E-2</v>
      </c>
      <c r="P65">
        <v>6.8303849102432104E-2</v>
      </c>
      <c r="Q65">
        <v>0.91985694548336594</v>
      </c>
      <c r="R65">
        <v>9.0095735883550188E-2</v>
      </c>
      <c r="S65">
        <v>-7.2050965904549735E-2</v>
      </c>
      <c r="T65">
        <v>7.23780442195716E-2</v>
      </c>
      <c r="U65">
        <v>0.91520073845910699</v>
      </c>
      <c r="V65">
        <v>9.9916185178778996E-2</v>
      </c>
      <c r="W65">
        <v>-8.9044170412094434E-2</v>
      </c>
      <c r="X65">
        <v>7.1064967583663291E-2</v>
      </c>
      <c r="Y65">
        <v>0.91811830379316706</v>
      </c>
      <c r="Z65">
        <v>9.2218417650757112E-2</v>
      </c>
      <c r="AA65">
        <v>-6.6235135475452442E-2</v>
      </c>
      <c r="AC65">
        <f t="shared" si="0"/>
        <v>-4.3696572241857676E-2</v>
      </c>
      <c r="AD65">
        <f t="shared" si="1"/>
        <v>-4.3138996866493258E-2</v>
      </c>
      <c r="AE65">
        <f t="shared" si="2"/>
        <v>-6.6764402016833896E-2</v>
      </c>
      <c r="AF65">
        <f t="shared" si="3"/>
        <v>-7.2050965904549735E-2</v>
      </c>
      <c r="AG65">
        <f t="shared" si="4"/>
        <v>-8.9044170412094434E-2</v>
      </c>
      <c r="AH65">
        <f t="shared" si="5"/>
        <v>-6.6235135475452442E-2</v>
      </c>
      <c r="AJ65">
        <f t="shared" si="6"/>
        <v>-5.1199990375061614E-2</v>
      </c>
      <c r="AK65">
        <f t="shared" si="7"/>
        <v>-7.5776757264032213E-2</v>
      </c>
    </row>
    <row r="66" spans="1:37" x14ac:dyDescent="0.25">
      <c r="A66" t="s">
        <v>70</v>
      </c>
      <c r="B66" t="s">
        <v>270</v>
      </c>
      <c r="C66" t="s">
        <v>252</v>
      </c>
      <c r="D66">
        <v>0.37315804534956099</v>
      </c>
      <c r="E66">
        <v>0.91096643747946304</v>
      </c>
      <c r="F66">
        <v>0.40455769357532601</v>
      </c>
      <c r="G66">
        <v>1.2636947721167859E-2</v>
      </c>
      <c r="H66">
        <v>0.40150580183571799</v>
      </c>
      <c r="I66">
        <v>0.906489483572129</v>
      </c>
      <c r="J66">
        <v>0.43057706310397798</v>
      </c>
      <c r="K66">
        <v>3.0981354431055104E-2</v>
      </c>
      <c r="L66">
        <v>0.38210864231020203</v>
      </c>
      <c r="M66">
        <v>0.90533379689891402</v>
      </c>
      <c r="N66">
        <v>0.40803691275968601</v>
      </c>
      <c r="O66">
        <v>3.5132150632012998E-2</v>
      </c>
      <c r="P66">
        <v>0.30625774158534003</v>
      </c>
      <c r="Q66">
        <v>0.91985694548336594</v>
      </c>
      <c r="R66">
        <v>0.319900470459834</v>
      </c>
      <c r="S66">
        <v>3.3764289859631098E-2</v>
      </c>
      <c r="T66">
        <v>0.29065136325364399</v>
      </c>
      <c r="U66">
        <v>0.91520073845910699</v>
      </c>
      <c r="V66">
        <v>0.31190074855458699</v>
      </c>
      <c r="W66">
        <v>1.4608985515202715E-2</v>
      </c>
      <c r="X66">
        <v>0.29567981543218502</v>
      </c>
      <c r="Y66">
        <v>0.91811830379316706</v>
      </c>
      <c r="Z66">
        <v>0.30945143664510799</v>
      </c>
      <c r="AA66">
        <v>3.2749885644633138E-2</v>
      </c>
      <c r="AC66">
        <f t="shared" si="0"/>
        <v>1.2636947721167859E-2</v>
      </c>
      <c r="AD66">
        <f t="shared" si="1"/>
        <v>3.0981354431055104E-2</v>
      </c>
      <c r="AE66">
        <f t="shared" si="2"/>
        <v>3.5132150632012998E-2</v>
      </c>
      <c r="AF66">
        <f t="shared" si="3"/>
        <v>3.3764289859631098E-2</v>
      </c>
      <c r="AG66">
        <f t="shared" si="4"/>
        <v>1.4608985515202715E-2</v>
      </c>
      <c r="AH66">
        <f t="shared" si="5"/>
        <v>3.2749885644633138E-2</v>
      </c>
      <c r="AJ66">
        <f t="shared" si="6"/>
        <v>2.6250150928078652E-2</v>
      </c>
      <c r="AK66">
        <f t="shared" si="7"/>
        <v>2.7041053673155652E-2</v>
      </c>
    </row>
    <row r="67" spans="1:37" x14ac:dyDescent="0.25">
      <c r="A67" t="s">
        <v>71</v>
      </c>
      <c r="B67" t="s">
        <v>270</v>
      </c>
      <c r="C67" t="s">
        <v>253</v>
      </c>
      <c r="D67">
        <v>0.30948480497231801</v>
      </c>
      <c r="E67">
        <v>0.91096643747946304</v>
      </c>
      <c r="F67">
        <v>0.35642204620078305</v>
      </c>
      <c r="G67">
        <v>-4.088969975434182E-2</v>
      </c>
      <c r="H67">
        <v>0.27784791265137904</v>
      </c>
      <c r="I67">
        <v>0.906489483572129</v>
      </c>
      <c r="J67">
        <v>0.32452241577333402</v>
      </c>
      <c r="K67">
        <v>-4.4589446543231569E-2</v>
      </c>
      <c r="L67">
        <v>0.26914028872976603</v>
      </c>
      <c r="M67">
        <v>0.90533379689891402</v>
      </c>
      <c r="N67">
        <v>0.32770004434896899</v>
      </c>
      <c r="O67">
        <v>-7.4219192301412384E-2</v>
      </c>
      <c r="P67">
        <v>0.552410352945095</v>
      </c>
      <c r="Q67">
        <v>0.91985694548336594</v>
      </c>
      <c r="R67">
        <v>0.61171505457352804</v>
      </c>
      <c r="S67">
        <v>-3.1068936284570279E-2</v>
      </c>
      <c r="T67">
        <v>0.566438956904465</v>
      </c>
      <c r="U67">
        <v>0.91520073845910699</v>
      </c>
      <c r="V67">
        <v>0.62581652805449994</v>
      </c>
      <c r="W67">
        <v>-1.9486882910040613E-2</v>
      </c>
      <c r="X67">
        <v>0.56304212230815198</v>
      </c>
      <c r="Y67">
        <v>0.91811830379316706</v>
      </c>
      <c r="Z67">
        <v>0.62473992744345208</v>
      </c>
      <c r="AA67">
        <v>-3.2297966004261297E-2</v>
      </c>
      <c r="AC67">
        <f t="shared" ref="AC67:AC130" si="8">G67</f>
        <v>-4.088969975434182E-2</v>
      </c>
      <c r="AD67">
        <f t="shared" ref="AD67:AD130" si="9">K67</f>
        <v>-4.4589446543231569E-2</v>
      </c>
      <c r="AE67">
        <f t="shared" ref="AE67:AE130" si="10">O67</f>
        <v>-7.4219192301412384E-2</v>
      </c>
      <c r="AF67">
        <f t="shared" ref="AF67:AF130" si="11">S67</f>
        <v>-3.1068936284570279E-2</v>
      </c>
      <c r="AG67">
        <f t="shared" ref="AG67:AG130" si="12">W67</f>
        <v>-1.9486882910040613E-2</v>
      </c>
      <c r="AH67">
        <f t="shared" ref="AH67:AH130" si="13">AA67</f>
        <v>-3.2297966004261297E-2</v>
      </c>
      <c r="AJ67">
        <f t="shared" ref="AJ67:AJ130" si="14">AVERAGE(AC67:AE67)</f>
        <v>-5.323277953299526E-2</v>
      </c>
      <c r="AK67">
        <f t="shared" ref="AK67:AK130" si="15">AVERAGE(AF67:AH67)</f>
        <v>-2.7617928399624059E-2</v>
      </c>
    </row>
    <row r="68" spans="1:37" x14ac:dyDescent="0.25">
      <c r="A68" t="s">
        <v>72</v>
      </c>
      <c r="B68" t="s">
        <v>270</v>
      </c>
      <c r="C68" t="s">
        <v>254</v>
      </c>
      <c r="D68">
        <v>0.60148163250714393</v>
      </c>
      <c r="E68">
        <v>0.91096643747946304</v>
      </c>
      <c r="F68">
        <v>0.64357795379921601</v>
      </c>
      <c r="G68">
        <v>5.0362142643899065E-2</v>
      </c>
      <c r="H68">
        <v>0.62864157092075001</v>
      </c>
      <c r="I68">
        <v>0.906489483572129</v>
      </c>
      <c r="J68">
        <v>0.67547758422666404</v>
      </c>
      <c r="K68">
        <v>5.6694249521746558E-2</v>
      </c>
      <c r="L68">
        <v>0.63619350816914599</v>
      </c>
      <c r="M68">
        <v>0.90533379689891402</v>
      </c>
      <c r="N68">
        <v>0.67229995565102896</v>
      </c>
      <c r="O68">
        <v>9.7842993115344681E-2</v>
      </c>
      <c r="P68">
        <v>0.36744659253827</v>
      </c>
      <c r="Q68">
        <v>0.91985694548336594</v>
      </c>
      <c r="R68">
        <v>0.38828494542646902</v>
      </c>
      <c r="S68">
        <v>2.8342263947585981E-2</v>
      </c>
      <c r="T68">
        <v>0.34876178155464205</v>
      </c>
      <c r="U68">
        <v>0.91520073845910699</v>
      </c>
      <c r="V68">
        <v>0.374183471945501</v>
      </c>
      <c r="W68">
        <v>1.7329892557940291E-2</v>
      </c>
      <c r="X68">
        <v>0.35507618148501502</v>
      </c>
      <c r="Y68">
        <v>0.91811830379316706</v>
      </c>
      <c r="Z68">
        <v>0.37526007255654698</v>
      </c>
      <c r="AA68">
        <v>2.9110882826409695E-2</v>
      </c>
      <c r="AC68">
        <f t="shared" si="8"/>
        <v>5.0362142643899065E-2</v>
      </c>
      <c r="AD68">
        <f t="shared" si="9"/>
        <v>5.6694249521746558E-2</v>
      </c>
      <c r="AE68">
        <f t="shared" si="10"/>
        <v>9.7842993115344681E-2</v>
      </c>
      <c r="AF68">
        <f t="shared" si="11"/>
        <v>2.8342263947585981E-2</v>
      </c>
      <c r="AG68">
        <f t="shared" si="12"/>
        <v>1.7329892557940291E-2</v>
      </c>
      <c r="AH68">
        <f t="shared" si="13"/>
        <v>2.9110882826409695E-2</v>
      </c>
      <c r="AJ68">
        <f t="shared" si="14"/>
        <v>6.8299795093663435E-2</v>
      </c>
      <c r="AK68">
        <f t="shared" si="15"/>
        <v>2.492767977731199E-2</v>
      </c>
    </row>
    <row r="69" spans="1:37" x14ac:dyDescent="0.25">
      <c r="A69" t="s">
        <v>73</v>
      </c>
      <c r="B69" t="s">
        <v>270</v>
      </c>
      <c r="C69" t="s">
        <v>255</v>
      </c>
      <c r="D69">
        <v>6.5931605739505295E-2</v>
      </c>
      <c r="E69">
        <v>0.91096643747946304</v>
      </c>
      <c r="F69">
        <v>8.6966415806795205E-2</v>
      </c>
      <c r="G69">
        <v>-6.7541592557793781E-2</v>
      </c>
      <c r="H69">
        <v>7.2608320103295099E-2</v>
      </c>
      <c r="I69">
        <v>0.906489483572129</v>
      </c>
      <c r="J69">
        <v>9.29134547222287E-2</v>
      </c>
      <c r="K69">
        <v>-5.6588427908272704E-2</v>
      </c>
      <c r="L69">
        <v>7.8547811279089594E-2</v>
      </c>
      <c r="M69">
        <v>0.90533379689891402</v>
      </c>
      <c r="N69">
        <v>0.11755660394681</v>
      </c>
      <c r="O69">
        <v>-0.11940062157883387</v>
      </c>
      <c r="P69">
        <v>0.124881732629603</v>
      </c>
      <c r="Q69">
        <v>0.91985694548336594</v>
      </c>
      <c r="R69">
        <v>0.15816279631763799</v>
      </c>
      <c r="S69">
        <v>-7.3409663987753837E-2</v>
      </c>
      <c r="T69">
        <v>0.13802136909770499</v>
      </c>
      <c r="U69">
        <v>0.91520073845910699</v>
      </c>
      <c r="V69">
        <v>0.17045864921182999</v>
      </c>
      <c r="W69">
        <v>-6.1843900349571497E-2</v>
      </c>
      <c r="X69">
        <v>0.131037395172936</v>
      </c>
      <c r="Y69">
        <v>0.91811830379316706</v>
      </c>
      <c r="Z69">
        <v>0.161435390602647</v>
      </c>
      <c r="AA69">
        <v>-6.0618462802130811E-2</v>
      </c>
      <c r="AC69">
        <f t="shared" si="8"/>
        <v>-6.7541592557793781E-2</v>
      </c>
      <c r="AD69">
        <f t="shared" si="9"/>
        <v>-5.6588427908272704E-2</v>
      </c>
      <c r="AE69">
        <f t="shared" si="10"/>
        <v>-0.11940062157883387</v>
      </c>
      <c r="AF69">
        <f t="shared" si="11"/>
        <v>-7.3409663987753837E-2</v>
      </c>
      <c r="AG69">
        <f t="shared" si="12"/>
        <v>-6.1843900349571497E-2</v>
      </c>
      <c r="AH69">
        <f t="shared" si="13"/>
        <v>-6.0618462802130811E-2</v>
      </c>
      <c r="AJ69">
        <f t="shared" si="14"/>
        <v>-8.1176880681633451E-2</v>
      </c>
      <c r="AK69">
        <f t="shared" si="15"/>
        <v>-6.5290675713152044E-2</v>
      </c>
    </row>
    <row r="70" spans="1:37" x14ac:dyDescent="0.25">
      <c r="A70" t="s">
        <v>74</v>
      </c>
      <c r="B70" t="s">
        <v>270</v>
      </c>
      <c r="C70" t="s">
        <v>256</v>
      </c>
      <c r="D70">
        <v>0.84503483173995708</v>
      </c>
      <c r="E70">
        <v>0.91096643747946304</v>
      </c>
      <c r="F70">
        <v>0.91303358419320502</v>
      </c>
      <c r="G70">
        <v>9.4159928743693388E-2</v>
      </c>
      <c r="H70">
        <v>0.8338811634688329</v>
      </c>
      <c r="I70">
        <v>0.906489483572129</v>
      </c>
      <c r="J70">
        <v>0.907086545277769</v>
      </c>
      <c r="K70">
        <v>7.7224207502968337E-2</v>
      </c>
      <c r="L70">
        <v>0.82678598561982297</v>
      </c>
      <c r="M70">
        <v>0.90533379689891402</v>
      </c>
      <c r="N70">
        <v>0.882443396053188</v>
      </c>
      <c r="O70">
        <v>0.18034228532961871</v>
      </c>
      <c r="P70">
        <v>0.79497521285376194</v>
      </c>
      <c r="Q70">
        <v>0.91985694548336594</v>
      </c>
      <c r="R70">
        <v>0.84183720368235893</v>
      </c>
      <c r="S70">
        <v>0.11445651381117584</v>
      </c>
      <c r="T70">
        <v>0.77717936936140208</v>
      </c>
      <c r="U70">
        <v>0.91520073845910699</v>
      </c>
      <c r="V70">
        <v>0.82954135078817104</v>
      </c>
      <c r="W70">
        <v>9.286608927789286E-2</v>
      </c>
      <c r="X70">
        <v>0.78708090862023095</v>
      </c>
      <c r="Y70">
        <v>0.91811830379316706</v>
      </c>
      <c r="Z70">
        <v>0.838564609397352</v>
      </c>
      <c r="AA70">
        <v>9.2172973269228825E-2</v>
      </c>
      <c r="AC70">
        <f t="shared" si="8"/>
        <v>9.4159928743693388E-2</v>
      </c>
      <c r="AD70">
        <f t="shared" si="9"/>
        <v>7.7224207502968337E-2</v>
      </c>
      <c r="AE70">
        <f t="shared" si="10"/>
        <v>0.18034228532961871</v>
      </c>
      <c r="AF70">
        <f t="shared" si="11"/>
        <v>0.11445651381117584</v>
      </c>
      <c r="AG70">
        <f t="shared" si="12"/>
        <v>9.286608927789286E-2</v>
      </c>
      <c r="AH70">
        <f t="shared" si="13"/>
        <v>9.2172973269228825E-2</v>
      </c>
      <c r="AJ70">
        <f t="shared" si="14"/>
        <v>0.11724214052542681</v>
      </c>
      <c r="AK70">
        <f t="shared" si="15"/>
        <v>9.9831858786099167E-2</v>
      </c>
    </row>
    <row r="71" spans="1:37" x14ac:dyDescent="0.25">
      <c r="A71" t="s">
        <v>75</v>
      </c>
      <c r="B71" t="s">
        <v>270</v>
      </c>
      <c r="C71" t="s">
        <v>257</v>
      </c>
      <c r="D71">
        <v>0.35002274108175496</v>
      </c>
      <c r="E71">
        <v>0.91096643747946304</v>
      </c>
      <c r="F71">
        <v>0.39440121515884402</v>
      </c>
      <c r="G71">
        <v>-2.4883234188775163E-2</v>
      </c>
      <c r="H71">
        <v>0.33846105973229401</v>
      </c>
      <c r="I71">
        <v>0.906489483572129</v>
      </c>
      <c r="J71">
        <v>0.38203188270973099</v>
      </c>
      <c r="K71">
        <v>-2.1155904783404067E-2</v>
      </c>
      <c r="L71">
        <v>0.32421112471820701</v>
      </c>
      <c r="M71">
        <v>0.90533379689891402</v>
      </c>
      <c r="N71">
        <v>0.381581557675442</v>
      </c>
      <c r="O71">
        <v>-5.6356848069570149E-2</v>
      </c>
      <c r="P71">
        <v>0.51475185249688904</v>
      </c>
      <c r="Q71">
        <v>0.91985694548336594</v>
      </c>
      <c r="R71">
        <v>0.57585031874764103</v>
      </c>
      <c r="S71">
        <v>-4.3106433708369238E-2</v>
      </c>
      <c r="T71">
        <v>0.52943935924480101</v>
      </c>
      <c r="U71">
        <v>0.91520073845910699</v>
      </c>
      <c r="V71">
        <v>0.58981817377966694</v>
      </c>
      <c r="W71">
        <v>-3.0480746978076304E-2</v>
      </c>
      <c r="X71">
        <v>0.524028931671359</v>
      </c>
      <c r="Y71">
        <v>0.91811830379316706</v>
      </c>
      <c r="Z71">
        <v>0.58144471281953403</v>
      </c>
      <c r="AA71">
        <v>-2.8690388034496646E-2</v>
      </c>
      <c r="AC71">
        <f t="shared" si="8"/>
        <v>-2.4883234188775163E-2</v>
      </c>
      <c r="AD71">
        <f t="shared" si="9"/>
        <v>-2.1155904783404067E-2</v>
      </c>
      <c r="AE71">
        <f t="shared" si="10"/>
        <v>-5.6356848069570149E-2</v>
      </c>
      <c r="AF71">
        <f t="shared" si="11"/>
        <v>-4.3106433708369238E-2</v>
      </c>
      <c r="AG71">
        <f t="shared" si="12"/>
        <v>-3.0480746978076304E-2</v>
      </c>
      <c r="AH71">
        <f t="shared" si="13"/>
        <v>-2.8690388034496646E-2</v>
      </c>
      <c r="AJ71">
        <f t="shared" si="14"/>
        <v>-3.4131995680583123E-2</v>
      </c>
      <c r="AK71">
        <f t="shared" si="15"/>
        <v>-3.4092522906980727E-2</v>
      </c>
    </row>
    <row r="72" spans="1:37" x14ac:dyDescent="0.25">
      <c r="A72" t="s">
        <v>76</v>
      </c>
      <c r="B72" t="s">
        <v>270</v>
      </c>
      <c r="C72" t="s">
        <v>258</v>
      </c>
      <c r="D72">
        <v>0.56094369639770603</v>
      </c>
      <c r="E72">
        <v>0.91096643747946304</v>
      </c>
      <c r="F72">
        <v>0.60559878484115504</v>
      </c>
      <c r="G72">
        <v>2.8803087909701274E-2</v>
      </c>
      <c r="H72">
        <v>0.56802842383983398</v>
      </c>
      <c r="I72">
        <v>0.906489483572129</v>
      </c>
      <c r="J72">
        <v>0.61796811729026802</v>
      </c>
      <c r="K72">
        <v>2.4594839821703962E-2</v>
      </c>
      <c r="L72">
        <v>0.58112267218070501</v>
      </c>
      <c r="M72">
        <v>0.90533379689891402</v>
      </c>
      <c r="N72">
        <v>0.61841844232455601</v>
      </c>
      <c r="O72">
        <v>6.8623018310869019E-2</v>
      </c>
      <c r="P72">
        <v>0.40510509298647501</v>
      </c>
      <c r="Q72">
        <v>0.91985694548336594</v>
      </c>
      <c r="R72">
        <v>0.42414968125235603</v>
      </c>
      <c r="S72">
        <v>4.1607855541385123E-2</v>
      </c>
      <c r="T72">
        <v>0.38576137921430598</v>
      </c>
      <c r="U72">
        <v>0.91520073845910699</v>
      </c>
      <c r="V72">
        <v>0.410181826220334</v>
      </c>
      <c r="W72">
        <v>2.8587153632205792E-2</v>
      </c>
      <c r="X72">
        <v>0.394089372121808</v>
      </c>
      <c r="Y72">
        <v>0.91811830379316706</v>
      </c>
      <c r="Z72">
        <v>0.41855528718046403</v>
      </c>
      <c r="AA72">
        <v>2.7060094284701085E-2</v>
      </c>
      <c r="AC72">
        <f t="shared" si="8"/>
        <v>2.8803087909701274E-2</v>
      </c>
      <c r="AD72">
        <f t="shared" si="9"/>
        <v>2.4594839821703962E-2</v>
      </c>
      <c r="AE72">
        <f t="shared" si="10"/>
        <v>6.8623018310869019E-2</v>
      </c>
      <c r="AF72">
        <f t="shared" si="11"/>
        <v>4.1607855541385123E-2</v>
      </c>
      <c r="AG72">
        <f t="shared" si="12"/>
        <v>2.8587153632205792E-2</v>
      </c>
      <c r="AH72">
        <f t="shared" si="13"/>
        <v>2.7060094284701085E-2</v>
      </c>
      <c r="AJ72">
        <f t="shared" si="14"/>
        <v>4.0673648680758089E-2</v>
      </c>
      <c r="AK72">
        <f t="shared" si="15"/>
        <v>3.2418367819430673E-2</v>
      </c>
    </row>
    <row r="73" spans="1:37" x14ac:dyDescent="0.25">
      <c r="A73" t="s">
        <v>77</v>
      </c>
      <c r="B73" t="s">
        <v>270</v>
      </c>
      <c r="C73" t="s">
        <v>259</v>
      </c>
      <c r="D73">
        <v>0.18436057494748698</v>
      </c>
      <c r="E73">
        <v>0.91096643747946304</v>
      </c>
      <c r="F73">
        <v>0.20354422772221001</v>
      </c>
      <c r="G73">
        <v>-3.3950771562399856E-3</v>
      </c>
      <c r="H73">
        <v>0.18764666537581001</v>
      </c>
      <c r="I73">
        <v>0.906489483572129</v>
      </c>
      <c r="J73">
        <v>0.20397893126467101</v>
      </c>
      <c r="K73">
        <v>8.7974795267783418E-3</v>
      </c>
      <c r="L73">
        <v>0.17300814491526201</v>
      </c>
      <c r="M73">
        <v>0.90533379689891402</v>
      </c>
      <c r="N73">
        <v>0.18704085547522301</v>
      </c>
      <c r="O73">
        <v>1.2233792832290806E-2</v>
      </c>
      <c r="P73">
        <v>0.216684999522153</v>
      </c>
      <c r="Q73">
        <v>0.91985694548336594</v>
      </c>
      <c r="R73">
        <v>0.229790265302349</v>
      </c>
      <c r="S73">
        <v>1.6226132258737983E-2</v>
      </c>
      <c r="T73">
        <v>0.21559460337324102</v>
      </c>
      <c r="U73">
        <v>0.91520073845910699</v>
      </c>
      <c r="V73">
        <v>0.23002343439673001</v>
      </c>
      <c r="W73">
        <v>1.5531255628500468E-2</v>
      </c>
      <c r="X73">
        <v>0.22486549194057801</v>
      </c>
      <c r="Y73">
        <v>0.91811830379316706</v>
      </c>
      <c r="Z73">
        <v>0.24236908550670999</v>
      </c>
      <c r="AA73">
        <v>7.0160523518658915E-3</v>
      </c>
      <c r="AC73">
        <f t="shared" si="8"/>
        <v>-3.3950771562399856E-3</v>
      </c>
      <c r="AD73">
        <f t="shared" si="9"/>
        <v>8.7974795267783418E-3</v>
      </c>
      <c r="AE73">
        <f t="shared" si="10"/>
        <v>1.2233792832290806E-2</v>
      </c>
      <c r="AF73">
        <f t="shared" si="11"/>
        <v>1.6226132258737983E-2</v>
      </c>
      <c r="AG73">
        <f t="shared" si="12"/>
        <v>1.5531255628500468E-2</v>
      </c>
      <c r="AH73">
        <f t="shared" si="13"/>
        <v>7.0160523518658915E-3</v>
      </c>
      <c r="AJ73">
        <f t="shared" si="14"/>
        <v>5.8787317342763878E-3</v>
      </c>
      <c r="AK73">
        <f t="shared" si="15"/>
        <v>1.2924480079701447E-2</v>
      </c>
    </row>
    <row r="74" spans="1:37" x14ac:dyDescent="0.25">
      <c r="A74" t="s">
        <v>78</v>
      </c>
      <c r="B74" t="s">
        <v>270</v>
      </c>
      <c r="C74" t="s">
        <v>260</v>
      </c>
      <c r="D74">
        <v>0.17705312778657301</v>
      </c>
      <c r="E74">
        <v>0.91096643747946304</v>
      </c>
      <c r="F74">
        <v>0.197923123835575</v>
      </c>
      <c r="G74">
        <v>-1.0500529342611758E-2</v>
      </c>
      <c r="H74">
        <v>0.17936685113894801</v>
      </c>
      <c r="I74">
        <v>0.906489483572129</v>
      </c>
      <c r="J74">
        <v>0.20288933345317001</v>
      </c>
      <c r="K74">
        <v>-1.4579145770637724E-2</v>
      </c>
      <c r="L74">
        <v>0.17529945260695498</v>
      </c>
      <c r="M74">
        <v>0.90533379689891402</v>
      </c>
      <c r="N74">
        <v>0.19102792746323702</v>
      </c>
      <c r="O74">
        <v>7.7688598128947814E-3</v>
      </c>
      <c r="P74">
        <v>0.170313820223506</v>
      </c>
      <c r="Q74">
        <v>0.91985694548336594</v>
      </c>
      <c r="R74">
        <v>0.17943739135318601</v>
      </c>
      <c r="S74">
        <v>1.7712715164494207E-2</v>
      </c>
      <c r="T74">
        <v>0.166960818749603</v>
      </c>
      <c r="U74">
        <v>0.91520073845910699</v>
      </c>
      <c r="V74">
        <v>0.18167799070540303</v>
      </c>
      <c r="W74">
        <v>2.3101613789684805E-3</v>
      </c>
      <c r="X74">
        <v>0.17086269759850603</v>
      </c>
      <c r="Y74">
        <v>0.91811830379316706</v>
      </c>
      <c r="Z74">
        <v>0.17969891618358702</v>
      </c>
      <c r="AA74">
        <v>1.9812472843384527E-2</v>
      </c>
      <c r="AC74">
        <f t="shared" si="8"/>
        <v>-1.0500529342611758E-2</v>
      </c>
      <c r="AD74">
        <f t="shared" si="9"/>
        <v>-1.4579145770637724E-2</v>
      </c>
      <c r="AE74">
        <f t="shared" si="10"/>
        <v>7.7688598128947814E-3</v>
      </c>
      <c r="AF74">
        <f t="shared" si="11"/>
        <v>1.7712715164494207E-2</v>
      </c>
      <c r="AG74">
        <f t="shared" si="12"/>
        <v>2.3101613789684805E-3</v>
      </c>
      <c r="AH74">
        <f t="shared" si="13"/>
        <v>1.9812472843384527E-2</v>
      </c>
      <c r="AJ74">
        <f t="shared" si="14"/>
        <v>-5.7702717667848999E-3</v>
      </c>
      <c r="AK74">
        <f t="shared" si="15"/>
        <v>1.3278449795615738E-2</v>
      </c>
    </row>
    <row r="75" spans="1:37" x14ac:dyDescent="0.25">
      <c r="A75" t="s">
        <v>79</v>
      </c>
      <c r="B75" t="s">
        <v>270</v>
      </c>
      <c r="C75" t="s">
        <v>261</v>
      </c>
      <c r="D75">
        <v>0.102801861839681</v>
      </c>
      <c r="E75">
        <v>0.91096643747946304</v>
      </c>
      <c r="F75">
        <v>0.115254964615497</v>
      </c>
      <c r="G75">
        <v>-9.2723150402160542E-3</v>
      </c>
      <c r="H75">
        <v>0.134993487878979</v>
      </c>
      <c r="I75">
        <v>0.906489483572129</v>
      </c>
      <c r="J75">
        <v>0.15324993171557699</v>
      </c>
      <c r="K75">
        <v>-1.4315769528552517E-2</v>
      </c>
      <c r="L75">
        <v>0.13780648772134199</v>
      </c>
      <c r="M75">
        <v>0.90533379689891402</v>
      </c>
      <c r="N75">
        <v>0.17207536768964499</v>
      </c>
      <c r="O75">
        <v>-6.1875099876236919E-2</v>
      </c>
      <c r="P75">
        <v>9.6526682395892807E-2</v>
      </c>
      <c r="Q75">
        <v>0.91985694548336594</v>
      </c>
      <c r="R75">
        <v>0.11420689020666501</v>
      </c>
      <c r="S75">
        <v>-3.6209310361958041E-2</v>
      </c>
      <c r="T75">
        <v>9.0423172234142105E-2</v>
      </c>
      <c r="U75">
        <v>0.91520073845910699</v>
      </c>
      <c r="V75">
        <v>0.10678483146022</v>
      </c>
      <c r="W75">
        <v>-3.2332599785746395E-2</v>
      </c>
      <c r="X75">
        <v>9.4174018517495905E-2</v>
      </c>
      <c r="Y75">
        <v>0.91811830379316706</v>
      </c>
      <c r="Z75">
        <v>0.118874396966897</v>
      </c>
      <c r="AA75">
        <v>-6.2428429501014765E-2</v>
      </c>
      <c r="AC75">
        <f t="shared" si="8"/>
        <v>-9.2723150402160542E-3</v>
      </c>
      <c r="AD75">
        <f t="shared" si="9"/>
        <v>-1.4315769528552517E-2</v>
      </c>
      <c r="AE75">
        <f t="shared" si="10"/>
        <v>-6.1875099876236919E-2</v>
      </c>
      <c r="AF75">
        <f t="shared" si="11"/>
        <v>-3.6209310361958041E-2</v>
      </c>
      <c r="AG75">
        <f t="shared" si="12"/>
        <v>-3.2332599785746395E-2</v>
      </c>
      <c r="AH75">
        <f t="shared" si="13"/>
        <v>-6.2428429501014765E-2</v>
      </c>
      <c r="AJ75">
        <f t="shared" si="14"/>
        <v>-2.8487728148335164E-2</v>
      </c>
      <c r="AK75">
        <f t="shared" si="15"/>
        <v>-4.36567798829064E-2</v>
      </c>
    </row>
    <row r="76" spans="1:37" x14ac:dyDescent="0.25">
      <c r="A76" t="s">
        <v>80</v>
      </c>
      <c r="B76" t="s">
        <v>270</v>
      </c>
      <c r="C76" t="s">
        <v>262</v>
      </c>
      <c r="D76">
        <v>0.124266630039857</v>
      </c>
      <c r="E76">
        <v>0.91096643747946304</v>
      </c>
      <c r="F76">
        <v>0.14149944325382602</v>
      </c>
      <c r="G76">
        <v>-1.7559395095966646E-2</v>
      </c>
      <c r="H76">
        <v>0.13377448813709999</v>
      </c>
      <c r="I76">
        <v>0.906489483572129</v>
      </c>
      <c r="J76">
        <v>0.15204114126284099</v>
      </c>
      <c r="K76">
        <v>-1.4823943724662295E-2</v>
      </c>
      <c r="L76">
        <v>0.15018138604492601</v>
      </c>
      <c r="M76">
        <v>0.90533379689891402</v>
      </c>
      <c r="N76">
        <v>0.16668073955740803</v>
      </c>
      <c r="O76">
        <v>-2.5237848970566974E-3</v>
      </c>
      <c r="P76">
        <v>9.0787202230244599E-2</v>
      </c>
      <c r="Q76">
        <v>0.91985694548336594</v>
      </c>
      <c r="R76">
        <v>0.112707265560688</v>
      </c>
      <c r="S76">
        <v>-5.5325273767946402E-2</v>
      </c>
      <c r="T76">
        <v>0.102015106050298</v>
      </c>
      <c r="U76">
        <v>0.91520073845910699</v>
      </c>
      <c r="V76">
        <v>0.12087236807568899</v>
      </c>
      <c r="W76">
        <v>-3.5486378393696963E-2</v>
      </c>
      <c r="X76">
        <v>0.10004177760678401</v>
      </c>
      <c r="Y76">
        <v>0.91811830379316706</v>
      </c>
      <c r="Z76">
        <v>0.11344711298348599</v>
      </c>
      <c r="AA76">
        <v>-1.7513871105801517E-2</v>
      </c>
      <c r="AC76">
        <f t="shared" si="8"/>
        <v>-1.7559395095966646E-2</v>
      </c>
      <c r="AD76">
        <f t="shared" si="9"/>
        <v>-1.4823943724662295E-2</v>
      </c>
      <c r="AE76">
        <f t="shared" si="10"/>
        <v>-2.5237848970566974E-3</v>
      </c>
      <c r="AF76">
        <f t="shared" si="11"/>
        <v>-5.5325273767946402E-2</v>
      </c>
      <c r="AG76">
        <f t="shared" si="12"/>
        <v>-3.5486378393696963E-2</v>
      </c>
      <c r="AH76">
        <f t="shared" si="13"/>
        <v>-1.7513871105801517E-2</v>
      </c>
      <c r="AJ76">
        <f t="shared" si="14"/>
        <v>-1.163570790589521E-2</v>
      </c>
      <c r="AK76">
        <f t="shared" si="15"/>
        <v>-3.6108507755814957E-2</v>
      </c>
    </row>
    <row r="77" spans="1:37" x14ac:dyDescent="0.25">
      <c r="A77" t="s">
        <v>81</v>
      </c>
      <c r="B77" t="s">
        <v>270</v>
      </c>
      <c r="C77" t="s">
        <v>263</v>
      </c>
      <c r="D77">
        <v>0.32248424286586203</v>
      </c>
      <c r="E77">
        <v>0.91096643747946304</v>
      </c>
      <c r="F77">
        <v>0.34177824057289002</v>
      </c>
      <c r="G77">
        <v>3.1051834403348938E-2</v>
      </c>
      <c r="H77">
        <v>0.27070799104128801</v>
      </c>
      <c r="I77">
        <v>0.906489483572129</v>
      </c>
      <c r="J77">
        <v>0.287840662303737</v>
      </c>
      <c r="K77">
        <v>2.8169499285493015E-2</v>
      </c>
      <c r="L77">
        <v>0.26903832561042501</v>
      </c>
      <c r="M77">
        <v>0.90533379689891402</v>
      </c>
      <c r="N77">
        <v>0.28317510981448202</v>
      </c>
      <c r="O77">
        <v>3.6743003396631217E-2</v>
      </c>
      <c r="P77">
        <v>0.34554424111156701</v>
      </c>
      <c r="Q77">
        <v>0.91985694548336594</v>
      </c>
      <c r="R77">
        <v>0.36385818757710703</v>
      </c>
      <c r="S77">
        <v>3.0013706137955513E-2</v>
      </c>
      <c r="T77">
        <v>0.34020703805182201</v>
      </c>
      <c r="U77">
        <v>0.91520073845910699</v>
      </c>
      <c r="V77">
        <v>0.36064137536195701</v>
      </c>
      <c r="W77">
        <v>2.8085836669939419E-2</v>
      </c>
      <c r="X77">
        <v>0.32817431812980202</v>
      </c>
      <c r="Y77">
        <v>0.91811830379316706</v>
      </c>
      <c r="Z77">
        <v>0.34561048835931801</v>
      </c>
      <c r="AA77">
        <v>3.021114056230622E-2</v>
      </c>
      <c r="AC77">
        <f t="shared" si="8"/>
        <v>3.1051834403348938E-2</v>
      </c>
      <c r="AD77">
        <f t="shared" si="9"/>
        <v>2.8169499285493015E-2</v>
      </c>
      <c r="AE77">
        <f t="shared" si="10"/>
        <v>3.6743003396631217E-2</v>
      </c>
      <c r="AF77">
        <f t="shared" si="11"/>
        <v>3.0013706137955513E-2</v>
      </c>
      <c r="AG77">
        <f t="shared" si="12"/>
        <v>2.8085836669939419E-2</v>
      </c>
      <c r="AH77">
        <f t="shared" si="13"/>
        <v>3.021114056230622E-2</v>
      </c>
      <c r="AJ77">
        <f t="shared" si="14"/>
        <v>3.1988112361824389E-2</v>
      </c>
      <c r="AK77">
        <f t="shared" si="15"/>
        <v>2.9436894456733715E-2</v>
      </c>
    </row>
    <row r="78" spans="1:37" x14ac:dyDescent="0.25">
      <c r="A78" t="s">
        <v>82</v>
      </c>
      <c r="B78" t="s">
        <v>270</v>
      </c>
      <c r="C78" t="s">
        <v>264</v>
      </c>
      <c r="D78">
        <v>0.22379779363845401</v>
      </c>
      <c r="E78">
        <v>0.91096643747946304</v>
      </c>
      <c r="F78">
        <v>0.243343694388997</v>
      </c>
      <c r="G78">
        <v>6.3575539698228628E-3</v>
      </c>
      <c r="H78">
        <v>0.23395929496357401</v>
      </c>
      <c r="I78">
        <v>0.906489483572129</v>
      </c>
      <c r="J78">
        <v>0.25866880179461399</v>
      </c>
      <c r="K78">
        <v>-1.5320641027628062E-3</v>
      </c>
      <c r="L78">
        <v>0.25552381127180601</v>
      </c>
      <c r="M78">
        <v>0.90533379689891402</v>
      </c>
      <c r="N78">
        <v>0.27423757659713699</v>
      </c>
      <c r="O78">
        <v>2.1087314380370054E-2</v>
      </c>
      <c r="P78">
        <v>0.237876978706662</v>
      </c>
      <c r="Q78">
        <v>0.91985694548336594</v>
      </c>
      <c r="R78">
        <v>0.25302153377625897</v>
      </c>
      <c r="S78">
        <v>1.5192294725771389E-2</v>
      </c>
      <c r="T78">
        <v>0.24093275828063698</v>
      </c>
      <c r="U78">
        <v>0.91520073845910699</v>
      </c>
      <c r="V78">
        <v>0.25574623965861099</v>
      </c>
      <c r="W78">
        <v>2.0336757104671453E-2</v>
      </c>
      <c r="X78">
        <v>0.237712164384563</v>
      </c>
      <c r="Y78">
        <v>0.91811830379316706</v>
      </c>
      <c r="Z78">
        <v>0.25491699625844899</v>
      </c>
      <c r="AA78">
        <v>1.0824558774575726E-2</v>
      </c>
      <c r="AC78">
        <f t="shared" si="8"/>
        <v>6.3575539698228628E-3</v>
      </c>
      <c r="AD78">
        <f t="shared" si="9"/>
        <v>-1.5320641027628062E-3</v>
      </c>
      <c r="AE78">
        <f t="shared" si="10"/>
        <v>2.1087314380370054E-2</v>
      </c>
      <c r="AF78">
        <f t="shared" si="11"/>
        <v>1.5192294725771389E-2</v>
      </c>
      <c r="AG78">
        <f t="shared" si="12"/>
        <v>2.0336757104671453E-2</v>
      </c>
      <c r="AH78">
        <f t="shared" si="13"/>
        <v>1.0824558774575726E-2</v>
      </c>
      <c r="AJ78">
        <f t="shared" si="14"/>
        <v>8.6376014158100357E-3</v>
      </c>
      <c r="AK78">
        <f t="shared" si="15"/>
        <v>1.5451203535006191E-2</v>
      </c>
    </row>
    <row r="79" spans="1:37" x14ac:dyDescent="0.25">
      <c r="A79" t="s">
        <v>83</v>
      </c>
      <c r="B79" t="s">
        <v>270</v>
      </c>
      <c r="C79" t="s">
        <v>265</v>
      </c>
      <c r="D79">
        <v>0.222938273282832</v>
      </c>
      <c r="E79">
        <v>0.91096643747946304</v>
      </c>
      <c r="F79">
        <v>0.23992314753041699</v>
      </c>
      <c r="G79">
        <v>1.3209424931586351E-2</v>
      </c>
      <c r="H79">
        <v>0.24435277184264098</v>
      </c>
      <c r="I79">
        <v>0.906489483572129</v>
      </c>
      <c r="J79">
        <v>0.26046128103607002</v>
      </c>
      <c r="K79">
        <v>2.4365601834053289E-2</v>
      </c>
      <c r="L79">
        <v>0.22251849532899901</v>
      </c>
      <c r="M79">
        <v>0.90533379689891402</v>
      </c>
      <c r="N79">
        <v>0.23564986648976902</v>
      </c>
      <c r="O79">
        <v>2.802518177626382E-2</v>
      </c>
      <c r="P79">
        <v>0.20190605843662598</v>
      </c>
      <c r="Q79">
        <v>0.91985694548336594</v>
      </c>
      <c r="R79">
        <v>0.21388624284128799</v>
      </c>
      <c r="S79">
        <v>1.6185071043209102E-2</v>
      </c>
      <c r="T79">
        <v>0.21618076902921898</v>
      </c>
      <c r="U79">
        <v>0.91520073845910699</v>
      </c>
      <c r="V79">
        <v>0.23153317307803298</v>
      </c>
      <c r="W79">
        <v>1.3060274633069194E-2</v>
      </c>
      <c r="X79">
        <v>0.20420765821553</v>
      </c>
      <c r="Y79">
        <v>0.91811830379316706</v>
      </c>
      <c r="Z79">
        <v>0.21814734255747301</v>
      </c>
      <c r="AA79">
        <v>1.2209176636246209E-2</v>
      </c>
      <c r="AC79">
        <f t="shared" si="8"/>
        <v>1.3209424931586351E-2</v>
      </c>
      <c r="AD79">
        <f t="shared" si="9"/>
        <v>2.4365601834053289E-2</v>
      </c>
      <c r="AE79">
        <f t="shared" si="10"/>
        <v>2.802518177626382E-2</v>
      </c>
      <c r="AF79">
        <f t="shared" si="11"/>
        <v>1.6185071043209102E-2</v>
      </c>
      <c r="AG79">
        <f t="shared" si="12"/>
        <v>1.3060274633069194E-2</v>
      </c>
      <c r="AH79">
        <f t="shared" si="13"/>
        <v>1.2209176636246209E-2</v>
      </c>
      <c r="AJ79">
        <f t="shared" si="14"/>
        <v>2.1866736180634488E-2</v>
      </c>
      <c r="AK79">
        <f t="shared" si="15"/>
        <v>1.3818174104174836E-2</v>
      </c>
    </row>
    <row r="80" spans="1:37" x14ac:dyDescent="0.25">
      <c r="A80" t="s">
        <v>84</v>
      </c>
      <c r="B80" t="s">
        <v>270</v>
      </c>
      <c r="C80" t="s">
        <v>266</v>
      </c>
      <c r="D80">
        <v>0.12364293162694701</v>
      </c>
      <c r="E80">
        <v>0.91096643747946304</v>
      </c>
      <c r="F80">
        <v>0.138037835463417</v>
      </c>
      <c r="G80">
        <v>-8.0755402936650879E-3</v>
      </c>
      <c r="H80">
        <v>0.14810144725045502</v>
      </c>
      <c r="I80">
        <v>0.906489483572129</v>
      </c>
      <c r="J80">
        <v>0.16422851483298601</v>
      </c>
      <c r="K80">
        <v>-2.7151224571633835E-3</v>
      </c>
      <c r="L80">
        <v>0.14777039057296201</v>
      </c>
      <c r="M80">
        <v>0.90533379689891402</v>
      </c>
      <c r="N80">
        <v>0.18037324758970899</v>
      </c>
      <c r="O80">
        <v>-5.2255273957572436E-2</v>
      </c>
      <c r="P80">
        <v>8.2697758219123396E-2</v>
      </c>
      <c r="Q80">
        <v>0.91985694548336594</v>
      </c>
      <c r="R80">
        <v>0.10841519749398801</v>
      </c>
      <c r="S80">
        <v>-7.5118937531538144E-2</v>
      </c>
      <c r="T80">
        <v>8.6911974259083299E-2</v>
      </c>
      <c r="U80">
        <v>0.91520073845910699</v>
      </c>
      <c r="V80">
        <v>0.110682227147676</v>
      </c>
      <c r="W80">
        <v>-6.2695219132874083E-2</v>
      </c>
      <c r="X80">
        <v>8.4359227838970499E-2</v>
      </c>
      <c r="Y80">
        <v>0.91811830379316706</v>
      </c>
      <c r="Z80">
        <v>0.1083115210236</v>
      </c>
      <c r="AA80">
        <v>-6.6526560170475368E-2</v>
      </c>
      <c r="AC80">
        <f t="shared" si="8"/>
        <v>-8.0755402936650879E-3</v>
      </c>
      <c r="AD80">
        <f t="shared" si="9"/>
        <v>-2.7151224571633835E-3</v>
      </c>
      <c r="AE80">
        <f t="shared" si="10"/>
        <v>-5.2255273957572436E-2</v>
      </c>
      <c r="AF80">
        <f t="shared" si="11"/>
        <v>-7.5118937531538144E-2</v>
      </c>
      <c r="AG80">
        <f t="shared" si="12"/>
        <v>-6.2695219132874083E-2</v>
      </c>
      <c r="AH80">
        <f t="shared" si="13"/>
        <v>-6.6526560170475368E-2</v>
      </c>
      <c r="AJ80">
        <f t="shared" si="14"/>
        <v>-2.1015312236133635E-2</v>
      </c>
      <c r="AK80">
        <f t="shared" si="15"/>
        <v>-6.8113572278295856E-2</v>
      </c>
    </row>
    <row r="81" spans="1:37" x14ac:dyDescent="0.25">
      <c r="A81" t="s">
        <v>85</v>
      </c>
      <c r="B81" t="s">
        <v>270</v>
      </c>
      <c r="C81" t="s">
        <v>267</v>
      </c>
      <c r="D81">
        <v>0.340587438931228</v>
      </c>
      <c r="E81">
        <v>0.91096643747946304</v>
      </c>
      <c r="F81">
        <v>0.37869532261716699</v>
      </c>
      <c r="G81">
        <v>-1.1894038725472933E-2</v>
      </c>
      <c r="H81">
        <v>0.28007596951545699</v>
      </c>
      <c r="I81">
        <v>0.906489483572129</v>
      </c>
      <c r="J81">
        <v>0.31664140233632798</v>
      </c>
      <c r="K81">
        <v>-1.9276563744827654E-2</v>
      </c>
      <c r="L81">
        <v>0.279521099725144</v>
      </c>
      <c r="M81">
        <v>0.90533379689891402</v>
      </c>
      <c r="N81">
        <v>0.30973930932338101</v>
      </c>
      <c r="O81">
        <v>-2.5117399381283253E-3</v>
      </c>
      <c r="P81">
        <v>0.39737615012095195</v>
      </c>
      <c r="Q81">
        <v>0.91985694548336594</v>
      </c>
      <c r="R81">
        <v>0.42467702588846201</v>
      </c>
      <c r="S81">
        <v>1.8519890400431876E-2</v>
      </c>
      <c r="T81">
        <v>0.37117523689016801</v>
      </c>
      <c r="U81">
        <v>0.91520073845910699</v>
      </c>
      <c r="V81">
        <v>0.40203836011568</v>
      </c>
      <c r="W81">
        <v>8.8172732946775051E-3</v>
      </c>
      <c r="X81">
        <v>0.39183925335410302</v>
      </c>
      <c r="Y81">
        <v>0.91811830379316706</v>
      </c>
      <c r="Z81">
        <v>0.418624140160477</v>
      </c>
      <c r="AA81">
        <v>2.0607494917047716E-2</v>
      </c>
      <c r="AC81">
        <f t="shared" si="8"/>
        <v>-1.1894038725472933E-2</v>
      </c>
      <c r="AD81">
        <f t="shared" si="9"/>
        <v>-1.9276563744827654E-2</v>
      </c>
      <c r="AE81">
        <f t="shared" si="10"/>
        <v>-2.5117399381283253E-3</v>
      </c>
      <c r="AF81">
        <f t="shared" si="11"/>
        <v>1.8519890400431876E-2</v>
      </c>
      <c r="AG81">
        <f t="shared" si="12"/>
        <v>8.8172732946775051E-3</v>
      </c>
      <c r="AH81">
        <f t="shared" si="13"/>
        <v>2.0607494917047716E-2</v>
      </c>
      <c r="AJ81">
        <f t="shared" si="14"/>
        <v>-1.1227447469476305E-2</v>
      </c>
      <c r="AK81">
        <f t="shared" si="15"/>
        <v>1.5981552870719031E-2</v>
      </c>
    </row>
    <row r="82" spans="1:37" x14ac:dyDescent="0.25">
      <c r="A82" t="s">
        <v>86</v>
      </c>
      <c r="B82" t="s">
        <v>248</v>
      </c>
      <c r="C82" t="s">
        <v>253</v>
      </c>
      <c r="D82">
        <v>8.5567442298400187E-2</v>
      </c>
      <c r="E82">
        <v>0.193071171588867</v>
      </c>
      <c r="F82">
        <v>0.35642204620078305</v>
      </c>
      <c r="G82">
        <v>8.8627252397154757E-2</v>
      </c>
      <c r="H82">
        <v>7.7344229755935509E-2</v>
      </c>
      <c r="I82">
        <v>0.18966703787406899</v>
      </c>
      <c r="J82">
        <v>0.32452241577333402</v>
      </c>
      <c r="K82">
        <v>8.9235199954999483E-2</v>
      </c>
      <c r="L82">
        <v>8.1775649715695092E-2</v>
      </c>
      <c r="M82">
        <v>0.18878442307939799</v>
      </c>
      <c r="N82">
        <v>0.32770004434896899</v>
      </c>
      <c r="O82">
        <v>0.11144383034524039</v>
      </c>
      <c r="P82">
        <v>0.102408935283863</v>
      </c>
      <c r="Q82">
        <v>0.16553580749485397</v>
      </c>
      <c r="R82">
        <v>0.61171505457352804</v>
      </c>
      <c r="S82">
        <v>4.9478808995337053E-3</v>
      </c>
      <c r="T82">
        <v>0.104745152806662</v>
      </c>
      <c r="U82">
        <v>0.165530442861857</v>
      </c>
      <c r="V82">
        <v>0.62581652805449994</v>
      </c>
      <c r="W82">
        <v>4.907843039726952E-3</v>
      </c>
      <c r="X82">
        <v>0.10142122037137299</v>
      </c>
      <c r="Y82">
        <v>0.156281582861723</v>
      </c>
      <c r="Z82">
        <v>0.62473992744345208</v>
      </c>
      <c r="AA82">
        <v>1.6623651508636386E-2</v>
      </c>
      <c r="AC82">
        <f t="shared" si="8"/>
        <v>8.8627252397154757E-2</v>
      </c>
      <c r="AD82">
        <f t="shared" si="9"/>
        <v>8.9235199954999483E-2</v>
      </c>
      <c r="AE82">
        <f t="shared" si="10"/>
        <v>0.11144383034524039</v>
      </c>
      <c r="AF82">
        <f t="shared" si="11"/>
        <v>4.9478808995337053E-3</v>
      </c>
      <c r="AG82">
        <f t="shared" si="12"/>
        <v>4.907843039726952E-3</v>
      </c>
      <c r="AH82">
        <f t="shared" si="13"/>
        <v>1.6623651508636386E-2</v>
      </c>
      <c r="AJ82">
        <f t="shared" si="14"/>
        <v>9.6435427565798218E-2</v>
      </c>
      <c r="AK82">
        <f t="shared" si="15"/>
        <v>8.8264584826323478E-3</v>
      </c>
    </row>
    <row r="83" spans="1:37" x14ac:dyDescent="0.25">
      <c r="A83" t="s">
        <v>87</v>
      </c>
      <c r="B83" t="s">
        <v>248</v>
      </c>
      <c r="C83" t="s">
        <v>254</v>
      </c>
      <c r="D83">
        <v>0.10750372929046699</v>
      </c>
      <c r="E83">
        <v>0.193071171588867</v>
      </c>
      <c r="F83">
        <v>0.64357795379921601</v>
      </c>
      <c r="G83">
        <v>-6.493556514856523E-2</v>
      </c>
      <c r="H83">
        <v>0.112322808118134</v>
      </c>
      <c r="I83">
        <v>0.18966703787406899</v>
      </c>
      <c r="J83">
        <v>0.67547758422666404</v>
      </c>
      <c r="K83">
        <v>-6.0171587509375686E-2</v>
      </c>
      <c r="L83">
        <v>0.10700877336370301</v>
      </c>
      <c r="M83">
        <v>0.18878442307939799</v>
      </c>
      <c r="N83">
        <v>0.67229995565102896</v>
      </c>
      <c r="O83">
        <v>-7.6356206586206024E-2</v>
      </c>
      <c r="P83">
        <v>6.3126872210990503E-2</v>
      </c>
      <c r="Q83">
        <v>0.16553580749485397</v>
      </c>
      <c r="R83">
        <v>0.38828494542646902</v>
      </c>
      <c r="S83">
        <v>-6.5246921414786347E-3</v>
      </c>
      <c r="T83">
        <v>6.0785290055194396E-2</v>
      </c>
      <c r="U83">
        <v>0.165530442861857</v>
      </c>
      <c r="V83">
        <v>0.374183471945501</v>
      </c>
      <c r="W83">
        <v>-6.7126902013080591E-3</v>
      </c>
      <c r="X83">
        <v>5.4860362490350097E-2</v>
      </c>
      <c r="Y83">
        <v>0.156281582861723</v>
      </c>
      <c r="Z83">
        <v>0.37526007255654698</v>
      </c>
      <c r="AA83">
        <v>-2.2987654899697989E-2</v>
      </c>
      <c r="AC83">
        <f t="shared" si="8"/>
        <v>-6.493556514856523E-2</v>
      </c>
      <c r="AD83">
        <f t="shared" si="9"/>
        <v>-6.0171587509375686E-2</v>
      </c>
      <c r="AE83">
        <f t="shared" si="10"/>
        <v>-7.6356206586206024E-2</v>
      </c>
      <c r="AF83">
        <f t="shared" si="11"/>
        <v>-6.5246921414786347E-3</v>
      </c>
      <c r="AG83">
        <f t="shared" si="12"/>
        <v>-6.7126902013080591E-3</v>
      </c>
      <c r="AH83">
        <f t="shared" si="13"/>
        <v>-2.2987654899697989E-2</v>
      </c>
      <c r="AJ83">
        <f t="shared" si="14"/>
        <v>-6.7154453081382307E-2</v>
      </c>
      <c r="AK83">
        <f t="shared" si="15"/>
        <v>-1.2075012414161562E-2</v>
      </c>
    </row>
    <row r="84" spans="1:37" x14ac:dyDescent="0.25">
      <c r="A84" t="s">
        <v>88</v>
      </c>
      <c r="B84" t="s">
        <v>248</v>
      </c>
      <c r="C84" t="s">
        <v>255</v>
      </c>
      <c r="D84">
        <v>1.2615045486556899E-2</v>
      </c>
      <c r="E84">
        <v>0.193071171588867</v>
      </c>
      <c r="F84">
        <v>8.6966415806795205E-2</v>
      </c>
      <c r="G84">
        <v>-6.5388579747007763E-2</v>
      </c>
      <c r="H84">
        <v>1.49249549001267E-2</v>
      </c>
      <c r="I84">
        <v>0.18966703787406899</v>
      </c>
      <c r="J84">
        <v>9.29134547222287E-2</v>
      </c>
      <c r="K84">
        <v>-3.9514789634741948E-2</v>
      </c>
      <c r="L84">
        <v>1.51694369998241E-2</v>
      </c>
      <c r="M84">
        <v>0.18878442307939799</v>
      </c>
      <c r="N84">
        <v>0.11755660394681</v>
      </c>
      <c r="O84">
        <v>-9.0841644732964327E-2</v>
      </c>
      <c r="P84">
        <v>3.2640056185855804E-2</v>
      </c>
      <c r="Q84">
        <v>0.16553580749485397</v>
      </c>
      <c r="R84">
        <v>0.15816279631763799</v>
      </c>
      <c r="S84">
        <v>6.4427027165030654E-2</v>
      </c>
      <c r="T84">
        <v>3.7820368999366999E-2</v>
      </c>
      <c r="U84">
        <v>0.165530442861857</v>
      </c>
      <c r="V84">
        <v>0.17045864921182999</v>
      </c>
      <c r="W84">
        <v>8.9454508004648756E-2</v>
      </c>
      <c r="X84">
        <v>3.6630609531517401E-2</v>
      </c>
      <c r="Y84">
        <v>0.156281582861723</v>
      </c>
      <c r="Z84">
        <v>0.161435390602647</v>
      </c>
      <c r="AA84">
        <v>0.1127576751324173</v>
      </c>
      <c r="AC84">
        <f t="shared" si="8"/>
        <v>-6.5388579747007763E-2</v>
      </c>
      <c r="AD84">
        <f t="shared" si="9"/>
        <v>-3.9514789634741948E-2</v>
      </c>
      <c r="AE84">
        <f t="shared" si="10"/>
        <v>-9.0841644732964327E-2</v>
      </c>
      <c r="AF84">
        <f t="shared" si="11"/>
        <v>6.4427027165030654E-2</v>
      </c>
      <c r="AG84">
        <f t="shared" si="12"/>
        <v>8.9454508004648756E-2</v>
      </c>
      <c r="AH84">
        <f t="shared" si="13"/>
        <v>0.1127576751324173</v>
      </c>
      <c r="AJ84">
        <f t="shared" si="14"/>
        <v>-6.5248338038238013E-2</v>
      </c>
      <c r="AK84">
        <f t="shared" si="15"/>
        <v>8.8879736767365561E-2</v>
      </c>
    </row>
    <row r="85" spans="1:37" x14ac:dyDescent="0.25">
      <c r="A85" t="s">
        <v>89</v>
      </c>
      <c r="B85" t="s">
        <v>248</v>
      </c>
      <c r="C85" t="s">
        <v>256</v>
      </c>
      <c r="D85">
        <v>0.18045612610230999</v>
      </c>
      <c r="E85">
        <v>0.193071171588867</v>
      </c>
      <c r="F85">
        <v>0.91303358419320502</v>
      </c>
      <c r="G85">
        <v>1.3672750997892554E-2</v>
      </c>
      <c r="H85">
        <v>0.17474208297394297</v>
      </c>
      <c r="I85">
        <v>0.18966703787406899</v>
      </c>
      <c r="J85">
        <v>0.907086545277769</v>
      </c>
      <c r="K85">
        <v>8.9188216625584894E-3</v>
      </c>
      <c r="L85">
        <v>0.17361498607957401</v>
      </c>
      <c r="M85">
        <v>0.18878442307939799</v>
      </c>
      <c r="N85">
        <v>0.882443396053188</v>
      </c>
      <c r="O85">
        <v>2.3584815616113575E-2</v>
      </c>
      <c r="P85">
        <v>0.132895751308998</v>
      </c>
      <c r="Q85">
        <v>0.16553580749485397</v>
      </c>
      <c r="R85">
        <v>0.84183720368235893</v>
      </c>
      <c r="S85">
        <v>-2.3513098318152566E-2</v>
      </c>
      <c r="T85">
        <v>0.127710073862489</v>
      </c>
      <c r="U85">
        <v>0.165530442861857</v>
      </c>
      <c r="V85">
        <v>0.82954135078817104</v>
      </c>
      <c r="W85">
        <v>-3.5233437840519286E-2</v>
      </c>
      <c r="X85">
        <v>0.119650973330206</v>
      </c>
      <c r="Y85">
        <v>0.156281582861723</v>
      </c>
      <c r="Z85">
        <v>0.838564609397352</v>
      </c>
      <c r="AA85">
        <v>-4.2868225757321209E-2</v>
      </c>
      <c r="AC85">
        <f t="shared" si="8"/>
        <v>1.3672750997892554E-2</v>
      </c>
      <c r="AD85">
        <f t="shared" si="9"/>
        <v>8.9188216625584894E-3</v>
      </c>
      <c r="AE85">
        <f t="shared" si="10"/>
        <v>2.3584815616113575E-2</v>
      </c>
      <c r="AF85">
        <f t="shared" si="11"/>
        <v>-2.3513098318152566E-2</v>
      </c>
      <c r="AG85">
        <f t="shared" si="12"/>
        <v>-3.5233437840519286E-2</v>
      </c>
      <c r="AH85">
        <f t="shared" si="13"/>
        <v>-4.2868225757321209E-2</v>
      </c>
      <c r="AJ85">
        <f t="shared" si="14"/>
        <v>1.5392129425521539E-2</v>
      </c>
      <c r="AK85">
        <f t="shared" si="15"/>
        <v>-3.3871587305331019E-2</v>
      </c>
    </row>
    <row r="86" spans="1:37" x14ac:dyDescent="0.25">
      <c r="A86" t="s">
        <v>90</v>
      </c>
      <c r="B86" t="s">
        <v>248</v>
      </c>
      <c r="C86" t="s">
        <v>257</v>
      </c>
      <c r="D86">
        <v>9.4553076793918597E-2</v>
      </c>
      <c r="E86">
        <v>0.193071171588867</v>
      </c>
      <c r="F86">
        <v>0.39440121515884402</v>
      </c>
      <c r="G86">
        <v>9.1787323654921538E-2</v>
      </c>
      <c r="H86">
        <v>8.6238400342123905E-2</v>
      </c>
      <c r="I86">
        <v>0.18966703787406899</v>
      </c>
      <c r="J86">
        <v>0.38203188270973099</v>
      </c>
      <c r="K86">
        <v>7.1041314334999411E-2</v>
      </c>
      <c r="L86">
        <v>8.2337071523610514E-2</v>
      </c>
      <c r="M86">
        <v>0.18878442307939799</v>
      </c>
      <c r="N86">
        <v>0.381581557675442</v>
      </c>
      <c r="O86">
        <v>5.3524195390527912E-2</v>
      </c>
      <c r="P86">
        <v>0.10314151046766201</v>
      </c>
      <c r="Q86">
        <v>0.16553580749485397</v>
      </c>
      <c r="R86">
        <v>0.57585031874764103</v>
      </c>
      <c r="S86">
        <v>3.4698039618386016E-2</v>
      </c>
      <c r="T86">
        <v>0.100656593459032</v>
      </c>
      <c r="U86">
        <v>0.165530442861857</v>
      </c>
      <c r="V86">
        <v>0.58981817377966694</v>
      </c>
      <c r="W86">
        <v>1.3283957340468078E-2</v>
      </c>
      <c r="X86">
        <v>9.8677595195873102E-2</v>
      </c>
      <c r="Y86">
        <v>0.156281582861723</v>
      </c>
      <c r="Z86">
        <v>0.58144471281953403</v>
      </c>
      <c r="AA86">
        <v>3.5596530759652745E-2</v>
      </c>
      <c r="AC86">
        <f t="shared" si="8"/>
        <v>9.1787323654921538E-2</v>
      </c>
      <c r="AD86">
        <f t="shared" si="9"/>
        <v>7.1041314334999411E-2</v>
      </c>
      <c r="AE86">
        <f t="shared" si="10"/>
        <v>5.3524195390527912E-2</v>
      </c>
      <c r="AF86">
        <f t="shared" si="11"/>
        <v>3.4698039618386016E-2</v>
      </c>
      <c r="AG86">
        <f t="shared" si="12"/>
        <v>1.3283957340468078E-2</v>
      </c>
      <c r="AH86">
        <f t="shared" si="13"/>
        <v>3.5596530759652745E-2</v>
      </c>
      <c r="AJ86">
        <f t="shared" si="14"/>
        <v>7.2117611126816292E-2</v>
      </c>
      <c r="AK86">
        <f t="shared" si="15"/>
        <v>2.785950923950228E-2</v>
      </c>
    </row>
    <row r="87" spans="1:37" x14ac:dyDescent="0.25">
      <c r="A87" t="s">
        <v>91</v>
      </c>
      <c r="B87" t="s">
        <v>248</v>
      </c>
      <c r="C87" t="s">
        <v>258</v>
      </c>
      <c r="D87">
        <v>9.8518094794948996E-2</v>
      </c>
      <c r="E87">
        <v>0.193071171588867</v>
      </c>
      <c r="F87">
        <v>0.60559878484115504</v>
      </c>
      <c r="G87">
        <v>-7.3907208439079025E-2</v>
      </c>
      <c r="H87">
        <v>0.10342863753194501</v>
      </c>
      <c r="I87">
        <v>0.18966703787406899</v>
      </c>
      <c r="J87">
        <v>0.61796811729026802</v>
      </c>
      <c r="K87">
        <v>-5.5124189543867691E-2</v>
      </c>
      <c r="L87">
        <v>0.10644735155578701</v>
      </c>
      <c r="M87">
        <v>0.18878442307939799</v>
      </c>
      <c r="N87">
        <v>0.61841844232455601</v>
      </c>
      <c r="O87">
        <v>-4.1232569087649301E-2</v>
      </c>
      <c r="P87">
        <v>6.2394297027192201E-2</v>
      </c>
      <c r="Q87">
        <v>0.16553580749485397</v>
      </c>
      <c r="R87">
        <v>0.42414968125235603</v>
      </c>
      <c r="S87">
        <v>-4.2549681226747932E-2</v>
      </c>
      <c r="T87">
        <v>6.4873849402824202E-2</v>
      </c>
      <c r="U87">
        <v>0.165530442861857</v>
      </c>
      <c r="V87">
        <v>0.410181826220334</v>
      </c>
      <c r="W87">
        <v>-1.6654699738280571E-2</v>
      </c>
      <c r="X87">
        <v>5.7603987665850502E-2</v>
      </c>
      <c r="Y87">
        <v>0.156281582861723</v>
      </c>
      <c r="Z87">
        <v>0.41855528718046403</v>
      </c>
      <c r="AA87">
        <v>-4.4538903889475082E-2</v>
      </c>
      <c r="AC87">
        <f t="shared" si="8"/>
        <v>-7.3907208439079025E-2</v>
      </c>
      <c r="AD87">
        <f t="shared" si="9"/>
        <v>-5.5124189543867691E-2</v>
      </c>
      <c r="AE87">
        <f t="shared" si="10"/>
        <v>-4.1232569087649301E-2</v>
      </c>
      <c r="AF87">
        <f t="shared" si="11"/>
        <v>-4.2549681226747932E-2</v>
      </c>
      <c r="AG87">
        <f t="shared" si="12"/>
        <v>-1.6654699738280571E-2</v>
      </c>
      <c r="AH87">
        <f t="shared" si="13"/>
        <v>-4.4538903889475082E-2</v>
      </c>
      <c r="AJ87">
        <f t="shared" si="14"/>
        <v>-5.675465569019867E-2</v>
      </c>
      <c r="AK87">
        <f t="shared" si="15"/>
        <v>-3.4581094951501197E-2</v>
      </c>
    </row>
    <row r="88" spans="1:37" x14ac:dyDescent="0.25">
      <c r="A88" t="s">
        <v>92</v>
      </c>
      <c r="B88" t="s">
        <v>248</v>
      </c>
      <c r="C88" t="s">
        <v>259</v>
      </c>
      <c r="D88">
        <v>3.9215322863283802E-2</v>
      </c>
      <c r="E88">
        <v>0.193071171588867</v>
      </c>
      <c r="F88">
        <v>0.20354422772221001</v>
      </c>
      <c r="G88">
        <v>-6.5438954389977462E-4</v>
      </c>
      <c r="H88">
        <v>3.8040613061425803E-2</v>
      </c>
      <c r="I88">
        <v>0.18966703787406899</v>
      </c>
      <c r="J88">
        <v>0.20397893126467101</v>
      </c>
      <c r="K88">
        <v>-5.162636649988157E-3</v>
      </c>
      <c r="L88">
        <v>4.2659904371754098E-2</v>
      </c>
      <c r="M88">
        <v>0.18878442307939799</v>
      </c>
      <c r="N88">
        <v>0.18704085547522301</v>
      </c>
      <c r="O88">
        <v>5.9940461176364333E-2</v>
      </c>
      <c r="P88">
        <v>4.98191675933147E-2</v>
      </c>
      <c r="Q88">
        <v>0.16553580749485397</v>
      </c>
      <c r="R88">
        <v>0.229790265302349</v>
      </c>
      <c r="S88">
        <v>8.9952841069186551E-2</v>
      </c>
      <c r="T88">
        <v>4.4091976969487696E-2</v>
      </c>
      <c r="U88">
        <v>0.165530442861857</v>
      </c>
      <c r="V88">
        <v>0.23002343439673001</v>
      </c>
      <c r="W88">
        <v>4.6995951249708817E-2</v>
      </c>
      <c r="X88">
        <v>4.2312780254661099E-2</v>
      </c>
      <c r="Y88">
        <v>0.156281582861723</v>
      </c>
      <c r="Z88">
        <v>0.24236908550670999</v>
      </c>
      <c r="AA88">
        <v>3.5009495115733764E-2</v>
      </c>
      <c r="AC88">
        <f t="shared" si="8"/>
        <v>-6.5438954389977462E-4</v>
      </c>
      <c r="AD88">
        <f t="shared" si="9"/>
        <v>-5.162636649988157E-3</v>
      </c>
      <c r="AE88">
        <f t="shared" si="10"/>
        <v>5.9940461176364333E-2</v>
      </c>
      <c r="AF88">
        <f t="shared" si="11"/>
        <v>8.9952841069186551E-2</v>
      </c>
      <c r="AG88">
        <f t="shared" si="12"/>
        <v>4.6995951249708817E-2</v>
      </c>
      <c r="AH88">
        <f t="shared" si="13"/>
        <v>3.5009495115733764E-2</v>
      </c>
      <c r="AJ88">
        <f t="shared" si="14"/>
        <v>1.8041144994158802E-2</v>
      </c>
      <c r="AK88">
        <f t="shared" si="15"/>
        <v>5.7319429144876373E-2</v>
      </c>
    </row>
    <row r="89" spans="1:37" x14ac:dyDescent="0.25">
      <c r="A89" t="s">
        <v>93</v>
      </c>
      <c r="B89" t="s">
        <v>248</v>
      </c>
      <c r="C89" t="s">
        <v>260</v>
      </c>
      <c r="D89">
        <v>4.6112772941136401E-2</v>
      </c>
      <c r="E89">
        <v>0.193071171588867</v>
      </c>
      <c r="F89">
        <v>0.197923123835575</v>
      </c>
      <c r="G89">
        <v>6.1075113894762667E-2</v>
      </c>
      <c r="H89">
        <v>5.09367326734756E-2</v>
      </c>
      <c r="I89">
        <v>0.18966703787406899</v>
      </c>
      <c r="J89">
        <v>0.20288933345317001</v>
      </c>
      <c r="K89">
        <v>9.4186337531439734E-2</v>
      </c>
      <c r="L89">
        <v>4.0129249686987896E-2</v>
      </c>
      <c r="M89">
        <v>0.18878442307939799</v>
      </c>
      <c r="N89">
        <v>0.19102792746323702</v>
      </c>
      <c r="O89">
        <v>3.3223576279849169E-2</v>
      </c>
      <c r="P89">
        <v>2.7506709912608202E-2</v>
      </c>
      <c r="Q89">
        <v>0.16553580749485397</v>
      </c>
      <c r="R89">
        <v>0.17943739135318601</v>
      </c>
      <c r="S89">
        <v>-2.1380928808878846E-2</v>
      </c>
      <c r="T89">
        <v>3.1219575341338599E-2</v>
      </c>
      <c r="U89">
        <v>0.165530442861857</v>
      </c>
      <c r="V89">
        <v>0.18167799070540303</v>
      </c>
      <c r="W89">
        <v>1.0791104912342118E-2</v>
      </c>
      <c r="X89">
        <v>3.3690799355979101E-2</v>
      </c>
      <c r="Y89">
        <v>0.156281582861723</v>
      </c>
      <c r="Z89">
        <v>0.17969891618358702</v>
      </c>
      <c r="AA89">
        <v>5.3690094268426233E-2</v>
      </c>
      <c r="AC89">
        <f t="shared" si="8"/>
        <v>6.1075113894762667E-2</v>
      </c>
      <c r="AD89">
        <f t="shared" si="9"/>
        <v>9.4186337531439734E-2</v>
      </c>
      <c r="AE89">
        <f t="shared" si="10"/>
        <v>3.3223576279849169E-2</v>
      </c>
      <c r="AF89">
        <f t="shared" si="11"/>
        <v>-2.1380928808878846E-2</v>
      </c>
      <c r="AG89">
        <f t="shared" si="12"/>
        <v>1.0791104912342118E-2</v>
      </c>
      <c r="AH89">
        <f t="shared" si="13"/>
        <v>5.3690094268426233E-2</v>
      </c>
      <c r="AJ89">
        <f t="shared" si="14"/>
        <v>6.2828342568683859E-2</v>
      </c>
      <c r="AK89">
        <f t="shared" si="15"/>
        <v>1.4366756790629834E-2</v>
      </c>
    </row>
    <row r="90" spans="1:37" x14ac:dyDescent="0.25">
      <c r="A90" t="s">
        <v>94</v>
      </c>
      <c r="B90" t="s">
        <v>248</v>
      </c>
      <c r="C90" t="s">
        <v>261</v>
      </c>
      <c r="D90">
        <v>1.8182856078980399E-2</v>
      </c>
      <c r="E90">
        <v>0.193071171588867</v>
      </c>
      <c r="F90">
        <v>0.115254964615497</v>
      </c>
      <c r="G90">
        <v>-5.0401116093971361E-2</v>
      </c>
      <c r="H90">
        <v>2.0910694116425498E-2</v>
      </c>
      <c r="I90">
        <v>0.18966703787406899</v>
      </c>
      <c r="J90">
        <v>0.15324993171557699</v>
      </c>
      <c r="K90">
        <v>-8.515183112370929E-2</v>
      </c>
      <c r="L90">
        <v>2.4145504097133501E-2</v>
      </c>
      <c r="M90">
        <v>0.18878442307939799</v>
      </c>
      <c r="N90">
        <v>0.17207536768964499</v>
      </c>
      <c r="O90">
        <v>-7.967565970291024E-2</v>
      </c>
      <c r="P90">
        <v>1.31506392097278E-2</v>
      </c>
      <c r="Q90">
        <v>0.16553580749485397</v>
      </c>
      <c r="R90">
        <v>0.11420689020666501</v>
      </c>
      <c r="S90">
        <v>-8.3802733523718836E-2</v>
      </c>
      <c r="T90">
        <v>8.8475265179209697E-3</v>
      </c>
      <c r="U90">
        <v>0.165530442861857</v>
      </c>
      <c r="V90">
        <v>0.10678483146022</v>
      </c>
      <c r="W90">
        <v>-0.14639040157887034</v>
      </c>
      <c r="X90">
        <v>1.3652983785583299E-2</v>
      </c>
      <c r="Y90">
        <v>0.156281582861723</v>
      </c>
      <c r="Z90">
        <v>0.118874396966897</v>
      </c>
      <c r="AA90">
        <v>-7.17345193308946E-2</v>
      </c>
      <c r="AC90">
        <f t="shared" si="8"/>
        <v>-5.0401116093971361E-2</v>
      </c>
      <c r="AD90">
        <f t="shared" si="9"/>
        <v>-8.515183112370929E-2</v>
      </c>
      <c r="AE90">
        <f t="shared" si="10"/>
        <v>-7.967565970291024E-2</v>
      </c>
      <c r="AF90">
        <f t="shared" si="11"/>
        <v>-8.3802733523718836E-2</v>
      </c>
      <c r="AG90">
        <f t="shared" si="12"/>
        <v>-0.14639040157887034</v>
      </c>
      <c r="AH90">
        <f t="shared" si="13"/>
        <v>-7.17345193308946E-2</v>
      </c>
      <c r="AJ90">
        <f t="shared" si="14"/>
        <v>-7.1742868973530299E-2</v>
      </c>
      <c r="AK90">
        <f t="shared" si="15"/>
        <v>-0.10064255147782793</v>
      </c>
    </row>
    <row r="91" spans="1:37" x14ac:dyDescent="0.25">
      <c r="A91" t="s">
        <v>95</v>
      </c>
      <c r="B91" t="s">
        <v>248</v>
      </c>
      <c r="C91" t="s">
        <v>262</v>
      </c>
      <c r="D91">
        <v>2.8886163987811599E-2</v>
      </c>
      <c r="E91">
        <v>0.193071171588867</v>
      </c>
      <c r="F91">
        <v>0.14149944325382602</v>
      </c>
      <c r="G91">
        <v>1.573283313443229E-2</v>
      </c>
      <c r="H91">
        <v>3.8104068430345202E-2</v>
      </c>
      <c r="I91">
        <v>0.18966703787406899</v>
      </c>
      <c r="J91">
        <v>0.15204114126284099</v>
      </c>
      <c r="K91">
        <v>8.5282538712527736E-2</v>
      </c>
      <c r="L91">
        <v>4.2290625382874293E-2</v>
      </c>
      <c r="M91">
        <v>0.18878442307939799</v>
      </c>
      <c r="N91">
        <v>0.16668073955740803</v>
      </c>
      <c r="O91">
        <v>9.3460950603537013E-2</v>
      </c>
      <c r="P91">
        <v>1.4924463278964399E-2</v>
      </c>
      <c r="Q91">
        <v>0.16553580749485397</v>
      </c>
      <c r="R91">
        <v>0.112707265560688</v>
      </c>
      <c r="S91">
        <v>-5.3088590635356099E-2</v>
      </c>
      <c r="T91">
        <v>1.7897240829581801E-2</v>
      </c>
      <c r="U91">
        <v>0.165530442861857</v>
      </c>
      <c r="V91">
        <v>0.12087236807568899</v>
      </c>
      <c r="W91">
        <v>-2.7712019150846496E-2</v>
      </c>
      <c r="X91">
        <v>1.58394574230779E-2</v>
      </c>
      <c r="Y91">
        <v>0.156281582861723</v>
      </c>
      <c r="Z91">
        <v>0.11344711298348599</v>
      </c>
      <c r="AA91">
        <v>-2.7196603233153809E-2</v>
      </c>
      <c r="AC91">
        <f t="shared" si="8"/>
        <v>1.573283313443229E-2</v>
      </c>
      <c r="AD91">
        <f t="shared" si="9"/>
        <v>8.5282538712527736E-2</v>
      </c>
      <c r="AE91">
        <f t="shared" si="10"/>
        <v>9.3460950603537013E-2</v>
      </c>
      <c r="AF91">
        <f t="shared" si="11"/>
        <v>-5.3088590635356099E-2</v>
      </c>
      <c r="AG91">
        <f t="shared" si="12"/>
        <v>-2.7712019150846496E-2</v>
      </c>
      <c r="AH91">
        <f t="shared" si="13"/>
        <v>-2.7196603233153809E-2</v>
      </c>
      <c r="AJ91">
        <f t="shared" si="14"/>
        <v>6.482544081683235E-2</v>
      </c>
      <c r="AK91">
        <f t="shared" si="15"/>
        <v>-3.5999071006452138E-2</v>
      </c>
    </row>
    <row r="92" spans="1:37" x14ac:dyDescent="0.25">
      <c r="A92" t="s">
        <v>96</v>
      </c>
      <c r="B92" t="s">
        <v>248</v>
      </c>
      <c r="C92" t="s">
        <v>263</v>
      </c>
      <c r="D92">
        <v>6.0674055717655107E-2</v>
      </c>
      <c r="E92">
        <v>0.193071171588867</v>
      </c>
      <c r="F92">
        <v>0.34177824057289002</v>
      </c>
      <c r="G92">
        <v>-2.9958016707321778E-2</v>
      </c>
      <c r="H92">
        <v>4.1674929592397499E-2</v>
      </c>
      <c r="I92">
        <v>0.18966703787406899</v>
      </c>
      <c r="J92">
        <v>0.287840662303737</v>
      </c>
      <c r="K92">
        <v>-8.4969927739841369E-2</v>
      </c>
      <c r="L92">
        <v>3.9559139540648297E-2</v>
      </c>
      <c r="M92">
        <v>0.18878442307939799</v>
      </c>
      <c r="N92">
        <v>0.28317510981448202</v>
      </c>
      <c r="O92">
        <v>-9.3226949322714983E-2</v>
      </c>
      <c r="P92">
        <v>6.0134827500239102E-2</v>
      </c>
      <c r="Q92">
        <v>0.16553580749485397</v>
      </c>
      <c r="R92">
        <v>0.36385818757710703</v>
      </c>
      <c r="S92">
        <v>-5.717495137939247E-4</v>
      </c>
      <c r="T92">
        <v>6.3474123203527494E-2</v>
      </c>
      <c r="U92">
        <v>0.165530442861857</v>
      </c>
      <c r="V92">
        <v>0.36064137536195701</v>
      </c>
      <c r="W92">
        <v>2.2250885000437391E-2</v>
      </c>
      <c r="X92">
        <v>5.07855620424221E-2</v>
      </c>
      <c r="Y92">
        <v>0.156281582861723</v>
      </c>
      <c r="Z92">
        <v>0.34561048835931801</v>
      </c>
      <c r="AA92">
        <v>-2.0671624878452678E-2</v>
      </c>
      <c r="AC92">
        <f t="shared" si="8"/>
        <v>-2.9958016707321778E-2</v>
      </c>
      <c r="AD92">
        <f t="shared" si="9"/>
        <v>-8.4969927739841369E-2</v>
      </c>
      <c r="AE92">
        <f t="shared" si="10"/>
        <v>-9.3226949322714983E-2</v>
      </c>
      <c r="AF92">
        <f t="shared" si="11"/>
        <v>-5.717495137939247E-4</v>
      </c>
      <c r="AG92">
        <f t="shared" si="12"/>
        <v>2.2250885000437391E-2</v>
      </c>
      <c r="AH92">
        <f t="shared" si="13"/>
        <v>-2.0671624878452678E-2</v>
      </c>
      <c r="AJ92">
        <f t="shared" si="14"/>
        <v>-6.9384964589959366E-2</v>
      </c>
      <c r="AK92">
        <f t="shared" si="15"/>
        <v>3.3583686939692967E-4</v>
      </c>
    </row>
    <row r="93" spans="1:37" x14ac:dyDescent="0.25">
      <c r="A93" t="s">
        <v>97</v>
      </c>
      <c r="B93" t="s">
        <v>248</v>
      </c>
      <c r="C93" t="s">
        <v>264</v>
      </c>
      <c r="D93">
        <v>4.2317669767612504E-2</v>
      </c>
      <c r="E93">
        <v>0.193071171588867</v>
      </c>
      <c r="F93">
        <v>0.243343694388997</v>
      </c>
      <c r="G93">
        <v>-3.3066256253571208E-2</v>
      </c>
      <c r="H93">
        <v>4.7353626665686793E-2</v>
      </c>
      <c r="I93">
        <v>0.18966703787406899</v>
      </c>
      <c r="J93">
        <v>0.25866880179461399</v>
      </c>
      <c r="K93">
        <v>-1.16126560467531E-2</v>
      </c>
      <c r="L93">
        <v>5.1190742555498693E-2</v>
      </c>
      <c r="M93">
        <v>0.18878442307939799</v>
      </c>
      <c r="N93">
        <v>0.27423757659713699</v>
      </c>
      <c r="O93">
        <v>-3.7973796528315614E-3</v>
      </c>
      <c r="P93">
        <v>4.4058534751449496E-2</v>
      </c>
      <c r="Q93">
        <v>0.16553580749485397</v>
      </c>
      <c r="R93">
        <v>0.25302153377625897</v>
      </c>
      <c r="S93">
        <v>1.6210251614310084E-2</v>
      </c>
      <c r="T93">
        <v>4.3374837256014799E-2</v>
      </c>
      <c r="U93">
        <v>0.165530442861857</v>
      </c>
      <c r="V93">
        <v>0.25574623965861099</v>
      </c>
      <c r="W93">
        <v>7.7421614514149896E-3</v>
      </c>
      <c r="X93">
        <v>4.4045904130498005E-2</v>
      </c>
      <c r="Y93">
        <v>0.156281582861723</v>
      </c>
      <c r="Z93">
        <v>0.25491699625844899</v>
      </c>
      <c r="AA93">
        <v>3.2150367424937154E-2</v>
      </c>
      <c r="AC93">
        <f t="shared" si="8"/>
        <v>-3.3066256253571208E-2</v>
      </c>
      <c r="AD93">
        <f t="shared" si="9"/>
        <v>-1.16126560467531E-2</v>
      </c>
      <c r="AE93">
        <f t="shared" si="10"/>
        <v>-3.7973796528315614E-3</v>
      </c>
      <c r="AF93">
        <f t="shared" si="11"/>
        <v>1.6210251614310084E-2</v>
      </c>
      <c r="AG93">
        <f t="shared" si="12"/>
        <v>7.7421614514149896E-3</v>
      </c>
      <c r="AH93">
        <f t="shared" si="13"/>
        <v>3.2150367424937154E-2</v>
      </c>
      <c r="AJ93">
        <f t="shared" si="14"/>
        <v>-1.6158763984385292E-2</v>
      </c>
      <c r="AK93">
        <f t="shared" si="15"/>
        <v>1.8700926830220743E-2</v>
      </c>
    </row>
    <row r="94" spans="1:37" x14ac:dyDescent="0.25">
      <c r="A94" t="s">
        <v>98</v>
      </c>
      <c r="B94" t="s">
        <v>248</v>
      </c>
      <c r="C94" t="s">
        <v>265</v>
      </c>
      <c r="D94">
        <v>4.6247754677972701E-2</v>
      </c>
      <c r="E94">
        <v>0.193071171588867</v>
      </c>
      <c r="F94">
        <v>0.23992314753041699</v>
      </c>
      <c r="G94">
        <v>-5.2357830475236909E-4</v>
      </c>
      <c r="H94">
        <v>4.5201097694543099E-2</v>
      </c>
      <c r="I94">
        <v>0.18966703787406899</v>
      </c>
      <c r="J94">
        <v>0.26046128103607002</v>
      </c>
      <c r="K94">
        <v>-2.8691692773959315E-2</v>
      </c>
      <c r="L94">
        <v>4.0036012319682304E-2</v>
      </c>
      <c r="M94">
        <v>0.18878442307939799</v>
      </c>
      <c r="N94">
        <v>0.23564986648976902</v>
      </c>
      <c r="O94">
        <v>-3.275916251203085E-2</v>
      </c>
      <c r="P94">
        <v>4.5402324272238899E-2</v>
      </c>
      <c r="Q94">
        <v>0.16553580749485397</v>
      </c>
      <c r="R94">
        <v>0.21388624284128799</v>
      </c>
      <c r="S94">
        <v>8.0424097432434866E-2</v>
      </c>
      <c r="T94">
        <v>5.3297962832665399E-2</v>
      </c>
      <c r="U94">
        <v>0.165530442861857</v>
      </c>
      <c r="V94">
        <v>0.23153317307803298</v>
      </c>
      <c r="W94">
        <v>0.11247993589849649</v>
      </c>
      <c r="X94">
        <v>4.42190324931859E-2</v>
      </c>
      <c r="Y94">
        <v>0.156281582861723</v>
      </c>
      <c r="Z94">
        <v>0.21814734255747301</v>
      </c>
      <c r="AA94">
        <v>8.3396543288671396E-2</v>
      </c>
      <c r="AC94">
        <f t="shared" si="8"/>
        <v>-5.2357830475236909E-4</v>
      </c>
      <c r="AD94">
        <f t="shared" si="9"/>
        <v>-2.8691692773959315E-2</v>
      </c>
      <c r="AE94">
        <f t="shared" si="10"/>
        <v>-3.275916251203085E-2</v>
      </c>
      <c r="AF94">
        <f t="shared" si="11"/>
        <v>8.0424097432434866E-2</v>
      </c>
      <c r="AG94">
        <f t="shared" si="12"/>
        <v>0.11247993589849649</v>
      </c>
      <c r="AH94">
        <f t="shared" si="13"/>
        <v>8.3396543288671396E-2</v>
      </c>
      <c r="AJ94">
        <f t="shared" si="14"/>
        <v>-2.0658144530247512E-2</v>
      </c>
      <c r="AK94">
        <f t="shared" si="15"/>
        <v>9.2100192206534259E-2</v>
      </c>
    </row>
    <row r="95" spans="1:37" x14ac:dyDescent="0.25">
      <c r="A95" t="s">
        <v>99</v>
      </c>
      <c r="B95" t="s">
        <v>248</v>
      </c>
      <c r="C95" t="s">
        <v>266</v>
      </c>
      <c r="D95">
        <v>2.5641661200404599E-2</v>
      </c>
      <c r="E95">
        <v>0.193071171588867</v>
      </c>
      <c r="F95">
        <v>0.138037835463417</v>
      </c>
      <c r="G95">
        <v>-1.0539816133323814E-2</v>
      </c>
      <c r="H95">
        <v>2.7528490047270399E-2</v>
      </c>
      <c r="I95">
        <v>0.18966703787406899</v>
      </c>
      <c r="J95">
        <v>0.16422851483298601</v>
      </c>
      <c r="K95">
        <v>-3.439137978564695E-2</v>
      </c>
      <c r="L95">
        <v>2.7731761538873002E-2</v>
      </c>
      <c r="M95">
        <v>0.18878442307939799</v>
      </c>
      <c r="N95">
        <v>0.18037324758970899</v>
      </c>
      <c r="O95">
        <v>-5.7263669762127725E-2</v>
      </c>
      <c r="P95">
        <v>1.30154967840113E-2</v>
      </c>
      <c r="Q95">
        <v>0.16553580749485397</v>
      </c>
      <c r="R95">
        <v>0.10841519749398801</v>
      </c>
      <c r="S95">
        <v>-7.3995472487392661E-2</v>
      </c>
      <c r="T95">
        <v>1.0563673297919301E-2</v>
      </c>
      <c r="U95">
        <v>0.165530442861857</v>
      </c>
      <c r="V95">
        <v>0.110682227147676</v>
      </c>
      <c r="W95">
        <v>-0.12101134275324328</v>
      </c>
      <c r="X95">
        <v>1.23743306095455E-2</v>
      </c>
      <c r="Y95">
        <v>0.156281582861723</v>
      </c>
      <c r="Z95">
        <v>0.1083115210236</v>
      </c>
      <c r="AA95">
        <v>-7.1330165039683965E-2</v>
      </c>
      <c r="AC95">
        <f t="shared" si="8"/>
        <v>-1.0539816133323814E-2</v>
      </c>
      <c r="AD95">
        <f t="shared" si="9"/>
        <v>-3.439137978564695E-2</v>
      </c>
      <c r="AE95">
        <f t="shared" si="10"/>
        <v>-5.7263669762127725E-2</v>
      </c>
      <c r="AF95">
        <f t="shared" si="11"/>
        <v>-7.3995472487392661E-2</v>
      </c>
      <c r="AG95">
        <f t="shared" si="12"/>
        <v>-0.12101134275324328</v>
      </c>
      <c r="AH95">
        <f t="shared" si="13"/>
        <v>-7.1330165039683965E-2</v>
      </c>
      <c r="AJ95">
        <f t="shared" si="14"/>
        <v>-3.4064955227032831E-2</v>
      </c>
      <c r="AK95">
        <f t="shared" si="15"/>
        <v>-8.8778993426773312E-2</v>
      </c>
    </row>
    <row r="96" spans="1:37" x14ac:dyDescent="0.25">
      <c r="A96" t="s">
        <v>100</v>
      </c>
      <c r="B96" t="s">
        <v>248</v>
      </c>
      <c r="C96" t="s">
        <v>267</v>
      </c>
      <c r="D96">
        <v>7.8864085942877596E-2</v>
      </c>
      <c r="E96">
        <v>0.193071171588867</v>
      </c>
      <c r="F96">
        <v>0.37869532261716699</v>
      </c>
      <c r="G96">
        <v>2.9799005949608375E-2</v>
      </c>
      <c r="H96">
        <v>6.9583823466569397E-2</v>
      </c>
      <c r="I96">
        <v>0.18966703787406899</v>
      </c>
      <c r="J96">
        <v>0.31664140233632798</v>
      </c>
      <c r="K96">
        <v>5.5247675614478894E-2</v>
      </c>
      <c r="L96">
        <v>6.9825906665344301E-2</v>
      </c>
      <c r="M96">
        <v>0.18878442307939799</v>
      </c>
      <c r="N96">
        <v>0.30973930932338101</v>
      </c>
      <c r="O96">
        <v>6.6656752864246077E-2</v>
      </c>
      <c r="P96">
        <v>6.30594516871546E-2</v>
      </c>
      <c r="Q96">
        <v>0.16553580749485397</v>
      </c>
      <c r="R96">
        <v>0.42467702588846201</v>
      </c>
      <c r="S96">
        <v>-3.9325587357228624E-2</v>
      </c>
      <c r="T96">
        <v>5.8293969475257106E-2</v>
      </c>
      <c r="U96">
        <v>0.165530442861857</v>
      </c>
      <c r="V96">
        <v>0.40203836011568</v>
      </c>
      <c r="W96">
        <v>-4.6599839384055992E-2</v>
      </c>
      <c r="X96">
        <v>5.5642315628494005E-2</v>
      </c>
      <c r="Y96">
        <v>0.156281582861723</v>
      </c>
      <c r="Z96">
        <v>0.418624140160477</v>
      </c>
      <c r="AA96">
        <v>-5.6055448387037202E-2</v>
      </c>
      <c r="AC96">
        <f t="shared" si="8"/>
        <v>2.9799005949608375E-2</v>
      </c>
      <c r="AD96">
        <f t="shared" si="9"/>
        <v>5.5247675614478894E-2</v>
      </c>
      <c r="AE96">
        <f t="shared" si="10"/>
        <v>6.6656752864246077E-2</v>
      </c>
      <c r="AF96">
        <f t="shared" si="11"/>
        <v>-3.9325587357228624E-2</v>
      </c>
      <c r="AG96">
        <f t="shared" si="12"/>
        <v>-4.6599839384055992E-2</v>
      </c>
      <c r="AH96">
        <f t="shared" si="13"/>
        <v>-5.6055448387037202E-2</v>
      </c>
      <c r="AJ96">
        <f t="shared" si="14"/>
        <v>5.0567811476111113E-2</v>
      </c>
      <c r="AK96">
        <f t="shared" si="15"/>
        <v>-4.7326958376107266E-2</v>
      </c>
    </row>
    <row r="97" spans="1:37" x14ac:dyDescent="0.25">
      <c r="A97" t="s">
        <v>101</v>
      </c>
      <c r="B97" t="s">
        <v>249</v>
      </c>
      <c r="C97" t="s">
        <v>253</v>
      </c>
      <c r="D97">
        <v>0.10610888106907901</v>
      </c>
      <c r="E97">
        <v>0.30790535737470498</v>
      </c>
      <c r="F97">
        <v>0.35642204620078305</v>
      </c>
      <c r="G97">
        <v>-1.5016777783976037E-2</v>
      </c>
      <c r="H97">
        <v>8.6896694923322804E-2</v>
      </c>
      <c r="I97">
        <v>0.28289488249383998</v>
      </c>
      <c r="J97">
        <v>0.32452241577333402</v>
      </c>
      <c r="K97">
        <v>-2.2494445063663028E-2</v>
      </c>
      <c r="L97">
        <v>7.5641464707204398E-2</v>
      </c>
      <c r="M97">
        <v>0.29030192792909398</v>
      </c>
      <c r="N97">
        <v>0.32770004434896899</v>
      </c>
      <c r="O97">
        <v>-8.8800331880824854E-2</v>
      </c>
      <c r="P97">
        <v>0.211515810445806</v>
      </c>
      <c r="Q97">
        <v>0.30922387486779201</v>
      </c>
      <c r="R97">
        <v>0.61171505457352804</v>
      </c>
      <c r="S97">
        <v>7.1918970807191215E-2</v>
      </c>
      <c r="T97">
        <v>0.22149048775672101</v>
      </c>
      <c r="U97">
        <v>0.314072277163299</v>
      </c>
      <c r="V97">
        <v>0.62581652805449994</v>
      </c>
      <c r="W97">
        <v>7.9246696486121759E-2</v>
      </c>
      <c r="X97">
        <v>0.22556130422545098</v>
      </c>
      <c r="Y97">
        <v>0.32494042822821401</v>
      </c>
      <c r="Z97">
        <v>0.62473992744345208</v>
      </c>
      <c r="AA97">
        <v>7.0757817765812775E-2</v>
      </c>
      <c r="AC97">
        <f t="shared" si="8"/>
        <v>-1.5016777783976037E-2</v>
      </c>
      <c r="AD97">
        <f t="shared" si="9"/>
        <v>-2.2494445063663028E-2</v>
      </c>
      <c r="AE97">
        <f t="shared" si="10"/>
        <v>-8.8800331880824854E-2</v>
      </c>
      <c r="AF97">
        <f t="shared" si="11"/>
        <v>7.1918970807191215E-2</v>
      </c>
      <c r="AG97">
        <f t="shared" si="12"/>
        <v>7.9246696486121759E-2</v>
      </c>
      <c r="AH97">
        <f t="shared" si="13"/>
        <v>7.0757817765812775E-2</v>
      </c>
      <c r="AJ97">
        <f t="shared" si="14"/>
        <v>-4.2103851576154643E-2</v>
      </c>
      <c r="AK97">
        <f t="shared" si="15"/>
        <v>7.3974495019708583E-2</v>
      </c>
    </row>
    <row r="98" spans="1:37" x14ac:dyDescent="0.25">
      <c r="A98" t="s">
        <v>102</v>
      </c>
      <c r="B98" t="s">
        <v>249</v>
      </c>
      <c r="C98" t="s">
        <v>254</v>
      </c>
      <c r="D98">
        <v>0.201796476305626</v>
      </c>
      <c r="E98">
        <v>0.30790535737470498</v>
      </c>
      <c r="F98">
        <v>0.64357795379921601</v>
      </c>
      <c r="G98">
        <v>1.1358550772140544E-2</v>
      </c>
      <c r="H98">
        <v>0.19599818757051701</v>
      </c>
      <c r="I98">
        <v>0.28289488249383998</v>
      </c>
      <c r="J98">
        <v>0.67547758422666404</v>
      </c>
      <c r="K98">
        <v>1.5564895274521611E-2</v>
      </c>
      <c r="L98">
        <v>0.21466046322189</v>
      </c>
      <c r="M98">
        <v>0.29030192792909398</v>
      </c>
      <c r="N98">
        <v>0.67229995565102896</v>
      </c>
      <c r="O98">
        <v>6.1861858773899249E-2</v>
      </c>
      <c r="P98">
        <v>9.7708064421986193E-2</v>
      </c>
      <c r="Q98">
        <v>0.30922387486779201</v>
      </c>
      <c r="R98">
        <v>0.38828494542646902</v>
      </c>
      <c r="S98">
        <v>-8.8600984741906377E-2</v>
      </c>
      <c r="T98">
        <v>9.2581789406577505E-2</v>
      </c>
      <c r="U98">
        <v>0.314072277163299</v>
      </c>
      <c r="V98">
        <v>0.374183471945501</v>
      </c>
      <c r="W98">
        <v>-0.10023337808114564</v>
      </c>
      <c r="X98">
        <v>9.9379124002762401E-2</v>
      </c>
      <c r="Y98">
        <v>0.32494042822821401</v>
      </c>
      <c r="Z98">
        <v>0.37526007255654698</v>
      </c>
      <c r="AA98">
        <v>-8.8601290490857215E-2</v>
      </c>
      <c r="AC98">
        <f t="shared" si="8"/>
        <v>1.1358550772140544E-2</v>
      </c>
      <c r="AD98">
        <f t="shared" si="9"/>
        <v>1.5564895274521611E-2</v>
      </c>
      <c r="AE98">
        <f t="shared" si="10"/>
        <v>6.1861858773899249E-2</v>
      </c>
      <c r="AF98">
        <f t="shared" si="11"/>
        <v>-8.8600984741906377E-2</v>
      </c>
      <c r="AG98">
        <f t="shared" si="12"/>
        <v>-0.10023337808114564</v>
      </c>
      <c r="AH98">
        <f t="shared" si="13"/>
        <v>-8.8601290490857215E-2</v>
      </c>
      <c r="AJ98">
        <f t="shared" si="14"/>
        <v>2.9595101606853802E-2</v>
      </c>
      <c r="AK98">
        <f t="shared" si="15"/>
        <v>-9.2478551104636417E-2</v>
      </c>
    </row>
    <row r="99" spans="1:37" x14ac:dyDescent="0.25">
      <c r="A99" t="s">
        <v>103</v>
      </c>
      <c r="B99" t="s">
        <v>249</v>
      </c>
      <c r="C99" t="s">
        <v>255</v>
      </c>
      <c r="D99">
        <v>2.3931768379080499E-2</v>
      </c>
      <c r="E99">
        <v>0.30790535737470498</v>
      </c>
      <c r="F99">
        <v>8.6966415806795205E-2</v>
      </c>
      <c r="G99">
        <v>-3.0100720137692823E-2</v>
      </c>
      <c r="H99">
        <v>3.0229758888480597E-2</v>
      </c>
      <c r="I99">
        <v>0.28289488249383998</v>
      </c>
      <c r="J99">
        <v>9.29134547222287E-2</v>
      </c>
      <c r="K99">
        <v>3.996602382836234E-2</v>
      </c>
      <c r="L99">
        <v>3.1779745029228604E-2</v>
      </c>
      <c r="M99">
        <v>0.29030192792909398</v>
      </c>
      <c r="N99">
        <v>0.11755660394681</v>
      </c>
      <c r="O99">
        <v>-2.0660647836209863E-2</v>
      </c>
      <c r="P99">
        <v>2.97948380871637E-2</v>
      </c>
      <c r="Q99">
        <v>0.30922387486779201</v>
      </c>
      <c r="R99">
        <v>0.15816279631763799</v>
      </c>
      <c r="S99">
        <v>-0.14105911960043227</v>
      </c>
      <c r="T99">
        <v>3.7335801894325601E-2</v>
      </c>
      <c r="U99">
        <v>0.314072277163299</v>
      </c>
      <c r="V99">
        <v>0.17045864921182999</v>
      </c>
      <c r="W99">
        <v>-0.10961969041544659</v>
      </c>
      <c r="X99">
        <v>3.6771920293490398E-2</v>
      </c>
      <c r="Y99">
        <v>0.32494042822821401</v>
      </c>
      <c r="Z99">
        <v>0.161435390602647</v>
      </c>
      <c r="AA99">
        <v>-0.10755520493424332</v>
      </c>
      <c r="AC99">
        <f t="shared" si="8"/>
        <v>-3.0100720137692823E-2</v>
      </c>
      <c r="AD99">
        <f t="shared" si="9"/>
        <v>3.996602382836234E-2</v>
      </c>
      <c r="AE99">
        <f t="shared" si="10"/>
        <v>-2.0660647836209863E-2</v>
      </c>
      <c r="AF99">
        <f t="shared" si="11"/>
        <v>-0.14105911960043227</v>
      </c>
      <c r="AG99">
        <f t="shared" si="12"/>
        <v>-0.10961969041544659</v>
      </c>
      <c r="AH99">
        <f t="shared" si="13"/>
        <v>-0.10755520493424332</v>
      </c>
      <c r="AJ99">
        <f t="shared" si="14"/>
        <v>-3.5984480485134487E-3</v>
      </c>
      <c r="AK99">
        <f t="shared" si="15"/>
        <v>-0.1194113383167074</v>
      </c>
    </row>
    <row r="100" spans="1:37" x14ac:dyDescent="0.25">
      <c r="A100" t="s">
        <v>104</v>
      </c>
      <c r="B100" t="s">
        <v>249</v>
      </c>
      <c r="C100" t="s">
        <v>256</v>
      </c>
      <c r="D100">
        <v>0.28397358899562503</v>
      </c>
      <c r="E100">
        <v>0.30790535737470498</v>
      </c>
      <c r="F100">
        <v>0.91303358419320502</v>
      </c>
      <c r="G100">
        <v>8.0003218205788769E-3</v>
      </c>
      <c r="H100">
        <v>0.25266512360535898</v>
      </c>
      <c r="I100">
        <v>0.28289488249383998</v>
      </c>
      <c r="J100">
        <v>0.907086545277769</v>
      </c>
      <c r="K100">
        <v>-1.1261971398349035E-2</v>
      </c>
      <c r="L100">
        <v>0.258522182899866</v>
      </c>
      <c r="M100">
        <v>0.29030192792909398</v>
      </c>
      <c r="N100">
        <v>0.882443396053188</v>
      </c>
      <c r="O100">
        <v>6.7421655226670213E-3</v>
      </c>
      <c r="P100">
        <v>0.27942903678062803</v>
      </c>
      <c r="Q100">
        <v>0.30922387486779201</v>
      </c>
      <c r="R100">
        <v>0.84183720368235893</v>
      </c>
      <c r="S100">
        <v>5.556947634304555E-2</v>
      </c>
      <c r="T100">
        <v>0.27673647526897299</v>
      </c>
      <c r="U100">
        <v>0.314072277163299</v>
      </c>
      <c r="V100">
        <v>0.82954135078817104</v>
      </c>
      <c r="W100">
        <v>4.6956774947745743E-2</v>
      </c>
      <c r="X100">
        <v>0.28816850793472404</v>
      </c>
      <c r="Y100">
        <v>0.32494042822821401</v>
      </c>
      <c r="Z100">
        <v>0.838564609397352</v>
      </c>
      <c r="AA100">
        <v>4.4982110027274223E-2</v>
      </c>
      <c r="AC100">
        <f t="shared" si="8"/>
        <v>8.0003218205788769E-3</v>
      </c>
      <c r="AD100">
        <f t="shared" si="9"/>
        <v>-1.1261971398349035E-2</v>
      </c>
      <c r="AE100">
        <f t="shared" si="10"/>
        <v>6.7421655226670213E-3</v>
      </c>
      <c r="AF100">
        <f t="shared" si="11"/>
        <v>5.556947634304555E-2</v>
      </c>
      <c r="AG100">
        <f t="shared" si="12"/>
        <v>4.6956774947745743E-2</v>
      </c>
      <c r="AH100">
        <f t="shared" si="13"/>
        <v>4.4982110027274223E-2</v>
      </c>
      <c r="AJ100">
        <f t="shared" si="14"/>
        <v>1.1601719816322876E-3</v>
      </c>
      <c r="AK100">
        <f t="shared" si="15"/>
        <v>4.9169453772688505E-2</v>
      </c>
    </row>
    <row r="101" spans="1:37" x14ac:dyDescent="0.25">
      <c r="A101" t="s">
        <v>105</v>
      </c>
      <c r="B101" t="s">
        <v>249</v>
      </c>
      <c r="C101" t="s">
        <v>257</v>
      </c>
      <c r="D101">
        <v>0.11289009768680501</v>
      </c>
      <c r="E101">
        <v>0.30790535737470498</v>
      </c>
      <c r="F101">
        <v>0.39440121515884402</v>
      </c>
      <c r="G101">
        <v>-3.3461589326732225E-2</v>
      </c>
      <c r="H101">
        <v>0.102640430170193</v>
      </c>
      <c r="I101">
        <v>0.28289488249383998</v>
      </c>
      <c r="J101">
        <v>0.38203188270973099</v>
      </c>
      <c r="K101">
        <v>-2.2662743901899682E-2</v>
      </c>
      <c r="L101">
        <v>9.4369062084549413E-2</v>
      </c>
      <c r="M101">
        <v>0.29030192792909398</v>
      </c>
      <c r="N101">
        <v>0.381581557675442</v>
      </c>
      <c r="O101">
        <v>-6.7898624948919656E-2</v>
      </c>
      <c r="P101">
        <v>0.189780026252513</v>
      </c>
      <c r="Q101">
        <v>0.30922387486779201</v>
      </c>
      <c r="R101">
        <v>0.57585031874764103</v>
      </c>
      <c r="S101">
        <v>3.8334453872306662E-2</v>
      </c>
      <c r="T101">
        <v>0.19831071826957397</v>
      </c>
      <c r="U101">
        <v>0.314072277163299</v>
      </c>
      <c r="V101">
        <v>0.58981817377966694</v>
      </c>
      <c r="W101">
        <v>4.2123779180462333E-2</v>
      </c>
      <c r="X101">
        <v>0.20164862904323499</v>
      </c>
      <c r="Y101">
        <v>0.32494042822821401</v>
      </c>
      <c r="Z101">
        <v>0.58144471281953403</v>
      </c>
      <c r="AA101">
        <v>4.0671422547979064E-2</v>
      </c>
      <c r="AC101">
        <f t="shared" si="8"/>
        <v>-3.3461589326732225E-2</v>
      </c>
      <c r="AD101">
        <f t="shared" si="9"/>
        <v>-2.2662743901899682E-2</v>
      </c>
      <c r="AE101">
        <f t="shared" si="10"/>
        <v>-6.7898624948919656E-2</v>
      </c>
      <c r="AF101">
        <f t="shared" si="11"/>
        <v>3.8334453872306662E-2</v>
      </c>
      <c r="AG101">
        <f t="shared" si="12"/>
        <v>4.2123779180462333E-2</v>
      </c>
      <c r="AH101">
        <f t="shared" si="13"/>
        <v>4.0671422547979064E-2</v>
      </c>
      <c r="AJ101">
        <f t="shared" si="14"/>
        <v>-4.1340986059183855E-2</v>
      </c>
      <c r="AK101">
        <f t="shared" si="15"/>
        <v>4.0376551866916022E-2</v>
      </c>
    </row>
    <row r="102" spans="1:37" x14ac:dyDescent="0.25">
      <c r="A102" t="s">
        <v>106</v>
      </c>
      <c r="B102" t="s">
        <v>249</v>
      </c>
      <c r="C102" t="s">
        <v>258</v>
      </c>
      <c r="D102">
        <v>0.19501525968789898</v>
      </c>
      <c r="E102">
        <v>0.30790535737470498</v>
      </c>
      <c r="F102">
        <v>0.60559878484115504</v>
      </c>
      <c r="G102">
        <v>2.7420050784763721E-2</v>
      </c>
      <c r="H102">
        <v>0.18025445232364601</v>
      </c>
      <c r="I102">
        <v>0.28289488249383998</v>
      </c>
      <c r="J102">
        <v>0.61796811729026802</v>
      </c>
      <c r="K102">
        <v>1.7866671331605632E-2</v>
      </c>
      <c r="L102">
        <v>0.195932865844545</v>
      </c>
      <c r="M102">
        <v>0.29030192792909398</v>
      </c>
      <c r="N102">
        <v>0.61841844232455601</v>
      </c>
      <c r="O102">
        <v>5.3645047821908931E-2</v>
      </c>
      <c r="P102">
        <v>0.119443848615278</v>
      </c>
      <c r="Q102">
        <v>0.30922387486779201</v>
      </c>
      <c r="R102">
        <v>0.42414968125235603</v>
      </c>
      <c r="S102">
        <v>-4.4025553009133502E-2</v>
      </c>
      <c r="T102">
        <v>0.115761558893724</v>
      </c>
      <c r="U102">
        <v>0.314072277163299</v>
      </c>
      <c r="V102">
        <v>0.410181826220334</v>
      </c>
      <c r="W102">
        <v>-4.9594066575453483E-2</v>
      </c>
      <c r="X102">
        <v>0.123291799184979</v>
      </c>
      <c r="Y102">
        <v>0.32494042822821401</v>
      </c>
      <c r="Z102">
        <v>0.41855528718046403</v>
      </c>
      <c r="AA102">
        <v>-4.6885924068853065E-2</v>
      </c>
      <c r="AC102">
        <f t="shared" si="8"/>
        <v>2.7420050784763721E-2</v>
      </c>
      <c r="AD102">
        <f t="shared" si="9"/>
        <v>1.7866671331605632E-2</v>
      </c>
      <c r="AE102">
        <f t="shared" si="10"/>
        <v>5.3645047821908931E-2</v>
      </c>
      <c r="AF102">
        <f t="shared" si="11"/>
        <v>-4.4025553009133502E-2</v>
      </c>
      <c r="AG102">
        <f t="shared" si="12"/>
        <v>-4.9594066575453483E-2</v>
      </c>
      <c r="AH102">
        <f t="shared" si="13"/>
        <v>-4.6885924068853065E-2</v>
      </c>
      <c r="AJ102">
        <f t="shared" si="14"/>
        <v>3.2977256646092766E-2</v>
      </c>
      <c r="AK102">
        <f t="shared" si="15"/>
        <v>-4.6835181217813347E-2</v>
      </c>
    </row>
    <row r="103" spans="1:37" x14ac:dyDescent="0.25">
      <c r="A103" t="s">
        <v>107</v>
      </c>
      <c r="B103" t="s">
        <v>249</v>
      </c>
      <c r="C103" t="s">
        <v>259</v>
      </c>
      <c r="D103">
        <v>6.6711310696178694E-2</v>
      </c>
      <c r="E103">
        <v>0.30790535737470498</v>
      </c>
      <c r="F103">
        <v>0.20354422772221001</v>
      </c>
      <c r="G103">
        <v>2.306806008949705E-2</v>
      </c>
      <c r="H103">
        <v>5.0149070325008996E-2</v>
      </c>
      <c r="I103">
        <v>0.28289488249383998</v>
      </c>
      <c r="J103">
        <v>0.20397893126467101</v>
      </c>
      <c r="K103">
        <v>-4.6892187821711791E-2</v>
      </c>
      <c r="L103">
        <v>4.3229156969564898E-2</v>
      </c>
      <c r="M103">
        <v>0.29030192792909398</v>
      </c>
      <c r="N103">
        <v>0.18704085547522301</v>
      </c>
      <c r="O103">
        <v>-7.2575830340841613E-2</v>
      </c>
      <c r="P103">
        <v>7.3273855255136397E-2</v>
      </c>
      <c r="Q103">
        <v>0.30922387486779201</v>
      </c>
      <c r="R103">
        <v>0.229790265302349</v>
      </c>
      <c r="S103">
        <v>1.1756650773050282E-2</v>
      </c>
      <c r="T103">
        <v>7.3431754606811894E-2</v>
      </c>
      <c r="U103">
        <v>0.314072277163299</v>
      </c>
      <c r="V103">
        <v>0.23002343439673001</v>
      </c>
      <c r="W103">
        <v>6.2447034727524811E-3</v>
      </c>
      <c r="X103">
        <v>8.8986751148333099E-2</v>
      </c>
      <c r="Y103">
        <v>0.32494042822821401</v>
      </c>
      <c r="Z103">
        <v>0.24236908550670999</v>
      </c>
      <c r="AA103">
        <v>5.0486017362142699E-2</v>
      </c>
      <c r="AC103">
        <f t="shared" si="8"/>
        <v>2.306806008949705E-2</v>
      </c>
      <c r="AD103">
        <f t="shared" si="9"/>
        <v>-4.6892187821711791E-2</v>
      </c>
      <c r="AE103">
        <f t="shared" si="10"/>
        <v>-7.2575830340841613E-2</v>
      </c>
      <c r="AF103">
        <f t="shared" si="11"/>
        <v>1.1756650773050282E-2</v>
      </c>
      <c r="AG103">
        <f t="shared" si="12"/>
        <v>6.2447034727524811E-3</v>
      </c>
      <c r="AH103">
        <f t="shared" si="13"/>
        <v>5.0486017362142699E-2</v>
      </c>
      <c r="AJ103">
        <f t="shared" si="14"/>
        <v>-3.2133319357685451E-2</v>
      </c>
      <c r="AK103">
        <f t="shared" si="15"/>
        <v>2.2829123869315154E-2</v>
      </c>
    </row>
    <row r="104" spans="1:37" x14ac:dyDescent="0.25">
      <c r="A104" t="s">
        <v>108</v>
      </c>
      <c r="B104" t="s">
        <v>249</v>
      </c>
      <c r="C104" t="s">
        <v>260</v>
      </c>
      <c r="D104">
        <v>8.77504799537452E-2</v>
      </c>
      <c r="E104">
        <v>0.30790535737470498</v>
      </c>
      <c r="F104">
        <v>0.197923123835575</v>
      </c>
      <c r="G104">
        <v>0.14983264103214822</v>
      </c>
      <c r="H104">
        <v>8.1532598732724393E-2</v>
      </c>
      <c r="I104">
        <v>0.28289488249383998</v>
      </c>
      <c r="J104">
        <v>0.20288933345317001</v>
      </c>
      <c r="K104">
        <v>0.14003064141229751</v>
      </c>
      <c r="L104">
        <v>7.9205999519837603E-2</v>
      </c>
      <c r="M104">
        <v>0.29030192792909398</v>
      </c>
      <c r="N104">
        <v>0.19102792746323702</v>
      </c>
      <c r="O104">
        <v>0.14057882460503035</v>
      </c>
      <c r="P104">
        <v>7.5170933527637401E-2</v>
      </c>
      <c r="Q104">
        <v>0.30922387486779201</v>
      </c>
      <c r="R104">
        <v>0.17943739135318601</v>
      </c>
      <c r="S104">
        <v>0.11732192018301174</v>
      </c>
      <c r="T104">
        <v>7.2137964164760898E-2</v>
      </c>
      <c r="U104">
        <v>0.314072277163299</v>
      </c>
      <c r="V104">
        <v>0.18167799070540303</v>
      </c>
      <c r="W104">
        <v>8.9182640719319292E-2</v>
      </c>
      <c r="X104">
        <v>7.36528119462143E-2</v>
      </c>
      <c r="Y104">
        <v>0.32494042822821401</v>
      </c>
      <c r="Z104">
        <v>0.17969891618358702</v>
      </c>
      <c r="AA104">
        <v>8.9017634444490581E-2</v>
      </c>
      <c r="AC104">
        <f t="shared" si="8"/>
        <v>0.14983264103214822</v>
      </c>
      <c r="AD104">
        <f t="shared" si="9"/>
        <v>0.14003064141229751</v>
      </c>
      <c r="AE104">
        <f t="shared" si="10"/>
        <v>0.14057882460503035</v>
      </c>
      <c r="AF104">
        <f t="shared" si="11"/>
        <v>0.11732192018301174</v>
      </c>
      <c r="AG104">
        <f t="shared" si="12"/>
        <v>8.9182640719319292E-2</v>
      </c>
      <c r="AH104">
        <f t="shared" si="13"/>
        <v>8.9017634444490581E-2</v>
      </c>
      <c r="AJ104">
        <f t="shared" si="14"/>
        <v>0.14348070234982535</v>
      </c>
      <c r="AK104">
        <f t="shared" si="15"/>
        <v>9.8507398448940534E-2</v>
      </c>
    </row>
    <row r="105" spans="1:37" x14ac:dyDescent="0.25">
      <c r="A105" t="s">
        <v>109</v>
      </c>
      <c r="B105" t="s">
        <v>249</v>
      </c>
      <c r="C105" t="s">
        <v>261</v>
      </c>
      <c r="D105">
        <v>2.9464690035940499E-2</v>
      </c>
      <c r="E105">
        <v>0.30790535737470498</v>
      </c>
      <c r="F105">
        <v>0.115254964615497</v>
      </c>
      <c r="G105">
        <v>-5.2770046033091225E-2</v>
      </c>
      <c r="H105">
        <v>3.7707009310811397E-2</v>
      </c>
      <c r="I105">
        <v>0.28289488249383998</v>
      </c>
      <c r="J105">
        <v>0.15324993171557699</v>
      </c>
      <c r="K105">
        <v>-4.2571110595245945E-2</v>
      </c>
      <c r="L105">
        <v>4.6059081076944695E-2</v>
      </c>
      <c r="M105">
        <v>0.29030192792909398</v>
      </c>
      <c r="N105">
        <v>0.17207536768964499</v>
      </c>
      <c r="O105">
        <v>-2.6373726227925966E-2</v>
      </c>
      <c r="P105">
        <v>2.6785013475884099E-2</v>
      </c>
      <c r="Q105">
        <v>0.30922387486779201</v>
      </c>
      <c r="R105">
        <v>0.11420689020666501</v>
      </c>
      <c r="S105">
        <v>-7.6377351221227852E-2</v>
      </c>
      <c r="T105">
        <v>2.9929783238251E-2</v>
      </c>
      <c r="U105">
        <v>0.314072277163299</v>
      </c>
      <c r="V105">
        <v>0.10678483146022</v>
      </c>
      <c r="W105">
        <v>-3.2440261318986155E-2</v>
      </c>
      <c r="X105">
        <v>2.9967796372029797E-2</v>
      </c>
      <c r="Y105">
        <v>0.32494042822821401</v>
      </c>
      <c r="Z105">
        <v>0.118874396966897</v>
      </c>
      <c r="AA105">
        <v>-7.2365257009230272E-2</v>
      </c>
      <c r="AC105">
        <f t="shared" si="8"/>
        <v>-5.2770046033091225E-2</v>
      </c>
      <c r="AD105">
        <f t="shared" si="9"/>
        <v>-4.2571110595245945E-2</v>
      </c>
      <c r="AE105">
        <f t="shared" si="10"/>
        <v>-2.6373726227925966E-2</v>
      </c>
      <c r="AF105">
        <f t="shared" si="11"/>
        <v>-7.6377351221227852E-2</v>
      </c>
      <c r="AG105">
        <f t="shared" si="12"/>
        <v>-3.2440261318986155E-2</v>
      </c>
      <c r="AH105">
        <f t="shared" si="13"/>
        <v>-7.2365257009230272E-2</v>
      </c>
      <c r="AJ105">
        <f t="shared" si="14"/>
        <v>-4.057162761875438E-2</v>
      </c>
      <c r="AK105">
        <f t="shared" si="15"/>
        <v>-6.0394289849814764E-2</v>
      </c>
    </row>
    <row r="106" spans="1:37" x14ac:dyDescent="0.25">
      <c r="A106" t="s">
        <v>110</v>
      </c>
      <c r="B106" t="s">
        <v>249</v>
      </c>
      <c r="C106" t="s">
        <v>262</v>
      </c>
      <c r="D106">
        <v>5.4901003205417E-2</v>
      </c>
      <c r="E106">
        <v>0.30790535737470498</v>
      </c>
      <c r="F106">
        <v>0.14149944325382602</v>
      </c>
      <c r="G106">
        <v>7.9662593575550708E-2</v>
      </c>
      <c r="H106">
        <v>5.1830601843978405E-2</v>
      </c>
      <c r="I106">
        <v>0.28289488249383998</v>
      </c>
      <c r="J106">
        <v>0.15204114126284099</v>
      </c>
      <c r="K106">
        <v>6.3014760645040413E-2</v>
      </c>
      <c r="L106">
        <v>6.2205884018367998E-2</v>
      </c>
      <c r="M106">
        <v>0.29030192792909398</v>
      </c>
      <c r="N106">
        <v>0.16668073955740803</v>
      </c>
      <c r="O106">
        <v>9.0448494107459615E-2</v>
      </c>
      <c r="P106">
        <v>4.32302720313852E-2</v>
      </c>
      <c r="Q106">
        <v>0.30922387486779201</v>
      </c>
      <c r="R106">
        <v>0.112707265560688</v>
      </c>
      <c r="S106">
        <v>6.8583940714187663E-2</v>
      </c>
      <c r="T106">
        <v>5.0862680056624497E-2</v>
      </c>
      <c r="U106">
        <v>0.314072277163299</v>
      </c>
      <c r="V106">
        <v>0.12087236807568899</v>
      </c>
      <c r="W106">
        <v>9.8208512390249331E-2</v>
      </c>
      <c r="X106">
        <v>5.0383473440998403E-2</v>
      </c>
      <c r="Y106">
        <v>0.32494042822821401</v>
      </c>
      <c r="Z106">
        <v>0.11344711298348599</v>
      </c>
      <c r="AA106">
        <v>0.10456165818130712</v>
      </c>
      <c r="AC106">
        <f t="shared" si="8"/>
        <v>7.9662593575550708E-2</v>
      </c>
      <c r="AD106">
        <f t="shared" si="9"/>
        <v>6.3014760645040413E-2</v>
      </c>
      <c r="AE106">
        <f t="shared" si="10"/>
        <v>9.0448494107459615E-2</v>
      </c>
      <c r="AF106">
        <f t="shared" si="11"/>
        <v>6.8583940714187663E-2</v>
      </c>
      <c r="AG106">
        <f t="shared" si="12"/>
        <v>9.8208512390249331E-2</v>
      </c>
      <c r="AH106">
        <f t="shared" si="13"/>
        <v>0.10456165818130712</v>
      </c>
      <c r="AJ106">
        <f t="shared" si="14"/>
        <v>7.7708616109350245E-2</v>
      </c>
      <c r="AK106">
        <f t="shared" si="15"/>
        <v>9.0451370428581368E-2</v>
      </c>
    </row>
    <row r="107" spans="1:37" x14ac:dyDescent="0.25">
      <c r="A107" t="s">
        <v>111</v>
      </c>
      <c r="B107" t="s">
        <v>249</v>
      </c>
      <c r="C107" t="s">
        <v>263</v>
      </c>
      <c r="D107">
        <v>6.9077873483424201E-2</v>
      </c>
      <c r="E107">
        <v>0.30790535737470498</v>
      </c>
      <c r="F107">
        <v>0.34177824057289002</v>
      </c>
      <c r="G107">
        <v>-0.15751600959232664</v>
      </c>
      <c r="H107">
        <v>6.1675602281316799E-2</v>
      </c>
      <c r="I107">
        <v>0.28289488249383998</v>
      </c>
      <c r="J107">
        <v>0.287840662303737</v>
      </c>
      <c r="K107">
        <v>-9.9731526278763305E-2</v>
      </c>
      <c r="L107">
        <v>5.9601806344379303E-2</v>
      </c>
      <c r="M107">
        <v>0.29030192792909398</v>
      </c>
      <c r="N107">
        <v>0.28317510981448202</v>
      </c>
      <c r="O107">
        <v>-0.11402053472300805</v>
      </c>
      <c r="P107">
        <v>9.0763800577749104E-2</v>
      </c>
      <c r="Q107">
        <v>0.30922387486779201</v>
      </c>
      <c r="R107">
        <v>0.36385818757710703</v>
      </c>
      <c r="S107">
        <v>-8.9524643995878228E-2</v>
      </c>
      <c r="T107">
        <v>8.7710095096850793E-2</v>
      </c>
      <c r="U107">
        <v>0.314072277163299</v>
      </c>
      <c r="V107">
        <v>0.36064137536195701</v>
      </c>
      <c r="W107">
        <v>-0.1050716951329453</v>
      </c>
      <c r="X107">
        <v>8.1949595320638696E-2</v>
      </c>
      <c r="Y107">
        <v>0.32494042822821401</v>
      </c>
      <c r="Z107">
        <v>0.34561048835931801</v>
      </c>
      <c r="AA107">
        <v>-0.12595466656177107</v>
      </c>
      <c r="AC107">
        <f t="shared" si="8"/>
        <v>-0.15751600959232664</v>
      </c>
      <c r="AD107">
        <f t="shared" si="9"/>
        <v>-9.9731526278763305E-2</v>
      </c>
      <c r="AE107">
        <f t="shared" si="10"/>
        <v>-0.11402053472300805</v>
      </c>
      <c r="AF107">
        <f t="shared" si="11"/>
        <v>-8.9524643995878228E-2</v>
      </c>
      <c r="AG107">
        <f t="shared" si="12"/>
        <v>-0.1050716951329453</v>
      </c>
      <c r="AH107">
        <f t="shared" si="13"/>
        <v>-0.12595466656177107</v>
      </c>
      <c r="AJ107">
        <f t="shared" si="14"/>
        <v>-0.123756023531366</v>
      </c>
      <c r="AK107">
        <f t="shared" si="15"/>
        <v>-0.1068503352301982</v>
      </c>
    </row>
    <row r="108" spans="1:37" x14ac:dyDescent="0.25">
      <c r="A108" t="s">
        <v>112</v>
      </c>
      <c r="B108" t="s">
        <v>249</v>
      </c>
      <c r="C108" t="s">
        <v>264</v>
      </c>
      <c r="D108">
        <v>0.105316059957793</v>
      </c>
      <c r="E108">
        <v>0.30790535737470498</v>
      </c>
      <c r="F108">
        <v>0.243343694388997</v>
      </c>
      <c r="G108">
        <v>0.15125978944484197</v>
      </c>
      <c r="H108">
        <v>9.3138114518077492E-2</v>
      </c>
      <c r="I108">
        <v>0.28289488249383998</v>
      </c>
      <c r="J108">
        <v>0.25866880179461399</v>
      </c>
      <c r="K108">
        <v>0.10162099907063676</v>
      </c>
      <c r="L108">
        <v>0.103203119128047</v>
      </c>
      <c r="M108">
        <v>0.29030192792909398</v>
      </c>
      <c r="N108">
        <v>0.27423757659713699</v>
      </c>
      <c r="O108">
        <v>0.11428076710591673</v>
      </c>
      <c r="P108">
        <v>8.1800058861420999E-2</v>
      </c>
      <c r="Q108">
        <v>0.30922387486779201</v>
      </c>
      <c r="R108">
        <v>0.25302153377625897</v>
      </c>
      <c r="S108">
        <v>1.7772525575556423E-2</v>
      </c>
      <c r="T108">
        <v>8.0087949766846994E-2</v>
      </c>
      <c r="U108">
        <v>0.314072277163299</v>
      </c>
      <c r="V108">
        <v>0.25574623965861099</v>
      </c>
      <c r="W108">
        <v>-1.1598377860192214E-3</v>
      </c>
      <c r="X108">
        <v>7.8347490585232701E-2</v>
      </c>
      <c r="Y108">
        <v>0.32494042822821401</v>
      </c>
      <c r="Z108">
        <v>0.25491699625844899</v>
      </c>
      <c r="AA108">
        <v>-2.1860758185959183E-2</v>
      </c>
      <c r="AC108">
        <f t="shared" si="8"/>
        <v>0.15125978944484197</v>
      </c>
      <c r="AD108">
        <f t="shared" si="9"/>
        <v>0.10162099907063676</v>
      </c>
      <c r="AE108">
        <f t="shared" si="10"/>
        <v>0.11428076710591673</v>
      </c>
      <c r="AF108">
        <f t="shared" si="11"/>
        <v>1.7772525575556423E-2</v>
      </c>
      <c r="AG108">
        <f t="shared" si="12"/>
        <v>-1.1598377860192214E-3</v>
      </c>
      <c r="AH108">
        <f t="shared" si="13"/>
        <v>-2.1860758185959183E-2</v>
      </c>
      <c r="AJ108">
        <f t="shared" si="14"/>
        <v>0.12238718520713182</v>
      </c>
      <c r="AK108">
        <f t="shared" si="15"/>
        <v>-1.7493567988073274E-3</v>
      </c>
    </row>
    <row r="109" spans="1:37" x14ac:dyDescent="0.25">
      <c r="A109" t="s">
        <v>113</v>
      </c>
      <c r="B109" t="s">
        <v>249</v>
      </c>
      <c r="C109" t="s">
        <v>265</v>
      </c>
      <c r="D109">
        <v>7.3026742628892208E-2</v>
      </c>
      <c r="E109">
        <v>0.30790535737470498</v>
      </c>
      <c r="F109">
        <v>0.23992314753041699</v>
      </c>
      <c r="G109">
        <v>-4.4059716606175102E-3</v>
      </c>
      <c r="H109">
        <v>7.3148051900092492E-2</v>
      </c>
      <c r="I109">
        <v>0.28289488249383998</v>
      </c>
      <c r="J109">
        <v>0.26046128103607002</v>
      </c>
      <c r="K109">
        <v>-2.7870283627952335E-3</v>
      </c>
      <c r="L109">
        <v>7.1238070145914198E-2</v>
      </c>
      <c r="M109">
        <v>0.29030192792909398</v>
      </c>
      <c r="N109">
        <v>0.23564986648976902</v>
      </c>
      <c r="O109">
        <v>1.5336192810017645E-2</v>
      </c>
      <c r="P109">
        <v>6.8878360362972901E-2</v>
      </c>
      <c r="Q109">
        <v>0.30922387486779201</v>
      </c>
      <c r="R109">
        <v>0.21388624284128799</v>
      </c>
      <c r="S109">
        <v>1.5170556582546938E-2</v>
      </c>
      <c r="T109">
        <v>6.8547678801068504E-2</v>
      </c>
      <c r="U109">
        <v>0.314072277163299</v>
      </c>
      <c r="V109">
        <v>0.23153317307803298</v>
      </c>
      <c r="W109">
        <v>-2.2036008823856229E-2</v>
      </c>
      <c r="X109">
        <v>7.0418520603531695E-2</v>
      </c>
      <c r="Y109">
        <v>0.32494042822821401</v>
      </c>
      <c r="Z109">
        <v>0.21814734255747301</v>
      </c>
      <c r="AA109">
        <v>-2.487846754781098E-3</v>
      </c>
      <c r="AC109">
        <f t="shared" si="8"/>
        <v>-4.4059716606175102E-3</v>
      </c>
      <c r="AD109">
        <f t="shared" si="9"/>
        <v>-2.7870283627952335E-3</v>
      </c>
      <c r="AE109">
        <f t="shared" si="10"/>
        <v>1.5336192810017645E-2</v>
      </c>
      <c r="AF109">
        <f t="shared" si="11"/>
        <v>1.5170556582546938E-2</v>
      </c>
      <c r="AG109">
        <f t="shared" si="12"/>
        <v>-2.2036008823856229E-2</v>
      </c>
      <c r="AH109">
        <f t="shared" si="13"/>
        <v>-2.487846754781098E-3</v>
      </c>
      <c r="AJ109">
        <f t="shared" si="14"/>
        <v>2.7143975955349672E-3</v>
      </c>
      <c r="AK109">
        <f t="shared" si="15"/>
        <v>-3.1177663320301301E-3</v>
      </c>
    </row>
    <row r="110" spans="1:37" x14ac:dyDescent="0.25">
      <c r="A110" t="s">
        <v>114</v>
      </c>
      <c r="B110" t="s">
        <v>249</v>
      </c>
      <c r="C110" t="s">
        <v>266</v>
      </c>
      <c r="D110">
        <v>3.2583155916291399E-2</v>
      </c>
      <c r="E110">
        <v>0.30790535737470498</v>
      </c>
      <c r="F110">
        <v>0.138037835463417</v>
      </c>
      <c r="G110">
        <v>-7.762051613249088E-2</v>
      </c>
      <c r="H110">
        <v>4.3427738837634698E-2</v>
      </c>
      <c r="I110">
        <v>0.28289488249383998</v>
      </c>
      <c r="J110">
        <v>0.16422851483298601</v>
      </c>
      <c r="K110">
        <v>-2.1513532504852127E-2</v>
      </c>
      <c r="L110">
        <v>3.3119099295876399E-2</v>
      </c>
      <c r="M110">
        <v>0.29030192792909398</v>
      </c>
      <c r="N110">
        <v>0.18037324758970899</v>
      </c>
      <c r="O110">
        <v>-0.13442843412223177</v>
      </c>
      <c r="P110">
        <v>2.57442696685878E-2</v>
      </c>
      <c r="Q110">
        <v>0.30922387486779201</v>
      </c>
      <c r="R110">
        <v>0.10841519749398801</v>
      </c>
      <c r="S110">
        <v>-7.2158312267805017E-2</v>
      </c>
      <c r="T110">
        <v>2.94806586405435E-2</v>
      </c>
      <c r="U110">
        <v>0.314072277163299</v>
      </c>
      <c r="V110">
        <v>0.110682227147676</v>
      </c>
      <c r="W110">
        <v>-4.6763835025810385E-2</v>
      </c>
      <c r="X110">
        <v>2.6813377700020999E-2</v>
      </c>
      <c r="Y110">
        <v>0.32494042822821401</v>
      </c>
      <c r="Z110">
        <v>0.1083115210236</v>
      </c>
      <c r="AA110">
        <v>-7.5161131322294739E-2</v>
      </c>
      <c r="AC110">
        <f t="shared" si="8"/>
        <v>-7.762051613249088E-2</v>
      </c>
      <c r="AD110">
        <f t="shared" si="9"/>
        <v>-2.1513532504852127E-2</v>
      </c>
      <c r="AE110">
        <f t="shared" si="10"/>
        <v>-0.13442843412223177</v>
      </c>
      <c r="AF110">
        <f t="shared" si="11"/>
        <v>-7.2158312267805017E-2</v>
      </c>
      <c r="AG110">
        <f t="shared" si="12"/>
        <v>-4.6763835025810385E-2</v>
      </c>
      <c r="AH110">
        <f t="shared" si="13"/>
        <v>-7.5161131322294739E-2</v>
      </c>
      <c r="AJ110">
        <f t="shared" si="14"/>
        <v>-7.7854160919858265E-2</v>
      </c>
      <c r="AK110">
        <f t="shared" si="15"/>
        <v>-6.4694426205303371E-2</v>
      </c>
    </row>
    <row r="111" spans="1:37" x14ac:dyDescent="0.25">
      <c r="A111" t="s">
        <v>115</v>
      </c>
      <c r="B111" t="s">
        <v>249</v>
      </c>
      <c r="C111" t="s">
        <v>267</v>
      </c>
      <c r="D111">
        <v>9.69793988717286E-2</v>
      </c>
      <c r="E111">
        <v>0.30790535737470498</v>
      </c>
      <c r="F111">
        <v>0.37869532261716699</v>
      </c>
      <c r="G111">
        <v>-7.8975701883053306E-2</v>
      </c>
      <c r="H111">
        <v>7.3180977238035294E-2</v>
      </c>
      <c r="I111">
        <v>0.28289488249383998</v>
      </c>
      <c r="J111">
        <v>0.31664140233632798</v>
      </c>
      <c r="K111">
        <v>-7.7311067332732838E-2</v>
      </c>
      <c r="L111">
        <v>8.2741639359256103E-2</v>
      </c>
      <c r="M111">
        <v>0.29030192792909398</v>
      </c>
      <c r="N111">
        <v>0.30973930932338101</v>
      </c>
      <c r="O111">
        <v>-3.3376078165410869E-2</v>
      </c>
      <c r="P111">
        <v>0.13280118597481</v>
      </c>
      <c r="Q111">
        <v>0.30922387486779201</v>
      </c>
      <c r="R111">
        <v>0.42467702588846201</v>
      </c>
      <c r="S111">
        <v>5.5544926207799659E-3</v>
      </c>
      <c r="T111">
        <v>0.13595598995484001</v>
      </c>
      <c r="U111">
        <v>0.314072277163299</v>
      </c>
      <c r="V111">
        <v>0.40203836011568</v>
      </c>
      <c r="W111">
        <v>3.7042682935600341E-2</v>
      </c>
      <c r="X111">
        <v>0.14936103933942799</v>
      </c>
      <c r="Y111">
        <v>0.32494042822821401</v>
      </c>
      <c r="Z111">
        <v>0.418624140160477</v>
      </c>
      <c r="AA111">
        <v>4.9177943432936792E-2</v>
      </c>
      <c r="AC111">
        <f t="shared" si="8"/>
        <v>-7.8975701883053306E-2</v>
      </c>
      <c r="AD111">
        <f t="shared" si="9"/>
        <v>-7.7311067332732838E-2</v>
      </c>
      <c r="AE111">
        <f t="shared" si="10"/>
        <v>-3.3376078165410869E-2</v>
      </c>
      <c r="AF111">
        <f t="shared" si="11"/>
        <v>5.5544926207799659E-3</v>
      </c>
      <c r="AG111">
        <f t="shared" si="12"/>
        <v>3.7042682935600341E-2</v>
      </c>
      <c r="AH111">
        <f t="shared" si="13"/>
        <v>4.9177943432936792E-2</v>
      </c>
      <c r="AJ111">
        <f t="shared" si="14"/>
        <v>-6.3220949127065676E-2</v>
      </c>
      <c r="AK111">
        <f t="shared" si="15"/>
        <v>3.0591706329772362E-2</v>
      </c>
    </row>
    <row r="112" spans="1:37" x14ac:dyDescent="0.25">
      <c r="A112" t="s">
        <v>116</v>
      </c>
      <c r="B112" t="s">
        <v>250</v>
      </c>
      <c r="C112" t="s">
        <v>253</v>
      </c>
      <c r="D112">
        <v>2.1447701206675596E-2</v>
      </c>
      <c r="E112">
        <v>7.7378733999774796E-2</v>
      </c>
      <c r="F112">
        <v>0.35642204620078305</v>
      </c>
      <c r="G112">
        <v>-6.5446583062652275E-2</v>
      </c>
      <c r="H112">
        <v>2.1673519500086801E-2</v>
      </c>
      <c r="I112">
        <v>8.7003529073599192E-2</v>
      </c>
      <c r="J112">
        <v>0.32452241577333402</v>
      </c>
      <c r="K112">
        <v>-6.9018785143712499E-2</v>
      </c>
      <c r="L112">
        <v>3.7284477637201004E-2</v>
      </c>
      <c r="M112">
        <v>0.10347415342074401</v>
      </c>
      <c r="N112">
        <v>0.32770004434896899</v>
      </c>
      <c r="O112">
        <v>2.8855786247998498E-2</v>
      </c>
      <c r="P112">
        <v>6.9359879715954198E-2</v>
      </c>
      <c r="Q112">
        <v>0.115244111293966</v>
      </c>
      <c r="R112">
        <v>0.61171505457352804</v>
      </c>
      <c r="S112">
        <v>-6.0916657462379504E-3</v>
      </c>
      <c r="T112">
        <v>6.7631184853644694E-2</v>
      </c>
      <c r="U112">
        <v>0.10858034624148001</v>
      </c>
      <c r="V112">
        <v>0.62581652805449994</v>
      </c>
      <c r="W112">
        <v>-1.7534297012822134E-3</v>
      </c>
      <c r="X112">
        <v>7.3475410495168203E-2</v>
      </c>
      <c r="Y112">
        <v>0.11710813461419599</v>
      </c>
      <c r="Z112">
        <v>0.62473992744345208</v>
      </c>
      <c r="AA112">
        <v>1.6366203188405318E-3</v>
      </c>
      <c r="AC112">
        <f t="shared" si="8"/>
        <v>-6.5446583062652275E-2</v>
      </c>
      <c r="AD112">
        <f t="shared" si="9"/>
        <v>-6.9018785143712499E-2</v>
      </c>
      <c r="AE112">
        <f t="shared" si="10"/>
        <v>2.8855786247998498E-2</v>
      </c>
      <c r="AF112">
        <f t="shared" si="11"/>
        <v>-6.0916657462379504E-3</v>
      </c>
      <c r="AG112">
        <f t="shared" si="12"/>
        <v>-1.7534297012822134E-3</v>
      </c>
      <c r="AH112">
        <f t="shared" si="13"/>
        <v>1.6366203188405318E-3</v>
      </c>
      <c r="AJ112">
        <f t="shared" si="14"/>
        <v>-3.5203193986122094E-2</v>
      </c>
      <c r="AK112">
        <f t="shared" si="15"/>
        <v>-2.0694917095598771E-3</v>
      </c>
    </row>
    <row r="113" spans="1:37" x14ac:dyDescent="0.25">
      <c r="A113" t="s">
        <v>117</v>
      </c>
      <c r="B113" t="s">
        <v>250</v>
      </c>
      <c r="C113" t="s">
        <v>254</v>
      </c>
      <c r="D113">
        <v>5.5931032793099099E-2</v>
      </c>
      <c r="E113">
        <v>7.7378733999774796E-2</v>
      </c>
      <c r="F113">
        <v>0.64357795379921601</v>
      </c>
      <c r="G113">
        <v>4.0268435046436887E-2</v>
      </c>
      <c r="H113">
        <v>6.5330009573512302E-2</v>
      </c>
      <c r="I113">
        <v>8.7003529073599192E-2</v>
      </c>
      <c r="J113">
        <v>0.67547758422666404</v>
      </c>
      <c r="K113">
        <v>3.8792644806904038E-2</v>
      </c>
      <c r="L113">
        <v>6.6189675783542901E-2</v>
      </c>
      <c r="M113">
        <v>0.10347415342074401</v>
      </c>
      <c r="N113">
        <v>0.67229995565102896</v>
      </c>
      <c r="O113">
        <v>-1.8321346790074095E-2</v>
      </c>
      <c r="P113">
        <v>4.5884231578012198E-2</v>
      </c>
      <c r="Q113">
        <v>0.115244111293966</v>
      </c>
      <c r="R113">
        <v>0.38828494542646902</v>
      </c>
      <c r="S113">
        <v>8.1400806693966016E-3</v>
      </c>
      <c r="T113">
        <v>4.0949161387835199E-2</v>
      </c>
      <c r="U113">
        <v>0.10858034624148001</v>
      </c>
      <c r="V113">
        <v>0.374183471945501</v>
      </c>
      <c r="W113">
        <v>2.4566220815121793E-3</v>
      </c>
      <c r="X113">
        <v>4.3632724119027799E-2</v>
      </c>
      <c r="Y113">
        <v>0.11710813461419599</v>
      </c>
      <c r="Z113">
        <v>0.37526007255654698</v>
      </c>
      <c r="AA113">
        <v>-2.2843122454950472E-3</v>
      </c>
      <c r="AC113">
        <f t="shared" si="8"/>
        <v>4.0268435046436887E-2</v>
      </c>
      <c r="AD113">
        <f t="shared" si="9"/>
        <v>3.8792644806904038E-2</v>
      </c>
      <c r="AE113">
        <f t="shared" si="10"/>
        <v>-1.8321346790074095E-2</v>
      </c>
      <c r="AF113">
        <f t="shared" si="11"/>
        <v>8.1400806693966016E-3</v>
      </c>
      <c r="AG113">
        <f t="shared" si="12"/>
        <v>2.4566220815121793E-3</v>
      </c>
      <c r="AH113">
        <f t="shared" si="13"/>
        <v>-2.2843122454950472E-3</v>
      </c>
      <c r="AJ113">
        <f t="shared" si="14"/>
        <v>2.0246577687755615E-2</v>
      </c>
      <c r="AK113">
        <f t="shared" si="15"/>
        <v>2.7707968351379114E-3</v>
      </c>
    </row>
    <row r="114" spans="1:37" x14ac:dyDescent="0.25">
      <c r="A114" t="s">
        <v>118</v>
      </c>
      <c r="B114" t="s">
        <v>250</v>
      </c>
      <c r="C114" t="s">
        <v>255</v>
      </c>
      <c r="D114">
        <v>8.09333201073348E-3</v>
      </c>
      <c r="E114">
        <v>7.7378733999774796E-2</v>
      </c>
      <c r="F114">
        <v>8.6966415806795205E-2</v>
      </c>
      <c r="G114">
        <v>3.831694315706189E-2</v>
      </c>
      <c r="H114">
        <v>1.2108945797039099E-2</v>
      </c>
      <c r="I114">
        <v>8.7003529073599192E-2</v>
      </c>
      <c r="J114">
        <v>9.29134547222287E-2</v>
      </c>
      <c r="K114">
        <v>9.1549604971605456E-2</v>
      </c>
      <c r="L114">
        <v>3.0220278370258601E-2</v>
      </c>
      <c r="M114">
        <v>0.10347415342074401</v>
      </c>
      <c r="N114">
        <v>0.11755660394681</v>
      </c>
      <c r="O114">
        <v>0.26006392499509184</v>
      </c>
      <c r="P114">
        <v>3.1322336926556102E-2</v>
      </c>
      <c r="Q114">
        <v>0.115244111293966</v>
      </c>
      <c r="R114">
        <v>0.15816279631763799</v>
      </c>
      <c r="S114">
        <v>0.15632199499134003</v>
      </c>
      <c r="T114">
        <v>2.1234506452211203E-2</v>
      </c>
      <c r="U114">
        <v>0.10858034624148001</v>
      </c>
      <c r="V114">
        <v>0.17045864921182999</v>
      </c>
      <c r="W114">
        <v>3.5668506071729486E-2</v>
      </c>
      <c r="X114">
        <v>2.9016281247480201E-2</v>
      </c>
      <c r="Y114">
        <v>0.11710813461419599</v>
      </c>
      <c r="Z114">
        <v>0.161435390602647</v>
      </c>
      <c r="AA114">
        <v>0.12102315140130832</v>
      </c>
      <c r="AC114">
        <f t="shared" si="8"/>
        <v>3.831694315706189E-2</v>
      </c>
      <c r="AD114">
        <f t="shared" si="9"/>
        <v>9.1549604971605456E-2</v>
      </c>
      <c r="AE114">
        <f t="shared" si="10"/>
        <v>0.26006392499509184</v>
      </c>
      <c r="AF114">
        <f t="shared" si="11"/>
        <v>0.15632199499134003</v>
      </c>
      <c r="AG114">
        <f t="shared" si="12"/>
        <v>3.5668506071729486E-2</v>
      </c>
      <c r="AH114">
        <f t="shared" si="13"/>
        <v>0.12102315140130832</v>
      </c>
      <c r="AJ114">
        <f t="shared" si="14"/>
        <v>0.12997682437458638</v>
      </c>
      <c r="AK114">
        <f t="shared" si="15"/>
        <v>0.10433788415479262</v>
      </c>
    </row>
    <row r="115" spans="1:37" x14ac:dyDescent="0.25">
      <c r="A115" t="s">
        <v>119</v>
      </c>
      <c r="B115" t="s">
        <v>250</v>
      </c>
      <c r="C115" t="s">
        <v>256</v>
      </c>
      <c r="D115">
        <v>6.9285401989041304E-2</v>
      </c>
      <c r="E115">
        <v>7.7378733999774796E-2</v>
      </c>
      <c r="F115">
        <v>0.91303358419320502</v>
      </c>
      <c r="G115">
        <v>-7.3028602780756003E-3</v>
      </c>
      <c r="H115">
        <v>7.4894583276559998E-2</v>
      </c>
      <c r="I115">
        <v>8.7003529073599192E-2</v>
      </c>
      <c r="J115">
        <v>0.907086545277769</v>
      </c>
      <c r="K115">
        <v>-2.0199185967115538E-2</v>
      </c>
      <c r="L115">
        <v>7.3253875050485404E-2</v>
      </c>
      <c r="M115">
        <v>0.10347415342074401</v>
      </c>
      <c r="N115">
        <v>0.882443396053188</v>
      </c>
      <c r="O115">
        <v>-8.4294146889655433E-2</v>
      </c>
      <c r="P115">
        <v>8.3921774367410204E-2</v>
      </c>
      <c r="Q115">
        <v>0.115244111293966</v>
      </c>
      <c r="R115">
        <v>0.84183720368235893</v>
      </c>
      <c r="S115">
        <v>-5.8517533130274933E-2</v>
      </c>
      <c r="T115">
        <v>8.7345839789268798E-2</v>
      </c>
      <c r="U115">
        <v>0.10858034624148001</v>
      </c>
      <c r="V115">
        <v>0.82954135078817104</v>
      </c>
      <c r="W115">
        <v>-1.2606317804216217E-2</v>
      </c>
      <c r="X115">
        <v>8.8091853366715892E-2</v>
      </c>
      <c r="Y115">
        <v>0.11710813461419599</v>
      </c>
      <c r="Z115">
        <v>0.838564609397352</v>
      </c>
      <c r="AA115">
        <v>-4.4725091867929716E-2</v>
      </c>
      <c r="AC115">
        <f t="shared" si="8"/>
        <v>-7.3028602780756003E-3</v>
      </c>
      <c r="AD115">
        <f t="shared" si="9"/>
        <v>-2.0199185967115538E-2</v>
      </c>
      <c r="AE115">
        <f t="shared" si="10"/>
        <v>-8.4294146889655433E-2</v>
      </c>
      <c r="AF115">
        <f t="shared" si="11"/>
        <v>-5.8517533130274933E-2</v>
      </c>
      <c r="AG115">
        <f t="shared" si="12"/>
        <v>-1.2606317804216217E-2</v>
      </c>
      <c r="AH115">
        <f t="shared" si="13"/>
        <v>-4.4725091867929716E-2</v>
      </c>
      <c r="AJ115">
        <f t="shared" si="14"/>
        <v>-3.7265397711615522E-2</v>
      </c>
      <c r="AK115">
        <f t="shared" si="15"/>
        <v>-3.8616314267473618E-2</v>
      </c>
    </row>
    <row r="116" spans="1:37" x14ac:dyDescent="0.25">
      <c r="A116" t="s">
        <v>120</v>
      </c>
      <c r="B116" t="s">
        <v>250</v>
      </c>
      <c r="C116" t="s">
        <v>257</v>
      </c>
      <c r="D116">
        <v>2.7025351673398399E-2</v>
      </c>
      <c r="E116">
        <v>7.7378733999774796E-2</v>
      </c>
      <c r="F116">
        <v>0.39440121515884402</v>
      </c>
      <c r="G116">
        <v>-3.3661233248766659E-2</v>
      </c>
      <c r="H116">
        <v>3.0204398604180799E-2</v>
      </c>
      <c r="I116">
        <v>8.7003529073599192E-2</v>
      </c>
      <c r="J116">
        <v>0.38203188270973099</v>
      </c>
      <c r="K116">
        <v>-2.7347502884107894E-2</v>
      </c>
      <c r="L116">
        <v>4.7072453912948099E-2</v>
      </c>
      <c r="M116">
        <v>0.10347415342074401</v>
      </c>
      <c r="N116">
        <v>0.381581557675442</v>
      </c>
      <c r="O116">
        <v>5.7523864479581084E-2</v>
      </c>
      <c r="P116">
        <v>6.3712364683502595E-2</v>
      </c>
      <c r="Q116">
        <v>0.115244111293966</v>
      </c>
      <c r="R116">
        <v>0.57585031874764103</v>
      </c>
      <c r="S116">
        <v>-1.4805972405295808E-2</v>
      </c>
      <c r="T116">
        <v>5.8255608932220697E-2</v>
      </c>
      <c r="U116">
        <v>0.10858034624148001</v>
      </c>
      <c r="V116">
        <v>0.58981817377966694</v>
      </c>
      <c r="W116">
        <v>-3.3314071119149101E-2</v>
      </c>
      <c r="X116">
        <v>6.5670080867462205E-2</v>
      </c>
      <c r="Y116">
        <v>0.11710813461419599</v>
      </c>
      <c r="Z116">
        <v>0.58144471281953403</v>
      </c>
      <c r="AA116">
        <v>-1.3299092163814629E-2</v>
      </c>
      <c r="AC116">
        <f t="shared" si="8"/>
        <v>-3.3661233248766659E-2</v>
      </c>
      <c r="AD116">
        <f t="shared" si="9"/>
        <v>-2.7347502884107894E-2</v>
      </c>
      <c r="AE116">
        <f t="shared" si="10"/>
        <v>5.7523864479581084E-2</v>
      </c>
      <c r="AF116">
        <f t="shared" si="11"/>
        <v>-1.4805972405295808E-2</v>
      </c>
      <c r="AG116">
        <f t="shared" si="12"/>
        <v>-3.3314071119149101E-2</v>
      </c>
      <c r="AH116">
        <f t="shared" si="13"/>
        <v>-1.3299092163814629E-2</v>
      </c>
      <c r="AJ116">
        <f t="shared" si="14"/>
        <v>-1.1616238844311562E-3</v>
      </c>
      <c r="AK116">
        <f t="shared" si="15"/>
        <v>-2.0473045229419843E-2</v>
      </c>
    </row>
    <row r="117" spans="1:37" x14ac:dyDescent="0.25">
      <c r="A117" t="s">
        <v>121</v>
      </c>
      <c r="B117" t="s">
        <v>250</v>
      </c>
      <c r="C117" t="s">
        <v>258</v>
      </c>
      <c r="D117">
        <v>5.0353382326376303E-2</v>
      </c>
      <c r="E117">
        <v>7.7378733999774796E-2</v>
      </c>
      <c r="F117">
        <v>0.60559878484115504</v>
      </c>
      <c r="G117">
        <v>2.405448562755319E-2</v>
      </c>
      <c r="H117">
        <v>5.6799130469418299E-2</v>
      </c>
      <c r="I117">
        <v>8.7003529073599192E-2</v>
      </c>
      <c r="J117">
        <v>0.61796811729026802</v>
      </c>
      <c r="K117">
        <v>1.9137470325974133E-2</v>
      </c>
      <c r="L117">
        <v>5.6401699507795902E-2</v>
      </c>
      <c r="M117">
        <v>0.10347415342074401</v>
      </c>
      <c r="N117">
        <v>0.61841844232455601</v>
      </c>
      <c r="O117">
        <v>-4.3903084099715418E-2</v>
      </c>
      <c r="P117">
        <v>5.1531746610463801E-2</v>
      </c>
      <c r="Q117">
        <v>0.115244111293966</v>
      </c>
      <c r="R117">
        <v>0.42414968125235603</v>
      </c>
      <c r="S117">
        <v>1.7809245126015283E-2</v>
      </c>
      <c r="T117">
        <v>5.0324737309259203E-2</v>
      </c>
      <c r="U117">
        <v>0.10858034624148001</v>
      </c>
      <c r="V117">
        <v>0.410181826220334</v>
      </c>
      <c r="W117">
        <v>4.0866680558799683E-2</v>
      </c>
      <c r="X117">
        <v>5.1438053746733797E-2</v>
      </c>
      <c r="Y117">
        <v>0.11710813461419599</v>
      </c>
      <c r="Z117">
        <v>0.41855528718046403</v>
      </c>
      <c r="AA117">
        <v>1.6252332488253984E-2</v>
      </c>
      <c r="AC117">
        <f t="shared" si="8"/>
        <v>2.405448562755319E-2</v>
      </c>
      <c r="AD117">
        <f t="shared" si="9"/>
        <v>1.9137470325974133E-2</v>
      </c>
      <c r="AE117">
        <f t="shared" si="10"/>
        <v>-4.3903084099715418E-2</v>
      </c>
      <c r="AF117">
        <f t="shared" si="11"/>
        <v>1.7809245126015283E-2</v>
      </c>
      <c r="AG117">
        <f t="shared" si="12"/>
        <v>4.0866680558799683E-2</v>
      </c>
      <c r="AH117">
        <f t="shared" si="13"/>
        <v>1.6252332488253984E-2</v>
      </c>
      <c r="AJ117">
        <f t="shared" si="14"/>
        <v>-2.3704271539603158E-4</v>
      </c>
      <c r="AK117">
        <f t="shared" si="15"/>
        <v>2.497608605768965E-2</v>
      </c>
    </row>
    <row r="118" spans="1:37" x14ac:dyDescent="0.25">
      <c r="A118" t="s">
        <v>122</v>
      </c>
      <c r="B118" t="s">
        <v>250</v>
      </c>
      <c r="C118" t="s">
        <v>259</v>
      </c>
      <c r="D118">
        <v>1.3491051770584801E-2</v>
      </c>
      <c r="E118">
        <v>7.7378733999774796E-2</v>
      </c>
      <c r="F118">
        <v>0.20354422772221001</v>
      </c>
      <c r="G118">
        <v>-3.5955213331809864E-2</v>
      </c>
      <c r="H118">
        <v>1.42560597310351E-2</v>
      </c>
      <c r="I118">
        <v>8.7003529073599192E-2</v>
      </c>
      <c r="J118">
        <v>0.20397893126467101</v>
      </c>
      <c r="K118">
        <v>-5.1529062423031652E-2</v>
      </c>
      <c r="L118">
        <v>1.5781533536570299E-2</v>
      </c>
      <c r="M118">
        <v>0.10347415342074401</v>
      </c>
      <c r="N118">
        <v>0.18704085547522301</v>
      </c>
      <c r="O118">
        <v>-4.9182296127864289E-2</v>
      </c>
      <c r="P118">
        <v>2.4765569842885998E-2</v>
      </c>
      <c r="Q118">
        <v>0.115244111293966</v>
      </c>
      <c r="R118">
        <v>0.229790265302349</v>
      </c>
      <c r="S118">
        <v>-1.8119113453393777E-2</v>
      </c>
      <c r="T118">
        <v>2.7861234150140302E-2</v>
      </c>
      <c r="U118">
        <v>0.10858034624148001</v>
      </c>
      <c r="V118">
        <v>0.23002343439673001</v>
      </c>
      <c r="W118">
        <v>3.0531868292488339E-2</v>
      </c>
      <c r="X118">
        <v>2.5102550898154701E-2</v>
      </c>
      <c r="Y118">
        <v>0.11710813461419599</v>
      </c>
      <c r="Z118">
        <v>0.24236908550670999</v>
      </c>
      <c r="AA118">
        <v>-3.3335641058604405E-2</v>
      </c>
      <c r="AC118">
        <f t="shared" si="8"/>
        <v>-3.5955213331809864E-2</v>
      </c>
      <c r="AD118">
        <f t="shared" si="9"/>
        <v>-5.1529062423031652E-2</v>
      </c>
      <c r="AE118">
        <f t="shared" si="10"/>
        <v>-4.9182296127864289E-2</v>
      </c>
      <c r="AF118">
        <f t="shared" si="11"/>
        <v>-1.8119113453393777E-2</v>
      </c>
      <c r="AG118">
        <f t="shared" si="12"/>
        <v>3.0531868292488339E-2</v>
      </c>
      <c r="AH118">
        <f t="shared" si="13"/>
        <v>-3.3335641058604405E-2</v>
      </c>
      <c r="AJ118">
        <f t="shared" si="14"/>
        <v>-4.5555523960901935E-2</v>
      </c>
      <c r="AK118">
        <f t="shared" si="15"/>
        <v>-6.9742954065032808E-3</v>
      </c>
    </row>
    <row r="119" spans="1:37" x14ac:dyDescent="0.25">
      <c r="A119" t="s">
        <v>123</v>
      </c>
      <c r="B119" t="s">
        <v>250</v>
      </c>
      <c r="C119" t="s">
        <v>260</v>
      </c>
      <c r="D119">
        <v>8.9497813825542109E-3</v>
      </c>
      <c r="E119">
        <v>7.7378733999774796E-2</v>
      </c>
      <c r="F119">
        <v>0.197923123835575</v>
      </c>
      <c r="G119">
        <v>-0.11390838072536523</v>
      </c>
      <c r="H119">
        <v>1.28460615318607E-2</v>
      </c>
      <c r="I119">
        <v>8.7003529073599192E-2</v>
      </c>
      <c r="J119">
        <v>0.20288933345317001</v>
      </c>
      <c r="K119">
        <v>-7.2982178954104693E-2</v>
      </c>
      <c r="L119">
        <v>1.1667027229442599E-2</v>
      </c>
      <c r="M119">
        <v>0.10347415342074401</v>
      </c>
      <c r="N119">
        <v>0.19102792746323702</v>
      </c>
      <c r="O119">
        <v>-0.11844998517918723</v>
      </c>
      <c r="P119">
        <v>1.6050190063506001E-2</v>
      </c>
      <c r="Q119">
        <v>0.115244111293966</v>
      </c>
      <c r="R119">
        <v>0.17943739135318601</v>
      </c>
      <c r="S119">
        <v>-6.13264390909109E-2</v>
      </c>
      <c r="T119">
        <v>1.52754709438976E-2</v>
      </c>
      <c r="U119">
        <v>0.10858034624148001</v>
      </c>
      <c r="V119">
        <v>0.18167799070540303</v>
      </c>
      <c r="W119">
        <v>-6.1155617907934057E-2</v>
      </c>
      <c r="X119">
        <v>1.29770231846507E-2</v>
      </c>
      <c r="Y119">
        <v>0.11710813461419599</v>
      </c>
      <c r="Z119">
        <v>0.17969891618358702</v>
      </c>
      <c r="AA119">
        <v>-0.11127552870333907</v>
      </c>
      <c r="AC119">
        <f t="shared" si="8"/>
        <v>-0.11390838072536523</v>
      </c>
      <c r="AD119">
        <f t="shared" si="9"/>
        <v>-7.2982178954104693E-2</v>
      </c>
      <c r="AE119">
        <f t="shared" si="10"/>
        <v>-0.11844998517918723</v>
      </c>
      <c r="AF119">
        <f t="shared" si="11"/>
        <v>-6.13264390909109E-2</v>
      </c>
      <c r="AG119">
        <f t="shared" si="12"/>
        <v>-6.1155617907934057E-2</v>
      </c>
      <c r="AH119">
        <f t="shared" si="13"/>
        <v>-0.11127552870333907</v>
      </c>
      <c r="AJ119">
        <f t="shared" si="14"/>
        <v>-0.10178018161955238</v>
      </c>
      <c r="AK119">
        <f t="shared" si="15"/>
        <v>-7.7919195234061336E-2</v>
      </c>
    </row>
    <row r="120" spans="1:37" x14ac:dyDescent="0.25">
      <c r="A120" t="s">
        <v>124</v>
      </c>
      <c r="B120" t="s">
        <v>250</v>
      </c>
      <c r="C120" t="s">
        <v>261</v>
      </c>
      <c r="D120">
        <v>2.8211731499170202E-2</v>
      </c>
      <c r="E120">
        <v>7.7378733999774796E-2</v>
      </c>
      <c r="F120">
        <v>0.115254964615497</v>
      </c>
      <c r="G120">
        <v>0.32276592661193637</v>
      </c>
      <c r="H120">
        <v>3.7966404079115799E-2</v>
      </c>
      <c r="I120">
        <v>8.7003529073599192E-2</v>
      </c>
      <c r="J120">
        <v>0.15324993171557699</v>
      </c>
      <c r="K120">
        <v>0.3199085851194976</v>
      </c>
      <c r="L120">
        <v>5.34157736390201E-2</v>
      </c>
      <c r="M120">
        <v>0.10347415342074401</v>
      </c>
      <c r="N120">
        <v>0.17207536768964499</v>
      </c>
      <c r="O120">
        <v>0.37499607472855195</v>
      </c>
      <c r="P120">
        <v>3.3665880443029102E-2</v>
      </c>
      <c r="Q120">
        <v>0.115244111293966</v>
      </c>
      <c r="R120">
        <v>0.11420689020666501</v>
      </c>
      <c r="S120">
        <v>0.27693926649331774</v>
      </c>
      <c r="T120">
        <v>3.25910320432121E-2</v>
      </c>
      <c r="U120">
        <v>0.10858034624148001</v>
      </c>
      <c r="V120">
        <v>0.10678483146022</v>
      </c>
      <c r="W120">
        <v>0.30186075390668377</v>
      </c>
      <c r="X120">
        <v>4.1976180947242002E-2</v>
      </c>
      <c r="Y120">
        <v>0.11710813461419599</v>
      </c>
      <c r="Z120">
        <v>0.118874396966897</v>
      </c>
      <c r="AA120">
        <v>0.34809626057081089</v>
      </c>
      <c r="AC120">
        <f t="shared" si="8"/>
        <v>0.32276592661193637</v>
      </c>
      <c r="AD120">
        <f t="shared" si="9"/>
        <v>0.3199085851194976</v>
      </c>
      <c r="AE120">
        <f t="shared" si="10"/>
        <v>0.37499607472855195</v>
      </c>
      <c r="AF120">
        <f t="shared" si="11"/>
        <v>0.27693926649331774</v>
      </c>
      <c r="AG120">
        <f t="shared" si="12"/>
        <v>0.30186075390668377</v>
      </c>
      <c r="AH120">
        <f t="shared" si="13"/>
        <v>0.34809626057081089</v>
      </c>
      <c r="AJ120">
        <f t="shared" si="14"/>
        <v>0.33922352881999535</v>
      </c>
      <c r="AK120">
        <f t="shared" si="15"/>
        <v>0.3089654269902708</v>
      </c>
    </row>
    <row r="121" spans="1:37" x14ac:dyDescent="0.25">
      <c r="A121" t="s">
        <v>125</v>
      </c>
      <c r="B121" t="s">
        <v>250</v>
      </c>
      <c r="C121" t="s">
        <v>262</v>
      </c>
      <c r="D121">
        <v>1.22626406590788E-2</v>
      </c>
      <c r="E121">
        <v>7.7378733999774796E-2</v>
      </c>
      <c r="F121">
        <v>0.14149944325382602</v>
      </c>
      <c r="G121">
        <v>2.5744082431525102E-2</v>
      </c>
      <c r="H121">
        <v>8.7104139092495109E-3</v>
      </c>
      <c r="I121">
        <v>8.7003529073599192E-2</v>
      </c>
      <c r="J121">
        <v>0.15204114126284099</v>
      </c>
      <c r="K121">
        <v>-8.8088647763115688E-2</v>
      </c>
      <c r="L121">
        <v>1.07710874589568E-2</v>
      </c>
      <c r="M121">
        <v>0.10347415342074401</v>
      </c>
      <c r="N121">
        <v>0.16668073955740803</v>
      </c>
      <c r="O121">
        <v>-0.10390483591377025</v>
      </c>
      <c r="P121">
        <v>1.86137809382441E-2</v>
      </c>
      <c r="Q121">
        <v>0.115244111293966</v>
      </c>
      <c r="R121">
        <v>0.112707265560688</v>
      </c>
      <c r="S121">
        <v>9.0317342983958201E-2</v>
      </c>
      <c r="T121">
        <v>1.3640011123932901E-2</v>
      </c>
      <c r="U121">
        <v>0.10858034624148001</v>
      </c>
      <c r="V121">
        <v>0.12087236807568899</v>
      </c>
      <c r="W121">
        <v>8.9730879999371429E-3</v>
      </c>
      <c r="X121">
        <v>1.24001223000101E-2</v>
      </c>
      <c r="Y121">
        <v>0.11710813461419599</v>
      </c>
      <c r="Z121">
        <v>0.11344711298348599</v>
      </c>
      <c r="AA121">
        <v>-1.5711188029121147E-2</v>
      </c>
      <c r="AC121">
        <f t="shared" si="8"/>
        <v>2.5744082431525102E-2</v>
      </c>
      <c r="AD121">
        <f t="shared" si="9"/>
        <v>-8.8088647763115688E-2</v>
      </c>
      <c r="AE121">
        <f t="shared" si="10"/>
        <v>-0.10390483591377025</v>
      </c>
      <c r="AF121">
        <f t="shared" si="11"/>
        <v>9.0317342983958201E-2</v>
      </c>
      <c r="AG121">
        <f t="shared" si="12"/>
        <v>8.9730879999371429E-3</v>
      </c>
      <c r="AH121">
        <f t="shared" si="13"/>
        <v>-1.5711188029121147E-2</v>
      </c>
      <c r="AJ121">
        <f t="shared" si="14"/>
        <v>-5.5416467081786942E-2</v>
      </c>
      <c r="AK121">
        <f t="shared" si="15"/>
        <v>2.7859747651591396E-2</v>
      </c>
    </row>
    <row r="122" spans="1:37" x14ac:dyDescent="0.25">
      <c r="A122" t="s">
        <v>126</v>
      </c>
      <c r="B122" t="s">
        <v>250</v>
      </c>
      <c r="C122" t="s">
        <v>263</v>
      </c>
      <c r="D122">
        <v>1.4463528688386599E-2</v>
      </c>
      <c r="E122">
        <v>7.7378733999774796E-2</v>
      </c>
      <c r="F122">
        <v>0.34177824057289002</v>
      </c>
      <c r="G122">
        <v>-0.14246241318334057</v>
      </c>
      <c r="H122">
        <v>1.3224589822338E-2</v>
      </c>
      <c r="I122">
        <v>8.7003529073599192E-2</v>
      </c>
      <c r="J122">
        <v>0.287840662303737</v>
      </c>
      <c r="K122">
        <v>-0.14761214610317239</v>
      </c>
      <c r="L122">
        <v>1.1838731556754101E-2</v>
      </c>
      <c r="M122">
        <v>0.10347415342074401</v>
      </c>
      <c r="N122">
        <v>0.28317510981448202</v>
      </c>
      <c r="O122">
        <v>-0.20427821829064677</v>
      </c>
      <c r="P122">
        <v>2.2148690006301E-2</v>
      </c>
      <c r="Q122">
        <v>0.115244111293966</v>
      </c>
      <c r="R122">
        <v>0.36385818757710703</v>
      </c>
      <c r="S122">
        <v>-0.16752940063347083</v>
      </c>
      <c r="T122">
        <v>1.92125979802968E-2</v>
      </c>
      <c r="U122">
        <v>0.10858034624148001</v>
      </c>
      <c r="V122">
        <v>0.36064137536195701</v>
      </c>
      <c r="W122">
        <v>-0.18016672823066793</v>
      </c>
      <c r="X122">
        <v>2.4652257284138401E-2</v>
      </c>
      <c r="Y122">
        <v>0.11710813461419599</v>
      </c>
      <c r="Z122">
        <v>0.34561048835931801</v>
      </c>
      <c r="AA122">
        <v>-0.13389185168989129</v>
      </c>
      <c r="AC122">
        <f t="shared" si="8"/>
        <v>-0.14246241318334057</v>
      </c>
      <c r="AD122">
        <f t="shared" si="9"/>
        <v>-0.14761214610317239</v>
      </c>
      <c r="AE122">
        <f t="shared" si="10"/>
        <v>-0.20427821829064677</v>
      </c>
      <c r="AF122">
        <f t="shared" si="11"/>
        <v>-0.16752940063347083</v>
      </c>
      <c r="AG122">
        <f t="shared" si="12"/>
        <v>-0.18016672823066793</v>
      </c>
      <c r="AH122">
        <f t="shared" si="13"/>
        <v>-0.13389185168989129</v>
      </c>
      <c r="AJ122">
        <f t="shared" si="14"/>
        <v>-0.16478425919238657</v>
      </c>
      <c r="AK122">
        <f t="shared" si="15"/>
        <v>-0.16052932685134336</v>
      </c>
    </row>
    <row r="123" spans="1:37" x14ac:dyDescent="0.25">
      <c r="A123" t="s">
        <v>127</v>
      </c>
      <c r="B123" t="s">
        <v>250</v>
      </c>
      <c r="C123" t="s">
        <v>264</v>
      </c>
      <c r="D123">
        <v>1.5960664424450099E-2</v>
      </c>
      <c r="E123">
        <v>7.7378733999774796E-2</v>
      </c>
      <c r="F123">
        <v>0.243343694388997</v>
      </c>
      <c r="G123">
        <v>-3.9951467251160805E-2</v>
      </c>
      <c r="H123">
        <v>2.3130034599171199E-2</v>
      </c>
      <c r="I123">
        <v>8.7003529073599192E-2</v>
      </c>
      <c r="J123">
        <v>0.25866880179461399</v>
      </c>
      <c r="K123">
        <v>7.271787251291198E-3</v>
      </c>
      <c r="L123">
        <v>2.1710348921189802E-2</v>
      </c>
      <c r="M123">
        <v>0.10347415342074401</v>
      </c>
      <c r="N123">
        <v>0.27423757659713699</v>
      </c>
      <c r="O123">
        <v>-6.9915060453024092E-2</v>
      </c>
      <c r="P123">
        <v>3.0028075967232701E-2</v>
      </c>
      <c r="Q123">
        <v>0.115244111293966</v>
      </c>
      <c r="R123">
        <v>0.25302153377625897</v>
      </c>
      <c r="S123">
        <v>8.375375406800941E-3</v>
      </c>
      <c r="T123">
        <v>2.9669274000051198E-2</v>
      </c>
      <c r="U123">
        <v>0.10858034624148001</v>
      </c>
      <c r="V123">
        <v>0.25574623965861099</v>
      </c>
      <c r="W123">
        <v>1.8816895033722809E-2</v>
      </c>
      <c r="X123">
        <v>2.9291841978199801E-2</v>
      </c>
      <c r="Y123">
        <v>0.11710813461419599</v>
      </c>
      <c r="Z123">
        <v>0.25491699625844899</v>
      </c>
      <c r="AA123">
        <v>-5.3736542148821913E-3</v>
      </c>
      <c r="AC123">
        <f t="shared" si="8"/>
        <v>-3.9951467251160805E-2</v>
      </c>
      <c r="AD123">
        <f t="shared" si="9"/>
        <v>7.271787251291198E-3</v>
      </c>
      <c r="AE123">
        <f t="shared" si="10"/>
        <v>-6.9915060453024092E-2</v>
      </c>
      <c r="AF123">
        <f t="shared" si="11"/>
        <v>8.375375406800941E-3</v>
      </c>
      <c r="AG123">
        <f t="shared" si="12"/>
        <v>1.8816895033722809E-2</v>
      </c>
      <c r="AH123">
        <f t="shared" si="13"/>
        <v>-5.3736542148821913E-3</v>
      </c>
      <c r="AJ123">
        <f t="shared" si="14"/>
        <v>-3.4198246817631235E-2</v>
      </c>
      <c r="AK123">
        <f t="shared" si="15"/>
        <v>7.272872075213853E-3</v>
      </c>
    </row>
    <row r="124" spans="1:37" x14ac:dyDescent="0.25">
      <c r="A124" t="s">
        <v>128</v>
      </c>
      <c r="B124" t="s">
        <v>250</v>
      </c>
      <c r="C124" t="s">
        <v>265</v>
      </c>
      <c r="D124">
        <v>1.8591006201862503E-2</v>
      </c>
      <c r="E124">
        <v>7.7378733999774796E-2</v>
      </c>
      <c r="F124">
        <v>0.23992314753041699</v>
      </c>
      <c r="G124">
        <v>3.5195388802579538E-4</v>
      </c>
      <c r="H124">
        <v>1.87575607763871E-2</v>
      </c>
      <c r="I124">
        <v>8.7003529073599192E-2</v>
      </c>
      <c r="J124">
        <v>0.26046128103607002</v>
      </c>
      <c r="K124">
        <v>-4.7546070813884102E-2</v>
      </c>
      <c r="L124">
        <v>1.81954522649595E-2</v>
      </c>
      <c r="M124">
        <v>0.10347415342074401</v>
      </c>
      <c r="N124">
        <v>0.23564986648976902</v>
      </c>
      <c r="O124">
        <v>-7.3065236238317385E-2</v>
      </c>
      <c r="P124">
        <v>2.04878388485779E-2</v>
      </c>
      <c r="Q124">
        <v>0.115244111293966</v>
      </c>
      <c r="R124">
        <v>0.21388624284128799</v>
      </c>
      <c r="S124">
        <v>-4.7560119796563029E-2</v>
      </c>
      <c r="T124">
        <v>1.9665296515019599E-2</v>
      </c>
      <c r="U124">
        <v>0.10858034624148001</v>
      </c>
      <c r="V124">
        <v>0.23153317307803298</v>
      </c>
      <c r="W124">
        <v>-6.2511854854227888E-2</v>
      </c>
      <c r="X124">
        <v>2.4389975031364003E-2</v>
      </c>
      <c r="Y124">
        <v>0.11710813461419599</v>
      </c>
      <c r="Z124">
        <v>0.21814734255747301</v>
      </c>
      <c r="AA124">
        <v>-1.2478779818328596E-2</v>
      </c>
      <c r="AC124">
        <f t="shared" si="8"/>
        <v>3.5195388802579538E-4</v>
      </c>
      <c r="AD124">
        <f t="shared" si="9"/>
        <v>-4.7546070813884102E-2</v>
      </c>
      <c r="AE124">
        <f t="shared" si="10"/>
        <v>-7.3065236238317385E-2</v>
      </c>
      <c r="AF124">
        <f t="shared" si="11"/>
        <v>-4.7560119796563029E-2</v>
      </c>
      <c r="AG124">
        <f t="shared" si="12"/>
        <v>-6.2511854854227888E-2</v>
      </c>
      <c r="AH124">
        <f t="shared" si="13"/>
        <v>-1.2478779818328596E-2</v>
      </c>
      <c r="AJ124">
        <f t="shared" si="14"/>
        <v>-4.0086451054725226E-2</v>
      </c>
      <c r="AK124">
        <f t="shared" si="15"/>
        <v>-4.0850251489706502E-2</v>
      </c>
    </row>
    <row r="125" spans="1:37" x14ac:dyDescent="0.25">
      <c r="A125" t="s">
        <v>129</v>
      </c>
      <c r="B125" t="s">
        <v>250</v>
      </c>
      <c r="C125" t="s">
        <v>266</v>
      </c>
      <c r="D125">
        <v>1.8742053346483701E-2</v>
      </c>
      <c r="E125">
        <v>7.7378733999774796E-2</v>
      </c>
      <c r="F125">
        <v>0.138037835463417</v>
      </c>
      <c r="G125">
        <v>0.14138480587706964</v>
      </c>
      <c r="H125">
        <v>2.6606245934277802E-2</v>
      </c>
      <c r="I125">
        <v>8.7003529073599192E-2</v>
      </c>
      <c r="J125">
        <v>0.16422851483298601</v>
      </c>
      <c r="K125">
        <v>0.17142562254989627</v>
      </c>
      <c r="L125">
        <v>4.2760881424529398E-2</v>
      </c>
      <c r="M125">
        <v>0.10347415342074401</v>
      </c>
      <c r="N125">
        <v>0.18037324758970899</v>
      </c>
      <c r="O125">
        <v>0.26300577861675262</v>
      </c>
      <c r="P125">
        <v>2.8205989137900702E-2</v>
      </c>
      <c r="Q125">
        <v>0.115244111293966</v>
      </c>
      <c r="R125">
        <v>0.10841519749398801</v>
      </c>
      <c r="S125">
        <v>0.22820020543371183</v>
      </c>
      <c r="T125">
        <v>2.25821924083658E-2</v>
      </c>
      <c r="U125">
        <v>0.10858034624148001</v>
      </c>
      <c r="V125">
        <v>0.110682227147676</v>
      </c>
      <c r="W125">
        <v>0.16640223018478056</v>
      </c>
      <c r="X125">
        <v>2.8247810609322598E-2</v>
      </c>
      <c r="Y125">
        <v>0.11710813461419599</v>
      </c>
      <c r="Z125">
        <v>0.1083115210236</v>
      </c>
      <c r="AA125">
        <v>0.22448009109892716</v>
      </c>
      <c r="AC125">
        <f t="shared" si="8"/>
        <v>0.14138480587706964</v>
      </c>
      <c r="AD125">
        <f t="shared" si="9"/>
        <v>0.17142562254989627</v>
      </c>
      <c r="AE125">
        <f t="shared" si="10"/>
        <v>0.26300577861675262</v>
      </c>
      <c r="AF125">
        <f t="shared" si="11"/>
        <v>0.22820020543371183</v>
      </c>
      <c r="AG125">
        <f t="shared" si="12"/>
        <v>0.16640223018478056</v>
      </c>
      <c r="AH125">
        <f t="shared" si="13"/>
        <v>0.22448009109892716</v>
      </c>
      <c r="AJ125">
        <f t="shared" si="14"/>
        <v>0.19193873568123951</v>
      </c>
      <c r="AK125">
        <f t="shared" si="15"/>
        <v>0.20636084223913986</v>
      </c>
    </row>
    <row r="126" spans="1:37" x14ac:dyDescent="0.25">
      <c r="A126" t="s">
        <v>130</v>
      </c>
      <c r="B126" t="s">
        <v>250</v>
      </c>
      <c r="C126" t="s">
        <v>267</v>
      </c>
      <c r="D126">
        <v>2.4085010026978302E-2</v>
      </c>
      <c r="E126">
        <v>7.7378733999774796E-2</v>
      </c>
      <c r="F126">
        <v>0.37869532261716699</v>
      </c>
      <c r="G126">
        <v>-5.2627568518458637E-2</v>
      </c>
      <c r="H126">
        <v>1.8509687763762901E-2</v>
      </c>
      <c r="I126">
        <v>8.7003529073599192E-2</v>
      </c>
      <c r="J126">
        <v>0.31664140233632798</v>
      </c>
      <c r="K126">
        <v>-9.9679894987421233E-2</v>
      </c>
      <c r="L126">
        <v>2.08074708100651E-2</v>
      </c>
      <c r="M126">
        <v>0.10347415342074401</v>
      </c>
      <c r="N126">
        <v>0.30973930932338101</v>
      </c>
      <c r="O126">
        <v>-0.11155373156996654</v>
      </c>
      <c r="P126">
        <v>3.6522207340254999E-2</v>
      </c>
      <c r="Q126">
        <v>0.115244111293966</v>
      </c>
      <c r="R126">
        <v>0.42467702588846201</v>
      </c>
      <c r="S126">
        <v>-8.8435154860259643E-2</v>
      </c>
      <c r="T126">
        <v>3.6663583318043196E-2</v>
      </c>
      <c r="U126">
        <v>0.10858034624148001</v>
      </c>
      <c r="V126">
        <v>0.40203836011568</v>
      </c>
      <c r="W126">
        <v>-5.2782873056173171E-2</v>
      </c>
      <c r="X126">
        <v>3.5178506995309597E-2</v>
      </c>
      <c r="Y126">
        <v>0.11710813461419599</v>
      </c>
      <c r="Z126">
        <v>0.418624140160477</v>
      </c>
      <c r="AA126">
        <v>-9.9148165169972838E-2</v>
      </c>
      <c r="AC126">
        <f t="shared" si="8"/>
        <v>-5.2627568518458637E-2</v>
      </c>
      <c r="AD126">
        <f t="shared" si="9"/>
        <v>-9.9679894987421233E-2</v>
      </c>
      <c r="AE126">
        <f t="shared" si="10"/>
        <v>-0.11155373156996654</v>
      </c>
      <c r="AF126">
        <f t="shared" si="11"/>
        <v>-8.8435154860259643E-2</v>
      </c>
      <c r="AG126">
        <f t="shared" si="12"/>
        <v>-5.2782873056173171E-2</v>
      </c>
      <c r="AH126">
        <f t="shared" si="13"/>
        <v>-9.9148165169972838E-2</v>
      </c>
      <c r="AJ126">
        <f t="shared" si="14"/>
        <v>-8.7953731691948797E-2</v>
      </c>
      <c r="AK126">
        <f t="shared" si="15"/>
        <v>-8.0122064362135217E-2</v>
      </c>
    </row>
    <row r="127" spans="1:37" x14ac:dyDescent="0.25">
      <c r="A127" t="s">
        <v>131</v>
      </c>
      <c r="B127" t="s">
        <v>251</v>
      </c>
      <c r="C127" t="s">
        <v>253</v>
      </c>
      <c r="D127">
        <v>5.1080405234784302E-3</v>
      </c>
      <c r="E127">
        <v>1.7087043461325099E-2</v>
      </c>
      <c r="F127">
        <v>0.35642204620078305</v>
      </c>
      <c r="G127">
        <v>-3.33270617051519E-2</v>
      </c>
      <c r="H127">
        <v>8.8007591361122001E-4</v>
      </c>
      <c r="I127">
        <v>9.8574874545113607E-3</v>
      </c>
      <c r="J127">
        <v>0.32452241577333402</v>
      </c>
      <c r="K127">
        <v>-0.18343789614401199</v>
      </c>
      <c r="L127">
        <v>2.7504356889415599E-3</v>
      </c>
      <c r="M127">
        <v>9.4025828110755709E-3</v>
      </c>
      <c r="N127">
        <v>0.32770004434896899</v>
      </c>
      <c r="O127">
        <v>-1.9261970372100489E-2</v>
      </c>
      <c r="P127">
        <v>7.0065916817328197E-2</v>
      </c>
      <c r="Q127">
        <v>9.0095735883550188E-2</v>
      </c>
      <c r="R127">
        <v>0.61171505457352804</v>
      </c>
      <c r="S127">
        <v>9.0302311277595845E-2</v>
      </c>
      <c r="T127">
        <v>7.99448127575621E-2</v>
      </c>
      <c r="U127">
        <v>9.9916185178778996E-2</v>
      </c>
      <c r="V127">
        <v>0.62581652805449994</v>
      </c>
      <c r="W127">
        <v>9.7253438058313407E-2</v>
      </c>
      <c r="X127">
        <v>6.9975731007860698E-2</v>
      </c>
      <c r="Y127">
        <v>9.2218417650757112E-2</v>
      </c>
      <c r="Z127">
        <v>0.62473992744345208</v>
      </c>
      <c r="AA127">
        <v>7.3096687071897412E-2</v>
      </c>
      <c r="AC127">
        <f t="shared" si="8"/>
        <v>-3.33270617051519E-2</v>
      </c>
      <c r="AD127">
        <f t="shared" si="9"/>
        <v>-0.18343789614401199</v>
      </c>
      <c r="AE127">
        <f t="shared" si="10"/>
        <v>-1.9261970372100489E-2</v>
      </c>
      <c r="AF127">
        <f t="shared" si="11"/>
        <v>9.0302311277595845E-2</v>
      </c>
      <c r="AG127">
        <f t="shared" si="12"/>
        <v>9.7253438058313407E-2</v>
      </c>
      <c r="AH127">
        <f t="shared" si="13"/>
        <v>7.3096687071897412E-2</v>
      </c>
      <c r="AJ127">
        <f t="shared" si="14"/>
        <v>-7.867564274042145E-2</v>
      </c>
      <c r="AK127">
        <f t="shared" si="15"/>
        <v>8.6884145469268884E-2</v>
      </c>
    </row>
    <row r="128" spans="1:37" x14ac:dyDescent="0.25">
      <c r="A128" t="s">
        <v>132</v>
      </c>
      <c r="B128" t="s">
        <v>251</v>
      </c>
      <c r="C128" t="s">
        <v>254</v>
      </c>
      <c r="D128">
        <v>1.19790029378466E-2</v>
      </c>
      <c r="E128">
        <v>1.7087043461325099E-2</v>
      </c>
      <c r="F128">
        <v>0.64357795379921601</v>
      </c>
      <c r="G128">
        <v>1.9334402786053258E-2</v>
      </c>
      <c r="H128">
        <v>8.9774115409001504E-3</v>
      </c>
      <c r="I128">
        <v>9.8574874545113607E-3</v>
      </c>
      <c r="J128">
        <v>0.67547758422666404</v>
      </c>
      <c r="K128">
        <v>6.3401828121719433E-2</v>
      </c>
      <c r="L128">
        <v>6.6521471221340101E-3</v>
      </c>
      <c r="M128">
        <v>9.4025828110755709E-3</v>
      </c>
      <c r="N128">
        <v>0.67229995565102896</v>
      </c>
      <c r="O128">
        <v>1.0175106951334979E-2</v>
      </c>
      <c r="P128">
        <v>2.0029819066222001E-2</v>
      </c>
      <c r="Q128">
        <v>9.0095735883550188E-2</v>
      </c>
      <c r="R128">
        <v>0.38828494542646902</v>
      </c>
      <c r="S128">
        <v>-0.14259817878375566</v>
      </c>
      <c r="T128">
        <v>1.9971372421216702E-2</v>
      </c>
      <c r="U128">
        <v>9.9916185178778996E-2</v>
      </c>
      <c r="V128">
        <v>0.374183471945501</v>
      </c>
      <c r="W128">
        <v>-0.16022228856826007</v>
      </c>
      <c r="X128">
        <v>2.22426866428964E-2</v>
      </c>
      <c r="Y128">
        <v>9.2218417650757112E-2</v>
      </c>
      <c r="Z128">
        <v>0.37526007255654698</v>
      </c>
      <c r="AA128">
        <v>-0.1161430899860757</v>
      </c>
      <c r="AC128">
        <f t="shared" si="8"/>
        <v>1.9334402786053258E-2</v>
      </c>
      <c r="AD128">
        <f t="shared" si="9"/>
        <v>6.3401828121719433E-2</v>
      </c>
      <c r="AE128">
        <f t="shared" si="10"/>
        <v>1.0175106951334979E-2</v>
      </c>
      <c r="AF128">
        <f t="shared" si="11"/>
        <v>-0.14259817878375566</v>
      </c>
      <c r="AG128">
        <f t="shared" si="12"/>
        <v>-0.16022228856826007</v>
      </c>
      <c r="AH128">
        <f t="shared" si="13"/>
        <v>-0.1161430899860757</v>
      </c>
      <c r="AJ128">
        <f t="shared" si="14"/>
        <v>3.0970445953035886E-2</v>
      </c>
      <c r="AK128">
        <f t="shared" si="15"/>
        <v>-0.13965451911269713</v>
      </c>
    </row>
    <row r="129" spans="1:37" x14ac:dyDescent="0.25">
      <c r="A129" t="s">
        <v>133</v>
      </c>
      <c r="B129" t="s">
        <v>251</v>
      </c>
      <c r="C129" t="s">
        <v>255</v>
      </c>
      <c r="D129">
        <v>5.65298026200391E-3</v>
      </c>
      <c r="E129">
        <v>1.7087043461325099E-2</v>
      </c>
      <c r="F129">
        <v>8.6966415806795205E-2</v>
      </c>
      <c r="G129">
        <v>0.25815418290633185</v>
      </c>
      <c r="H129">
        <v>2.5875508940027803E-3</v>
      </c>
      <c r="I129">
        <v>9.8574874545113607E-3</v>
      </c>
      <c r="J129">
        <v>9.29134547222287E-2</v>
      </c>
      <c r="K129">
        <v>0.17434274828633745</v>
      </c>
      <c r="L129">
        <v>3.7909268587905096E-3</v>
      </c>
      <c r="M129">
        <v>9.4025828110755709E-3</v>
      </c>
      <c r="N129">
        <v>0.11755660394681</v>
      </c>
      <c r="O129">
        <v>0.22106357921301789</v>
      </c>
      <c r="P129">
        <v>1.9144672257243901E-2</v>
      </c>
      <c r="Q129">
        <v>9.0095735883550188E-2</v>
      </c>
      <c r="R129">
        <v>0.15816279631763799</v>
      </c>
      <c r="S129">
        <v>7.4646648802552881E-2</v>
      </c>
      <c r="T129">
        <v>2.3352218773106902E-2</v>
      </c>
      <c r="U129">
        <v>9.9916185178778996E-2</v>
      </c>
      <c r="V129">
        <v>0.17045864921182999</v>
      </c>
      <c r="W129">
        <v>8.4007862176251349E-2</v>
      </c>
      <c r="X129">
        <v>1.78375457801235E-2</v>
      </c>
      <c r="Y129">
        <v>9.2218417650757112E-2</v>
      </c>
      <c r="Z129">
        <v>0.161435390602647</v>
      </c>
      <c r="AA129">
        <v>4.4902076962571862E-2</v>
      </c>
      <c r="AC129">
        <f t="shared" si="8"/>
        <v>0.25815418290633185</v>
      </c>
      <c r="AD129">
        <f t="shared" si="9"/>
        <v>0.17434274828633745</v>
      </c>
      <c r="AE129">
        <f t="shared" si="10"/>
        <v>0.22106357921301789</v>
      </c>
      <c r="AF129">
        <f t="shared" si="11"/>
        <v>7.4646648802552881E-2</v>
      </c>
      <c r="AG129">
        <f t="shared" si="12"/>
        <v>8.4007862176251349E-2</v>
      </c>
      <c r="AH129">
        <f t="shared" si="13"/>
        <v>4.4902076962571862E-2</v>
      </c>
      <c r="AJ129">
        <f t="shared" si="14"/>
        <v>0.21785350346856239</v>
      </c>
      <c r="AK129">
        <f t="shared" si="15"/>
        <v>6.7852195980458704E-2</v>
      </c>
    </row>
    <row r="130" spans="1:37" x14ac:dyDescent="0.25">
      <c r="A130" t="s">
        <v>134</v>
      </c>
      <c r="B130" t="s">
        <v>251</v>
      </c>
      <c r="C130" t="s">
        <v>256</v>
      </c>
      <c r="D130">
        <v>1.1434063199321101E-2</v>
      </c>
      <c r="E130">
        <v>1.7087043461325099E-2</v>
      </c>
      <c r="F130">
        <v>0.91303358419320502</v>
      </c>
      <c r="G130">
        <v>-6.9498985027954596E-2</v>
      </c>
      <c r="H130">
        <v>7.2699365605085799E-3</v>
      </c>
      <c r="I130">
        <v>9.8574874545113607E-3</v>
      </c>
      <c r="J130">
        <v>0.907086545277769</v>
      </c>
      <c r="K130">
        <v>-4.2032089847283155E-2</v>
      </c>
      <c r="L130">
        <v>5.61165595228506E-3</v>
      </c>
      <c r="M130">
        <v>9.4025828110755709E-3</v>
      </c>
      <c r="N130">
        <v>0.882443396053188</v>
      </c>
      <c r="O130">
        <v>-7.5455289554821475E-2</v>
      </c>
      <c r="P130">
        <v>7.0951063626306196E-2</v>
      </c>
      <c r="Q130">
        <v>9.0095735883550188E-2</v>
      </c>
      <c r="R130">
        <v>0.84183720368235893</v>
      </c>
      <c r="S130">
        <v>-2.5215322220198223E-2</v>
      </c>
      <c r="T130">
        <v>7.656396640567191E-2</v>
      </c>
      <c r="U130">
        <v>9.9916185178778996E-2</v>
      </c>
      <c r="V130">
        <v>0.82954135078817104</v>
      </c>
      <c r="W130">
        <v>-3.0869367081556014E-2</v>
      </c>
      <c r="X130">
        <v>7.4380871870633594E-2</v>
      </c>
      <c r="Y130">
        <v>9.2218417650757112E-2</v>
      </c>
      <c r="Z130">
        <v>0.838564609397352</v>
      </c>
      <c r="AA130">
        <v>-1.4968853388156218E-2</v>
      </c>
      <c r="AC130">
        <f t="shared" si="8"/>
        <v>-6.9498985027954596E-2</v>
      </c>
      <c r="AD130">
        <f t="shared" si="9"/>
        <v>-4.2032089847283155E-2</v>
      </c>
      <c r="AE130">
        <f t="shared" si="10"/>
        <v>-7.5455289554821475E-2</v>
      </c>
      <c r="AF130">
        <f t="shared" si="11"/>
        <v>-2.5215322220198223E-2</v>
      </c>
      <c r="AG130">
        <f t="shared" si="12"/>
        <v>-3.0869367081556014E-2</v>
      </c>
      <c r="AH130">
        <f t="shared" si="13"/>
        <v>-1.4968853388156218E-2</v>
      </c>
      <c r="AJ130">
        <f t="shared" si="14"/>
        <v>-6.2328788143353075E-2</v>
      </c>
      <c r="AK130">
        <f t="shared" si="15"/>
        <v>-2.3684514229970154E-2</v>
      </c>
    </row>
    <row r="131" spans="1:37" x14ac:dyDescent="0.25">
      <c r="A131" t="s">
        <v>135</v>
      </c>
      <c r="B131" t="s">
        <v>251</v>
      </c>
      <c r="C131" t="s">
        <v>257</v>
      </c>
      <c r="D131">
        <v>7.39214984137167E-3</v>
      </c>
      <c r="E131">
        <v>1.7087043461325099E-2</v>
      </c>
      <c r="F131">
        <v>0.39440121515884402</v>
      </c>
      <c r="G131">
        <v>1.8846209717522974E-2</v>
      </c>
      <c r="H131">
        <v>2.7742789400331401E-3</v>
      </c>
      <c r="I131">
        <v>9.8574874545113607E-3</v>
      </c>
      <c r="J131">
        <v>0.38203188270973099</v>
      </c>
      <c r="K131">
        <v>-5.1905948007958502E-2</v>
      </c>
      <c r="L131">
        <v>3.3012115823939595E-3</v>
      </c>
      <c r="M131">
        <v>9.4025828110755709E-3</v>
      </c>
      <c r="N131">
        <v>0.381581557675442</v>
      </c>
      <c r="O131">
        <v>-1.457332655703813E-2</v>
      </c>
      <c r="P131">
        <v>6.7136766651079094E-2</v>
      </c>
      <c r="Q131">
        <v>9.0095735883550188E-2</v>
      </c>
      <c r="R131">
        <v>0.57585031874764103</v>
      </c>
      <c r="S131">
        <v>9.5432903669356139E-2</v>
      </c>
      <c r="T131">
        <v>8.1160699263345196E-2</v>
      </c>
      <c r="U131">
        <v>9.9916185178778996E-2</v>
      </c>
      <c r="V131">
        <v>0.58981817377966694</v>
      </c>
      <c r="W131">
        <v>0.12743891078039787</v>
      </c>
      <c r="X131">
        <v>7.0254247777325599E-2</v>
      </c>
      <c r="Y131">
        <v>9.2218417650757112E-2</v>
      </c>
      <c r="Z131">
        <v>0.58144471281953403</v>
      </c>
      <c r="AA131">
        <v>0.10174603941957119</v>
      </c>
      <c r="AC131">
        <f t="shared" ref="AC131:AC194" si="16">G131</f>
        <v>1.8846209717522974E-2</v>
      </c>
      <c r="AD131">
        <f t="shared" ref="AD131:AD194" si="17">K131</f>
        <v>-5.1905948007958502E-2</v>
      </c>
      <c r="AE131">
        <f t="shared" ref="AE131:AE194" si="18">O131</f>
        <v>-1.457332655703813E-2</v>
      </c>
      <c r="AF131">
        <f t="shared" ref="AF131:AF194" si="19">S131</f>
        <v>9.5432903669356139E-2</v>
      </c>
      <c r="AG131">
        <f t="shared" ref="AG131:AG194" si="20">W131</f>
        <v>0.12743891078039787</v>
      </c>
      <c r="AH131">
        <f t="shared" ref="AH131:AH194" si="21">AA131</f>
        <v>0.10174603941957119</v>
      </c>
      <c r="AJ131">
        <f t="shared" ref="AJ131:AJ194" si="22">AVERAGE(AC131:AE131)</f>
        <v>-1.5877688282491219E-2</v>
      </c>
      <c r="AK131">
        <f t="shared" ref="AK131:AK194" si="23">AVERAGE(AF131:AH131)</f>
        <v>0.10820595128977506</v>
      </c>
    </row>
    <row r="132" spans="1:37" x14ac:dyDescent="0.25">
      <c r="A132" t="s">
        <v>136</v>
      </c>
      <c r="B132" t="s">
        <v>251</v>
      </c>
      <c r="C132" t="s">
        <v>258</v>
      </c>
      <c r="D132">
        <v>9.6948936199534302E-3</v>
      </c>
      <c r="E132">
        <v>1.7087043461325099E-2</v>
      </c>
      <c r="F132">
        <v>0.60559878484115504</v>
      </c>
      <c r="G132">
        <v>-1.4059834300922211E-2</v>
      </c>
      <c r="H132">
        <v>7.0832085144782201E-3</v>
      </c>
      <c r="I132">
        <v>9.8574874545113607E-3</v>
      </c>
      <c r="J132">
        <v>0.61796811729026802</v>
      </c>
      <c r="K132">
        <v>3.0467317563234789E-2</v>
      </c>
      <c r="L132">
        <v>6.1013712286816105E-3</v>
      </c>
      <c r="M132">
        <v>9.4025828110755709E-3</v>
      </c>
      <c r="N132">
        <v>0.61841844232455601</v>
      </c>
      <c r="O132">
        <v>9.4365164040492548E-3</v>
      </c>
      <c r="P132">
        <v>2.2958969232471E-2</v>
      </c>
      <c r="Q132">
        <v>9.0095735883550188E-2</v>
      </c>
      <c r="R132">
        <v>0.42414968125235603</v>
      </c>
      <c r="S132">
        <v>-0.13499973636886595</v>
      </c>
      <c r="T132">
        <v>1.87554859154337E-2</v>
      </c>
      <c r="U132">
        <v>9.9916185178778996E-2</v>
      </c>
      <c r="V132">
        <v>0.410181826220334</v>
      </c>
      <c r="W132">
        <v>-0.19658897777408371</v>
      </c>
      <c r="X132">
        <v>2.1964169873431499E-2</v>
      </c>
      <c r="Y132">
        <v>9.2218417650757112E-2</v>
      </c>
      <c r="Z132">
        <v>0.41855528718046403</v>
      </c>
      <c r="AA132">
        <v>-0.14765596622390417</v>
      </c>
      <c r="AC132">
        <f t="shared" si="16"/>
        <v>-1.4059834300922211E-2</v>
      </c>
      <c r="AD132">
        <f t="shared" si="17"/>
        <v>3.0467317563234789E-2</v>
      </c>
      <c r="AE132">
        <f t="shared" si="18"/>
        <v>9.4365164040492548E-3</v>
      </c>
      <c r="AF132">
        <f t="shared" si="19"/>
        <v>-0.13499973636886595</v>
      </c>
      <c r="AG132">
        <f t="shared" si="20"/>
        <v>-0.19658897777408371</v>
      </c>
      <c r="AH132">
        <f t="shared" si="21"/>
        <v>-0.14765596622390417</v>
      </c>
      <c r="AJ132">
        <f t="shared" si="22"/>
        <v>8.614666555453945E-3</v>
      </c>
      <c r="AK132">
        <f t="shared" si="23"/>
        <v>-0.15974822678895129</v>
      </c>
    </row>
    <row r="133" spans="1:37" x14ac:dyDescent="0.25">
      <c r="A133" t="s">
        <v>137</v>
      </c>
      <c r="B133" t="s">
        <v>251</v>
      </c>
      <c r="C133" t="s">
        <v>259</v>
      </c>
      <c r="D133">
        <v>2.8607383126033996E-3</v>
      </c>
      <c r="E133">
        <v>1.7087043461325099E-2</v>
      </c>
      <c r="F133">
        <v>0.20354422772221001</v>
      </c>
      <c r="G133">
        <v>-3.3358306694863664E-2</v>
      </c>
      <c r="H133">
        <v>1.2206343386418899E-3</v>
      </c>
      <c r="I133">
        <v>9.8574874545113607E-3</v>
      </c>
      <c r="J133">
        <v>0.20397893126467101</v>
      </c>
      <c r="K133">
        <v>-7.4402721596020252E-2</v>
      </c>
      <c r="L133">
        <v>6.2318962747473993E-4</v>
      </c>
      <c r="M133">
        <v>9.4025828110755709E-3</v>
      </c>
      <c r="N133">
        <v>0.18704085547522301</v>
      </c>
      <c r="O133">
        <v>-0.14056475719083161</v>
      </c>
      <c r="P133">
        <v>2.1701320267511801E-2</v>
      </c>
      <c r="Q133">
        <v>9.0095735883550188E-2</v>
      </c>
      <c r="R133">
        <v>0.229790265302349</v>
      </c>
      <c r="S133">
        <v>1.2293431148158984E-2</v>
      </c>
      <c r="T133">
        <v>2.11821479089641E-2</v>
      </c>
      <c r="U133">
        <v>9.9916185178778996E-2</v>
      </c>
      <c r="V133">
        <v>0.23002343439673001</v>
      </c>
      <c r="W133">
        <v>-2.1169233129359526E-2</v>
      </c>
      <c r="X133">
        <v>2.1391259846922802E-2</v>
      </c>
      <c r="Y133">
        <v>9.2218417650757112E-2</v>
      </c>
      <c r="Z133">
        <v>0.24236908550670999</v>
      </c>
      <c r="AA133">
        <v>-1.1413907045615873E-2</v>
      </c>
      <c r="AC133">
        <f t="shared" si="16"/>
        <v>-3.3358306694863664E-2</v>
      </c>
      <c r="AD133">
        <f t="shared" si="17"/>
        <v>-7.4402721596020252E-2</v>
      </c>
      <c r="AE133">
        <f t="shared" si="18"/>
        <v>-0.14056475719083161</v>
      </c>
      <c r="AF133">
        <f t="shared" si="19"/>
        <v>1.2293431148158984E-2</v>
      </c>
      <c r="AG133">
        <f t="shared" si="20"/>
        <v>-2.1169233129359526E-2</v>
      </c>
      <c r="AH133">
        <f t="shared" si="21"/>
        <v>-1.1413907045615873E-2</v>
      </c>
      <c r="AJ133">
        <f t="shared" si="22"/>
        <v>-8.2775261827238503E-2</v>
      </c>
      <c r="AK133">
        <f t="shared" si="23"/>
        <v>-6.7632363422721374E-3</v>
      </c>
    </row>
    <row r="134" spans="1:37" x14ac:dyDescent="0.25">
      <c r="A134" t="s">
        <v>138</v>
      </c>
      <c r="B134" t="s">
        <v>251</v>
      </c>
      <c r="C134" t="s">
        <v>260</v>
      </c>
      <c r="D134">
        <v>2.7998372572715004E-3</v>
      </c>
      <c r="E134">
        <v>1.7087043461325099E-2</v>
      </c>
      <c r="F134">
        <v>0.197923123835575</v>
      </c>
      <c r="G134">
        <v>-3.2132761222377952E-2</v>
      </c>
      <c r="H134">
        <v>1.4789751032468202E-3</v>
      </c>
      <c r="I134">
        <v>9.8574874545113607E-3</v>
      </c>
      <c r="J134">
        <v>0.20288933345317001</v>
      </c>
      <c r="K134">
        <v>-4.6311933802138799E-2</v>
      </c>
      <c r="L134">
        <v>9.4589400243618002E-4</v>
      </c>
      <c r="M134">
        <v>9.4025828110755709E-3</v>
      </c>
      <c r="N134">
        <v>0.19102792746323702</v>
      </c>
      <c r="O134">
        <v>-9.2092279110301004E-2</v>
      </c>
      <c r="P134">
        <v>1.1316938986678999E-2</v>
      </c>
      <c r="Q134">
        <v>9.0095735883550188E-2</v>
      </c>
      <c r="R134">
        <v>0.17943739135318601</v>
      </c>
      <c r="S134">
        <v>-7.9582035204841875E-2</v>
      </c>
      <c r="T134">
        <v>1.2723910334684301E-2</v>
      </c>
      <c r="U134">
        <v>9.9916185178778996E-2</v>
      </c>
      <c r="V134">
        <v>0.18167799070540303</v>
      </c>
      <c r="W134">
        <v>-8.1417769098590942E-2</v>
      </c>
      <c r="X134">
        <v>1.1655825803641001E-2</v>
      </c>
      <c r="Y134">
        <v>9.2218417650757112E-2</v>
      </c>
      <c r="Z134">
        <v>0.17969891618358702</v>
      </c>
      <c r="AA134">
        <v>-7.9039812787215669E-2</v>
      </c>
      <c r="AC134">
        <f t="shared" si="16"/>
        <v>-3.2132761222377952E-2</v>
      </c>
      <c r="AD134">
        <f t="shared" si="17"/>
        <v>-4.6311933802138799E-2</v>
      </c>
      <c r="AE134">
        <f t="shared" si="18"/>
        <v>-9.2092279110301004E-2</v>
      </c>
      <c r="AF134">
        <f t="shared" si="19"/>
        <v>-7.9582035204841875E-2</v>
      </c>
      <c r="AG134">
        <f t="shared" si="20"/>
        <v>-8.1417769098590942E-2</v>
      </c>
      <c r="AH134">
        <f t="shared" si="21"/>
        <v>-7.9039812787215669E-2</v>
      </c>
      <c r="AJ134">
        <f t="shared" si="22"/>
        <v>-5.6845658044939261E-2</v>
      </c>
      <c r="AK134">
        <f t="shared" si="23"/>
        <v>-8.0013205696882819E-2</v>
      </c>
    </row>
    <row r="135" spans="1:37" x14ac:dyDescent="0.25">
      <c r="A135" t="s">
        <v>139</v>
      </c>
      <c r="B135" t="s">
        <v>251</v>
      </c>
      <c r="C135" t="s">
        <v>261</v>
      </c>
      <c r="D135">
        <v>2.9691529010794299E-3</v>
      </c>
      <c r="E135">
        <v>1.7087043461325099E-2</v>
      </c>
      <c r="F135">
        <v>0.115254964615497</v>
      </c>
      <c r="G135">
        <v>7.0550088763795871E-2</v>
      </c>
      <c r="H135">
        <v>2.12178539974307E-3</v>
      </c>
      <c r="I135">
        <v>9.8574874545113607E-3</v>
      </c>
      <c r="J135">
        <v>0.15324993171557699</v>
      </c>
      <c r="K135">
        <v>5.5188349357928108E-2</v>
      </c>
      <c r="L135">
        <v>5.7073126907398997E-4</v>
      </c>
      <c r="M135">
        <v>9.4025828110755709E-3</v>
      </c>
      <c r="N135">
        <v>0.17207536768964499</v>
      </c>
      <c r="O135">
        <v>-0.13951739554787829</v>
      </c>
      <c r="P135">
        <v>1.05316669699809E-2</v>
      </c>
      <c r="Q135">
        <v>9.0095735883550188E-2</v>
      </c>
      <c r="R135">
        <v>0.11420689020666501</v>
      </c>
      <c r="S135">
        <v>5.1077420069719544E-3</v>
      </c>
      <c r="T135">
        <v>9.9873307587655495E-3</v>
      </c>
      <c r="U135">
        <v>9.9916185178778996E-2</v>
      </c>
      <c r="V135">
        <v>0.10678483146022</v>
      </c>
      <c r="W135">
        <v>-1.434404020279406E-2</v>
      </c>
      <c r="X135">
        <v>1.0393213263462001E-2</v>
      </c>
      <c r="Y135">
        <v>9.2218417650757112E-2</v>
      </c>
      <c r="Z135">
        <v>0.118874396966897</v>
      </c>
      <c r="AA135">
        <v>-1.1675861383301728E-2</v>
      </c>
      <c r="AC135">
        <f t="shared" si="16"/>
        <v>7.0550088763795871E-2</v>
      </c>
      <c r="AD135">
        <f t="shared" si="17"/>
        <v>5.5188349357928108E-2</v>
      </c>
      <c r="AE135">
        <f t="shared" si="18"/>
        <v>-0.13951739554787829</v>
      </c>
      <c r="AF135">
        <f t="shared" si="19"/>
        <v>5.1077420069719544E-3</v>
      </c>
      <c r="AG135">
        <f t="shared" si="20"/>
        <v>-1.434404020279406E-2</v>
      </c>
      <c r="AH135">
        <f t="shared" si="21"/>
        <v>-1.1675861383301728E-2</v>
      </c>
      <c r="AJ135">
        <f t="shared" si="22"/>
        <v>-4.5929858087181046E-3</v>
      </c>
      <c r="AK135">
        <f t="shared" si="23"/>
        <v>-6.9707198597079439E-3</v>
      </c>
    </row>
    <row r="136" spans="1:37" x14ac:dyDescent="0.25">
      <c r="A136" t="s">
        <v>140</v>
      </c>
      <c r="B136" t="s">
        <v>251</v>
      </c>
      <c r="C136" t="s">
        <v>262</v>
      </c>
      <c r="D136">
        <v>5.43693377569351E-3</v>
      </c>
      <c r="E136">
        <v>1.7087043461325099E-2</v>
      </c>
      <c r="F136">
        <v>0.14149944325382602</v>
      </c>
      <c r="G136">
        <v>0.15540282882228057</v>
      </c>
      <c r="H136">
        <v>1.63052130794337E-3</v>
      </c>
      <c r="I136">
        <v>9.8574874545113607E-3</v>
      </c>
      <c r="J136">
        <v>0.15204114126284099</v>
      </c>
      <c r="K136">
        <v>1.3128913566580075E-2</v>
      </c>
      <c r="L136">
        <v>3.0015496881061897E-3</v>
      </c>
      <c r="M136">
        <v>9.4025828110755709E-3</v>
      </c>
      <c r="N136">
        <v>0.16668073955740803</v>
      </c>
      <c r="O136">
        <v>0.11187142570680313</v>
      </c>
      <c r="P136">
        <v>1.38922617999506E-2</v>
      </c>
      <c r="Q136">
        <v>9.0095735883550188E-2</v>
      </c>
      <c r="R136">
        <v>0.112707265560688</v>
      </c>
      <c r="S136">
        <v>7.3290344062720419E-2</v>
      </c>
      <c r="T136">
        <v>2.2533248073515501E-2</v>
      </c>
      <c r="U136">
        <v>9.9916185178778996E-2</v>
      </c>
      <c r="V136">
        <v>0.12087236807568899</v>
      </c>
      <c r="W136">
        <v>0.16443955584173606</v>
      </c>
      <c r="X136">
        <v>1.2709132491058801E-2</v>
      </c>
      <c r="Y136">
        <v>9.2218417650757112E-2</v>
      </c>
      <c r="Z136">
        <v>0.11344711298348599</v>
      </c>
      <c r="AA136">
        <v>4.4572763236162757E-2</v>
      </c>
      <c r="AC136">
        <f t="shared" si="16"/>
        <v>0.15540282882228057</v>
      </c>
      <c r="AD136">
        <f t="shared" si="17"/>
        <v>1.3128913566580075E-2</v>
      </c>
      <c r="AE136">
        <f t="shared" si="18"/>
        <v>0.11187142570680313</v>
      </c>
      <c r="AF136">
        <f t="shared" si="19"/>
        <v>7.3290344062720419E-2</v>
      </c>
      <c r="AG136">
        <f t="shared" si="20"/>
        <v>0.16443955584173606</v>
      </c>
      <c r="AH136">
        <f t="shared" si="21"/>
        <v>4.4572763236162757E-2</v>
      </c>
      <c r="AJ136">
        <f t="shared" si="22"/>
        <v>9.3467722698554592E-2</v>
      </c>
      <c r="AK136">
        <f t="shared" si="23"/>
        <v>9.4100887713539749E-2</v>
      </c>
    </row>
    <row r="137" spans="1:37" x14ac:dyDescent="0.25">
      <c r="A137" t="s">
        <v>141</v>
      </c>
      <c r="B137" t="s">
        <v>251</v>
      </c>
      <c r="C137" t="s">
        <v>263</v>
      </c>
      <c r="D137">
        <v>3.0203812146772703E-3</v>
      </c>
      <c r="E137">
        <v>1.7087043461325099E-2</v>
      </c>
      <c r="F137">
        <v>0.34177824057289002</v>
      </c>
      <c r="G137">
        <v>-0.11363356801463791</v>
      </c>
      <c r="H137">
        <v>3.40557130493622E-3</v>
      </c>
      <c r="I137">
        <v>9.8574874545113607E-3</v>
      </c>
      <c r="J137">
        <v>0.287840662303737</v>
      </c>
      <c r="K137">
        <v>3.2122245566278865E-2</v>
      </c>
      <c r="L137">
        <v>4.2612182239844696E-3</v>
      </c>
      <c r="M137">
        <v>9.4025828110755709E-3</v>
      </c>
      <c r="N137">
        <v>0.28317510981448202</v>
      </c>
      <c r="O137">
        <v>8.6156693122253894E-2</v>
      </c>
      <c r="P137">
        <v>3.2653547859427798E-2</v>
      </c>
      <c r="Q137">
        <v>9.0095735883550188E-2</v>
      </c>
      <c r="R137">
        <v>0.36385818757710703</v>
      </c>
      <c r="S137">
        <v>-1.1480039610498158E-3</v>
      </c>
      <c r="T137">
        <v>3.3489548102849404E-2</v>
      </c>
      <c r="U137">
        <v>9.9916185178778996E-2</v>
      </c>
      <c r="V137">
        <v>0.36064137536195701</v>
      </c>
      <c r="W137">
        <v>-2.1559424937693337E-2</v>
      </c>
      <c r="X137">
        <v>3.6068986245672396E-2</v>
      </c>
      <c r="Y137">
        <v>9.2218417650757112E-2</v>
      </c>
      <c r="Z137">
        <v>0.34561048835931801</v>
      </c>
      <c r="AA137">
        <v>3.7237937645063349E-2</v>
      </c>
      <c r="AC137">
        <f t="shared" si="16"/>
        <v>-0.11363356801463791</v>
      </c>
      <c r="AD137">
        <f t="shared" si="17"/>
        <v>3.2122245566278865E-2</v>
      </c>
      <c r="AE137">
        <f t="shared" si="18"/>
        <v>8.6156693122253894E-2</v>
      </c>
      <c r="AF137">
        <f t="shared" si="19"/>
        <v>-1.1480039610498158E-3</v>
      </c>
      <c r="AG137">
        <f t="shared" si="20"/>
        <v>-2.1559424937693337E-2</v>
      </c>
      <c r="AH137">
        <f t="shared" si="21"/>
        <v>3.7237937645063349E-2</v>
      </c>
      <c r="AJ137">
        <f t="shared" si="22"/>
        <v>1.5484568912982842E-3</v>
      </c>
      <c r="AK137">
        <f t="shared" si="23"/>
        <v>4.8435029154400662E-3</v>
      </c>
    </row>
    <row r="138" spans="1:37" x14ac:dyDescent="0.25">
      <c r="A138" t="s">
        <v>142</v>
      </c>
      <c r="B138" t="s">
        <v>251</v>
      </c>
      <c r="C138" t="s">
        <v>264</v>
      </c>
      <c r="D138">
        <v>4.9388840175422699E-3</v>
      </c>
      <c r="E138">
        <v>1.7087043461325099E-2</v>
      </c>
      <c r="F138">
        <v>0.243343694388997</v>
      </c>
      <c r="G138">
        <v>3.2406668624583926E-2</v>
      </c>
      <c r="H138">
        <v>2.1780830893610202E-3</v>
      </c>
      <c r="I138">
        <v>9.8574874545113607E-3</v>
      </c>
      <c r="J138">
        <v>0.25866880179461399</v>
      </c>
      <c r="K138">
        <v>-2.5709149162798744E-2</v>
      </c>
      <c r="L138">
        <v>2.3832352824337401E-3</v>
      </c>
      <c r="M138">
        <v>9.4025828110755709E-3</v>
      </c>
      <c r="N138">
        <v>0.27423757659713699</v>
      </c>
      <c r="O138">
        <v>-1.3042084163032139E-2</v>
      </c>
      <c r="P138">
        <v>2.7308561434027802E-2</v>
      </c>
      <c r="Q138">
        <v>9.0095735883550188E-2</v>
      </c>
      <c r="R138">
        <v>0.25302153377625897</v>
      </c>
      <c r="S138">
        <v>5.0161183700515033E-2</v>
      </c>
      <c r="T138">
        <v>2.8768392381636101E-2</v>
      </c>
      <c r="U138">
        <v>9.9916185178778996E-2</v>
      </c>
      <c r="V138">
        <v>0.25574623965861099</v>
      </c>
      <c r="W138">
        <v>3.3398879591908327E-2</v>
      </c>
      <c r="X138">
        <v>2.6867904841760701E-2</v>
      </c>
      <c r="Y138">
        <v>9.2218417650757112E-2</v>
      </c>
      <c r="Z138">
        <v>0.25491699625844899</v>
      </c>
      <c r="AA138">
        <v>3.6935696142400963E-2</v>
      </c>
      <c r="AC138">
        <f t="shared" si="16"/>
        <v>3.2406668624583926E-2</v>
      </c>
      <c r="AD138">
        <f t="shared" si="17"/>
        <v>-2.5709149162798744E-2</v>
      </c>
      <c r="AE138">
        <f t="shared" si="18"/>
        <v>-1.3042084163032139E-2</v>
      </c>
      <c r="AF138">
        <f t="shared" si="19"/>
        <v>5.0161183700515033E-2</v>
      </c>
      <c r="AG138">
        <f t="shared" si="20"/>
        <v>3.3398879591908327E-2</v>
      </c>
      <c r="AH138">
        <f t="shared" si="21"/>
        <v>3.6935696142400963E-2</v>
      </c>
      <c r="AJ138">
        <f t="shared" si="22"/>
        <v>-2.1148549004156524E-3</v>
      </c>
      <c r="AK138">
        <f t="shared" si="23"/>
        <v>4.0165253144941439E-2</v>
      </c>
    </row>
    <row r="139" spans="1:37" x14ac:dyDescent="0.25">
      <c r="A139" t="s">
        <v>143</v>
      </c>
      <c r="B139" t="s">
        <v>251</v>
      </c>
      <c r="C139" t="s">
        <v>265</v>
      </c>
      <c r="D139">
        <v>8.2029451423109993E-4</v>
      </c>
      <c r="E139">
        <v>1.7087043461325099E-2</v>
      </c>
      <c r="F139">
        <v>0.23992314753041699</v>
      </c>
      <c r="G139">
        <v>-0.22642982196647171</v>
      </c>
      <c r="H139">
        <v>3.3768189525198002E-4</v>
      </c>
      <c r="I139">
        <v>9.8574874545113607E-3</v>
      </c>
      <c r="J139">
        <v>0.26046128103607002</v>
      </c>
      <c r="K139">
        <v>-0.25378182404825478</v>
      </c>
      <c r="L139">
        <v>1.4741396896484199E-3</v>
      </c>
      <c r="M139">
        <v>9.4025828110755709E-3</v>
      </c>
      <c r="N139">
        <v>0.23564986648976902</v>
      </c>
      <c r="O139">
        <v>-6.2503316586408328E-2</v>
      </c>
      <c r="P139">
        <v>1.6976000754033202E-2</v>
      </c>
      <c r="Q139">
        <v>9.0095735883550188E-2</v>
      </c>
      <c r="R139">
        <v>0.21388624284128799</v>
      </c>
      <c r="S139">
        <v>-3.1099764525119821E-2</v>
      </c>
      <c r="T139">
        <v>1.9859026405146002E-2</v>
      </c>
      <c r="U139">
        <v>9.9916185178778996E-2</v>
      </c>
      <c r="V139">
        <v>0.23153317307803298</v>
      </c>
      <c r="W139">
        <v>-3.8947988830017377E-2</v>
      </c>
      <c r="X139">
        <v>1.8636962326430001E-2</v>
      </c>
      <c r="Y139">
        <v>9.2218417650757112E-2</v>
      </c>
      <c r="Z139">
        <v>0.21814734255747301</v>
      </c>
      <c r="AA139">
        <v>-1.9190557480283758E-2</v>
      </c>
      <c r="AC139">
        <f t="shared" si="16"/>
        <v>-0.22642982196647171</v>
      </c>
      <c r="AD139">
        <f t="shared" si="17"/>
        <v>-0.25378182404825478</v>
      </c>
      <c r="AE139">
        <f t="shared" si="18"/>
        <v>-6.2503316586408328E-2</v>
      </c>
      <c r="AF139">
        <f t="shared" si="19"/>
        <v>-3.1099764525119821E-2</v>
      </c>
      <c r="AG139">
        <f t="shared" si="20"/>
        <v>-3.8947988830017377E-2</v>
      </c>
      <c r="AH139">
        <f t="shared" si="21"/>
        <v>-1.9190557480283758E-2</v>
      </c>
      <c r="AJ139">
        <f t="shared" si="22"/>
        <v>-0.18090498753371162</v>
      </c>
      <c r="AK139">
        <f t="shared" si="23"/>
        <v>-2.9746103611806986E-2</v>
      </c>
    </row>
    <row r="140" spans="1:37" x14ac:dyDescent="0.25">
      <c r="A140" t="s">
        <v>144</v>
      </c>
      <c r="B140" t="s">
        <v>251</v>
      </c>
      <c r="C140" t="s">
        <v>266</v>
      </c>
      <c r="D140">
        <v>3.3996915011655798E-3</v>
      </c>
      <c r="E140">
        <v>1.7087043461325099E-2</v>
      </c>
      <c r="F140">
        <v>0.138037835463417</v>
      </c>
      <c r="G140">
        <v>6.4318636508569976E-2</v>
      </c>
      <c r="H140">
        <v>3.6319989843795004E-4</v>
      </c>
      <c r="I140">
        <v>9.8574874545113607E-3</v>
      </c>
      <c r="J140">
        <v>0.16422851483298601</v>
      </c>
      <c r="K140">
        <v>-0.18869086505758395</v>
      </c>
      <c r="L140">
        <v>1.5594380265065899E-3</v>
      </c>
      <c r="M140">
        <v>9.4025828110755709E-3</v>
      </c>
      <c r="N140">
        <v>0.18037324758970899</v>
      </c>
      <c r="O140">
        <v>-1.298566357362581E-2</v>
      </c>
      <c r="P140">
        <v>1.5265533385117601E-2</v>
      </c>
      <c r="Q140">
        <v>9.0095735883550188E-2</v>
      </c>
      <c r="R140">
        <v>0.10841519749398801</v>
      </c>
      <c r="S140">
        <v>0.10676587603170389</v>
      </c>
      <c r="T140">
        <v>1.7471654593474301E-2</v>
      </c>
      <c r="U140">
        <v>9.9916185178778996E-2</v>
      </c>
      <c r="V140">
        <v>0.110682227147676</v>
      </c>
      <c r="W140">
        <v>0.11300230285030664</v>
      </c>
      <c r="X140">
        <v>1.39715190715675E-2</v>
      </c>
      <c r="Y140">
        <v>9.2218417650757112E-2</v>
      </c>
      <c r="Z140">
        <v>0.1083115210236</v>
      </c>
      <c r="AA140">
        <v>7.8582453954116283E-2</v>
      </c>
      <c r="AC140">
        <f t="shared" si="16"/>
        <v>6.4318636508569976E-2</v>
      </c>
      <c r="AD140">
        <f t="shared" si="17"/>
        <v>-0.18869086505758395</v>
      </c>
      <c r="AE140">
        <f t="shared" si="18"/>
        <v>-1.298566357362581E-2</v>
      </c>
      <c r="AF140">
        <f t="shared" si="19"/>
        <v>0.10676587603170389</v>
      </c>
      <c r="AG140">
        <f t="shared" si="20"/>
        <v>0.11300230285030664</v>
      </c>
      <c r="AH140">
        <f t="shared" si="21"/>
        <v>7.8582453954116283E-2</v>
      </c>
      <c r="AJ140">
        <f t="shared" si="22"/>
        <v>-4.578596404087993E-2</v>
      </c>
      <c r="AK140">
        <f t="shared" si="23"/>
        <v>9.9450210945375608E-2</v>
      </c>
    </row>
    <row r="141" spans="1:37" x14ac:dyDescent="0.25">
      <c r="A141" t="s">
        <v>145</v>
      </c>
      <c r="B141" t="s">
        <v>251</v>
      </c>
      <c r="C141" t="s">
        <v>267</v>
      </c>
      <c r="D141">
        <v>7.92817342838616E-3</v>
      </c>
      <c r="E141">
        <v>1.7087043461325099E-2</v>
      </c>
      <c r="F141">
        <v>0.37869532261716699</v>
      </c>
      <c r="G141">
        <v>4.1991217069438501E-2</v>
      </c>
      <c r="H141">
        <v>6.9785225714604207E-3</v>
      </c>
      <c r="I141">
        <v>9.8574874545113607E-3</v>
      </c>
      <c r="J141">
        <v>0.31664140233632798</v>
      </c>
      <c r="K141">
        <v>0.16205529969302215</v>
      </c>
      <c r="L141">
        <v>3.9857698124868201E-3</v>
      </c>
      <c r="M141">
        <v>9.4025828110755709E-3</v>
      </c>
      <c r="N141">
        <v>0.30973930932338101</v>
      </c>
      <c r="O141">
        <v>5.6790754127071429E-2</v>
      </c>
      <c r="P141">
        <v>3.0545640310371599E-2</v>
      </c>
      <c r="Q141">
        <v>9.0095735883550188E-2</v>
      </c>
      <c r="R141">
        <v>0.42467702588846201</v>
      </c>
      <c r="S141">
        <v>-6.4561381588791864E-2</v>
      </c>
      <c r="T141">
        <v>3.3817111798522301E-2</v>
      </c>
      <c r="U141">
        <v>9.9916185178778996E-2</v>
      </c>
      <c r="V141">
        <v>0.40203836011568</v>
      </c>
      <c r="W141">
        <v>-5.083192593774731E-2</v>
      </c>
      <c r="X141">
        <v>3.2742031410998899E-2</v>
      </c>
      <c r="Y141">
        <v>9.2218417650757112E-2</v>
      </c>
      <c r="Z141">
        <v>0.418624140160477</v>
      </c>
      <c r="AA141">
        <v>-4.8176028364287464E-2</v>
      </c>
      <c r="AC141">
        <f t="shared" si="16"/>
        <v>4.1991217069438501E-2</v>
      </c>
      <c r="AD141">
        <f t="shared" si="17"/>
        <v>0.16205529969302215</v>
      </c>
      <c r="AE141">
        <f t="shared" si="18"/>
        <v>5.6790754127071429E-2</v>
      </c>
      <c r="AF141">
        <f t="shared" si="19"/>
        <v>-6.4561381588791864E-2</v>
      </c>
      <c r="AG141">
        <f t="shared" si="20"/>
        <v>-5.083192593774731E-2</v>
      </c>
      <c r="AH141">
        <f t="shared" si="21"/>
        <v>-4.8176028364287464E-2</v>
      </c>
      <c r="AJ141">
        <f t="shared" si="22"/>
        <v>8.6945756963177356E-2</v>
      </c>
      <c r="AK141">
        <f t="shared" si="23"/>
        <v>-5.4523111963608879E-2</v>
      </c>
    </row>
    <row r="142" spans="1:37" x14ac:dyDescent="0.25">
      <c r="A142" t="s">
        <v>146</v>
      </c>
      <c r="B142" t="s">
        <v>252</v>
      </c>
      <c r="C142" t="s">
        <v>253</v>
      </c>
      <c r="D142">
        <v>0.13818998110315001</v>
      </c>
      <c r="E142">
        <v>0.40455769357532601</v>
      </c>
      <c r="F142">
        <v>0.35642204620078305</v>
      </c>
      <c r="G142">
        <v>-2.1486867549325734E-2</v>
      </c>
      <c r="H142">
        <v>0.13772789568037799</v>
      </c>
      <c r="I142">
        <v>0.43057706310397798</v>
      </c>
      <c r="J142">
        <v>0.32452241577333402</v>
      </c>
      <c r="K142">
        <v>-7.2866888048392876E-3</v>
      </c>
      <c r="L142">
        <v>0.13024801659992702</v>
      </c>
      <c r="M142">
        <v>0.40803691275968601</v>
      </c>
      <c r="N142">
        <v>0.32770004434896899</v>
      </c>
      <c r="O142">
        <v>-1.2883486694267638E-2</v>
      </c>
      <c r="P142">
        <v>0.15836451231057599</v>
      </c>
      <c r="Q142">
        <v>0.319900470459834</v>
      </c>
      <c r="R142">
        <v>0.61171505457352804</v>
      </c>
      <c r="S142">
        <v>-0.1148336145005027</v>
      </c>
      <c r="T142">
        <v>0.15200488987990901</v>
      </c>
      <c r="U142">
        <v>0.31190074855458699</v>
      </c>
      <c r="V142">
        <v>0.62581652805449994</v>
      </c>
      <c r="W142">
        <v>-0.13274691714059603</v>
      </c>
      <c r="X142">
        <v>0.15430626134359801</v>
      </c>
      <c r="Y142">
        <v>0.30945143664510799</v>
      </c>
      <c r="Z142">
        <v>0.62473992744345208</v>
      </c>
      <c r="AA142">
        <v>-0.12063360347442748</v>
      </c>
      <c r="AC142">
        <f t="shared" si="16"/>
        <v>-2.1486867549325734E-2</v>
      </c>
      <c r="AD142">
        <f t="shared" si="17"/>
        <v>-7.2866888048392876E-3</v>
      </c>
      <c r="AE142">
        <f t="shared" si="18"/>
        <v>-1.2883486694267638E-2</v>
      </c>
      <c r="AF142">
        <f t="shared" si="19"/>
        <v>-0.1148336145005027</v>
      </c>
      <c r="AG142">
        <f t="shared" si="20"/>
        <v>-0.13274691714059603</v>
      </c>
      <c r="AH142">
        <f t="shared" si="21"/>
        <v>-0.12063360347442748</v>
      </c>
      <c r="AJ142">
        <f t="shared" si="22"/>
        <v>-1.388568101614422E-2</v>
      </c>
      <c r="AK142">
        <f t="shared" si="23"/>
        <v>-0.12273804503850873</v>
      </c>
    </row>
    <row r="143" spans="1:37" x14ac:dyDescent="0.25">
      <c r="A143" t="s">
        <v>147</v>
      </c>
      <c r="B143" t="s">
        <v>252</v>
      </c>
      <c r="C143" t="s">
        <v>254</v>
      </c>
      <c r="D143">
        <v>0.266367712472176</v>
      </c>
      <c r="E143">
        <v>0.40455769357532601</v>
      </c>
      <c r="F143">
        <v>0.64357795379921601</v>
      </c>
      <c r="G143">
        <v>1.7231749993877818E-2</v>
      </c>
      <c r="H143">
        <v>0.29284916742360001</v>
      </c>
      <c r="I143">
        <v>0.43057706310397798</v>
      </c>
      <c r="J143">
        <v>0.67547758422666404</v>
      </c>
      <c r="K143">
        <v>5.5913141293177926E-3</v>
      </c>
      <c r="L143">
        <v>0.27778889615975799</v>
      </c>
      <c r="M143">
        <v>0.40803691275968601</v>
      </c>
      <c r="N143">
        <v>0.67229995565102896</v>
      </c>
      <c r="O143">
        <v>9.8013523123390844E-3</v>
      </c>
      <c r="P143">
        <v>0.161535958149258</v>
      </c>
      <c r="Q143">
        <v>0.319900470459834</v>
      </c>
      <c r="R143">
        <v>0.38828494542646902</v>
      </c>
      <c r="S143">
        <v>0.14411941859313235</v>
      </c>
      <c r="T143">
        <v>0.15989585867467698</v>
      </c>
      <c r="U143">
        <v>0.31190074855458699</v>
      </c>
      <c r="V143">
        <v>0.374183471945501</v>
      </c>
      <c r="W143">
        <v>0.17174402127034247</v>
      </c>
      <c r="X143">
        <v>0.15514517530151001</v>
      </c>
      <c r="Y143">
        <v>0.30945143664510799</v>
      </c>
      <c r="Z143">
        <v>0.37526007255654698</v>
      </c>
      <c r="AA143">
        <v>0.15546690151644257</v>
      </c>
      <c r="AC143">
        <f t="shared" si="16"/>
        <v>1.7231749993877818E-2</v>
      </c>
      <c r="AD143">
        <f t="shared" si="17"/>
        <v>5.5913141293177926E-3</v>
      </c>
      <c r="AE143">
        <f t="shared" si="18"/>
        <v>9.8013523123390844E-3</v>
      </c>
      <c r="AF143">
        <f t="shared" si="19"/>
        <v>0.14411941859313235</v>
      </c>
      <c r="AG143">
        <f t="shared" si="20"/>
        <v>0.17174402127034247</v>
      </c>
      <c r="AH143">
        <f t="shared" si="21"/>
        <v>0.15546690151644257</v>
      </c>
      <c r="AJ143">
        <f t="shared" si="22"/>
        <v>1.0874805478511565E-2</v>
      </c>
      <c r="AK143">
        <f t="shared" si="23"/>
        <v>0.15711011379330578</v>
      </c>
    </row>
    <row r="144" spans="1:37" x14ac:dyDescent="0.25">
      <c r="A144" t="s">
        <v>148</v>
      </c>
      <c r="B144" t="s">
        <v>252</v>
      </c>
      <c r="C144" t="s">
        <v>255</v>
      </c>
      <c r="D144">
        <v>3.6673289668420199E-2</v>
      </c>
      <c r="E144">
        <v>0.40455769357532601</v>
      </c>
      <c r="F144">
        <v>8.6966415806795205E-2</v>
      </c>
      <c r="G144">
        <v>1.2550294882883254E-2</v>
      </c>
      <c r="H144">
        <v>3.3062244242579399E-2</v>
      </c>
      <c r="I144">
        <v>0.43057706310397798</v>
      </c>
      <c r="J144">
        <v>9.29134547222287E-2</v>
      </c>
      <c r="K144">
        <v>-5.5918807022351122E-2</v>
      </c>
      <c r="L144">
        <v>3.6596216688708799E-2</v>
      </c>
      <c r="M144">
        <v>0.40803691275968601</v>
      </c>
      <c r="N144">
        <v>0.11755660394681</v>
      </c>
      <c r="O144">
        <v>-8.1799564482584297E-2</v>
      </c>
      <c r="P144">
        <v>4.5260892860819101E-2</v>
      </c>
      <c r="Q144">
        <v>0.319900470459834</v>
      </c>
      <c r="R144">
        <v>0.15816279631763799</v>
      </c>
      <c r="S144">
        <v>-3.6001583502478431E-2</v>
      </c>
      <c r="T144">
        <v>5.0715753092818998E-2</v>
      </c>
      <c r="U144">
        <v>0.31190074855458699</v>
      </c>
      <c r="V144">
        <v>0.17045864921182999</v>
      </c>
      <c r="W144">
        <v>-1.5826132837068265E-2</v>
      </c>
      <c r="X144">
        <v>4.1179033750036093E-2</v>
      </c>
      <c r="Y144">
        <v>0.30945143664510799</v>
      </c>
      <c r="Z144">
        <v>0.161435390602647</v>
      </c>
      <c r="AA144">
        <v>-6.0574356220836144E-2</v>
      </c>
      <c r="AC144">
        <f t="shared" si="16"/>
        <v>1.2550294882883254E-2</v>
      </c>
      <c r="AD144">
        <f t="shared" si="17"/>
        <v>-5.5918807022351122E-2</v>
      </c>
      <c r="AE144">
        <f t="shared" si="18"/>
        <v>-8.1799564482584297E-2</v>
      </c>
      <c r="AF144">
        <f t="shared" si="19"/>
        <v>-3.6001583502478431E-2</v>
      </c>
      <c r="AG144">
        <f t="shared" si="20"/>
        <v>-1.5826132837068265E-2</v>
      </c>
      <c r="AH144">
        <f t="shared" si="21"/>
        <v>-6.0574356220836144E-2</v>
      </c>
      <c r="AJ144">
        <f t="shared" si="22"/>
        <v>-4.1722692207350719E-2</v>
      </c>
      <c r="AK144">
        <f t="shared" si="23"/>
        <v>-3.7467357520127614E-2</v>
      </c>
    </row>
    <row r="145" spans="1:37" x14ac:dyDescent="0.25">
      <c r="A145" t="s">
        <v>149</v>
      </c>
      <c r="B145" t="s">
        <v>252</v>
      </c>
      <c r="C145" t="s">
        <v>256</v>
      </c>
      <c r="D145">
        <v>0.36788440390690602</v>
      </c>
      <c r="E145">
        <v>0.40455769357532601</v>
      </c>
      <c r="F145">
        <v>0.91303358419320502</v>
      </c>
      <c r="G145">
        <v>-4.0430265974637589E-3</v>
      </c>
      <c r="H145">
        <v>0.397514818861399</v>
      </c>
      <c r="I145">
        <v>0.43057706310397798</v>
      </c>
      <c r="J145">
        <v>0.907086545277769</v>
      </c>
      <c r="K145">
        <v>1.9103383041958612E-2</v>
      </c>
      <c r="L145">
        <v>0.37144069607097696</v>
      </c>
      <c r="M145">
        <v>0.40803691275968601</v>
      </c>
      <c r="N145">
        <v>0.882443396053188</v>
      </c>
      <c r="O145">
        <v>3.139466185699346E-2</v>
      </c>
      <c r="P145">
        <v>0.27463957759901503</v>
      </c>
      <c r="Q145">
        <v>0.319900470459834</v>
      </c>
      <c r="R145">
        <v>0.84183720368235893</v>
      </c>
      <c r="S145">
        <v>1.518098547182159E-2</v>
      </c>
      <c r="T145">
        <v>0.26118499546176799</v>
      </c>
      <c r="U145">
        <v>0.31190074855458699</v>
      </c>
      <c r="V145">
        <v>0.82954135078817104</v>
      </c>
      <c r="W145">
        <v>7.0212759831157281E-3</v>
      </c>
      <c r="X145">
        <v>0.26827240289507198</v>
      </c>
      <c r="Y145">
        <v>0.30945143664510799</v>
      </c>
      <c r="Z145">
        <v>0.838564609397352</v>
      </c>
      <c r="AA145">
        <v>2.528239337172497E-2</v>
      </c>
      <c r="AC145">
        <f t="shared" si="16"/>
        <v>-4.0430265974637589E-3</v>
      </c>
      <c r="AD145">
        <f t="shared" si="17"/>
        <v>1.9103383041958612E-2</v>
      </c>
      <c r="AE145">
        <f t="shared" si="18"/>
        <v>3.139466185699346E-2</v>
      </c>
      <c r="AF145">
        <f t="shared" si="19"/>
        <v>1.518098547182159E-2</v>
      </c>
      <c r="AG145">
        <f t="shared" si="20"/>
        <v>7.0212759831157281E-3</v>
      </c>
      <c r="AH145">
        <f t="shared" si="21"/>
        <v>2.528239337172497E-2</v>
      </c>
      <c r="AJ145">
        <f t="shared" si="22"/>
        <v>1.5485006100496105E-2</v>
      </c>
      <c r="AK145">
        <f t="shared" si="23"/>
        <v>1.5828218275554095E-2</v>
      </c>
    </row>
    <row r="146" spans="1:37" x14ac:dyDescent="0.25">
      <c r="A146" t="s">
        <v>150</v>
      </c>
      <c r="B146" t="s">
        <v>252</v>
      </c>
      <c r="C146" t="s">
        <v>257</v>
      </c>
      <c r="D146">
        <v>0.152540539163349</v>
      </c>
      <c r="E146">
        <v>0.40455769357532601</v>
      </c>
      <c r="F146">
        <v>0.39440121515884402</v>
      </c>
      <c r="G146">
        <v>-2.3920009490733529E-2</v>
      </c>
      <c r="H146">
        <v>0.160174374653199</v>
      </c>
      <c r="I146">
        <v>0.43057706310397798</v>
      </c>
      <c r="J146">
        <v>0.38203188270973099</v>
      </c>
      <c r="K146">
        <v>-1.4530250991454741E-2</v>
      </c>
      <c r="L146">
        <v>0.15450175857194001</v>
      </c>
      <c r="M146">
        <v>0.40803691275968601</v>
      </c>
      <c r="N146">
        <v>0.381581557675442</v>
      </c>
      <c r="O146">
        <v>-4.1345588889505304E-3</v>
      </c>
      <c r="P146">
        <v>0.15207965069288298</v>
      </c>
      <c r="Q146">
        <v>0.319900470459834</v>
      </c>
      <c r="R146">
        <v>0.57585031874764103</v>
      </c>
      <c r="S146">
        <v>-0.10178560098320413</v>
      </c>
      <c r="T146">
        <v>0.15143455385549401</v>
      </c>
      <c r="U146">
        <v>0.31190074855458699</v>
      </c>
      <c r="V146">
        <v>0.58981817377966694</v>
      </c>
      <c r="W146">
        <v>-0.10308875357327121</v>
      </c>
      <c r="X146">
        <v>0.145194159935638</v>
      </c>
      <c r="Y146">
        <v>0.30945143664510799</v>
      </c>
      <c r="Z146">
        <v>0.58144471281953403</v>
      </c>
      <c r="AA146">
        <v>-0.11115289783513094</v>
      </c>
      <c r="AC146">
        <f t="shared" si="16"/>
        <v>-2.3920009490733529E-2</v>
      </c>
      <c r="AD146">
        <f t="shared" si="17"/>
        <v>-1.4530250991454741E-2</v>
      </c>
      <c r="AE146">
        <f t="shared" si="18"/>
        <v>-4.1345588889505304E-3</v>
      </c>
      <c r="AF146">
        <f t="shared" si="19"/>
        <v>-0.10178560098320413</v>
      </c>
      <c r="AG146">
        <f t="shared" si="20"/>
        <v>-0.10308875357327121</v>
      </c>
      <c r="AH146">
        <f t="shared" si="21"/>
        <v>-0.11115289783513094</v>
      </c>
      <c r="AJ146">
        <f t="shared" si="22"/>
        <v>-1.4194939790379599E-2</v>
      </c>
      <c r="AK146">
        <f t="shared" si="23"/>
        <v>-0.10534241746386876</v>
      </c>
    </row>
    <row r="147" spans="1:37" x14ac:dyDescent="0.25">
      <c r="A147" t="s">
        <v>151</v>
      </c>
      <c r="B147" t="s">
        <v>252</v>
      </c>
      <c r="C147" t="s">
        <v>258</v>
      </c>
      <c r="D147">
        <v>0.25201715441197697</v>
      </c>
      <c r="E147">
        <v>0.40455769357532601</v>
      </c>
      <c r="F147">
        <v>0.60559878484115504</v>
      </c>
      <c r="G147">
        <v>2.0489910812286447E-2</v>
      </c>
      <c r="H147">
        <v>0.27040268845077903</v>
      </c>
      <c r="I147">
        <v>0.43057706310397798</v>
      </c>
      <c r="J147">
        <v>0.61796811729026802</v>
      </c>
      <c r="K147">
        <v>1.2313697813886592E-2</v>
      </c>
      <c r="L147">
        <v>0.25353515418774497</v>
      </c>
      <c r="M147">
        <v>0.40803691275968601</v>
      </c>
      <c r="N147">
        <v>0.61841844232455601</v>
      </c>
      <c r="O147">
        <v>3.4503886545520081E-3</v>
      </c>
      <c r="P147">
        <v>0.16782081976695098</v>
      </c>
      <c r="Q147">
        <v>0.319900470459834</v>
      </c>
      <c r="R147">
        <v>0.42414968125235603</v>
      </c>
      <c r="S147">
        <v>0.1190883297744311</v>
      </c>
      <c r="T147">
        <v>0.16046619469909199</v>
      </c>
      <c r="U147">
        <v>0.31190074855458699</v>
      </c>
      <c r="V147">
        <v>0.410181826220334</v>
      </c>
      <c r="W147">
        <v>0.12382165377697857</v>
      </c>
      <c r="X147">
        <v>0.16425727670947002</v>
      </c>
      <c r="Y147">
        <v>0.30945143664510799</v>
      </c>
      <c r="Z147">
        <v>0.41855528718046403</v>
      </c>
      <c r="AA147">
        <v>0.1315264761998074</v>
      </c>
      <c r="AC147">
        <f t="shared" si="16"/>
        <v>2.0489910812286447E-2</v>
      </c>
      <c r="AD147">
        <f t="shared" si="17"/>
        <v>1.2313697813886592E-2</v>
      </c>
      <c r="AE147">
        <f t="shared" si="18"/>
        <v>3.4503886545520081E-3</v>
      </c>
      <c r="AF147">
        <f t="shared" si="19"/>
        <v>0.1190883297744311</v>
      </c>
      <c r="AG147">
        <f t="shared" si="20"/>
        <v>0.12382165377697857</v>
      </c>
      <c r="AH147">
        <f t="shared" si="21"/>
        <v>0.1315264761998074</v>
      </c>
      <c r="AJ147">
        <f t="shared" si="22"/>
        <v>1.2084665760241683E-2</v>
      </c>
      <c r="AK147">
        <f t="shared" si="23"/>
        <v>0.12481215325040569</v>
      </c>
    </row>
    <row r="148" spans="1:37" x14ac:dyDescent="0.25">
      <c r="A148" t="s">
        <v>152</v>
      </c>
      <c r="B148" t="s">
        <v>252</v>
      </c>
      <c r="C148" t="s">
        <v>259</v>
      </c>
      <c r="D148">
        <v>8.12658040795598E-2</v>
      </c>
      <c r="E148">
        <v>0.40455769357532601</v>
      </c>
      <c r="F148">
        <v>0.20354422772221001</v>
      </c>
      <c r="G148">
        <v>-5.2577376995149036E-3</v>
      </c>
      <c r="H148">
        <v>0.100312553808559</v>
      </c>
      <c r="I148">
        <v>0.43057706310397798</v>
      </c>
      <c r="J148">
        <v>0.20397893126467101</v>
      </c>
      <c r="K148">
        <v>5.7797415958919844E-2</v>
      </c>
      <c r="L148">
        <v>8.4747070969859589E-2</v>
      </c>
      <c r="M148">
        <v>0.40803691275968601</v>
      </c>
      <c r="N148">
        <v>0.18704085547522301</v>
      </c>
      <c r="O148">
        <v>4.2438484910422319E-2</v>
      </c>
      <c r="P148">
        <v>6.0230352343500895E-2</v>
      </c>
      <c r="Q148">
        <v>0.319900470459834</v>
      </c>
      <c r="R148">
        <v>0.229790265302349</v>
      </c>
      <c r="S148">
        <v>-7.0916402176408863E-2</v>
      </c>
      <c r="T148">
        <v>6.3456320761326401E-2</v>
      </c>
      <c r="U148">
        <v>0.31190074855458699</v>
      </c>
      <c r="V148">
        <v>0.23002343439673001</v>
      </c>
      <c r="W148">
        <v>-4.4519828561440211E-2</v>
      </c>
      <c r="X148">
        <v>6.4575743358638804E-2</v>
      </c>
      <c r="Y148">
        <v>0.30945143664510799</v>
      </c>
      <c r="Z148">
        <v>0.24236908550670999</v>
      </c>
      <c r="AA148">
        <v>-5.4625298335441205E-2</v>
      </c>
      <c r="AC148">
        <f t="shared" si="16"/>
        <v>-5.2577376995149036E-3</v>
      </c>
      <c r="AD148">
        <f t="shared" si="17"/>
        <v>5.7797415958919844E-2</v>
      </c>
      <c r="AE148">
        <f t="shared" si="18"/>
        <v>4.2438484910422319E-2</v>
      </c>
      <c r="AF148">
        <f t="shared" si="19"/>
        <v>-7.0916402176408863E-2</v>
      </c>
      <c r="AG148">
        <f t="shared" si="20"/>
        <v>-4.4519828561440211E-2</v>
      </c>
      <c r="AH148">
        <f t="shared" si="21"/>
        <v>-5.4625298335441205E-2</v>
      </c>
      <c r="AJ148">
        <f t="shared" si="22"/>
        <v>3.1659387723275756E-2</v>
      </c>
      <c r="AK148">
        <f t="shared" si="23"/>
        <v>-5.6687176357763429E-2</v>
      </c>
    </row>
    <row r="149" spans="1:37" x14ac:dyDescent="0.25">
      <c r="A149" t="s">
        <v>153</v>
      </c>
      <c r="B149" t="s">
        <v>252</v>
      </c>
      <c r="C149" t="s">
        <v>260</v>
      </c>
      <c r="D149">
        <v>5.2310252300868595E-2</v>
      </c>
      <c r="E149">
        <v>0.40455769357532601</v>
      </c>
      <c r="F149">
        <v>0.197923123835575</v>
      </c>
      <c r="G149">
        <v>-0.14428615916579804</v>
      </c>
      <c r="H149">
        <v>5.6094965411862603E-2</v>
      </c>
      <c r="I149">
        <v>0.43057706310397798</v>
      </c>
      <c r="J149">
        <v>0.20288933345317001</v>
      </c>
      <c r="K149">
        <v>-0.15377659249262962</v>
      </c>
      <c r="L149">
        <v>5.9079757024533698E-2</v>
      </c>
      <c r="M149">
        <v>0.40803691275968601</v>
      </c>
      <c r="N149">
        <v>0.19102792746323702</v>
      </c>
      <c r="O149">
        <v>-9.7966309369678414E-2</v>
      </c>
      <c r="P149">
        <v>4.9392618862755804E-2</v>
      </c>
      <c r="Q149">
        <v>0.319900470459834</v>
      </c>
      <c r="R149">
        <v>0.17943739135318601</v>
      </c>
      <c r="S149">
        <v>-4.996086364504139E-2</v>
      </c>
      <c r="T149">
        <v>5.0321069920722099E-2</v>
      </c>
      <c r="U149">
        <v>0.31190074855458699</v>
      </c>
      <c r="V149">
        <v>0.18167799070540303</v>
      </c>
      <c r="W149">
        <v>-3.9721828146051588E-2</v>
      </c>
      <c r="X149">
        <v>4.7722455893101701E-2</v>
      </c>
      <c r="Y149">
        <v>0.30945143664510799</v>
      </c>
      <c r="Z149">
        <v>0.17969891618358702</v>
      </c>
      <c r="AA149">
        <v>-5.0265890496711665E-2</v>
      </c>
      <c r="AC149">
        <f t="shared" si="16"/>
        <v>-0.14428615916579804</v>
      </c>
      <c r="AD149">
        <f t="shared" si="17"/>
        <v>-0.15377659249262962</v>
      </c>
      <c r="AE149">
        <f t="shared" si="18"/>
        <v>-9.7966309369678414E-2</v>
      </c>
      <c r="AF149">
        <f t="shared" si="19"/>
        <v>-4.996086364504139E-2</v>
      </c>
      <c r="AG149">
        <f t="shared" si="20"/>
        <v>-3.9721828146051588E-2</v>
      </c>
      <c r="AH149">
        <f t="shared" si="21"/>
        <v>-5.0265890496711665E-2</v>
      </c>
      <c r="AJ149">
        <f t="shared" si="22"/>
        <v>-0.13200968700936869</v>
      </c>
      <c r="AK149">
        <f t="shared" si="23"/>
        <v>-4.6649527429268221E-2</v>
      </c>
    </row>
    <row r="150" spans="1:37" x14ac:dyDescent="0.25">
      <c r="A150" t="s">
        <v>154</v>
      </c>
      <c r="B150" t="s">
        <v>252</v>
      </c>
      <c r="C150" t="s">
        <v>261</v>
      </c>
      <c r="D150">
        <v>3.6426534100326799E-2</v>
      </c>
      <c r="E150">
        <v>0.40455769357532601</v>
      </c>
      <c r="F150">
        <v>0.115254964615497</v>
      </c>
      <c r="G150">
        <v>-7.453328639176611E-2</v>
      </c>
      <c r="H150">
        <v>5.4544038809481804E-2</v>
      </c>
      <c r="I150">
        <v>0.43057706310397798</v>
      </c>
      <c r="J150">
        <v>0.15324993171557699</v>
      </c>
      <c r="K150">
        <v>-6.5468997214966379E-2</v>
      </c>
      <c r="L150">
        <v>4.7884277607473401E-2</v>
      </c>
      <c r="M150">
        <v>0.40803691275968601</v>
      </c>
      <c r="N150">
        <v>0.17207536768964499</v>
      </c>
      <c r="O150">
        <v>-0.12594660561289542</v>
      </c>
      <c r="P150">
        <v>3.0073690108042901E-2</v>
      </c>
      <c r="Q150">
        <v>0.319900470459834</v>
      </c>
      <c r="R150">
        <v>0.11420689020666501</v>
      </c>
      <c r="S150">
        <v>-5.553931334946232E-2</v>
      </c>
      <c r="T150">
        <v>2.54291589020707E-2</v>
      </c>
      <c r="U150">
        <v>0.31190074855458699</v>
      </c>
      <c r="V150">
        <v>0.10678483146022</v>
      </c>
      <c r="W150">
        <v>-7.3491151536815014E-2</v>
      </c>
      <c r="X150">
        <v>2.2884222598580098E-2</v>
      </c>
      <c r="Y150">
        <v>0.30945143664510799</v>
      </c>
      <c r="Z150">
        <v>0.118874396966897</v>
      </c>
      <c r="AA150">
        <v>-0.12566242666224753</v>
      </c>
      <c r="AC150">
        <f t="shared" si="16"/>
        <v>-7.453328639176611E-2</v>
      </c>
      <c r="AD150">
        <f t="shared" si="17"/>
        <v>-6.5468997214966379E-2</v>
      </c>
      <c r="AE150">
        <f t="shared" si="18"/>
        <v>-0.12594660561289542</v>
      </c>
      <c r="AF150">
        <f t="shared" si="19"/>
        <v>-5.553931334946232E-2</v>
      </c>
      <c r="AG150">
        <f t="shared" si="20"/>
        <v>-7.3491151536815014E-2</v>
      </c>
      <c r="AH150">
        <f t="shared" si="21"/>
        <v>-0.12566242666224753</v>
      </c>
      <c r="AJ150">
        <f t="shared" si="22"/>
        <v>-8.864962973987596E-2</v>
      </c>
      <c r="AK150">
        <f t="shared" si="23"/>
        <v>-8.4897630516174952E-2</v>
      </c>
    </row>
    <row r="151" spans="1:37" x14ac:dyDescent="0.25">
      <c r="A151" t="s">
        <v>155</v>
      </c>
      <c r="B151" t="s">
        <v>252</v>
      </c>
      <c r="C151" t="s">
        <v>262</v>
      </c>
      <c r="D151">
        <v>4.0012701625824799E-2</v>
      </c>
      <c r="E151">
        <v>0.40455769357532601</v>
      </c>
      <c r="F151">
        <v>0.14149944325382602</v>
      </c>
      <c r="G151">
        <v>-0.11127277420145512</v>
      </c>
      <c r="H151">
        <v>5.1765535771325401E-2</v>
      </c>
      <c r="I151">
        <v>0.43057706310397798</v>
      </c>
      <c r="J151">
        <v>0.15204114126284099</v>
      </c>
      <c r="K151">
        <v>-7.9295899808789289E-2</v>
      </c>
      <c r="L151">
        <v>4.84115930091032E-2</v>
      </c>
      <c r="M151">
        <v>0.40803691275968601</v>
      </c>
      <c r="N151">
        <v>0.16668073955740803</v>
      </c>
      <c r="O151">
        <v>-0.11226601866568775</v>
      </c>
      <c r="P151">
        <v>2.20464875121445E-2</v>
      </c>
      <c r="Q151">
        <v>0.319900470459834</v>
      </c>
      <c r="R151">
        <v>0.112707265560688</v>
      </c>
      <c r="S151">
        <v>-0.12895060475640416</v>
      </c>
      <c r="T151">
        <v>1.5939187992035E-2</v>
      </c>
      <c r="U151">
        <v>0.31190074855458699</v>
      </c>
      <c r="V151">
        <v>0.12087236807568899</v>
      </c>
      <c r="W151">
        <v>-0.20799456087515542</v>
      </c>
      <c r="X151">
        <v>2.2114927328341197E-2</v>
      </c>
      <c r="Y151">
        <v>0.30945143664510799</v>
      </c>
      <c r="Z151">
        <v>0.11344711298348599</v>
      </c>
      <c r="AA151">
        <v>-0.12124610585045441</v>
      </c>
      <c r="AC151">
        <f t="shared" si="16"/>
        <v>-0.11127277420145512</v>
      </c>
      <c r="AD151">
        <f t="shared" si="17"/>
        <v>-7.9295899808789289E-2</v>
      </c>
      <c r="AE151">
        <f t="shared" si="18"/>
        <v>-0.11226601866568775</v>
      </c>
      <c r="AF151">
        <f t="shared" si="19"/>
        <v>-0.12895060475640416</v>
      </c>
      <c r="AG151">
        <f t="shared" si="20"/>
        <v>-0.20799456087515542</v>
      </c>
      <c r="AH151">
        <f t="shared" si="21"/>
        <v>-0.12124610585045441</v>
      </c>
      <c r="AJ151">
        <f t="shared" si="22"/>
        <v>-0.10094489755864405</v>
      </c>
      <c r="AK151">
        <f t="shared" si="23"/>
        <v>-0.15273042382733801</v>
      </c>
    </row>
    <row r="152" spans="1:37" x14ac:dyDescent="0.25">
      <c r="A152" t="s">
        <v>156</v>
      </c>
      <c r="B152" t="s">
        <v>252</v>
      </c>
      <c r="C152" t="s">
        <v>263</v>
      </c>
      <c r="D152">
        <v>0.19454240146874599</v>
      </c>
      <c r="E152">
        <v>0.40455769357532601</v>
      </c>
      <c r="F152">
        <v>0.34177824057289002</v>
      </c>
      <c r="G152">
        <v>0.2085687411647181</v>
      </c>
      <c r="H152">
        <v>0.16785996930274902</v>
      </c>
      <c r="I152">
        <v>0.43057706310397798</v>
      </c>
      <c r="J152">
        <v>0.287840662303737</v>
      </c>
      <c r="K152">
        <v>0.16998079689492016</v>
      </c>
      <c r="L152">
        <v>0.16791421414871599</v>
      </c>
      <c r="M152">
        <v>0.40803691275968601</v>
      </c>
      <c r="N152">
        <v>0.28317510981448202</v>
      </c>
      <c r="O152">
        <v>0.20948548713965565</v>
      </c>
      <c r="P152">
        <v>0.15815732163339</v>
      </c>
      <c r="Q152">
        <v>0.319900470459834</v>
      </c>
      <c r="R152">
        <v>0.36385818757710703</v>
      </c>
      <c r="S152">
        <v>0.16623859720773332</v>
      </c>
      <c r="T152">
        <v>0.156755010978432</v>
      </c>
      <c r="U152">
        <v>0.31190074855458699</v>
      </c>
      <c r="V152">
        <v>0.36064137536195701</v>
      </c>
      <c r="W152">
        <v>0.1790920769889818</v>
      </c>
      <c r="X152">
        <v>0.15215408746644601</v>
      </c>
      <c r="Y152">
        <v>0.30945143664510799</v>
      </c>
      <c r="Z152">
        <v>0.34561048835931801</v>
      </c>
      <c r="AA152">
        <v>0.18723387621961485</v>
      </c>
      <c r="AC152">
        <f t="shared" si="16"/>
        <v>0.2085687411647181</v>
      </c>
      <c r="AD152">
        <f t="shared" si="17"/>
        <v>0.16998079689492016</v>
      </c>
      <c r="AE152">
        <f t="shared" si="18"/>
        <v>0.20948548713965565</v>
      </c>
      <c r="AF152">
        <f t="shared" si="19"/>
        <v>0.16623859720773332</v>
      </c>
      <c r="AG152">
        <f t="shared" si="20"/>
        <v>0.1790920769889818</v>
      </c>
      <c r="AH152">
        <f t="shared" si="21"/>
        <v>0.18723387621961485</v>
      </c>
      <c r="AJ152">
        <f t="shared" si="22"/>
        <v>0.19601167506643127</v>
      </c>
      <c r="AK152">
        <f t="shared" si="23"/>
        <v>0.17752151680544334</v>
      </c>
    </row>
    <row r="153" spans="1:37" x14ac:dyDescent="0.25">
      <c r="A153" t="s">
        <v>157</v>
      </c>
      <c r="B153" t="s">
        <v>252</v>
      </c>
      <c r="C153" t="s">
        <v>264</v>
      </c>
      <c r="D153">
        <v>7.4810416221598605E-2</v>
      </c>
      <c r="E153">
        <v>0.40455769357532601</v>
      </c>
      <c r="F153">
        <v>0.243343694388997</v>
      </c>
      <c r="G153">
        <v>-0.10589207317639589</v>
      </c>
      <c r="H153">
        <v>9.2868942922317899E-2</v>
      </c>
      <c r="I153">
        <v>0.43057706310397798</v>
      </c>
      <c r="J153">
        <v>0.25866880179461399</v>
      </c>
      <c r="K153">
        <v>-7.6467575497548401E-2</v>
      </c>
      <c r="L153">
        <v>9.5750130709967601E-2</v>
      </c>
      <c r="M153">
        <v>0.40803691275968601</v>
      </c>
      <c r="N153">
        <v>0.27423757659713699</v>
      </c>
      <c r="O153">
        <v>-6.6434052236841595E-2</v>
      </c>
      <c r="P153">
        <v>6.9826302762128395E-2</v>
      </c>
      <c r="Q153">
        <v>0.319900470459834</v>
      </c>
      <c r="R153">
        <v>0.25302153377625897</v>
      </c>
      <c r="S153">
        <v>-5.5496862201626515E-2</v>
      </c>
      <c r="T153">
        <v>7.3845786254062198E-2</v>
      </c>
      <c r="U153">
        <v>0.31190074855458699</v>
      </c>
      <c r="V153">
        <v>0.25574623965861099</v>
      </c>
      <c r="W153">
        <v>-2.9602117450471834E-2</v>
      </c>
      <c r="X153">
        <v>7.6363854722758195E-2</v>
      </c>
      <c r="Y153">
        <v>0.30945143664510799</v>
      </c>
      <c r="Z153">
        <v>0.25491699625844899</v>
      </c>
      <c r="AA153">
        <v>-1.2624921212447768E-2</v>
      </c>
      <c r="AC153">
        <f t="shared" si="16"/>
        <v>-0.10589207317639589</v>
      </c>
      <c r="AD153">
        <f t="shared" si="17"/>
        <v>-7.6467575497548401E-2</v>
      </c>
      <c r="AE153">
        <f t="shared" si="18"/>
        <v>-6.6434052236841595E-2</v>
      </c>
      <c r="AF153">
        <f t="shared" si="19"/>
        <v>-5.5496862201626515E-2</v>
      </c>
      <c r="AG153">
        <f t="shared" si="20"/>
        <v>-2.9602117450471834E-2</v>
      </c>
      <c r="AH153">
        <f t="shared" si="21"/>
        <v>-1.2624921212447768E-2</v>
      </c>
      <c r="AJ153">
        <f t="shared" si="22"/>
        <v>-8.2931233636928628E-2</v>
      </c>
      <c r="AK153">
        <f t="shared" si="23"/>
        <v>-3.2574633621515373E-2</v>
      </c>
    </row>
    <row r="154" spans="1:37" x14ac:dyDescent="0.25">
      <c r="A154" t="s">
        <v>158</v>
      </c>
      <c r="B154" t="s">
        <v>252</v>
      </c>
      <c r="C154" t="s">
        <v>265</v>
      </c>
      <c r="D154">
        <v>0.10123734950745901</v>
      </c>
      <c r="E154">
        <v>0.40455769357532601</v>
      </c>
      <c r="F154">
        <v>0.23992314753041699</v>
      </c>
      <c r="G154">
        <v>1.8386348640782181E-2</v>
      </c>
      <c r="H154">
        <v>0.123016888769795</v>
      </c>
      <c r="I154">
        <v>0.43057706310397798</v>
      </c>
      <c r="J154">
        <v>0.26046128103607002</v>
      </c>
      <c r="K154">
        <v>4.4141889176227113E-2</v>
      </c>
      <c r="L154">
        <v>0.104706192069565</v>
      </c>
      <c r="M154">
        <v>0.40803691275968601</v>
      </c>
      <c r="N154">
        <v>0.23564986648976902</v>
      </c>
      <c r="O154">
        <v>3.7759868413668726E-2</v>
      </c>
      <c r="P154">
        <v>6.21417186034652E-2</v>
      </c>
      <c r="Q154">
        <v>0.319900470459834</v>
      </c>
      <c r="R154">
        <v>0.21388624284128799</v>
      </c>
      <c r="S154">
        <v>-3.4654309882955654E-2</v>
      </c>
      <c r="T154">
        <v>7.0163208524133699E-2</v>
      </c>
      <c r="U154">
        <v>0.31190074855458699</v>
      </c>
      <c r="V154">
        <v>0.23153317307803298</v>
      </c>
      <c r="W154">
        <v>-1.0850422303870474E-2</v>
      </c>
      <c r="X154">
        <v>6.0482852102960803E-2</v>
      </c>
      <c r="Y154">
        <v>0.30945143664510799</v>
      </c>
      <c r="Z154">
        <v>0.21814734255747301</v>
      </c>
      <c r="AA154">
        <v>-3.915908658381706E-2</v>
      </c>
      <c r="AC154">
        <f t="shared" si="16"/>
        <v>1.8386348640782181E-2</v>
      </c>
      <c r="AD154">
        <f t="shared" si="17"/>
        <v>4.4141889176227113E-2</v>
      </c>
      <c r="AE154">
        <f t="shared" si="18"/>
        <v>3.7759868413668726E-2</v>
      </c>
      <c r="AF154">
        <f t="shared" si="19"/>
        <v>-3.4654309882955654E-2</v>
      </c>
      <c r="AG154">
        <f t="shared" si="20"/>
        <v>-1.0850422303870474E-2</v>
      </c>
      <c r="AH154">
        <f t="shared" si="21"/>
        <v>-3.915908658381706E-2</v>
      </c>
      <c r="AJ154">
        <f t="shared" si="22"/>
        <v>3.342936874355934E-2</v>
      </c>
      <c r="AK154">
        <f t="shared" si="23"/>
        <v>-2.822127292354773E-2</v>
      </c>
    </row>
    <row r="155" spans="1:37" x14ac:dyDescent="0.25">
      <c r="A155" t="s">
        <v>159</v>
      </c>
      <c r="B155" t="s">
        <v>252</v>
      </c>
      <c r="C155" t="s">
        <v>266</v>
      </c>
      <c r="D155">
        <v>5.7671273499072299E-2</v>
      </c>
      <c r="E155">
        <v>0.40455769357532601</v>
      </c>
      <c r="F155">
        <v>0.138037835463417</v>
      </c>
      <c r="G155">
        <v>1.1283680240987172E-2</v>
      </c>
      <c r="H155">
        <v>6.6302840115365302E-2</v>
      </c>
      <c r="I155">
        <v>0.43057706310397798</v>
      </c>
      <c r="J155">
        <v>0.16422851483298601</v>
      </c>
      <c r="K155">
        <v>-2.3731936493972008E-2</v>
      </c>
      <c r="L155">
        <v>7.5202067303923703E-2</v>
      </c>
      <c r="M155">
        <v>0.40803691275968601</v>
      </c>
      <c r="N155">
        <v>0.18037324758970899</v>
      </c>
      <c r="O155">
        <v>8.3275046697581564E-3</v>
      </c>
      <c r="P155">
        <v>2.6183908518370502E-2</v>
      </c>
      <c r="Q155">
        <v>0.319900470459834</v>
      </c>
      <c r="R155">
        <v>0.10841519749398801</v>
      </c>
      <c r="S155">
        <v>-7.7163861766346514E-2</v>
      </c>
      <c r="T155">
        <v>3.0584048207373701E-2</v>
      </c>
      <c r="U155">
        <v>0.31190074855458699</v>
      </c>
      <c r="V155">
        <v>0.110682227147676</v>
      </c>
      <c r="W155">
        <v>-3.4730381127872217E-2</v>
      </c>
      <c r="X155">
        <v>2.69044830331433E-2</v>
      </c>
      <c r="Y155">
        <v>0.30945143664510799</v>
      </c>
      <c r="Z155">
        <v>0.1083115210236</v>
      </c>
      <c r="AA155">
        <v>-6.0784616519291283E-2</v>
      </c>
      <c r="AC155">
        <f t="shared" si="16"/>
        <v>1.1283680240987172E-2</v>
      </c>
      <c r="AD155">
        <f t="shared" si="17"/>
        <v>-2.3731936493972008E-2</v>
      </c>
      <c r="AE155">
        <f t="shared" si="18"/>
        <v>8.3275046697581564E-3</v>
      </c>
      <c r="AF155">
        <f t="shared" si="19"/>
        <v>-7.7163861766346514E-2</v>
      </c>
      <c r="AG155">
        <f t="shared" si="20"/>
        <v>-3.4730381127872217E-2</v>
      </c>
      <c r="AH155">
        <f t="shared" si="21"/>
        <v>-6.0784616519291283E-2</v>
      </c>
      <c r="AJ155">
        <f t="shared" si="22"/>
        <v>-1.3735838610755599E-3</v>
      </c>
      <c r="AK155">
        <f t="shared" si="23"/>
        <v>-5.7559619804503338E-2</v>
      </c>
    </row>
    <row r="156" spans="1:37" x14ac:dyDescent="0.25">
      <c r="A156" t="s">
        <v>160</v>
      </c>
      <c r="B156" t="s">
        <v>252</v>
      </c>
      <c r="C156" t="s">
        <v>267</v>
      </c>
      <c r="D156">
        <v>0.17083865434719597</v>
      </c>
      <c r="E156">
        <v>0.40455769357532601</v>
      </c>
      <c r="F156">
        <v>0.37869532261716699</v>
      </c>
      <c r="G156">
        <v>6.1656087807877832E-2</v>
      </c>
      <c r="H156">
        <v>0.148388391296499</v>
      </c>
      <c r="I156">
        <v>0.43057706310397798</v>
      </c>
      <c r="J156">
        <v>0.31664140233632798</v>
      </c>
      <c r="K156">
        <v>4.4389731950954109E-2</v>
      </c>
      <c r="L156">
        <v>0.13237852267622899</v>
      </c>
      <c r="M156">
        <v>0.40803691275968601</v>
      </c>
      <c r="N156">
        <v>0.30973930932338101</v>
      </c>
      <c r="O156">
        <v>2.2912950569261209E-2</v>
      </c>
      <c r="P156">
        <v>0.16174854057587001</v>
      </c>
      <c r="Q156">
        <v>0.319900470459834</v>
      </c>
      <c r="R156">
        <v>0.42467702588846201</v>
      </c>
      <c r="S156">
        <v>9.5766672115002061E-2</v>
      </c>
      <c r="T156">
        <v>0.137307705569017</v>
      </c>
      <c r="U156">
        <v>0.31190074855458699</v>
      </c>
      <c r="V156">
        <v>0.40203836011568</v>
      </c>
      <c r="W156">
        <v>4.5704241604153831E-2</v>
      </c>
      <c r="X156">
        <v>0.14570024678624599</v>
      </c>
      <c r="Y156">
        <v>0.30945143664510799</v>
      </c>
      <c r="Z156">
        <v>0.418624140160477</v>
      </c>
      <c r="AA156">
        <v>6.1017444615757692E-2</v>
      </c>
      <c r="AC156">
        <f t="shared" si="16"/>
        <v>6.1656087807877832E-2</v>
      </c>
      <c r="AD156">
        <f t="shared" si="17"/>
        <v>4.4389731950954109E-2</v>
      </c>
      <c r="AE156">
        <f t="shared" si="18"/>
        <v>2.2912950569261209E-2</v>
      </c>
      <c r="AF156">
        <f t="shared" si="19"/>
        <v>9.5766672115002061E-2</v>
      </c>
      <c r="AG156">
        <f t="shared" si="20"/>
        <v>4.5704241604153831E-2</v>
      </c>
      <c r="AH156">
        <f t="shared" si="21"/>
        <v>6.1017444615757692E-2</v>
      </c>
      <c r="AJ156">
        <f t="shared" si="22"/>
        <v>4.2986256776031052E-2</v>
      </c>
      <c r="AK156">
        <f t="shared" si="23"/>
        <v>6.7496119444971192E-2</v>
      </c>
    </row>
    <row r="157" spans="1:37" x14ac:dyDescent="0.25">
      <c r="A157" t="s">
        <v>161</v>
      </c>
      <c r="B157" t="s">
        <v>253</v>
      </c>
      <c r="C157" t="s">
        <v>255</v>
      </c>
      <c r="D157">
        <v>2.75622240972009E-2</v>
      </c>
      <c r="E157">
        <v>0.35642204620078305</v>
      </c>
      <c r="F157">
        <v>8.6966415806795205E-2</v>
      </c>
      <c r="G157">
        <v>-3.2700094624143652E-2</v>
      </c>
      <c r="H157">
        <v>3.4865033862701303E-2</v>
      </c>
      <c r="I157">
        <v>0.32452241577333402</v>
      </c>
      <c r="J157">
        <v>9.29134547222287E-2</v>
      </c>
      <c r="K157">
        <v>4.3267257138919719E-2</v>
      </c>
      <c r="L157">
        <v>5.3280644787872103E-2</v>
      </c>
      <c r="M157">
        <v>0.32770004434896899</v>
      </c>
      <c r="N157">
        <v>0.11755660394681</v>
      </c>
      <c r="O157">
        <v>0.11060355256832376</v>
      </c>
      <c r="P157">
        <v>9.3447824229755894E-2</v>
      </c>
      <c r="Q157">
        <v>0.61171505457352804</v>
      </c>
      <c r="R157">
        <v>0.15816279631763799</v>
      </c>
      <c r="S157">
        <v>-1.4653058152440196E-2</v>
      </c>
      <c r="T157">
        <v>9.9344033106114102E-2</v>
      </c>
      <c r="U157">
        <v>0.62581652805449994</v>
      </c>
      <c r="V157">
        <v>0.17045864921182999</v>
      </c>
      <c r="W157">
        <v>-3.0836147926955229E-2</v>
      </c>
      <c r="X157">
        <v>9.6352874790383305E-2</v>
      </c>
      <c r="Y157">
        <v>0.62473992744345208</v>
      </c>
      <c r="Z157">
        <v>0.161435390602647</v>
      </c>
      <c r="AA157">
        <v>-1.9518399152547852E-2</v>
      </c>
      <c r="AC157">
        <f t="shared" si="16"/>
        <v>-3.2700094624143652E-2</v>
      </c>
      <c r="AD157">
        <f t="shared" si="17"/>
        <v>4.3267257138919719E-2</v>
      </c>
      <c r="AE157">
        <f t="shared" si="18"/>
        <v>0.11060355256832376</v>
      </c>
      <c r="AF157">
        <f t="shared" si="19"/>
        <v>-1.4653058152440196E-2</v>
      </c>
      <c r="AG157">
        <f t="shared" si="20"/>
        <v>-3.0836147926955229E-2</v>
      </c>
      <c r="AH157">
        <f t="shared" si="21"/>
        <v>-1.9518399152547852E-2</v>
      </c>
      <c r="AJ157">
        <f t="shared" si="22"/>
        <v>4.0390238361033275E-2</v>
      </c>
      <c r="AK157">
        <f t="shared" si="23"/>
        <v>-2.1669201743981095E-2</v>
      </c>
    </row>
    <row r="158" spans="1:37" x14ac:dyDescent="0.25">
      <c r="A158" t="s">
        <v>162</v>
      </c>
      <c r="B158" t="s">
        <v>253</v>
      </c>
      <c r="C158" t="s">
        <v>256</v>
      </c>
      <c r="D158">
        <v>0.328859822103583</v>
      </c>
      <c r="E158">
        <v>0.35642204620078305</v>
      </c>
      <c r="F158">
        <v>0.91303358419320502</v>
      </c>
      <c r="G158">
        <v>9.440182175663097E-3</v>
      </c>
      <c r="H158">
        <v>0.289657381910633</v>
      </c>
      <c r="I158">
        <v>0.32452241577333402</v>
      </c>
      <c r="J158">
        <v>0.907086545277769</v>
      </c>
      <c r="K158">
        <v>-1.3024760939194207E-2</v>
      </c>
      <c r="L158">
        <v>0.27441939956109701</v>
      </c>
      <c r="M158">
        <v>0.32770004434896899</v>
      </c>
      <c r="N158">
        <v>0.882443396053188</v>
      </c>
      <c r="O158">
        <v>-4.0507741527359246E-2</v>
      </c>
      <c r="P158">
        <v>0.51826723034377198</v>
      </c>
      <c r="Q158">
        <v>0.61171505457352804</v>
      </c>
      <c r="R158">
        <v>0.84183720368235893</v>
      </c>
      <c r="S158">
        <v>9.7267558208395267E-3</v>
      </c>
      <c r="T158">
        <v>0.52647249494838599</v>
      </c>
      <c r="U158">
        <v>0.62581652805449994</v>
      </c>
      <c r="V158">
        <v>0.82954135078817104</v>
      </c>
      <c r="W158">
        <v>2.1859608686828649E-2</v>
      </c>
      <c r="X158">
        <v>0.52838705265306896</v>
      </c>
      <c r="Y158">
        <v>0.62473992744345208</v>
      </c>
      <c r="Z158">
        <v>0.838564609397352</v>
      </c>
      <c r="AA158">
        <v>1.3414199619064078E-2</v>
      </c>
      <c r="AC158">
        <f t="shared" si="16"/>
        <v>9.440182175663097E-3</v>
      </c>
      <c r="AD158">
        <f t="shared" si="17"/>
        <v>-1.3024760939194207E-2</v>
      </c>
      <c r="AE158">
        <f t="shared" si="18"/>
        <v>-4.0507741527359246E-2</v>
      </c>
      <c r="AF158">
        <f t="shared" si="19"/>
        <v>9.7267558208395267E-3</v>
      </c>
      <c r="AG158">
        <f t="shared" si="20"/>
        <v>2.1859608686828649E-2</v>
      </c>
      <c r="AH158">
        <f t="shared" si="21"/>
        <v>1.3414199619064078E-2</v>
      </c>
      <c r="AJ158">
        <f t="shared" si="22"/>
        <v>-1.4697440096963452E-2</v>
      </c>
      <c r="AK158">
        <f t="shared" si="23"/>
        <v>1.5000188042244086E-2</v>
      </c>
    </row>
    <row r="159" spans="1:37" x14ac:dyDescent="0.25">
      <c r="A159" t="s">
        <v>163</v>
      </c>
      <c r="B159" t="s">
        <v>253</v>
      </c>
      <c r="C159" t="s">
        <v>257</v>
      </c>
      <c r="D159">
        <v>0.19113101837982099</v>
      </c>
      <c r="E159">
        <v>0.35642204620078305</v>
      </c>
      <c r="F159">
        <v>0.39440121515884402</v>
      </c>
      <c r="G159">
        <v>0.18566043978320607</v>
      </c>
      <c r="H159">
        <v>0.176375305045196</v>
      </c>
      <c r="I159">
        <v>0.32452241577333402</v>
      </c>
      <c r="J159">
        <v>0.38203188270973099</v>
      </c>
      <c r="K159">
        <v>0.20315969193623365</v>
      </c>
      <c r="L159">
        <v>0.174003536146179</v>
      </c>
      <c r="M159">
        <v>0.32770004434896899</v>
      </c>
      <c r="N159">
        <v>0.381581557675442</v>
      </c>
      <c r="O159">
        <v>0.1889468999017056</v>
      </c>
      <c r="P159">
        <v>0.43862214649063902</v>
      </c>
      <c r="Q159">
        <v>0.61171505457352804</v>
      </c>
      <c r="R159">
        <v>0.57585031874764103</v>
      </c>
      <c r="S159">
        <v>0.26607785033286174</v>
      </c>
      <c r="T159">
        <v>0.44359033630770595</v>
      </c>
      <c r="U159">
        <v>0.62581652805449994</v>
      </c>
      <c r="V159">
        <v>0.58981817377966694</v>
      </c>
      <c r="W159">
        <v>0.22609871083666069</v>
      </c>
      <c r="X159">
        <v>0.43831358345241</v>
      </c>
      <c r="Y159">
        <v>0.62473992744345208</v>
      </c>
      <c r="Z159">
        <v>0.58144471281953403</v>
      </c>
      <c r="AA159">
        <v>0.22773257735820501</v>
      </c>
      <c r="AC159">
        <f t="shared" si="16"/>
        <v>0.18566043978320607</v>
      </c>
      <c r="AD159">
        <f t="shared" si="17"/>
        <v>0.20315969193623365</v>
      </c>
      <c r="AE159">
        <f t="shared" si="18"/>
        <v>0.1889468999017056</v>
      </c>
      <c r="AF159">
        <f t="shared" si="19"/>
        <v>0.26607785033286174</v>
      </c>
      <c r="AG159">
        <f t="shared" si="20"/>
        <v>0.22609871083666069</v>
      </c>
      <c r="AH159">
        <f t="shared" si="21"/>
        <v>0.22773257735820501</v>
      </c>
      <c r="AJ159">
        <f t="shared" si="22"/>
        <v>0.1925890105403818</v>
      </c>
      <c r="AK159">
        <f t="shared" si="23"/>
        <v>0.23996971284257582</v>
      </c>
    </row>
    <row r="160" spans="1:37" x14ac:dyDescent="0.25">
      <c r="A160" t="s">
        <v>164</v>
      </c>
      <c r="B160" t="s">
        <v>253</v>
      </c>
      <c r="C160" t="s">
        <v>258</v>
      </c>
      <c r="D160">
        <v>0.165291027820962</v>
      </c>
      <c r="E160">
        <v>0.35642204620078305</v>
      </c>
      <c r="F160">
        <v>0.60559878484115504</v>
      </c>
      <c r="G160">
        <v>-0.14825732939819369</v>
      </c>
      <c r="H160">
        <v>0.14814711072813799</v>
      </c>
      <c r="I160">
        <v>0.32452241577333402</v>
      </c>
      <c r="J160">
        <v>0.61796811729026802</v>
      </c>
      <c r="K160">
        <v>-0.15858736626899339</v>
      </c>
      <c r="L160">
        <v>0.15369650820278902</v>
      </c>
      <c r="M160">
        <v>0.32770004434896899</v>
      </c>
      <c r="N160">
        <v>0.61841844232455601</v>
      </c>
      <c r="O160">
        <v>-0.14765721898158773</v>
      </c>
      <c r="P160">
        <v>0.17309290808288899</v>
      </c>
      <c r="Q160">
        <v>0.61171505457352804</v>
      </c>
      <c r="R160">
        <v>0.42414968125235603</v>
      </c>
      <c r="S160">
        <v>-0.2307788582253221</v>
      </c>
      <c r="T160">
        <v>0.182226191746793</v>
      </c>
      <c r="U160">
        <v>0.62581652805449994</v>
      </c>
      <c r="V160">
        <v>0.410181826220334</v>
      </c>
      <c r="W160">
        <v>-0.20126429198546206</v>
      </c>
      <c r="X160">
        <v>0.18642634399104199</v>
      </c>
      <c r="Y160">
        <v>0.62473992744345208</v>
      </c>
      <c r="Z160">
        <v>0.41855528718046403</v>
      </c>
      <c r="AA160">
        <v>-0.2014342417969745</v>
      </c>
      <c r="AC160">
        <f t="shared" si="16"/>
        <v>-0.14825732939819369</v>
      </c>
      <c r="AD160">
        <f t="shared" si="17"/>
        <v>-0.15858736626899339</v>
      </c>
      <c r="AE160">
        <f t="shared" si="18"/>
        <v>-0.14765721898158773</v>
      </c>
      <c r="AF160">
        <f t="shared" si="19"/>
        <v>-0.2307788582253221</v>
      </c>
      <c r="AG160">
        <f t="shared" si="20"/>
        <v>-0.20126429198546206</v>
      </c>
      <c r="AH160">
        <f t="shared" si="21"/>
        <v>-0.2014342417969745</v>
      </c>
      <c r="AJ160">
        <f t="shared" si="22"/>
        <v>-0.15150063821625828</v>
      </c>
      <c r="AK160">
        <f t="shared" si="23"/>
        <v>-0.21115913066925288</v>
      </c>
    </row>
    <row r="161" spans="1:37" x14ac:dyDescent="0.25">
      <c r="A161" t="s">
        <v>165</v>
      </c>
      <c r="B161" t="s">
        <v>253</v>
      </c>
      <c r="C161" t="s">
        <v>259</v>
      </c>
      <c r="D161">
        <v>8.07772758678868E-2</v>
      </c>
      <c r="E161">
        <v>0.35642204620078305</v>
      </c>
      <c r="F161">
        <v>0.20354422772221001</v>
      </c>
      <c r="G161">
        <v>4.2706499401638696E-2</v>
      </c>
      <c r="H161">
        <v>8.3445209783738011E-2</v>
      </c>
      <c r="I161">
        <v>0.32452241577333402</v>
      </c>
      <c r="J161">
        <v>0.20397893126467101</v>
      </c>
      <c r="K161">
        <v>9.3242657276021018E-2</v>
      </c>
      <c r="L161">
        <v>7.2101810701899902E-2</v>
      </c>
      <c r="M161">
        <v>0.32770004434896899</v>
      </c>
      <c r="N161">
        <v>0.18704085547522301</v>
      </c>
      <c r="O161">
        <v>6.175995321060241E-2</v>
      </c>
      <c r="P161">
        <v>0.14941489741955</v>
      </c>
      <c r="Q161">
        <v>0.61171505457352804</v>
      </c>
      <c r="R161">
        <v>0.229790265302349</v>
      </c>
      <c r="S161">
        <v>3.2113505056628258E-2</v>
      </c>
      <c r="T161">
        <v>0.15641081707191901</v>
      </c>
      <c r="U161">
        <v>0.62581652805449994</v>
      </c>
      <c r="V161">
        <v>0.23002343439673001</v>
      </c>
      <c r="W161">
        <v>4.4738967875893841E-2</v>
      </c>
      <c r="X161">
        <v>0.15933859918684901</v>
      </c>
      <c r="Y161">
        <v>0.62473992744345208</v>
      </c>
      <c r="Z161">
        <v>0.24236908550670999</v>
      </c>
      <c r="AA161">
        <v>2.7761176643542832E-2</v>
      </c>
      <c r="AC161">
        <f t="shared" si="16"/>
        <v>4.2706499401638696E-2</v>
      </c>
      <c r="AD161">
        <f t="shared" si="17"/>
        <v>9.3242657276021018E-2</v>
      </c>
      <c r="AE161">
        <f t="shared" si="18"/>
        <v>6.175995321060241E-2</v>
      </c>
      <c r="AF161">
        <f t="shared" si="19"/>
        <v>3.2113505056628258E-2</v>
      </c>
      <c r="AG161">
        <f t="shared" si="20"/>
        <v>4.4738967875893841E-2</v>
      </c>
      <c r="AH161">
        <f t="shared" si="21"/>
        <v>2.7761176643542832E-2</v>
      </c>
      <c r="AJ161">
        <f t="shared" si="22"/>
        <v>6.5903036629420708E-2</v>
      </c>
      <c r="AK161">
        <f t="shared" si="23"/>
        <v>3.4871216525354971E-2</v>
      </c>
    </row>
    <row r="162" spans="1:37" x14ac:dyDescent="0.25">
      <c r="A162" t="s">
        <v>166</v>
      </c>
      <c r="B162" t="s">
        <v>253</v>
      </c>
      <c r="C162" t="s">
        <v>260</v>
      </c>
      <c r="D162">
        <v>7.7787197284199597E-2</v>
      </c>
      <c r="E162">
        <v>0.35642204620078305</v>
      </c>
      <c r="F162">
        <v>0.197923123835575</v>
      </c>
      <c r="G162">
        <v>3.8271877055017771E-2</v>
      </c>
      <c r="H162">
        <v>5.8019646544011198E-2</v>
      </c>
      <c r="I162">
        <v>0.32452241577333402</v>
      </c>
      <c r="J162">
        <v>0.20288933345317001</v>
      </c>
      <c r="K162">
        <v>-4.4425533585619285E-2</v>
      </c>
      <c r="L162">
        <v>5.5978778793269797E-2</v>
      </c>
      <c r="M162">
        <v>0.32770004434896899</v>
      </c>
      <c r="N162">
        <v>0.19102792746323702</v>
      </c>
      <c r="O162">
        <v>-3.8778636068283238E-2</v>
      </c>
      <c r="P162">
        <v>0.115200688485409</v>
      </c>
      <c r="Q162">
        <v>0.61171505457352804</v>
      </c>
      <c r="R162">
        <v>0.17943739135318601</v>
      </c>
      <c r="S162">
        <v>2.2367558928532105E-2</v>
      </c>
      <c r="T162">
        <v>0.12083185187775999</v>
      </c>
      <c r="U162">
        <v>0.62581652805449994</v>
      </c>
      <c r="V162">
        <v>0.18167799070540303</v>
      </c>
      <c r="W162">
        <v>2.8798812242288242E-2</v>
      </c>
      <c r="X162">
        <v>0.11890827816176101</v>
      </c>
      <c r="Y162">
        <v>0.62473992744345208</v>
      </c>
      <c r="Z162">
        <v>0.17969891618358702</v>
      </c>
      <c r="AA162">
        <v>2.6997941443479986E-2</v>
      </c>
      <c r="AC162">
        <f t="shared" si="16"/>
        <v>3.8271877055017771E-2</v>
      </c>
      <c r="AD162">
        <f t="shared" si="17"/>
        <v>-4.4425533585619285E-2</v>
      </c>
      <c r="AE162">
        <f t="shared" si="18"/>
        <v>-3.8778636068283238E-2</v>
      </c>
      <c r="AF162">
        <f t="shared" si="19"/>
        <v>2.2367558928532105E-2</v>
      </c>
      <c r="AG162">
        <f t="shared" si="20"/>
        <v>2.8798812242288242E-2</v>
      </c>
      <c r="AH162">
        <f t="shared" si="21"/>
        <v>2.6997941443479986E-2</v>
      </c>
      <c r="AJ162">
        <f t="shared" si="22"/>
        <v>-1.4977430866294918E-2</v>
      </c>
      <c r="AK162">
        <f t="shared" si="23"/>
        <v>2.6054770871433444E-2</v>
      </c>
    </row>
    <row r="163" spans="1:37" x14ac:dyDescent="0.25">
      <c r="A163" t="s">
        <v>167</v>
      </c>
      <c r="B163" t="s">
        <v>253</v>
      </c>
      <c r="C163" t="s">
        <v>261</v>
      </c>
      <c r="D163">
        <v>3.6085395025046901E-2</v>
      </c>
      <c r="E163">
        <v>0.35642204620078305</v>
      </c>
      <c r="F163">
        <v>0.115254964615497</v>
      </c>
      <c r="G163">
        <v>-3.9019868800445202E-2</v>
      </c>
      <c r="H163">
        <v>3.9773252874852498E-2</v>
      </c>
      <c r="I163">
        <v>0.32452241577333402</v>
      </c>
      <c r="J163">
        <v>0.15324993171557699</v>
      </c>
      <c r="K163">
        <v>-6.9303957787695117E-2</v>
      </c>
      <c r="L163">
        <v>5.8128570321565494E-2</v>
      </c>
      <c r="M163">
        <v>0.32770004434896899</v>
      </c>
      <c r="N163">
        <v>0.17207536768964499</v>
      </c>
      <c r="O163">
        <v>1.0678475699362809E-2</v>
      </c>
      <c r="P163">
        <v>6.2360875648724202E-2</v>
      </c>
      <c r="Q163">
        <v>0.61171505457352804</v>
      </c>
      <c r="R163">
        <v>0.11420689020666501</v>
      </c>
      <c r="S163">
        <v>-4.0934171204179817E-2</v>
      </c>
      <c r="T163">
        <v>5.9846542867100998E-2</v>
      </c>
      <c r="U163">
        <v>0.62581652805449994</v>
      </c>
      <c r="V163">
        <v>0.10678483146022</v>
      </c>
      <c r="W163">
        <v>-3.9181568587077976E-2</v>
      </c>
      <c r="X163">
        <v>6.5518181818638804E-2</v>
      </c>
      <c r="Y163">
        <v>0.62473992744345208</v>
      </c>
      <c r="Z163">
        <v>0.118874396966897</v>
      </c>
      <c r="AA163">
        <v>-4.5981748849430709E-2</v>
      </c>
      <c r="AC163">
        <f t="shared" si="16"/>
        <v>-3.9019868800445202E-2</v>
      </c>
      <c r="AD163">
        <f t="shared" si="17"/>
        <v>-6.9303957787695117E-2</v>
      </c>
      <c r="AE163">
        <f t="shared" si="18"/>
        <v>1.0678475699362809E-2</v>
      </c>
      <c r="AF163">
        <f t="shared" si="19"/>
        <v>-4.0934171204179817E-2</v>
      </c>
      <c r="AG163">
        <f t="shared" si="20"/>
        <v>-3.9181568587077976E-2</v>
      </c>
      <c r="AH163">
        <f t="shared" si="21"/>
        <v>-4.5981748849430709E-2</v>
      </c>
      <c r="AJ163">
        <f t="shared" si="22"/>
        <v>-3.254845029625917E-2</v>
      </c>
      <c r="AK163">
        <f t="shared" si="23"/>
        <v>-4.2032496213562837E-2</v>
      </c>
    </row>
    <row r="164" spans="1:37" x14ac:dyDescent="0.25">
      <c r="A164" t="s">
        <v>168</v>
      </c>
      <c r="B164" t="s">
        <v>253</v>
      </c>
      <c r="C164" t="s">
        <v>262</v>
      </c>
      <c r="D164">
        <v>5.7510184029012701E-2</v>
      </c>
      <c r="E164">
        <v>0.35642204620078305</v>
      </c>
      <c r="F164">
        <v>0.14149944325382602</v>
      </c>
      <c r="G164">
        <v>4.5978815600159546E-2</v>
      </c>
      <c r="H164">
        <v>5.7314010494137604E-2</v>
      </c>
      <c r="I164">
        <v>0.32452241577333402</v>
      </c>
      <c r="J164">
        <v>0.15204114126284099</v>
      </c>
      <c r="K164">
        <v>5.2390210189967222E-2</v>
      </c>
      <c r="L164">
        <v>5.8996244001583806E-2</v>
      </c>
      <c r="M164">
        <v>0.32770004434896899</v>
      </c>
      <c r="N164">
        <v>0.16668073955740803</v>
      </c>
      <c r="O164">
        <v>2.722348478429094E-2</v>
      </c>
      <c r="P164">
        <v>8.6952984072107498E-2</v>
      </c>
      <c r="Q164">
        <v>0.61171505457352804</v>
      </c>
      <c r="R164">
        <v>0.112707265560688</v>
      </c>
      <c r="S164">
        <v>9.5014551805551101E-2</v>
      </c>
      <c r="T164">
        <v>9.55586487066417E-2</v>
      </c>
      <c r="U164">
        <v>0.62581652805449994</v>
      </c>
      <c r="V164">
        <v>0.12087236807568899</v>
      </c>
      <c r="W164">
        <v>9.9532170489080446E-2</v>
      </c>
      <c r="X164">
        <v>8.9274118416840201E-2</v>
      </c>
      <c r="Y164">
        <v>0.62473992744345208</v>
      </c>
      <c r="Z164">
        <v>0.11344711298348599</v>
      </c>
      <c r="AA164">
        <v>9.552587596221486E-2</v>
      </c>
      <c r="AC164">
        <f t="shared" si="16"/>
        <v>4.5978815600159546E-2</v>
      </c>
      <c r="AD164">
        <f t="shared" si="17"/>
        <v>5.2390210189967222E-2</v>
      </c>
      <c r="AE164">
        <f t="shared" si="18"/>
        <v>2.722348478429094E-2</v>
      </c>
      <c r="AF164">
        <f t="shared" si="19"/>
        <v>9.5014551805551101E-2</v>
      </c>
      <c r="AG164">
        <f t="shared" si="20"/>
        <v>9.9532170489080446E-2</v>
      </c>
      <c r="AH164">
        <f t="shared" si="21"/>
        <v>9.552587596221486E-2</v>
      </c>
      <c r="AJ164">
        <f t="shared" si="22"/>
        <v>4.1864170191472566E-2</v>
      </c>
      <c r="AK164">
        <f t="shared" si="23"/>
        <v>9.6690866085615459E-2</v>
      </c>
    </row>
    <row r="165" spans="1:37" x14ac:dyDescent="0.25">
      <c r="A165" t="s">
        <v>169</v>
      </c>
      <c r="B165" t="s">
        <v>253</v>
      </c>
      <c r="C165" t="s">
        <v>263</v>
      </c>
      <c r="D165">
        <v>0.10426199399463799</v>
      </c>
      <c r="E165">
        <v>0.35642204620078305</v>
      </c>
      <c r="F165">
        <v>0.34177824057289002</v>
      </c>
      <c r="G165">
        <v>-6.883056709004183E-2</v>
      </c>
      <c r="H165">
        <v>8.5970296076595204E-2</v>
      </c>
      <c r="I165">
        <v>0.32452241577333402</v>
      </c>
      <c r="J165">
        <v>0.287840662303737</v>
      </c>
      <c r="K165">
        <v>-3.3827588552447614E-2</v>
      </c>
      <c r="L165">
        <v>8.2494640530650698E-2</v>
      </c>
      <c r="M165">
        <v>0.32770004434896899</v>
      </c>
      <c r="N165">
        <v>0.28317510981448202</v>
      </c>
      <c r="O165">
        <v>-4.7164135340403208E-2</v>
      </c>
      <c r="P165">
        <v>0.197785608947736</v>
      </c>
      <c r="Q165">
        <v>0.61171505457352804</v>
      </c>
      <c r="R165">
        <v>0.36385818757710703</v>
      </c>
      <c r="S165">
        <v>-7.2870481550463745E-2</v>
      </c>
      <c r="T165">
        <v>0.193168667531078</v>
      </c>
      <c r="U165">
        <v>0.62581652805449994</v>
      </c>
      <c r="V165">
        <v>0.36064137536195701</v>
      </c>
      <c r="W165">
        <v>-9.4649723461692661E-2</v>
      </c>
      <c r="X165">
        <v>0.191700749859363</v>
      </c>
      <c r="Y165">
        <v>0.62473992744345208</v>
      </c>
      <c r="Z165">
        <v>0.34561048835931801</v>
      </c>
      <c r="AA165">
        <v>-7.2015722947784327E-2</v>
      </c>
      <c r="AC165">
        <f t="shared" si="16"/>
        <v>-6.883056709004183E-2</v>
      </c>
      <c r="AD165">
        <f t="shared" si="17"/>
        <v>-3.3827588552447614E-2</v>
      </c>
      <c r="AE165">
        <f t="shared" si="18"/>
        <v>-4.7164135340403208E-2</v>
      </c>
      <c r="AF165">
        <f t="shared" si="19"/>
        <v>-7.2870481550463745E-2</v>
      </c>
      <c r="AG165">
        <f t="shared" si="20"/>
        <v>-9.4649723461692661E-2</v>
      </c>
      <c r="AH165">
        <f t="shared" si="21"/>
        <v>-7.2015722947784327E-2</v>
      </c>
      <c r="AJ165">
        <f t="shared" si="22"/>
        <v>-4.994076366096422E-2</v>
      </c>
      <c r="AK165">
        <f t="shared" si="23"/>
        <v>-7.9845309319980254E-2</v>
      </c>
    </row>
    <row r="166" spans="1:37" x14ac:dyDescent="0.25">
      <c r="A166" t="s">
        <v>170</v>
      </c>
      <c r="B166" t="s">
        <v>253</v>
      </c>
      <c r="C166" t="s">
        <v>264</v>
      </c>
      <c r="D166">
        <v>9.8014030531579602E-2</v>
      </c>
      <c r="E166">
        <v>0.35642204620078305</v>
      </c>
      <c r="F166">
        <v>0.243343694388997</v>
      </c>
      <c r="G166">
        <v>5.2644962527349584E-2</v>
      </c>
      <c r="H166">
        <v>9.8818986144003404E-2</v>
      </c>
      <c r="I166">
        <v>0.32452241577333402</v>
      </c>
      <c r="J166">
        <v>0.25866880179461399</v>
      </c>
      <c r="K166">
        <v>7.0487952168851134E-2</v>
      </c>
      <c r="L166">
        <v>9.7880101346290202E-2</v>
      </c>
      <c r="M166">
        <v>0.32770004434896899</v>
      </c>
      <c r="N166">
        <v>0.27423757659713699</v>
      </c>
      <c r="O166">
        <v>3.6748976843817879E-2</v>
      </c>
      <c r="P166">
        <v>0.18264189485715199</v>
      </c>
      <c r="Q166">
        <v>0.61171505457352804</v>
      </c>
      <c r="R166">
        <v>0.25302153377625897</v>
      </c>
      <c r="S166">
        <v>9.7364288601469923E-2</v>
      </c>
      <c r="T166">
        <v>0.19067421849174099</v>
      </c>
      <c r="U166">
        <v>0.62581652805449994</v>
      </c>
      <c r="V166">
        <v>0.25574623965861099</v>
      </c>
      <c r="W166">
        <v>0.10564796658609374</v>
      </c>
      <c r="X166">
        <v>0.17827130863552298</v>
      </c>
      <c r="Y166">
        <v>0.62473992744345208</v>
      </c>
      <c r="Z166">
        <v>0.25491699625844899</v>
      </c>
      <c r="AA166">
        <v>6.5405506939508057E-2</v>
      </c>
      <c r="AC166">
        <f t="shared" si="16"/>
        <v>5.2644962527349584E-2</v>
      </c>
      <c r="AD166">
        <f t="shared" si="17"/>
        <v>7.0487952168851134E-2</v>
      </c>
      <c r="AE166">
        <f t="shared" si="18"/>
        <v>3.6748976843817879E-2</v>
      </c>
      <c r="AF166">
        <f t="shared" si="19"/>
        <v>9.7364288601469923E-2</v>
      </c>
      <c r="AG166">
        <f t="shared" si="20"/>
        <v>0.10564796658609374</v>
      </c>
      <c r="AH166">
        <f t="shared" si="21"/>
        <v>6.5405506939508057E-2</v>
      </c>
      <c r="AJ166">
        <f t="shared" si="22"/>
        <v>5.3293963846672864E-2</v>
      </c>
      <c r="AK166">
        <f t="shared" si="23"/>
        <v>8.9472587375690568E-2</v>
      </c>
    </row>
    <row r="167" spans="1:37" x14ac:dyDescent="0.25">
      <c r="A167" t="s">
        <v>171</v>
      </c>
      <c r="B167" t="s">
        <v>253</v>
      </c>
      <c r="C167" t="s">
        <v>265</v>
      </c>
      <c r="D167">
        <v>6.9625443555584698E-2</v>
      </c>
      <c r="E167">
        <v>0.35642204620078305</v>
      </c>
      <c r="F167">
        <v>0.23992314753041699</v>
      </c>
      <c r="G167">
        <v>-7.7139875627400309E-2</v>
      </c>
      <c r="H167">
        <v>6.7897629661249792E-2</v>
      </c>
      <c r="I167">
        <v>0.32452241577333402</v>
      </c>
      <c r="J167">
        <v>0.26046128103607002</v>
      </c>
      <c r="K167">
        <v>-8.1439571160526192E-2</v>
      </c>
      <c r="L167">
        <v>6.1294365950828704E-2</v>
      </c>
      <c r="M167">
        <v>0.32770004434896899</v>
      </c>
      <c r="N167">
        <v>0.23564986648976902</v>
      </c>
      <c r="O167">
        <v>-8.2735314253229719E-2</v>
      </c>
      <c r="P167">
        <v>0.120820948816769</v>
      </c>
      <c r="Q167">
        <v>0.61171505457352804</v>
      </c>
      <c r="R167">
        <v>0.21388624284128799</v>
      </c>
      <c r="S167">
        <v>-3.7685336538482543E-2</v>
      </c>
      <c r="T167">
        <v>0.127005175626595</v>
      </c>
      <c r="U167">
        <v>0.62581652805449994</v>
      </c>
      <c r="V167">
        <v>0.23153317307803298</v>
      </c>
      <c r="W167">
        <v>-6.3869896423725481E-2</v>
      </c>
      <c r="X167">
        <v>0.126270002395757</v>
      </c>
      <c r="Y167">
        <v>0.62473992744345208</v>
      </c>
      <c r="Z167">
        <v>0.21814734255747301</v>
      </c>
      <c r="AA167">
        <v>-3.6885510071470999E-2</v>
      </c>
      <c r="AC167">
        <f t="shared" si="16"/>
        <v>-7.7139875627400309E-2</v>
      </c>
      <c r="AD167">
        <f t="shared" si="17"/>
        <v>-8.1439571160526192E-2</v>
      </c>
      <c r="AE167">
        <f t="shared" si="18"/>
        <v>-8.2735314253229719E-2</v>
      </c>
      <c r="AF167">
        <f t="shared" si="19"/>
        <v>-3.7685336538482543E-2</v>
      </c>
      <c r="AG167">
        <f t="shared" si="20"/>
        <v>-6.3869896423725481E-2</v>
      </c>
      <c r="AH167">
        <f t="shared" si="21"/>
        <v>-3.6885510071470999E-2</v>
      </c>
      <c r="AJ167">
        <f t="shared" si="22"/>
        <v>-8.0438253680385416E-2</v>
      </c>
      <c r="AK167">
        <f t="shared" si="23"/>
        <v>-4.6146914344559677E-2</v>
      </c>
    </row>
    <row r="168" spans="1:37" x14ac:dyDescent="0.25">
      <c r="A168" t="s">
        <v>172</v>
      </c>
      <c r="B168" t="s">
        <v>253</v>
      </c>
      <c r="C168" t="s">
        <v>266</v>
      </c>
      <c r="D168">
        <v>4.0735062687532707E-2</v>
      </c>
      <c r="E168">
        <v>0.35642204620078305</v>
      </c>
      <c r="F168">
        <v>0.138037835463417</v>
      </c>
      <c r="G168">
        <v>-5.8987371299851779E-2</v>
      </c>
      <c r="H168">
        <v>3.6553822070584101E-2</v>
      </c>
      <c r="I168">
        <v>0.32452241577333402</v>
      </c>
      <c r="J168">
        <v>0.16422851483298601</v>
      </c>
      <c r="K168">
        <v>-0.11395463720884791</v>
      </c>
      <c r="L168">
        <v>5.0774942596313995E-2</v>
      </c>
      <c r="M168">
        <v>0.32770004434896899</v>
      </c>
      <c r="N168">
        <v>0.18037324758970899</v>
      </c>
      <c r="O168">
        <v>-5.0990192236722257E-2</v>
      </c>
      <c r="P168">
        <v>6.1514870953166295E-2</v>
      </c>
      <c r="Q168">
        <v>0.61171505457352804</v>
      </c>
      <c r="R168">
        <v>0.10841519749398801</v>
      </c>
      <c r="S168">
        <v>-2.6968357227214638E-2</v>
      </c>
      <c r="T168">
        <v>6.15734075232581E-2</v>
      </c>
      <c r="U168">
        <v>0.62581652805449994</v>
      </c>
      <c r="V168">
        <v>0.110682227147676</v>
      </c>
      <c r="W168">
        <v>-4.2236446479969762E-2</v>
      </c>
      <c r="X168">
        <v>6.1094074824737998E-2</v>
      </c>
      <c r="Y168">
        <v>0.62473992744345208</v>
      </c>
      <c r="Z168">
        <v>0.1083115210236</v>
      </c>
      <c r="AA168">
        <v>-3.6552546837345205E-2</v>
      </c>
      <c r="AC168">
        <f t="shared" si="16"/>
        <v>-5.8987371299851779E-2</v>
      </c>
      <c r="AD168">
        <f t="shared" si="17"/>
        <v>-0.11395463720884791</v>
      </c>
      <c r="AE168">
        <f t="shared" si="18"/>
        <v>-5.0990192236722257E-2</v>
      </c>
      <c r="AF168">
        <f t="shared" si="19"/>
        <v>-2.6968357227214638E-2</v>
      </c>
      <c r="AG168">
        <f t="shared" si="20"/>
        <v>-4.2236446479969762E-2</v>
      </c>
      <c r="AH168">
        <f t="shared" si="21"/>
        <v>-3.6552546837345205E-2</v>
      </c>
      <c r="AJ168">
        <f t="shared" si="22"/>
        <v>-7.4644066915140639E-2</v>
      </c>
      <c r="AK168">
        <f t="shared" si="23"/>
        <v>-3.5252450181509874E-2</v>
      </c>
    </row>
    <row r="169" spans="1:37" x14ac:dyDescent="0.25">
      <c r="A169" t="s">
        <v>173</v>
      </c>
      <c r="B169" t="s">
        <v>253</v>
      </c>
      <c r="C169" t="s">
        <v>267</v>
      </c>
      <c r="D169">
        <v>0.14804750942608702</v>
      </c>
      <c r="E169">
        <v>0.35642204620078305</v>
      </c>
      <c r="F169">
        <v>0.37869532261716699</v>
      </c>
      <c r="G169">
        <v>4.8392790578589369E-2</v>
      </c>
      <c r="H169">
        <v>0.121251977897497</v>
      </c>
      <c r="I169">
        <v>0.32452241577333402</v>
      </c>
      <c r="J169">
        <v>0.31664140233632798</v>
      </c>
      <c r="K169">
        <v>7.8441072909561968E-2</v>
      </c>
      <c r="L169">
        <v>0.117750634455536</v>
      </c>
      <c r="M169">
        <v>0.32770004434896899</v>
      </c>
      <c r="N169">
        <v>0.30973930932338101</v>
      </c>
      <c r="O169">
        <v>6.9416447187242464E-2</v>
      </c>
      <c r="P169">
        <v>0.24673733994643901</v>
      </c>
      <c r="Q169">
        <v>0.61171505457352804</v>
      </c>
      <c r="R169">
        <v>0.42467702588846201</v>
      </c>
      <c r="S169">
        <v>-3.6812013236738328E-2</v>
      </c>
      <c r="T169">
        <v>0.246563726412906</v>
      </c>
      <c r="U169">
        <v>0.62581652805449994</v>
      </c>
      <c r="V169">
        <v>0.40203836011568</v>
      </c>
      <c r="W169">
        <v>-1.4447884046721251E-2</v>
      </c>
      <c r="X169">
        <v>0.25910454158743301</v>
      </c>
      <c r="Y169">
        <v>0.62473992744345208</v>
      </c>
      <c r="Z169">
        <v>0.418624140160477</v>
      </c>
      <c r="AA169">
        <v>-6.9025295407942654E-3</v>
      </c>
      <c r="AC169">
        <f t="shared" si="16"/>
        <v>4.8392790578589369E-2</v>
      </c>
      <c r="AD169">
        <f t="shared" si="17"/>
        <v>7.8441072909561968E-2</v>
      </c>
      <c r="AE169">
        <f t="shared" si="18"/>
        <v>6.9416447187242464E-2</v>
      </c>
      <c r="AF169">
        <f t="shared" si="19"/>
        <v>-3.6812013236738328E-2</v>
      </c>
      <c r="AG169">
        <f t="shared" si="20"/>
        <v>-1.4447884046721251E-2</v>
      </c>
      <c r="AH169">
        <f t="shared" si="21"/>
        <v>-6.9025295407942654E-3</v>
      </c>
      <c r="AJ169">
        <f t="shared" si="22"/>
        <v>6.5416770225131274E-2</v>
      </c>
      <c r="AK169">
        <f t="shared" si="23"/>
        <v>-1.9387475608084615E-2</v>
      </c>
    </row>
    <row r="170" spans="1:37" x14ac:dyDescent="0.25">
      <c r="A170" t="s">
        <v>174</v>
      </c>
      <c r="B170" t="s">
        <v>254</v>
      </c>
      <c r="C170" t="s">
        <v>255</v>
      </c>
      <c r="D170">
        <v>5.9404191709594205E-2</v>
      </c>
      <c r="E170">
        <v>0.64357795379921601</v>
      </c>
      <c r="F170">
        <v>8.6966415806795205E-2</v>
      </c>
      <c r="G170">
        <v>2.1093395221541716E-2</v>
      </c>
      <c r="H170">
        <v>5.80484208595273E-2</v>
      </c>
      <c r="I170">
        <v>0.67547758422666404</v>
      </c>
      <c r="J170">
        <v>9.29134547222287E-2</v>
      </c>
      <c r="K170">
        <v>-2.7421838818236618E-2</v>
      </c>
      <c r="L170">
        <v>6.4275959158938495E-2</v>
      </c>
      <c r="M170">
        <v>0.67229995565102896</v>
      </c>
      <c r="N170">
        <v>0.11755660394681</v>
      </c>
      <c r="O170">
        <v>-7.5306380210568222E-2</v>
      </c>
      <c r="P170">
        <v>6.4714972087882905E-2</v>
      </c>
      <c r="Q170">
        <v>0.38828494542646902</v>
      </c>
      <c r="R170">
        <v>0.15816279631763799</v>
      </c>
      <c r="S170">
        <v>1.9133702532468679E-2</v>
      </c>
      <c r="T170">
        <v>7.1114616105715803E-2</v>
      </c>
      <c r="U170">
        <v>0.374183471945501</v>
      </c>
      <c r="V170">
        <v>0.17045864921182999</v>
      </c>
      <c r="W170">
        <v>4.1161614999832723E-2</v>
      </c>
      <c r="X170">
        <v>6.5082515812264208E-2</v>
      </c>
      <c r="Y170">
        <v>0.37526007255654698</v>
      </c>
      <c r="Z170">
        <v>0.161435390602647</v>
      </c>
      <c r="AA170">
        <v>2.623876076494382E-2</v>
      </c>
      <c r="AC170">
        <f t="shared" si="16"/>
        <v>2.1093395221541716E-2</v>
      </c>
      <c r="AD170">
        <f t="shared" si="17"/>
        <v>-2.7421838818236618E-2</v>
      </c>
      <c r="AE170">
        <f t="shared" si="18"/>
        <v>-7.5306380210568222E-2</v>
      </c>
      <c r="AF170">
        <f t="shared" si="19"/>
        <v>1.9133702532468679E-2</v>
      </c>
      <c r="AG170">
        <f t="shared" si="20"/>
        <v>4.1161614999832723E-2</v>
      </c>
      <c r="AH170">
        <f t="shared" si="21"/>
        <v>2.623876076494382E-2</v>
      </c>
      <c r="AJ170">
        <f t="shared" si="22"/>
        <v>-2.7211607935754376E-2</v>
      </c>
      <c r="AK170">
        <f t="shared" si="23"/>
        <v>2.8844692765748404E-2</v>
      </c>
    </row>
    <row r="171" spans="1:37" x14ac:dyDescent="0.25">
      <c r="A171" t="s">
        <v>175</v>
      </c>
      <c r="B171" t="s">
        <v>254</v>
      </c>
      <c r="C171" t="s">
        <v>256</v>
      </c>
      <c r="D171">
        <v>0.58417376208962102</v>
      </c>
      <c r="E171">
        <v>0.64357795379921601</v>
      </c>
      <c r="F171">
        <v>0.91303358419320502</v>
      </c>
      <c r="G171">
        <v>-1.0905022454623324E-2</v>
      </c>
      <c r="H171">
        <v>0.61742916336713694</v>
      </c>
      <c r="I171">
        <v>0.67547758422666404</v>
      </c>
      <c r="J171">
        <v>0.907086545277769</v>
      </c>
      <c r="K171">
        <v>1.5889531483029129E-2</v>
      </c>
      <c r="L171">
        <v>0.60802399649209005</v>
      </c>
      <c r="M171">
        <v>0.67229995565102896</v>
      </c>
      <c r="N171">
        <v>0.882443396053188</v>
      </c>
      <c r="O171">
        <v>4.9383632177437013E-2</v>
      </c>
      <c r="P171">
        <v>0.323569973338586</v>
      </c>
      <c r="Q171">
        <v>0.38828494542646902</v>
      </c>
      <c r="R171">
        <v>0.84183720368235893</v>
      </c>
      <c r="S171">
        <v>-9.0003428542395486E-3</v>
      </c>
      <c r="T171">
        <v>0.30306885583978499</v>
      </c>
      <c r="U171">
        <v>0.374183471945501</v>
      </c>
      <c r="V171">
        <v>0.82954135078817104</v>
      </c>
      <c r="W171">
        <v>-2.0023447700515964E-2</v>
      </c>
      <c r="X171">
        <v>0.31017755674428299</v>
      </c>
      <c r="Y171">
        <v>0.37526007255654698</v>
      </c>
      <c r="Z171">
        <v>0.838564609397352</v>
      </c>
      <c r="AA171">
        <v>-1.2310473482198525E-2</v>
      </c>
      <c r="AC171">
        <f t="shared" si="16"/>
        <v>-1.0905022454623324E-2</v>
      </c>
      <c r="AD171">
        <f t="shared" si="17"/>
        <v>1.5889531483029129E-2</v>
      </c>
      <c r="AE171">
        <f t="shared" si="18"/>
        <v>4.9383632177437013E-2</v>
      </c>
      <c r="AF171">
        <f t="shared" si="19"/>
        <v>-9.0003428542395486E-3</v>
      </c>
      <c r="AG171">
        <f t="shared" si="20"/>
        <v>-2.0023447700515964E-2</v>
      </c>
      <c r="AH171">
        <f t="shared" si="21"/>
        <v>-1.2310473482198525E-2</v>
      </c>
      <c r="AJ171">
        <f t="shared" si="22"/>
        <v>1.8122713735280939E-2</v>
      </c>
      <c r="AK171">
        <f t="shared" si="23"/>
        <v>-1.3778088012318014E-2</v>
      </c>
    </row>
    <row r="172" spans="1:37" x14ac:dyDescent="0.25">
      <c r="A172" t="s">
        <v>176</v>
      </c>
      <c r="B172" t="s">
        <v>254</v>
      </c>
      <c r="C172" t="s">
        <v>257</v>
      </c>
      <c r="D172">
        <v>0.203270196779022</v>
      </c>
      <c r="E172">
        <v>0.64357795379921601</v>
      </c>
      <c r="F172">
        <v>0.39440121515884402</v>
      </c>
      <c r="G172">
        <v>-0.1394161436493227</v>
      </c>
      <c r="H172">
        <v>0.20565657766453399</v>
      </c>
      <c r="I172">
        <v>0.67547758422666404</v>
      </c>
      <c r="J172">
        <v>0.38203188270973099</v>
      </c>
      <c r="K172">
        <v>-0.14350569194525362</v>
      </c>
      <c r="L172">
        <v>0.207578021529262</v>
      </c>
      <c r="M172">
        <v>0.67229995565102896</v>
      </c>
      <c r="N172">
        <v>0.381581557675442</v>
      </c>
      <c r="O172">
        <v>-0.13469036517808519</v>
      </c>
      <c r="P172">
        <v>0.13722817225700201</v>
      </c>
      <c r="Q172">
        <v>0.38828494542646902</v>
      </c>
      <c r="R172">
        <v>0.57585031874764103</v>
      </c>
      <c r="S172">
        <v>-0.24580051353953949</v>
      </c>
      <c r="T172">
        <v>0.14622783747196</v>
      </c>
      <c r="U172">
        <v>0.374183471945501</v>
      </c>
      <c r="V172">
        <v>0.58981817377966694</v>
      </c>
      <c r="W172">
        <v>-0.21410674085599549</v>
      </c>
      <c r="X172">
        <v>0.14313112936712399</v>
      </c>
      <c r="Y172">
        <v>0.37526007255654698</v>
      </c>
      <c r="Z172">
        <v>0.58144471281953403</v>
      </c>
      <c r="AA172">
        <v>-0.2168827208034475</v>
      </c>
      <c r="AC172">
        <f t="shared" si="16"/>
        <v>-0.1394161436493227</v>
      </c>
      <c r="AD172">
        <f t="shared" si="17"/>
        <v>-0.14350569194525362</v>
      </c>
      <c r="AE172">
        <f t="shared" si="18"/>
        <v>-0.13469036517808519</v>
      </c>
      <c r="AF172">
        <f t="shared" si="19"/>
        <v>-0.24580051353953949</v>
      </c>
      <c r="AG172">
        <f t="shared" si="20"/>
        <v>-0.21410674085599549</v>
      </c>
      <c r="AH172">
        <f t="shared" si="21"/>
        <v>-0.2168827208034475</v>
      </c>
      <c r="AJ172">
        <f t="shared" si="22"/>
        <v>-0.13920406692422049</v>
      </c>
      <c r="AK172">
        <f t="shared" si="23"/>
        <v>-0.22559665839966084</v>
      </c>
    </row>
    <row r="173" spans="1:37" x14ac:dyDescent="0.25">
      <c r="A173" t="s">
        <v>177</v>
      </c>
      <c r="B173" t="s">
        <v>254</v>
      </c>
      <c r="C173" t="s">
        <v>258</v>
      </c>
      <c r="D173">
        <v>0.44030775702019298</v>
      </c>
      <c r="E173">
        <v>0.64357795379921601</v>
      </c>
      <c r="F173">
        <v>0.60559878484115504</v>
      </c>
      <c r="G173">
        <v>0.14869087751225227</v>
      </c>
      <c r="H173">
        <v>0.46982100656212999</v>
      </c>
      <c r="I173">
        <v>0.67547758422666404</v>
      </c>
      <c r="J173">
        <v>0.61796811729026802</v>
      </c>
      <c r="K173">
        <v>0.15653915575031283</v>
      </c>
      <c r="L173">
        <v>0.46472193412176599</v>
      </c>
      <c r="M173">
        <v>0.67229995565102896</v>
      </c>
      <c r="N173">
        <v>0.61841844232455601</v>
      </c>
      <c r="O173">
        <v>0.14527242714094771</v>
      </c>
      <c r="P173">
        <v>0.25105677316946701</v>
      </c>
      <c r="Q173">
        <v>0.38828494542646902</v>
      </c>
      <c r="R173">
        <v>0.42414968125235603</v>
      </c>
      <c r="S173">
        <v>0.305054458686841</v>
      </c>
      <c r="T173">
        <v>0.22795563447353998</v>
      </c>
      <c r="U173">
        <v>0.374183471945501</v>
      </c>
      <c r="V173">
        <v>0.410181826220334</v>
      </c>
      <c r="W173">
        <v>0.2675222381688781</v>
      </c>
      <c r="X173">
        <v>0.23212894318942201</v>
      </c>
      <c r="Y173">
        <v>0.37526007255654698</v>
      </c>
      <c r="Z173">
        <v>0.41855528718046403</v>
      </c>
      <c r="AA173">
        <v>0.26746324896915524</v>
      </c>
      <c r="AC173">
        <f t="shared" si="16"/>
        <v>0.14869087751225227</v>
      </c>
      <c r="AD173">
        <f t="shared" si="17"/>
        <v>0.15653915575031283</v>
      </c>
      <c r="AE173">
        <f t="shared" si="18"/>
        <v>0.14527242714094771</v>
      </c>
      <c r="AF173">
        <f t="shared" si="19"/>
        <v>0.305054458686841</v>
      </c>
      <c r="AG173">
        <f t="shared" si="20"/>
        <v>0.2675222381688781</v>
      </c>
      <c r="AH173">
        <f t="shared" si="21"/>
        <v>0.26746324896915524</v>
      </c>
      <c r="AJ173">
        <f t="shared" si="22"/>
        <v>0.15016748680117095</v>
      </c>
      <c r="AK173">
        <f t="shared" si="23"/>
        <v>0.28001331527495815</v>
      </c>
    </row>
    <row r="174" spans="1:37" x14ac:dyDescent="0.25">
      <c r="A174" t="s">
        <v>178</v>
      </c>
      <c r="B174" t="s">
        <v>254</v>
      </c>
      <c r="C174" t="s">
        <v>259</v>
      </c>
      <c r="D174">
        <v>0.12276695185432301</v>
      </c>
      <c r="E174">
        <v>0.64357795379921601</v>
      </c>
      <c r="F174">
        <v>0.20354422772221001</v>
      </c>
      <c r="G174">
        <v>-3.0934134715892458E-2</v>
      </c>
      <c r="H174">
        <v>0.12053372148093301</v>
      </c>
      <c r="I174">
        <v>0.67547758422666404</v>
      </c>
      <c r="J174">
        <v>0.20397893126467101</v>
      </c>
      <c r="K174">
        <v>-6.3214962840145883E-2</v>
      </c>
      <c r="L174">
        <v>0.11493904477332401</v>
      </c>
      <c r="M174">
        <v>0.67229995565102896</v>
      </c>
      <c r="N174">
        <v>0.18704085547522301</v>
      </c>
      <c r="O174">
        <v>-4.1544047421773783E-2</v>
      </c>
      <c r="P174">
        <v>8.0375367882799295E-2</v>
      </c>
      <c r="Q174">
        <v>0.38828494542646902</v>
      </c>
      <c r="R174">
        <v>0.229790265302349</v>
      </c>
      <c r="S174">
        <v>-4.1428584353737682E-2</v>
      </c>
      <c r="T174">
        <v>7.36126173248111E-2</v>
      </c>
      <c r="U174">
        <v>0.374183471945501</v>
      </c>
      <c r="V174">
        <v>0.23002343439673001</v>
      </c>
      <c r="W174">
        <v>-5.9930770687438246E-2</v>
      </c>
      <c r="X174">
        <v>8.3030486319861097E-2</v>
      </c>
      <c r="Y174">
        <v>0.37526007255654698</v>
      </c>
      <c r="Z174">
        <v>0.24236908550670999</v>
      </c>
      <c r="AA174">
        <v>-3.6614893413910957E-2</v>
      </c>
      <c r="AC174">
        <f t="shared" si="16"/>
        <v>-3.0934134715892458E-2</v>
      </c>
      <c r="AD174">
        <f t="shared" si="17"/>
        <v>-6.3214962840145883E-2</v>
      </c>
      <c r="AE174">
        <f t="shared" si="18"/>
        <v>-4.1544047421773783E-2</v>
      </c>
      <c r="AF174">
        <f t="shared" si="19"/>
        <v>-4.1428584353737682E-2</v>
      </c>
      <c r="AG174">
        <f t="shared" si="20"/>
        <v>-5.9930770687438246E-2</v>
      </c>
      <c r="AH174">
        <f t="shared" si="21"/>
        <v>-3.6614893413910957E-2</v>
      </c>
      <c r="AJ174">
        <f t="shared" si="22"/>
        <v>-4.5231048325937377E-2</v>
      </c>
      <c r="AK174">
        <f t="shared" si="23"/>
        <v>-4.5991416151695629E-2</v>
      </c>
    </row>
    <row r="175" spans="1:37" x14ac:dyDescent="0.25">
      <c r="A175" t="s">
        <v>179</v>
      </c>
      <c r="B175" t="s">
        <v>254</v>
      </c>
      <c r="C175" t="s">
        <v>260</v>
      </c>
      <c r="D175">
        <v>0.120135926551376</v>
      </c>
      <c r="E175">
        <v>0.64357795379921601</v>
      </c>
      <c r="F175">
        <v>0.197923123835575</v>
      </c>
      <c r="G175">
        <v>-2.7625822703082066E-2</v>
      </c>
      <c r="H175">
        <v>0.144869686909158</v>
      </c>
      <c r="I175">
        <v>0.67547758422666404</v>
      </c>
      <c r="J175">
        <v>0.20288933345317001</v>
      </c>
      <c r="K175">
        <v>2.873268031862761E-2</v>
      </c>
      <c r="L175">
        <v>0.13504914866996801</v>
      </c>
      <c r="M175">
        <v>0.67229995565102896</v>
      </c>
      <c r="N175">
        <v>0.19102792746323702</v>
      </c>
      <c r="O175">
        <v>2.5108337786856384E-2</v>
      </c>
      <c r="P175">
        <v>6.423670286777669E-2</v>
      </c>
      <c r="Q175">
        <v>0.38828494542646902</v>
      </c>
      <c r="R175">
        <v>0.17943739135318601</v>
      </c>
      <c r="S175">
        <v>-2.9592150595421376E-2</v>
      </c>
      <c r="T175">
        <v>6.08461388276436E-2</v>
      </c>
      <c r="U175">
        <v>0.374183471945501</v>
      </c>
      <c r="V175">
        <v>0.18167799070540303</v>
      </c>
      <c r="W175">
        <v>-3.9607832273744432E-2</v>
      </c>
      <c r="X175">
        <v>6.0790638021826E-2</v>
      </c>
      <c r="Y175">
        <v>0.37526007255654698</v>
      </c>
      <c r="Z175">
        <v>0.17969891618358702</v>
      </c>
      <c r="AA175">
        <v>-3.7035416639924525E-2</v>
      </c>
      <c r="AC175">
        <f t="shared" si="16"/>
        <v>-2.7625822703082066E-2</v>
      </c>
      <c r="AD175">
        <f t="shared" si="17"/>
        <v>2.873268031862761E-2</v>
      </c>
      <c r="AE175">
        <f t="shared" si="18"/>
        <v>2.5108337786856384E-2</v>
      </c>
      <c r="AF175">
        <f t="shared" si="19"/>
        <v>-2.9592150595421376E-2</v>
      </c>
      <c r="AG175">
        <f t="shared" si="20"/>
        <v>-3.9607832273744432E-2</v>
      </c>
      <c r="AH175">
        <f t="shared" si="21"/>
        <v>-3.7035416639924525E-2</v>
      </c>
      <c r="AJ175">
        <f t="shared" si="22"/>
        <v>8.7383984674673093E-3</v>
      </c>
      <c r="AK175">
        <f t="shared" si="23"/>
        <v>-3.5411799836363445E-2</v>
      </c>
    </row>
    <row r="176" spans="1:37" x14ac:dyDescent="0.25">
      <c r="A176" t="s">
        <v>180</v>
      </c>
      <c r="B176" t="s">
        <v>254</v>
      </c>
      <c r="C176" t="s">
        <v>261</v>
      </c>
      <c r="D176">
        <v>7.91695695904506E-2</v>
      </c>
      <c r="E176">
        <v>0.64357795379921601</v>
      </c>
      <c r="F176">
        <v>0.115254964615497</v>
      </c>
      <c r="G176">
        <v>2.5691312676084016E-2</v>
      </c>
      <c r="H176">
        <v>0.113476678840725</v>
      </c>
      <c r="I176">
        <v>0.67547758422666404</v>
      </c>
      <c r="J176">
        <v>0.15324993171557699</v>
      </c>
      <c r="K176">
        <v>4.2213167705731268E-2</v>
      </c>
      <c r="L176">
        <v>0.11394679736808</v>
      </c>
      <c r="M176">
        <v>0.67229995565102896</v>
      </c>
      <c r="N176">
        <v>0.17207536768964499</v>
      </c>
      <c r="O176">
        <v>-6.9751726897680361E-3</v>
      </c>
      <c r="P176">
        <v>5.1846014557940696E-2</v>
      </c>
      <c r="Q176">
        <v>0.38828494542646902</v>
      </c>
      <c r="R176">
        <v>0.11420689020666501</v>
      </c>
      <c r="S176">
        <v>5.280738427220364E-2</v>
      </c>
      <c r="T176">
        <v>4.6938288593119298E-2</v>
      </c>
      <c r="U176">
        <v>0.374183471945501</v>
      </c>
      <c r="V176">
        <v>0.10678483146022</v>
      </c>
      <c r="W176">
        <v>5.264171505642426E-2</v>
      </c>
      <c r="X176">
        <v>5.3356215148258598E-2</v>
      </c>
      <c r="Y176">
        <v>0.37526007255654698</v>
      </c>
      <c r="Z176">
        <v>0.118874396966897</v>
      </c>
      <c r="AA176">
        <v>6.1096334480852485E-2</v>
      </c>
      <c r="AC176">
        <f t="shared" si="16"/>
        <v>2.5691312676084016E-2</v>
      </c>
      <c r="AD176">
        <f t="shared" si="17"/>
        <v>4.2213167705731268E-2</v>
      </c>
      <c r="AE176">
        <f t="shared" si="18"/>
        <v>-6.9751726897680361E-3</v>
      </c>
      <c r="AF176">
        <f t="shared" si="19"/>
        <v>5.280738427220364E-2</v>
      </c>
      <c r="AG176">
        <f t="shared" si="20"/>
        <v>5.264171505642426E-2</v>
      </c>
      <c r="AH176">
        <f t="shared" si="21"/>
        <v>6.1096334480852485E-2</v>
      </c>
      <c r="AJ176">
        <f t="shared" si="22"/>
        <v>2.0309769230682419E-2</v>
      </c>
      <c r="AK176">
        <f t="shared" si="23"/>
        <v>5.5515144603160128E-2</v>
      </c>
    </row>
    <row r="177" spans="1:37" x14ac:dyDescent="0.25">
      <c r="A177" t="s">
        <v>181</v>
      </c>
      <c r="B177" t="s">
        <v>254</v>
      </c>
      <c r="C177" t="s">
        <v>262</v>
      </c>
      <c r="D177">
        <v>8.3989259224813206E-2</v>
      </c>
      <c r="E177">
        <v>0.64357795379921601</v>
      </c>
      <c r="F177">
        <v>0.14149944325382602</v>
      </c>
      <c r="G177">
        <v>-3.2657477691875776E-2</v>
      </c>
      <c r="H177">
        <v>9.4727130768704204E-2</v>
      </c>
      <c r="I177">
        <v>0.67547758422666404</v>
      </c>
      <c r="J177">
        <v>0.15204114126284099</v>
      </c>
      <c r="K177">
        <v>-3.4290963339655561E-2</v>
      </c>
      <c r="L177">
        <v>0.107684495555824</v>
      </c>
      <c r="M177">
        <v>0.67229995565102896</v>
      </c>
      <c r="N177">
        <v>0.16668073955740803</v>
      </c>
      <c r="O177">
        <v>-1.7869897381063021E-2</v>
      </c>
      <c r="P177">
        <v>2.5754281488581499E-2</v>
      </c>
      <c r="Q177">
        <v>0.38828494542646902</v>
      </c>
      <c r="R177">
        <v>0.112707265560688</v>
      </c>
      <c r="S177">
        <v>-0.14489063095853649</v>
      </c>
      <c r="T177">
        <v>2.53137193690482E-2</v>
      </c>
      <c r="U177">
        <v>0.374183471945501</v>
      </c>
      <c r="V177">
        <v>0.12087236807568899</v>
      </c>
      <c r="W177">
        <v>-0.15786591361309935</v>
      </c>
      <c r="X177">
        <v>2.4172994566646299E-2</v>
      </c>
      <c r="Y177">
        <v>0.37526007255654698</v>
      </c>
      <c r="Z177">
        <v>0.11344711298348599</v>
      </c>
      <c r="AA177">
        <v>-0.15203809141259439</v>
      </c>
      <c r="AC177">
        <f t="shared" si="16"/>
        <v>-3.2657477691875776E-2</v>
      </c>
      <c r="AD177">
        <f t="shared" si="17"/>
        <v>-3.4290963339655561E-2</v>
      </c>
      <c r="AE177">
        <f t="shared" si="18"/>
        <v>-1.7869897381063021E-2</v>
      </c>
      <c r="AF177">
        <f t="shared" si="19"/>
        <v>-0.14489063095853649</v>
      </c>
      <c r="AG177">
        <f t="shared" si="20"/>
        <v>-0.15786591361309935</v>
      </c>
      <c r="AH177">
        <f t="shared" si="21"/>
        <v>-0.15203809141259439</v>
      </c>
      <c r="AJ177">
        <f t="shared" si="22"/>
        <v>-2.8272779470864786E-2</v>
      </c>
      <c r="AK177">
        <f t="shared" si="23"/>
        <v>-0.15159821199474341</v>
      </c>
    </row>
    <row r="178" spans="1:37" x14ac:dyDescent="0.25">
      <c r="A178" t="s">
        <v>182</v>
      </c>
      <c r="B178" t="s">
        <v>254</v>
      </c>
      <c r="C178" t="s">
        <v>263</v>
      </c>
      <c r="D178">
        <v>0.23751624657825102</v>
      </c>
      <c r="E178">
        <v>0.64357795379921601</v>
      </c>
      <c r="F178">
        <v>0.34177824057289002</v>
      </c>
      <c r="G178">
        <v>5.3415659862325E-2</v>
      </c>
      <c r="H178">
        <v>0.201870366227142</v>
      </c>
      <c r="I178">
        <v>0.67547758422666404</v>
      </c>
      <c r="J178">
        <v>0.287840662303737</v>
      </c>
      <c r="K178">
        <v>2.3469334255230335E-2</v>
      </c>
      <c r="L178">
        <v>0.20068046928383101</v>
      </c>
      <c r="M178">
        <v>0.67229995565102896</v>
      </c>
      <c r="N178">
        <v>0.28317510981448202</v>
      </c>
      <c r="O178">
        <v>3.281306858601072E-2</v>
      </c>
      <c r="P178">
        <v>0.166072578629371</v>
      </c>
      <c r="Q178">
        <v>0.38828494542646902</v>
      </c>
      <c r="R178">
        <v>0.36385818757710703</v>
      </c>
      <c r="S178">
        <v>9.0053915912576055E-2</v>
      </c>
      <c r="T178">
        <v>0.16747270783087898</v>
      </c>
      <c r="U178">
        <v>0.374183471945501</v>
      </c>
      <c r="V178">
        <v>0.36064137536195701</v>
      </c>
      <c r="W178">
        <v>0.12084681585684001</v>
      </c>
      <c r="X178">
        <v>0.15390973849995399</v>
      </c>
      <c r="Y178">
        <v>0.37526007255654698</v>
      </c>
      <c r="Z178">
        <v>0.34561048835931801</v>
      </c>
      <c r="AA178">
        <v>9.1477454585621495E-2</v>
      </c>
      <c r="AC178">
        <f t="shared" si="16"/>
        <v>5.3415659862325E-2</v>
      </c>
      <c r="AD178">
        <f t="shared" si="17"/>
        <v>2.3469334255230335E-2</v>
      </c>
      <c r="AE178">
        <f t="shared" si="18"/>
        <v>3.281306858601072E-2</v>
      </c>
      <c r="AF178">
        <f t="shared" si="19"/>
        <v>9.0053915912576055E-2</v>
      </c>
      <c r="AG178">
        <f t="shared" si="20"/>
        <v>0.12084681585684001</v>
      </c>
      <c r="AH178">
        <f t="shared" si="21"/>
        <v>9.1477454585621495E-2</v>
      </c>
      <c r="AJ178">
        <f t="shared" si="22"/>
        <v>3.6566020901188684E-2</v>
      </c>
      <c r="AK178">
        <f t="shared" si="23"/>
        <v>0.10079272878501251</v>
      </c>
    </row>
    <row r="179" spans="1:37" x14ac:dyDescent="0.25">
      <c r="A179" t="s">
        <v>183</v>
      </c>
      <c r="B179" t="s">
        <v>254</v>
      </c>
      <c r="C179" t="s">
        <v>264</v>
      </c>
      <c r="D179">
        <v>0.145329663857417</v>
      </c>
      <c r="E179">
        <v>0.64357795379921601</v>
      </c>
      <c r="F179">
        <v>0.243343694388997</v>
      </c>
      <c r="G179">
        <v>-3.8759806815272808E-2</v>
      </c>
      <c r="H179">
        <v>0.15984981565061099</v>
      </c>
      <c r="I179">
        <v>0.67547758422666404</v>
      </c>
      <c r="J179">
        <v>0.25866880179461399</v>
      </c>
      <c r="K179">
        <v>-4.8528748243001102E-2</v>
      </c>
      <c r="L179">
        <v>0.176357475250847</v>
      </c>
      <c r="M179">
        <v>0.67229995565102896</v>
      </c>
      <c r="N179">
        <v>0.27423757659713699</v>
      </c>
      <c r="O179">
        <v>-2.5605115939733046E-2</v>
      </c>
      <c r="P179">
        <v>7.0379638919106896E-2</v>
      </c>
      <c r="Q179">
        <v>0.38828494542646902</v>
      </c>
      <c r="R179">
        <v>0.25302153377625897</v>
      </c>
      <c r="S179">
        <v>-0.1256870672326183</v>
      </c>
      <c r="T179">
        <v>6.50720211668704E-2</v>
      </c>
      <c r="U179">
        <v>0.374183471945501</v>
      </c>
      <c r="V179">
        <v>0.25574623965861099</v>
      </c>
      <c r="W179">
        <v>-0.14115856711691263</v>
      </c>
      <c r="X179">
        <v>7.6645687622925895E-2</v>
      </c>
      <c r="Y179">
        <v>0.37526007255654698</v>
      </c>
      <c r="Z179">
        <v>0.25491699625844899</v>
      </c>
      <c r="AA179">
        <v>-8.6277334614928883E-2</v>
      </c>
      <c r="AC179">
        <f t="shared" si="16"/>
        <v>-3.8759806815272808E-2</v>
      </c>
      <c r="AD179">
        <f t="shared" si="17"/>
        <v>-4.8528748243001102E-2</v>
      </c>
      <c r="AE179">
        <f t="shared" si="18"/>
        <v>-2.5605115939733046E-2</v>
      </c>
      <c r="AF179">
        <f t="shared" si="19"/>
        <v>-0.1256870672326183</v>
      </c>
      <c r="AG179">
        <f t="shared" si="20"/>
        <v>-0.14115856711691263</v>
      </c>
      <c r="AH179">
        <f t="shared" si="21"/>
        <v>-8.6277334614928883E-2</v>
      </c>
      <c r="AJ179">
        <f t="shared" si="22"/>
        <v>-3.7631223666002321E-2</v>
      </c>
      <c r="AK179">
        <f t="shared" si="23"/>
        <v>-0.1177076563214866</v>
      </c>
    </row>
    <row r="180" spans="1:37" x14ac:dyDescent="0.25">
      <c r="A180" t="s">
        <v>184</v>
      </c>
      <c r="B180" t="s">
        <v>254</v>
      </c>
      <c r="C180" t="s">
        <v>265</v>
      </c>
      <c r="D180">
        <v>0.17029770397483301</v>
      </c>
      <c r="E180">
        <v>0.64357795379921601</v>
      </c>
      <c r="F180">
        <v>0.23992314753041699</v>
      </c>
      <c r="G180">
        <v>5.5327744863864575E-2</v>
      </c>
      <c r="H180">
        <v>0.19256365137482001</v>
      </c>
      <c r="I180">
        <v>0.67547758422666404</v>
      </c>
      <c r="J180">
        <v>0.26046128103607002</v>
      </c>
      <c r="K180">
        <v>5.4820786199707476E-2</v>
      </c>
      <c r="L180">
        <v>0.174355500538941</v>
      </c>
      <c r="M180">
        <v>0.67229995565102896</v>
      </c>
      <c r="N180">
        <v>0.23564986648976902</v>
      </c>
      <c r="O180">
        <v>5.4847518863875122E-2</v>
      </c>
      <c r="P180">
        <v>9.3065294024518602E-2</v>
      </c>
      <c r="Q180">
        <v>0.38828494542646902</v>
      </c>
      <c r="R180">
        <v>0.21388624284128799</v>
      </c>
      <c r="S180">
        <v>4.7957488742565856E-2</v>
      </c>
      <c r="T180">
        <v>0.104527997451438</v>
      </c>
      <c r="U180">
        <v>0.374183471945501</v>
      </c>
      <c r="V180">
        <v>0.23153317307803298</v>
      </c>
      <c r="W180">
        <v>8.3133685665946602E-2</v>
      </c>
      <c r="X180">
        <v>9.1877340161715004E-2</v>
      </c>
      <c r="Y180">
        <v>0.37526007255654698</v>
      </c>
      <c r="Z180">
        <v>0.21814734255747301</v>
      </c>
      <c r="AA180">
        <v>4.8347353089218892E-2</v>
      </c>
      <c r="AC180">
        <f t="shared" si="16"/>
        <v>5.5327744863864575E-2</v>
      </c>
      <c r="AD180">
        <f t="shared" si="17"/>
        <v>5.4820786199707476E-2</v>
      </c>
      <c r="AE180">
        <f t="shared" si="18"/>
        <v>5.4847518863875122E-2</v>
      </c>
      <c r="AF180">
        <f t="shared" si="19"/>
        <v>4.7957488742565856E-2</v>
      </c>
      <c r="AG180">
        <f t="shared" si="20"/>
        <v>8.3133685665946602E-2</v>
      </c>
      <c r="AH180">
        <f t="shared" si="21"/>
        <v>4.8347353089218892E-2</v>
      </c>
      <c r="AJ180">
        <f t="shared" si="22"/>
        <v>5.499868330914906E-2</v>
      </c>
      <c r="AK180">
        <f t="shared" si="23"/>
        <v>5.9812842499243783E-2</v>
      </c>
    </row>
    <row r="181" spans="1:37" x14ac:dyDescent="0.25">
      <c r="A181" t="s">
        <v>185</v>
      </c>
      <c r="B181" t="s">
        <v>254</v>
      </c>
      <c r="C181" t="s">
        <v>266</v>
      </c>
      <c r="D181">
        <v>9.7302772775884894E-2</v>
      </c>
      <c r="E181">
        <v>0.64357795379921601</v>
      </c>
      <c r="F181">
        <v>0.138037835463417</v>
      </c>
      <c r="G181">
        <v>3.9062063466135756E-2</v>
      </c>
      <c r="H181">
        <v>0.12767469276240201</v>
      </c>
      <c r="I181">
        <v>0.67547758422666404</v>
      </c>
      <c r="J181">
        <v>0.16422851483298601</v>
      </c>
      <c r="K181">
        <v>6.8291356696026415E-2</v>
      </c>
      <c r="L181">
        <v>0.129598304993395</v>
      </c>
      <c r="M181">
        <v>0.67229995565102896</v>
      </c>
      <c r="N181">
        <v>0.18037324758970899</v>
      </c>
      <c r="O181">
        <v>3.2526585577630385E-2</v>
      </c>
      <c r="P181">
        <v>4.6900326540821602E-2</v>
      </c>
      <c r="Q181">
        <v>0.38828494542646902</v>
      </c>
      <c r="R181">
        <v>0.10841519749398801</v>
      </c>
      <c r="S181">
        <v>3.5320813038884125E-2</v>
      </c>
      <c r="T181">
        <v>4.9108819624418702E-2</v>
      </c>
      <c r="U181">
        <v>0.374183471945501</v>
      </c>
      <c r="V181">
        <v>0.110682227147676</v>
      </c>
      <c r="W181">
        <v>5.6536304874954348E-2</v>
      </c>
      <c r="X181">
        <v>4.7217446198862104E-2</v>
      </c>
      <c r="Y181">
        <v>0.37526007255654698</v>
      </c>
      <c r="Z181">
        <v>0.1083115210236</v>
      </c>
      <c r="AA181">
        <v>4.9095409681010969E-2</v>
      </c>
      <c r="AC181">
        <f t="shared" si="16"/>
        <v>3.9062063466135756E-2</v>
      </c>
      <c r="AD181">
        <f t="shared" si="17"/>
        <v>6.8291356696026415E-2</v>
      </c>
      <c r="AE181">
        <f t="shared" si="18"/>
        <v>3.2526585577630385E-2</v>
      </c>
      <c r="AF181">
        <f t="shared" si="19"/>
        <v>3.5320813038884125E-2</v>
      </c>
      <c r="AG181">
        <f t="shared" si="20"/>
        <v>5.6536304874954348E-2</v>
      </c>
      <c r="AH181">
        <f t="shared" si="21"/>
        <v>4.9095409681010969E-2</v>
      </c>
      <c r="AJ181">
        <f t="shared" si="22"/>
        <v>4.6626668579930856E-2</v>
      </c>
      <c r="AK181">
        <f t="shared" si="23"/>
        <v>4.6984175864949816E-2</v>
      </c>
    </row>
    <row r="182" spans="1:37" x14ac:dyDescent="0.25">
      <c r="A182" t="s">
        <v>186</v>
      </c>
      <c r="B182" t="s">
        <v>254</v>
      </c>
      <c r="C182" t="s">
        <v>267</v>
      </c>
      <c r="D182">
        <v>0.23064781319107999</v>
      </c>
      <c r="E182">
        <v>0.64357795379921601</v>
      </c>
      <c r="F182">
        <v>0.37869532261716699</v>
      </c>
      <c r="G182">
        <v>-3.7582189115111644E-2</v>
      </c>
      <c r="H182">
        <v>0.19538942443882998</v>
      </c>
      <c r="I182">
        <v>0.67547758422666404</v>
      </c>
      <c r="J182">
        <v>0.31664140233632798</v>
      </c>
      <c r="K182">
        <v>-5.5390842668523309E-2</v>
      </c>
      <c r="L182">
        <v>0.19198867486784502</v>
      </c>
      <c r="M182">
        <v>0.67229995565102896</v>
      </c>
      <c r="N182">
        <v>0.30973930932338101</v>
      </c>
      <c r="O182">
        <v>-4.9229240261131527E-2</v>
      </c>
      <c r="P182">
        <v>0.17793968594202203</v>
      </c>
      <c r="Q182">
        <v>0.38828494542646902</v>
      </c>
      <c r="R182">
        <v>0.42467702588846201</v>
      </c>
      <c r="S182">
        <v>4.4100708813651315E-2</v>
      </c>
      <c r="T182">
        <v>0.15547463370277401</v>
      </c>
      <c r="U182">
        <v>0.374183471945501</v>
      </c>
      <c r="V182">
        <v>0.40203836011568</v>
      </c>
      <c r="W182">
        <v>1.7699780977278468E-2</v>
      </c>
      <c r="X182">
        <v>0.15951959857304401</v>
      </c>
      <c r="Y182">
        <v>0.37526007255654698</v>
      </c>
      <c r="Z182">
        <v>0.418624140160477</v>
      </c>
      <c r="AA182">
        <v>8.3511523711227997E-3</v>
      </c>
      <c r="AC182">
        <f t="shared" si="16"/>
        <v>-3.7582189115111644E-2</v>
      </c>
      <c r="AD182">
        <f t="shared" si="17"/>
        <v>-5.5390842668523309E-2</v>
      </c>
      <c r="AE182">
        <f t="shared" si="18"/>
        <v>-4.9229240261131527E-2</v>
      </c>
      <c r="AF182">
        <f t="shared" si="19"/>
        <v>4.4100708813651315E-2</v>
      </c>
      <c r="AG182">
        <f t="shared" si="20"/>
        <v>1.7699780977278468E-2</v>
      </c>
      <c r="AH182">
        <f t="shared" si="21"/>
        <v>8.3511523711227997E-3</v>
      </c>
      <c r="AJ182">
        <f t="shared" si="22"/>
        <v>-4.7400757348255496E-2</v>
      </c>
      <c r="AK182">
        <f t="shared" si="23"/>
        <v>2.3383880720684192E-2</v>
      </c>
    </row>
    <row r="183" spans="1:37" x14ac:dyDescent="0.25">
      <c r="A183" t="s">
        <v>187</v>
      </c>
      <c r="B183" t="s">
        <v>255</v>
      </c>
      <c r="C183" t="s">
        <v>257</v>
      </c>
      <c r="D183">
        <v>3.7646440059173898E-2</v>
      </c>
      <c r="E183">
        <v>8.6966415806795205E-2</v>
      </c>
      <c r="F183">
        <v>0.39440121515884402</v>
      </c>
      <c r="G183">
        <v>2.8389228008686204E-2</v>
      </c>
      <c r="H183">
        <v>4.0390569180663499E-2</v>
      </c>
      <c r="I183">
        <v>9.29134547222287E-2</v>
      </c>
      <c r="J183">
        <v>0.38203188270973099</v>
      </c>
      <c r="K183">
        <v>4.0253246747934297E-2</v>
      </c>
      <c r="L183">
        <v>6.1897584322309497E-2</v>
      </c>
      <c r="M183">
        <v>0.11755660394681</v>
      </c>
      <c r="N183">
        <v>0.381581557675442</v>
      </c>
      <c r="O183">
        <v>0.11572974305435045</v>
      </c>
      <c r="P183">
        <v>8.2524171688224013E-2</v>
      </c>
      <c r="Q183">
        <v>0.15816279631763799</v>
      </c>
      <c r="R183">
        <v>0.57585031874764103</v>
      </c>
      <c r="S183">
        <v>-3.953482375475853E-2</v>
      </c>
      <c r="T183">
        <v>8.9301461251665409E-2</v>
      </c>
      <c r="U183">
        <v>0.17045864921182999</v>
      </c>
      <c r="V183">
        <v>0.58981817377966694</v>
      </c>
      <c r="W183">
        <v>-4.9067385620458683E-2</v>
      </c>
      <c r="X183">
        <v>8.0794652030605804E-2</v>
      </c>
      <c r="Y183">
        <v>0.161435390602647</v>
      </c>
      <c r="Z183">
        <v>0.58144471281953403</v>
      </c>
      <c r="AA183">
        <v>-5.9604176749297834E-2</v>
      </c>
      <c r="AC183">
        <f t="shared" si="16"/>
        <v>2.8389228008686204E-2</v>
      </c>
      <c r="AD183">
        <f t="shared" si="17"/>
        <v>4.0253246747934297E-2</v>
      </c>
      <c r="AE183">
        <f t="shared" si="18"/>
        <v>0.11572974305435045</v>
      </c>
      <c r="AF183">
        <f t="shared" si="19"/>
        <v>-3.953482375475853E-2</v>
      </c>
      <c r="AG183">
        <f t="shared" si="20"/>
        <v>-4.9067385620458683E-2</v>
      </c>
      <c r="AH183">
        <f t="shared" si="21"/>
        <v>-5.9604176749297834E-2</v>
      </c>
      <c r="AJ183">
        <f t="shared" si="22"/>
        <v>6.1457405936990318E-2</v>
      </c>
      <c r="AK183">
        <f t="shared" si="23"/>
        <v>-4.9402128708171678E-2</v>
      </c>
    </row>
    <row r="184" spans="1:37" x14ac:dyDescent="0.25">
      <c r="A184" t="s">
        <v>188</v>
      </c>
      <c r="B184" t="s">
        <v>255</v>
      </c>
      <c r="C184" t="s">
        <v>258</v>
      </c>
      <c r="D184">
        <v>4.9319975747621196E-2</v>
      </c>
      <c r="E184">
        <v>8.6966415806795205E-2</v>
      </c>
      <c r="F184">
        <v>0.60559878484115504</v>
      </c>
      <c r="G184">
        <v>-2.181653476220647E-2</v>
      </c>
      <c r="H184">
        <v>5.2522885541565201E-2</v>
      </c>
      <c r="I184">
        <v>9.29134547222287E-2</v>
      </c>
      <c r="J184">
        <v>0.61796811729026802</v>
      </c>
      <c r="K184">
        <v>-3.0239563081401608E-2</v>
      </c>
      <c r="L184">
        <v>5.5659019624501101E-2</v>
      </c>
      <c r="M184">
        <v>0.11755660394681</v>
      </c>
      <c r="N184">
        <v>0.61841844232455601</v>
      </c>
      <c r="O184">
        <v>-9.2464885493365859E-2</v>
      </c>
      <c r="P184">
        <v>7.56386246294148E-2</v>
      </c>
      <c r="Q184">
        <v>0.15816279631763799</v>
      </c>
      <c r="R184">
        <v>0.42414968125235603</v>
      </c>
      <c r="S184">
        <v>4.6483698727024507E-2</v>
      </c>
      <c r="T184">
        <v>8.1157187960164509E-2</v>
      </c>
      <c r="U184">
        <v>0.17045864921182999</v>
      </c>
      <c r="V184">
        <v>0.410181826220334</v>
      </c>
      <c r="W184">
        <v>5.9350083072029644E-2</v>
      </c>
      <c r="X184">
        <v>8.0640738572041695E-2</v>
      </c>
      <c r="Y184">
        <v>0.161435390602647</v>
      </c>
      <c r="Z184">
        <v>0.41855528718046403</v>
      </c>
      <c r="AA184">
        <v>7.0239362974080385E-2</v>
      </c>
      <c r="AC184">
        <f t="shared" si="16"/>
        <v>-2.181653476220647E-2</v>
      </c>
      <c r="AD184">
        <f t="shared" si="17"/>
        <v>-3.0239563081401608E-2</v>
      </c>
      <c r="AE184">
        <f t="shared" si="18"/>
        <v>-9.2464885493365859E-2</v>
      </c>
      <c r="AF184">
        <f t="shared" si="19"/>
        <v>4.6483698727024507E-2</v>
      </c>
      <c r="AG184">
        <f t="shared" si="20"/>
        <v>5.9350083072029644E-2</v>
      </c>
      <c r="AH184">
        <f t="shared" si="21"/>
        <v>7.0239362974080385E-2</v>
      </c>
      <c r="AJ184">
        <f t="shared" si="22"/>
        <v>-4.8173661112324649E-2</v>
      </c>
      <c r="AK184">
        <f t="shared" si="23"/>
        <v>5.8691048257711508E-2</v>
      </c>
    </row>
    <row r="185" spans="1:37" x14ac:dyDescent="0.25">
      <c r="A185" t="s">
        <v>189</v>
      </c>
      <c r="B185" t="s">
        <v>255</v>
      </c>
      <c r="C185" t="s">
        <v>259</v>
      </c>
      <c r="D185">
        <v>2.4756252932138102E-2</v>
      </c>
      <c r="E185">
        <v>8.6966415806795205E-2</v>
      </c>
      <c r="F185">
        <v>0.20354422772221001</v>
      </c>
      <c r="G185">
        <v>9.0688651164335415E-2</v>
      </c>
      <c r="H185">
        <v>2.0801045873237899E-2</v>
      </c>
      <c r="I185">
        <v>9.29134547222287E-2</v>
      </c>
      <c r="J185">
        <v>0.20397893126467101</v>
      </c>
      <c r="K185">
        <v>2.4032876525752353E-2</v>
      </c>
      <c r="L185">
        <v>2.1967186767520398E-2</v>
      </c>
      <c r="M185">
        <v>0.11755660394681</v>
      </c>
      <c r="N185">
        <v>0.18704085547522301</v>
      </c>
      <c r="O185">
        <v>-2.4669086603150702E-4</v>
      </c>
      <c r="P185">
        <v>3.8051120262052096E-2</v>
      </c>
      <c r="Q185">
        <v>0.15816279631763799</v>
      </c>
      <c r="R185">
        <v>0.229790265302349</v>
      </c>
      <c r="S185">
        <v>1.4039890859233944E-2</v>
      </c>
      <c r="T185">
        <v>4.0345683247789796E-2</v>
      </c>
      <c r="U185">
        <v>0.17045864921182999</v>
      </c>
      <c r="V185">
        <v>0.23002343439673001</v>
      </c>
      <c r="W185">
        <v>8.8982373433624529E-3</v>
      </c>
      <c r="X185">
        <v>3.7537465059356095E-2</v>
      </c>
      <c r="Y185">
        <v>0.161435390602647</v>
      </c>
      <c r="Z185">
        <v>0.24236908550670999</v>
      </c>
      <c r="AA185">
        <v>-1.263457672828232E-2</v>
      </c>
      <c r="AC185">
        <f t="shared" si="16"/>
        <v>9.0688651164335415E-2</v>
      </c>
      <c r="AD185">
        <f t="shared" si="17"/>
        <v>2.4032876525752353E-2</v>
      </c>
      <c r="AE185">
        <f t="shared" si="18"/>
        <v>-2.4669086603150702E-4</v>
      </c>
      <c r="AF185">
        <f t="shared" si="19"/>
        <v>1.4039890859233944E-2</v>
      </c>
      <c r="AG185">
        <f t="shared" si="20"/>
        <v>8.8982373433624529E-3</v>
      </c>
      <c r="AH185">
        <f t="shared" si="21"/>
        <v>-1.263457672828232E-2</v>
      </c>
      <c r="AJ185">
        <f t="shared" si="22"/>
        <v>3.815827894135209E-2</v>
      </c>
      <c r="AK185">
        <f t="shared" si="23"/>
        <v>3.4345171581046923E-3</v>
      </c>
    </row>
    <row r="186" spans="1:37" x14ac:dyDescent="0.25">
      <c r="A186" t="s">
        <v>190</v>
      </c>
      <c r="B186" t="s">
        <v>255</v>
      </c>
      <c r="C186" t="s">
        <v>260</v>
      </c>
      <c r="D186">
        <v>1.22835070686713E-2</v>
      </c>
      <c r="E186">
        <v>8.6966415806795205E-2</v>
      </c>
      <c r="F186">
        <v>0.197923123835575</v>
      </c>
      <c r="G186">
        <v>-7.6687834127469601E-2</v>
      </c>
      <c r="H186">
        <v>1.5788827398194802E-2</v>
      </c>
      <c r="I186">
        <v>9.29134547222287E-2</v>
      </c>
      <c r="J186">
        <v>0.20288933345317001</v>
      </c>
      <c r="K186">
        <v>-4.2731907639578036E-2</v>
      </c>
      <c r="L186">
        <v>1.18048972677756E-2</v>
      </c>
      <c r="M186">
        <v>0.11755660394681</v>
      </c>
      <c r="N186">
        <v>0.19102792746323702</v>
      </c>
      <c r="O186">
        <v>-0.14486031916032646</v>
      </c>
      <c r="P186">
        <v>2.5681871721650502E-2</v>
      </c>
      <c r="Q186">
        <v>0.15816279631763799</v>
      </c>
      <c r="R186">
        <v>0.17943739135318601</v>
      </c>
      <c r="S186">
        <v>-2.7283285276706731E-2</v>
      </c>
      <c r="T186">
        <v>2.8744303513925498E-2</v>
      </c>
      <c r="U186">
        <v>0.17045864921182999</v>
      </c>
      <c r="V186">
        <v>0.18167799070540303</v>
      </c>
      <c r="W186">
        <v>-2.0999453946934785E-2</v>
      </c>
      <c r="X186">
        <v>3.0197403392046799E-2</v>
      </c>
      <c r="Y186">
        <v>0.161435390602647</v>
      </c>
      <c r="Z186">
        <v>0.17969891618358702</v>
      </c>
      <c r="AA186">
        <v>1.1463845687047496E-2</v>
      </c>
      <c r="AC186">
        <f t="shared" si="16"/>
        <v>-7.6687834127469601E-2</v>
      </c>
      <c r="AD186">
        <f t="shared" si="17"/>
        <v>-4.2731907639578036E-2</v>
      </c>
      <c r="AE186">
        <f t="shared" si="18"/>
        <v>-0.14486031916032646</v>
      </c>
      <c r="AF186">
        <f t="shared" si="19"/>
        <v>-2.7283285276706731E-2</v>
      </c>
      <c r="AG186">
        <f t="shared" si="20"/>
        <v>-2.0999453946934785E-2</v>
      </c>
      <c r="AH186">
        <f t="shared" si="21"/>
        <v>1.1463845687047496E-2</v>
      </c>
      <c r="AJ186">
        <f t="shared" si="22"/>
        <v>-8.809335364245803E-2</v>
      </c>
      <c r="AK186">
        <f t="shared" si="23"/>
        <v>-1.2272964512198005E-2</v>
      </c>
    </row>
    <row r="187" spans="1:37" x14ac:dyDescent="0.25">
      <c r="A187" t="s">
        <v>191</v>
      </c>
      <c r="B187" t="s">
        <v>255</v>
      </c>
      <c r="C187" t="s">
        <v>261</v>
      </c>
      <c r="D187">
        <v>1.09130796099417E-2</v>
      </c>
      <c r="E187">
        <v>8.6966415806795205E-2</v>
      </c>
      <c r="F187">
        <v>0.115254964615497</v>
      </c>
      <c r="G187">
        <v>1.8825238705808958E-2</v>
      </c>
      <c r="H187">
        <v>1.8248084606165199E-2</v>
      </c>
      <c r="I187">
        <v>9.29134547222287E-2</v>
      </c>
      <c r="J187">
        <v>0.15324993171557699</v>
      </c>
      <c r="K187">
        <v>6.1961961616985799E-2</v>
      </c>
      <c r="L187">
        <v>3.6906050783320897E-2</v>
      </c>
      <c r="M187">
        <v>0.11755660394681</v>
      </c>
      <c r="N187">
        <v>0.17207536768964499</v>
      </c>
      <c r="O187">
        <v>0.18223979025331907</v>
      </c>
      <c r="P187">
        <v>3.0994987066381E-2</v>
      </c>
      <c r="Q187">
        <v>0.15816279631763799</v>
      </c>
      <c r="R187">
        <v>0.11420689020666501</v>
      </c>
      <c r="S187">
        <v>0.15542751457998294</v>
      </c>
      <c r="T187">
        <v>2.4167957801208399E-2</v>
      </c>
      <c r="U187">
        <v>0.17045864921182999</v>
      </c>
      <c r="V187">
        <v>0.10678483146022</v>
      </c>
      <c r="W187">
        <v>7.6146949040448331E-2</v>
      </c>
      <c r="X187">
        <v>3.4538896242103004E-2</v>
      </c>
      <c r="Y187">
        <v>0.161435390602647</v>
      </c>
      <c r="Z187">
        <v>0.118874396966897</v>
      </c>
      <c r="AA187">
        <v>0.17460686549957774</v>
      </c>
      <c r="AC187">
        <f t="shared" si="16"/>
        <v>1.8825238705808958E-2</v>
      </c>
      <c r="AD187">
        <f t="shared" si="17"/>
        <v>6.1961961616985799E-2</v>
      </c>
      <c r="AE187">
        <f t="shared" si="18"/>
        <v>0.18223979025331907</v>
      </c>
      <c r="AF187">
        <f t="shared" si="19"/>
        <v>0.15542751457998294</v>
      </c>
      <c r="AG187">
        <f t="shared" si="20"/>
        <v>7.6146949040448331E-2</v>
      </c>
      <c r="AH187">
        <f t="shared" si="21"/>
        <v>0.17460686549957774</v>
      </c>
      <c r="AJ187">
        <f t="shared" si="22"/>
        <v>8.7675663525371275E-2</v>
      </c>
      <c r="AK187">
        <f t="shared" si="23"/>
        <v>0.13539377637333636</v>
      </c>
    </row>
    <row r="188" spans="1:37" x14ac:dyDescent="0.25">
      <c r="A188" t="s">
        <v>192</v>
      </c>
      <c r="B188" t="s">
        <v>255</v>
      </c>
      <c r="C188" t="s">
        <v>262</v>
      </c>
      <c r="D188">
        <v>1.39493580215929E-2</v>
      </c>
      <c r="E188">
        <v>8.6966415806795205E-2</v>
      </c>
      <c r="F188">
        <v>0.14149944325382602</v>
      </c>
      <c r="G188">
        <v>2.9344925535260989E-2</v>
      </c>
      <c r="H188">
        <v>1.47834145045782E-2</v>
      </c>
      <c r="I188">
        <v>9.29134547222287E-2</v>
      </c>
      <c r="J188">
        <v>0.15204114126284099</v>
      </c>
      <c r="K188">
        <v>1.0782839335970806E-2</v>
      </c>
      <c r="L188">
        <v>2.0320080965657201E-2</v>
      </c>
      <c r="M188">
        <v>0.11755660394681</v>
      </c>
      <c r="N188">
        <v>0.16668073955740803</v>
      </c>
      <c r="O188">
        <v>9.3335035289583441E-3</v>
      </c>
      <c r="P188">
        <v>2.3155171278322402E-2</v>
      </c>
      <c r="Q188">
        <v>0.15816279631763799</v>
      </c>
      <c r="R188">
        <v>0.112707265560688</v>
      </c>
      <c r="S188">
        <v>6.9460122134230556E-2</v>
      </c>
      <c r="T188">
        <v>2.34521776813198E-2</v>
      </c>
      <c r="U188">
        <v>0.17045864921182999</v>
      </c>
      <c r="V188">
        <v>0.12087236807568899</v>
      </c>
      <c r="W188">
        <v>3.450516756112286E-2</v>
      </c>
      <c r="X188">
        <v>1.7289788780042E-2</v>
      </c>
      <c r="Y188">
        <v>0.161435390602647</v>
      </c>
      <c r="Z188">
        <v>0.11344711298348599</v>
      </c>
      <c r="AA188">
        <v>-1.4188152958330312E-2</v>
      </c>
      <c r="AC188">
        <f t="shared" si="16"/>
        <v>2.9344925535260989E-2</v>
      </c>
      <c r="AD188">
        <f t="shared" si="17"/>
        <v>1.0782839335970806E-2</v>
      </c>
      <c r="AE188">
        <f t="shared" si="18"/>
        <v>9.3335035289583441E-3</v>
      </c>
      <c r="AF188">
        <f t="shared" si="19"/>
        <v>6.9460122134230556E-2</v>
      </c>
      <c r="AG188">
        <f t="shared" si="20"/>
        <v>3.450516756112286E-2</v>
      </c>
      <c r="AH188">
        <f t="shared" si="21"/>
        <v>-1.4188152958330312E-2</v>
      </c>
      <c r="AJ188">
        <f t="shared" si="22"/>
        <v>1.6487089466730043E-2</v>
      </c>
      <c r="AK188">
        <f t="shared" si="23"/>
        <v>2.9925712245674366E-2</v>
      </c>
    </row>
    <row r="189" spans="1:37" x14ac:dyDescent="0.25">
      <c r="A189" t="s">
        <v>193</v>
      </c>
      <c r="B189" t="s">
        <v>255</v>
      </c>
      <c r="C189" t="s">
        <v>263</v>
      </c>
      <c r="D189">
        <v>2.5064218174451001E-2</v>
      </c>
      <c r="E189">
        <v>8.6966415806795205E-2</v>
      </c>
      <c r="F189">
        <v>0.34177824057289002</v>
      </c>
      <c r="G189">
        <v>-4.6248797048850904E-2</v>
      </c>
      <c r="H189">
        <v>2.3292082340052402E-2</v>
      </c>
      <c r="I189">
        <v>9.29134547222287E-2</v>
      </c>
      <c r="J189">
        <v>0.287840662303737</v>
      </c>
      <c r="K189">
        <v>-3.6760621434650531E-2</v>
      </c>
      <c r="L189">
        <v>2.65583881625364E-2</v>
      </c>
      <c r="M189">
        <v>0.11755660394681</v>
      </c>
      <c r="N189">
        <v>0.28317510981448202</v>
      </c>
      <c r="O189">
        <v>-6.2254411525716383E-2</v>
      </c>
      <c r="P189">
        <v>4.0279645989232504E-2</v>
      </c>
      <c r="Q189">
        <v>0.15816279631763799</v>
      </c>
      <c r="R189">
        <v>0.36385818757710703</v>
      </c>
      <c r="S189">
        <v>-0.11108269198619018</v>
      </c>
      <c r="T189">
        <v>5.3748526967586301E-2</v>
      </c>
      <c r="U189">
        <v>0.17045864921182999</v>
      </c>
      <c r="V189">
        <v>0.36064137536195701</v>
      </c>
      <c r="W189">
        <v>-4.5940840235642863E-2</v>
      </c>
      <c r="X189">
        <v>4.1871837129099705E-2</v>
      </c>
      <c r="Y189">
        <v>0.161435390602647</v>
      </c>
      <c r="Z189">
        <v>0.34561048835931801</v>
      </c>
      <c r="AA189">
        <v>-9.0461968027196624E-2</v>
      </c>
      <c r="AC189">
        <f t="shared" si="16"/>
        <v>-4.6248797048850904E-2</v>
      </c>
      <c r="AD189">
        <f t="shared" si="17"/>
        <v>-3.6760621434650531E-2</v>
      </c>
      <c r="AE189">
        <f t="shared" si="18"/>
        <v>-6.2254411525716383E-2</v>
      </c>
      <c r="AF189">
        <f t="shared" si="19"/>
        <v>-0.11108269198619018</v>
      </c>
      <c r="AG189">
        <f t="shared" si="20"/>
        <v>-4.5940840235642863E-2</v>
      </c>
      <c r="AH189">
        <f t="shared" si="21"/>
        <v>-9.0461968027196624E-2</v>
      </c>
      <c r="AJ189">
        <f t="shared" si="22"/>
        <v>-4.8421276669739277E-2</v>
      </c>
      <c r="AK189">
        <f t="shared" si="23"/>
        <v>-8.2495166749676552E-2</v>
      </c>
    </row>
    <row r="190" spans="1:37" x14ac:dyDescent="0.25">
      <c r="A190" t="s">
        <v>194</v>
      </c>
      <c r="B190" t="s">
        <v>255</v>
      </c>
      <c r="C190" t="s">
        <v>264</v>
      </c>
      <c r="D190">
        <v>2.4220545890814398E-2</v>
      </c>
      <c r="E190">
        <v>8.6966415806795205E-2</v>
      </c>
      <c r="F190">
        <v>0.243343694388997</v>
      </c>
      <c r="G190">
        <v>3.6274090484460501E-2</v>
      </c>
      <c r="H190">
        <v>2.25182221975333E-2</v>
      </c>
      <c r="I190">
        <v>9.29134547222287E-2</v>
      </c>
      <c r="J190">
        <v>0.25866880179461399</v>
      </c>
      <c r="K190">
        <v>-1.7170952996208272E-2</v>
      </c>
      <c r="L190">
        <v>2.4961119457937601E-2</v>
      </c>
      <c r="M190">
        <v>0.11755660394681</v>
      </c>
      <c r="N190">
        <v>0.27423757659713699</v>
      </c>
      <c r="O190">
        <v>-6.9325165969125524E-2</v>
      </c>
      <c r="P190">
        <v>4.2013856778955298E-2</v>
      </c>
      <c r="Q190">
        <v>0.15816279631763799</v>
      </c>
      <c r="R190">
        <v>0.25302153377625897</v>
      </c>
      <c r="S190">
        <v>1.5349860208947116E-2</v>
      </c>
      <c r="T190">
        <v>4.7347029230751299E-2</v>
      </c>
      <c r="U190">
        <v>0.17045864921182999</v>
      </c>
      <c r="V190">
        <v>0.25574623965861099</v>
      </c>
      <c r="W190">
        <v>2.7073479630208886E-2</v>
      </c>
      <c r="X190">
        <v>4.93431703298838E-2</v>
      </c>
      <c r="Y190">
        <v>0.161435390602647</v>
      </c>
      <c r="Z190">
        <v>0.25491699625844899</v>
      </c>
      <c r="AA190">
        <v>6.0323798740980657E-2</v>
      </c>
      <c r="AC190">
        <f t="shared" si="16"/>
        <v>3.6274090484460501E-2</v>
      </c>
      <c r="AD190">
        <f t="shared" si="17"/>
        <v>-1.7170952996208272E-2</v>
      </c>
      <c r="AE190">
        <f t="shared" si="18"/>
        <v>-6.9325165969125524E-2</v>
      </c>
      <c r="AF190">
        <f t="shared" si="19"/>
        <v>1.5349860208947116E-2</v>
      </c>
      <c r="AG190">
        <f t="shared" si="20"/>
        <v>2.7073479630208886E-2</v>
      </c>
      <c r="AH190">
        <f t="shared" si="21"/>
        <v>6.0323798740980657E-2</v>
      </c>
      <c r="AJ190">
        <f t="shared" si="22"/>
        <v>-1.6740676160291099E-2</v>
      </c>
      <c r="AK190">
        <f t="shared" si="23"/>
        <v>3.4249046193378881E-2</v>
      </c>
    </row>
    <row r="191" spans="1:37" x14ac:dyDescent="0.25">
      <c r="A191" t="s">
        <v>195</v>
      </c>
      <c r="B191" t="s">
        <v>255</v>
      </c>
      <c r="C191" t="s">
        <v>265</v>
      </c>
      <c r="D191">
        <v>1.1636437466373099E-2</v>
      </c>
      <c r="E191">
        <v>8.6966415806795205E-2</v>
      </c>
      <c r="F191">
        <v>0.23992314753041699</v>
      </c>
      <c r="G191">
        <v>-0.1311169007833112</v>
      </c>
      <c r="H191">
        <v>1.39604988859512E-2</v>
      </c>
      <c r="I191">
        <v>9.29134547222287E-2</v>
      </c>
      <c r="J191">
        <v>0.26046128103607002</v>
      </c>
      <c r="K191">
        <v>-0.12879141994970358</v>
      </c>
      <c r="L191">
        <v>1.0694933841610901E-2</v>
      </c>
      <c r="M191">
        <v>0.11755660394681</v>
      </c>
      <c r="N191">
        <v>0.23564986648976902</v>
      </c>
      <c r="O191">
        <v>-0.20972779303263264</v>
      </c>
      <c r="P191">
        <v>2.7538281907171398E-2</v>
      </c>
      <c r="Q191">
        <v>0.15816279631763799</v>
      </c>
      <c r="R191">
        <v>0.21388624284128799</v>
      </c>
      <c r="S191">
        <v>-5.7273543323473203E-2</v>
      </c>
      <c r="T191">
        <v>3.8126158075615299E-2</v>
      </c>
      <c r="U191">
        <v>0.17045864921182999</v>
      </c>
      <c r="V191">
        <v>0.23153317307803298</v>
      </c>
      <c r="W191">
        <v>-1.0578986360921928E-2</v>
      </c>
      <c r="X191">
        <v>3.0508489399182302E-2</v>
      </c>
      <c r="Y191">
        <v>0.161435390602647</v>
      </c>
      <c r="Z191">
        <v>0.21814734255747301</v>
      </c>
      <c r="AA191">
        <v>-4.112485001106031E-2</v>
      </c>
      <c r="AC191">
        <f t="shared" si="16"/>
        <v>-0.1311169007833112</v>
      </c>
      <c r="AD191">
        <f t="shared" si="17"/>
        <v>-0.12879141994970358</v>
      </c>
      <c r="AE191">
        <f t="shared" si="18"/>
        <v>-0.20972779303263264</v>
      </c>
      <c r="AF191">
        <f t="shared" si="19"/>
        <v>-5.7273543323473203E-2</v>
      </c>
      <c r="AG191">
        <f t="shared" si="20"/>
        <v>-1.0578986360921928E-2</v>
      </c>
      <c r="AH191">
        <f t="shared" si="21"/>
        <v>-4.112485001106031E-2</v>
      </c>
      <c r="AJ191">
        <f t="shared" si="22"/>
        <v>-0.15654537125521581</v>
      </c>
      <c r="AK191">
        <f t="shared" si="23"/>
        <v>-3.6325793231818483E-2</v>
      </c>
    </row>
    <row r="192" spans="1:37" x14ac:dyDescent="0.25">
      <c r="A192" t="s">
        <v>196</v>
      </c>
      <c r="B192" t="s">
        <v>255</v>
      </c>
      <c r="C192" t="s">
        <v>266</v>
      </c>
      <c r="D192">
        <v>1.55736628323359E-2</v>
      </c>
      <c r="E192">
        <v>8.6966415806795205E-2</v>
      </c>
      <c r="F192">
        <v>0.138037835463417</v>
      </c>
      <c r="G192">
        <v>6.2536223982280259E-2</v>
      </c>
      <c r="H192">
        <v>2.18352158668766E-2</v>
      </c>
      <c r="I192">
        <v>9.29134547222287E-2</v>
      </c>
      <c r="J192">
        <v>0.16422851483298601</v>
      </c>
      <c r="K192">
        <v>9.3705643375358805E-2</v>
      </c>
      <c r="L192">
        <v>3.8885467963117502E-2</v>
      </c>
      <c r="M192">
        <v>0.11755660394681</v>
      </c>
      <c r="N192">
        <v>0.18037324758970899</v>
      </c>
      <c r="O192">
        <v>0.18675777009782538</v>
      </c>
      <c r="P192">
        <v>3.3839417134835799E-2</v>
      </c>
      <c r="Q192">
        <v>0.15816279631763799</v>
      </c>
      <c r="R192">
        <v>0.10841519749398801</v>
      </c>
      <c r="S192">
        <v>0.20075681087818115</v>
      </c>
      <c r="T192">
        <v>3.2549243446732601E-2</v>
      </c>
      <c r="U192">
        <v>0.17045864921182999</v>
      </c>
      <c r="V192">
        <v>0.110682227147676</v>
      </c>
      <c r="W192">
        <v>0.15922721258308795</v>
      </c>
      <c r="X192">
        <v>3.0522834499714002E-2</v>
      </c>
      <c r="Y192">
        <v>0.161435390602647</v>
      </c>
      <c r="Z192">
        <v>0.1083115210236</v>
      </c>
      <c r="AA192">
        <v>0.15966439744321942</v>
      </c>
      <c r="AC192">
        <f t="shared" si="16"/>
        <v>6.2536223982280259E-2</v>
      </c>
      <c r="AD192">
        <f t="shared" si="17"/>
        <v>9.3705643375358805E-2</v>
      </c>
      <c r="AE192">
        <f t="shared" si="18"/>
        <v>0.18675777009782538</v>
      </c>
      <c r="AF192">
        <f t="shared" si="19"/>
        <v>0.20075681087818115</v>
      </c>
      <c r="AG192">
        <f t="shared" si="20"/>
        <v>0.15922721258308795</v>
      </c>
      <c r="AH192">
        <f t="shared" si="21"/>
        <v>0.15966439744321942</v>
      </c>
      <c r="AJ192">
        <f t="shared" si="22"/>
        <v>0.11433321248515482</v>
      </c>
      <c r="AK192">
        <f t="shared" si="23"/>
        <v>0.17321614030149615</v>
      </c>
    </row>
    <row r="193" spans="1:37" x14ac:dyDescent="0.25">
      <c r="A193" t="s">
        <v>197</v>
      </c>
      <c r="B193" t="s">
        <v>255</v>
      </c>
      <c r="C193" t="s">
        <v>267</v>
      </c>
      <c r="D193">
        <v>3.55357696172715E-2</v>
      </c>
      <c r="E193">
        <v>8.6966415806795205E-2</v>
      </c>
      <c r="F193">
        <v>0.37869532261716699</v>
      </c>
      <c r="G193">
        <v>2.2785780707003694E-2</v>
      </c>
      <c r="H193">
        <v>3.45995177718674E-2</v>
      </c>
      <c r="I193">
        <v>9.29134547222287E-2</v>
      </c>
      <c r="J193">
        <v>0.31664140233632798</v>
      </c>
      <c r="K193">
        <v>4.8204732230613188E-2</v>
      </c>
      <c r="L193">
        <v>4.3015082684144501E-2</v>
      </c>
      <c r="M193">
        <v>0.11755660394681</v>
      </c>
      <c r="N193">
        <v>0.30973930932338101</v>
      </c>
      <c r="O193">
        <v>5.2970217228317629E-2</v>
      </c>
      <c r="P193">
        <v>5.4771240496676199E-2</v>
      </c>
      <c r="Q193">
        <v>0.15816279631763799</v>
      </c>
      <c r="R193">
        <v>0.42467702588846201</v>
      </c>
      <c r="S193">
        <v>-7.0245119289609262E-2</v>
      </c>
      <c r="T193">
        <v>5.2436218458730498E-2</v>
      </c>
      <c r="U193">
        <v>0.17045864921182999</v>
      </c>
      <c r="V193">
        <v>0.40203836011568</v>
      </c>
      <c r="W193">
        <v>-9.0798202992011037E-2</v>
      </c>
      <c r="X193">
        <v>5.1060896373867598E-2</v>
      </c>
      <c r="Y193">
        <v>0.161435390602647</v>
      </c>
      <c r="Z193">
        <v>0.418624140160477</v>
      </c>
      <c r="AA193">
        <v>-9.4228263023669268E-2</v>
      </c>
      <c r="AC193">
        <f t="shared" si="16"/>
        <v>2.2785780707003694E-2</v>
      </c>
      <c r="AD193">
        <f t="shared" si="17"/>
        <v>4.8204732230613188E-2</v>
      </c>
      <c r="AE193">
        <f t="shared" si="18"/>
        <v>5.2970217228317629E-2</v>
      </c>
      <c r="AF193">
        <f t="shared" si="19"/>
        <v>-7.0245119289609262E-2</v>
      </c>
      <c r="AG193">
        <f t="shared" si="20"/>
        <v>-9.0798202992011037E-2</v>
      </c>
      <c r="AH193">
        <f t="shared" si="21"/>
        <v>-9.4228263023669268E-2</v>
      </c>
      <c r="AJ193">
        <f t="shared" si="22"/>
        <v>4.1320243388644838E-2</v>
      </c>
      <c r="AK193">
        <f t="shared" si="23"/>
        <v>-8.5090528435096527E-2</v>
      </c>
    </row>
    <row r="194" spans="1:37" x14ac:dyDescent="0.25">
      <c r="A194" t="s">
        <v>198</v>
      </c>
      <c r="B194" t="s">
        <v>256</v>
      </c>
      <c r="C194" t="s">
        <v>257</v>
      </c>
      <c r="D194">
        <v>0.35675477509967002</v>
      </c>
      <c r="E194">
        <v>0.91303358419320502</v>
      </c>
      <c r="F194">
        <v>0.39440121515884402</v>
      </c>
      <c r="G194">
        <v>-9.059268194684153E-3</v>
      </c>
      <c r="H194">
        <v>0.34164131352906801</v>
      </c>
      <c r="I194">
        <v>0.907086545277769</v>
      </c>
      <c r="J194">
        <v>0.38203188270973099</v>
      </c>
      <c r="K194">
        <v>-1.324519435616074E-2</v>
      </c>
      <c r="L194">
        <v>0.31968397335313298</v>
      </c>
      <c r="M194">
        <v>0.882443396053188</v>
      </c>
      <c r="N194">
        <v>0.381581557675442</v>
      </c>
      <c r="O194">
        <v>-4.553668387784137E-2</v>
      </c>
      <c r="P194">
        <v>0.49332614705941702</v>
      </c>
      <c r="Q194">
        <v>0.84183720368235893</v>
      </c>
      <c r="R194">
        <v>0.57585031874764103</v>
      </c>
      <c r="S194">
        <v>2.4754815839161417E-2</v>
      </c>
      <c r="T194">
        <v>0.50051671252800201</v>
      </c>
      <c r="U194">
        <v>0.82954135078817104</v>
      </c>
      <c r="V194">
        <v>0.58981817377966694</v>
      </c>
      <c r="W194">
        <v>3.2811056191392317E-2</v>
      </c>
      <c r="X194">
        <v>0.50065006078892904</v>
      </c>
      <c r="Y194">
        <v>0.838564609397352</v>
      </c>
      <c r="Z194">
        <v>0.58144471281953403</v>
      </c>
      <c r="AA194">
        <v>3.8238364218392058E-2</v>
      </c>
      <c r="AC194">
        <f t="shared" si="16"/>
        <v>-9.059268194684153E-3</v>
      </c>
      <c r="AD194">
        <f t="shared" si="17"/>
        <v>-1.324519435616074E-2</v>
      </c>
      <c r="AE194">
        <f t="shared" si="18"/>
        <v>-4.553668387784137E-2</v>
      </c>
      <c r="AF194">
        <f t="shared" si="19"/>
        <v>2.4754815839161417E-2</v>
      </c>
      <c r="AG194">
        <f t="shared" si="20"/>
        <v>3.2811056191392317E-2</v>
      </c>
      <c r="AH194">
        <f t="shared" si="21"/>
        <v>3.8238364218392058E-2</v>
      </c>
      <c r="AJ194">
        <f t="shared" si="22"/>
        <v>-2.2613715476228757E-2</v>
      </c>
      <c r="AK194">
        <f t="shared" si="23"/>
        <v>3.1934745416315267E-2</v>
      </c>
    </row>
    <row r="195" spans="1:37" x14ac:dyDescent="0.25">
      <c r="A195" t="s">
        <v>199</v>
      </c>
      <c r="B195" t="s">
        <v>256</v>
      </c>
      <c r="C195" t="s">
        <v>258</v>
      </c>
      <c r="D195">
        <v>0.556278809093535</v>
      </c>
      <c r="E195">
        <v>0.91303358419320502</v>
      </c>
      <c r="F195">
        <v>0.60559878484115504</v>
      </c>
      <c r="G195">
        <v>1.028932720619569E-2</v>
      </c>
      <c r="H195">
        <v>0.56544523174870198</v>
      </c>
      <c r="I195">
        <v>0.907086545277769</v>
      </c>
      <c r="J195">
        <v>0.61796811729026802</v>
      </c>
      <c r="K195">
        <v>1.52488191762493E-2</v>
      </c>
      <c r="L195">
        <v>0.56275942270005397</v>
      </c>
      <c r="M195">
        <v>0.882443396053188</v>
      </c>
      <c r="N195">
        <v>0.61841844232455601</v>
      </c>
      <c r="O195">
        <v>5.3482994383260804E-2</v>
      </c>
      <c r="P195">
        <v>0.34851105662294102</v>
      </c>
      <c r="Q195">
        <v>0.84183720368235893</v>
      </c>
      <c r="R195">
        <v>0.42414968125235603</v>
      </c>
      <c r="S195">
        <v>-2.3003669608732742E-2</v>
      </c>
      <c r="T195">
        <v>0.32902463826016998</v>
      </c>
      <c r="U195">
        <v>0.82954135078817104</v>
      </c>
      <c r="V195">
        <v>0.410181826220334</v>
      </c>
      <c r="W195">
        <v>-3.0213115548220801E-2</v>
      </c>
      <c r="X195">
        <v>0.33791454860842302</v>
      </c>
      <c r="Y195">
        <v>0.838564609397352</v>
      </c>
      <c r="Z195">
        <v>0.41855528718046403</v>
      </c>
      <c r="AA195">
        <v>-3.4980289829619274E-2</v>
      </c>
      <c r="AC195">
        <f t="shared" ref="AC195:AC242" si="24">G195</f>
        <v>1.028932720619569E-2</v>
      </c>
      <c r="AD195">
        <f t="shared" ref="AD195:AD242" si="25">K195</f>
        <v>1.52488191762493E-2</v>
      </c>
      <c r="AE195">
        <f t="shared" ref="AE195:AE242" si="26">O195</f>
        <v>5.3482994383260804E-2</v>
      </c>
      <c r="AF195">
        <f t="shared" ref="AF195:AF242" si="27">S195</f>
        <v>-2.3003669608732742E-2</v>
      </c>
      <c r="AG195">
        <f t="shared" ref="AG195:AG242" si="28">W195</f>
        <v>-3.0213115548220801E-2</v>
      </c>
      <c r="AH195">
        <f t="shared" ref="AH195:AH242" si="29">AA195</f>
        <v>-3.4980289829619274E-2</v>
      </c>
      <c r="AJ195">
        <f t="shared" ref="AJ195:AJ242" si="30">AVERAGE(AC195:AE195)</f>
        <v>2.6340380255235264E-2</v>
      </c>
      <c r="AK195">
        <f t="shared" ref="AK195:AK243" si="31">AVERAGE(AF195:AH195)</f>
        <v>-2.939902499552427E-2</v>
      </c>
    </row>
    <row r="196" spans="1:37" x14ac:dyDescent="0.25">
      <c r="A196" t="s">
        <v>200</v>
      </c>
      <c r="B196" t="s">
        <v>256</v>
      </c>
      <c r="C196" t="s">
        <v>259</v>
      </c>
      <c r="D196">
        <v>0.178787974790072</v>
      </c>
      <c r="E196">
        <v>0.91303358419320502</v>
      </c>
      <c r="F196">
        <v>0.20354422772221001</v>
      </c>
      <c r="G196">
        <v>-2.2479737120047881E-2</v>
      </c>
      <c r="H196">
        <v>0.18317788539143301</v>
      </c>
      <c r="I196">
        <v>0.907086545277769</v>
      </c>
      <c r="J196">
        <v>0.20397893126467101</v>
      </c>
      <c r="K196">
        <v>-5.9162073498935097E-3</v>
      </c>
      <c r="L196">
        <v>0.16507366870770301</v>
      </c>
      <c r="M196">
        <v>0.882443396053188</v>
      </c>
      <c r="N196">
        <v>0.18704085547522301</v>
      </c>
      <c r="O196">
        <v>6.9620869657297145E-5</v>
      </c>
      <c r="P196">
        <v>0.19173914504029699</v>
      </c>
      <c r="Q196">
        <v>0.84183720368235893</v>
      </c>
      <c r="R196">
        <v>0.229790265302349</v>
      </c>
      <c r="S196">
        <v>-5.3659733741706168E-3</v>
      </c>
      <c r="T196">
        <v>0.18967775114894</v>
      </c>
      <c r="U196">
        <v>0.82954135078817104</v>
      </c>
      <c r="V196">
        <v>0.23002343439673001</v>
      </c>
      <c r="W196">
        <v>-3.5925068188357007E-3</v>
      </c>
      <c r="X196">
        <v>0.20483162044735401</v>
      </c>
      <c r="Y196">
        <v>0.838564609397352</v>
      </c>
      <c r="Z196">
        <v>0.24236908550670999</v>
      </c>
      <c r="AA196">
        <v>4.9132039686411019E-3</v>
      </c>
      <c r="AC196">
        <f t="shared" si="24"/>
        <v>-2.2479737120047881E-2</v>
      </c>
      <c r="AD196">
        <f t="shared" si="25"/>
        <v>-5.9162073498935097E-3</v>
      </c>
      <c r="AE196">
        <f t="shared" si="26"/>
        <v>6.9620869657297145E-5</v>
      </c>
      <c r="AF196">
        <f t="shared" si="27"/>
        <v>-5.3659733741706168E-3</v>
      </c>
      <c r="AG196">
        <f t="shared" si="28"/>
        <v>-3.5925068188357007E-3</v>
      </c>
      <c r="AH196">
        <f t="shared" si="29"/>
        <v>4.9132039686411019E-3</v>
      </c>
      <c r="AJ196">
        <f t="shared" si="30"/>
        <v>-9.442107866761364E-3</v>
      </c>
      <c r="AK196">
        <f t="shared" si="31"/>
        <v>-1.3484254081217383E-3</v>
      </c>
    </row>
    <row r="197" spans="1:37" x14ac:dyDescent="0.25">
      <c r="A197" t="s">
        <v>201</v>
      </c>
      <c r="B197" t="s">
        <v>256</v>
      </c>
      <c r="C197" t="s">
        <v>260</v>
      </c>
      <c r="D197">
        <v>0.18563961676690399</v>
      </c>
      <c r="E197">
        <v>0.91303358419320502</v>
      </c>
      <c r="F197">
        <v>0.197923123835575</v>
      </c>
      <c r="G197">
        <v>1.5980999590847759E-2</v>
      </c>
      <c r="H197">
        <v>0.187100506054975</v>
      </c>
      <c r="I197">
        <v>0.907086545277769</v>
      </c>
      <c r="J197">
        <v>0.20288933345317001</v>
      </c>
      <c r="K197">
        <v>9.8458237566704399E-3</v>
      </c>
      <c r="L197">
        <v>0.17922303019546199</v>
      </c>
      <c r="M197">
        <v>0.882443396053188</v>
      </c>
      <c r="N197">
        <v>0.19102792746323702</v>
      </c>
      <c r="O197">
        <v>3.5641406678567959E-2</v>
      </c>
      <c r="P197">
        <v>0.153755519631536</v>
      </c>
      <c r="Q197">
        <v>0.84183720368235893</v>
      </c>
      <c r="R197">
        <v>0.17943739135318601</v>
      </c>
      <c r="S197">
        <v>9.4563995692763612E-3</v>
      </c>
      <c r="T197">
        <v>0.15293368719147801</v>
      </c>
      <c r="U197">
        <v>0.82954135078817104</v>
      </c>
      <c r="V197">
        <v>0.18167799070540303</v>
      </c>
      <c r="W197">
        <v>7.8023622635611236E-3</v>
      </c>
      <c r="X197">
        <v>0.14950151279154</v>
      </c>
      <c r="Y197">
        <v>0.838564609397352</v>
      </c>
      <c r="Z197">
        <v>0.17969891618358702</v>
      </c>
      <c r="AA197">
        <v>-4.1635448029543262E-3</v>
      </c>
      <c r="AC197">
        <f t="shared" si="24"/>
        <v>1.5980999590847759E-2</v>
      </c>
      <c r="AD197">
        <f t="shared" si="25"/>
        <v>9.8458237566704399E-3</v>
      </c>
      <c r="AE197">
        <f t="shared" si="26"/>
        <v>3.5641406678567959E-2</v>
      </c>
      <c r="AF197">
        <f t="shared" si="27"/>
        <v>9.4563995692763612E-3</v>
      </c>
      <c r="AG197">
        <f t="shared" si="28"/>
        <v>7.8023622635611236E-3</v>
      </c>
      <c r="AH197">
        <f t="shared" si="29"/>
        <v>-4.1635448029543262E-3</v>
      </c>
      <c r="AJ197">
        <f t="shared" si="30"/>
        <v>2.0489410008695388E-2</v>
      </c>
      <c r="AK197">
        <f t="shared" si="31"/>
        <v>4.3650723432943862E-3</v>
      </c>
    </row>
    <row r="198" spans="1:37" x14ac:dyDescent="0.25">
      <c r="A198" t="s">
        <v>202</v>
      </c>
      <c r="B198" t="s">
        <v>256</v>
      </c>
      <c r="C198" t="s">
        <v>261</v>
      </c>
      <c r="D198">
        <v>0.104341885005555</v>
      </c>
      <c r="E198">
        <v>0.91303358419320502</v>
      </c>
      <c r="F198">
        <v>0.115254964615497</v>
      </c>
      <c r="G198">
        <v>-3.7570664537396399E-3</v>
      </c>
      <c r="H198">
        <v>0.13500184710941199</v>
      </c>
      <c r="I198">
        <v>0.907086545277769</v>
      </c>
      <c r="J198">
        <v>0.15324993171557699</v>
      </c>
      <c r="K198">
        <v>-1.4614102059886934E-2</v>
      </c>
      <c r="L198">
        <v>0.135169316906324</v>
      </c>
      <c r="M198">
        <v>0.882443396053188</v>
      </c>
      <c r="N198">
        <v>0.17207536768964499</v>
      </c>
      <c r="O198">
        <v>-5.8136201162032261E-2</v>
      </c>
      <c r="P198">
        <v>8.3211903140283899E-2</v>
      </c>
      <c r="Q198">
        <v>0.84183720368235893</v>
      </c>
      <c r="R198">
        <v>0.11420689020666501</v>
      </c>
      <c r="S198">
        <v>-5.8097907918738291E-2</v>
      </c>
      <c r="T198">
        <v>8.2616873659011908E-2</v>
      </c>
      <c r="U198">
        <v>0.82954135078817104</v>
      </c>
      <c r="V198">
        <v>0.10678483146022</v>
      </c>
      <c r="W198">
        <v>-2.7960084828229349E-2</v>
      </c>
      <c r="X198">
        <v>8.4335500724794399E-2</v>
      </c>
      <c r="Y198">
        <v>0.838564609397352</v>
      </c>
      <c r="Z198">
        <v>0.118874396966897</v>
      </c>
      <c r="AA198">
        <v>-6.7611856288041478E-2</v>
      </c>
      <c r="AC198">
        <f t="shared" si="24"/>
        <v>-3.7570664537396399E-3</v>
      </c>
      <c r="AD198">
        <f t="shared" si="25"/>
        <v>-1.4614102059886934E-2</v>
      </c>
      <c r="AE198">
        <f t="shared" si="26"/>
        <v>-5.8136201162032261E-2</v>
      </c>
      <c r="AF198">
        <f t="shared" si="27"/>
        <v>-5.8097907918738291E-2</v>
      </c>
      <c r="AG198">
        <f t="shared" si="28"/>
        <v>-2.7960084828229349E-2</v>
      </c>
      <c r="AH198">
        <f t="shared" si="29"/>
        <v>-6.7611856288041478E-2</v>
      </c>
      <c r="AJ198">
        <f t="shared" si="30"/>
        <v>-2.5502456558552947E-2</v>
      </c>
      <c r="AK198">
        <f t="shared" si="31"/>
        <v>-5.1223283011669708E-2</v>
      </c>
    </row>
    <row r="199" spans="1:37" x14ac:dyDescent="0.25">
      <c r="A199" t="s">
        <v>203</v>
      </c>
      <c r="B199" t="s">
        <v>256</v>
      </c>
      <c r="C199" t="s">
        <v>262</v>
      </c>
      <c r="D199">
        <v>0.12755008523223299</v>
      </c>
      <c r="E199">
        <v>0.91303358419320502</v>
      </c>
      <c r="F199">
        <v>0.14149944325382602</v>
      </c>
      <c r="G199">
        <v>-6.2178360441122156E-3</v>
      </c>
      <c r="H199">
        <v>0.137257726758263</v>
      </c>
      <c r="I199">
        <v>0.907086545277769</v>
      </c>
      <c r="J199">
        <v>0.15204114126284099</v>
      </c>
      <c r="K199">
        <v>-2.4036319847602645E-3</v>
      </c>
      <c r="L199">
        <v>0.14636065859175099</v>
      </c>
      <c r="M199">
        <v>0.882443396053188</v>
      </c>
      <c r="N199">
        <v>0.16668073955740803</v>
      </c>
      <c r="O199">
        <v>-2.573668457293917E-3</v>
      </c>
      <c r="P199">
        <v>8.955209428236649E-2</v>
      </c>
      <c r="Q199">
        <v>0.84183720368235893</v>
      </c>
      <c r="R199">
        <v>0.112707265560688</v>
      </c>
      <c r="S199">
        <v>-2.3956198394540051E-2</v>
      </c>
      <c r="T199">
        <v>9.7420190394369999E-2</v>
      </c>
      <c r="U199">
        <v>0.82954135078817104</v>
      </c>
      <c r="V199">
        <v>0.12087236807568899</v>
      </c>
      <c r="W199">
        <v>-1.2375620208756247E-2</v>
      </c>
      <c r="X199">
        <v>9.6157324203444597E-2</v>
      </c>
      <c r="Y199">
        <v>0.838564609397352</v>
      </c>
      <c r="Z199">
        <v>0.11344711298348599</v>
      </c>
      <c r="AA199">
        <v>4.574543736319818E-3</v>
      </c>
      <c r="AC199">
        <f t="shared" si="24"/>
        <v>-6.2178360441122156E-3</v>
      </c>
      <c r="AD199">
        <f t="shared" si="25"/>
        <v>-2.4036319847602645E-3</v>
      </c>
      <c r="AE199">
        <f t="shared" si="26"/>
        <v>-2.573668457293917E-3</v>
      </c>
      <c r="AF199">
        <f t="shared" si="27"/>
        <v>-2.3956198394540051E-2</v>
      </c>
      <c r="AG199">
        <f t="shared" si="28"/>
        <v>-1.2375620208756247E-2</v>
      </c>
      <c r="AH199">
        <f t="shared" si="29"/>
        <v>4.574543736319818E-3</v>
      </c>
      <c r="AJ199">
        <f t="shared" si="30"/>
        <v>-3.7317121620554661E-3</v>
      </c>
      <c r="AK199">
        <f t="shared" si="31"/>
        <v>-1.0585758288992159E-2</v>
      </c>
    </row>
    <row r="200" spans="1:37" x14ac:dyDescent="0.25">
      <c r="A200" t="s">
        <v>204</v>
      </c>
      <c r="B200" t="s">
        <v>256</v>
      </c>
      <c r="C200" t="s">
        <v>263</v>
      </c>
      <c r="D200">
        <v>0.31671402239843899</v>
      </c>
      <c r="E200">
        <v>0.91303358419320502</v>
      </c>
      <c r="F200">
        <v>0.34177824057289002</v>
      </c>
      <c r="G200">
        <v>1.28894615672632E-2</v>
      </c>
      <c r="H200">
        <v>0.26454857996368497</v>
      </c>
      <c r="I200">
        <v>0.907086545277769</v>
      </c>
      <c r="J200">
        <v>0.287840662303737</v>
      </c>
      <c r="K200">
        <v>9.878126289420008E-3</v>
      </c>
      <c r="L200">
        <v>0.25661672165194499</v>
      </c>
      <c r="M200">
        <v>0.882443396053188</v>
      </c>
      <c r="N200">
        <v>0.28317510981448202</v>
      </c>
      <c r="O200">
        <v>1.9540754159317178E-2</v>
      </c>
      <c r="P200">
        <v>0.32357854158787397</v>
      </c>
      <c r="Q200">
        <v>0.84183720368235893</v>
      </c>
      <c r="R200">
        <v>0.36385818757710703</v>
      </c>
      <c r="S200">
        <v>4.8609102895015584E-2</v>
      </c>
      <c r="T200">
        <v>0.30689284839437098</v>
      </c>
      <c r="U200">
        <v>0.82954135078817104</v>
      </c>
      <c r="V200">
        <v>0.36064137536195701</v>
      </c>
      <c r="W200">
        <v>2.1584585444924063E-2</v>
      </c>
      <c r="X200">
        <v>0.30373865123021804</v>
      </c>
      <c r="Y200">
        <v>0.838564609397352</v>
      </c>
      <c r="Z200">
        <v>0.34561048835931801</v>
      </c>
      <c r="AA200">
        <v>3.937510956241215E-2</v>
      </c>
      <c r="AC200">
        <f t="shared" si="24"/>
        <v>1.28894615672632E-2</v>
      </c>
      <c r="AD200">
        <f t="shared" si="25"/>
        <v>9.878126289420008E-3</v>
      </c>
      <c r="AE200">
        <f t="shared" si="26"/>
        <v>1.9540754159317178E-2</v>
      </c>
      <c r="AF200">
        <f t="shared" si="27"/>
        <v>4.8609102895015584E-2</v>
      </c>
      <c r="AG200">
        <f t="shared" si="28"/>
        <v>2.1584585444924063E-2</v>
      </c>
      <c r="AH200">
        <f t="shared" si="29"/>
        <v>3.937510956241215E-2</v>
      </c>
      <c r="AJ200">
        <f t="shared" si="30"/>
        <v>1.410278067200013E-2</v>
      </c>
      <c r="AK200">
        <f t="shared" si="31"/>
        <v>3.6522932634117267E-2</v>
      </c>
    </row>
    <row r="201" spans="1:37" x14ac:dyDescent="0.25">
      <c r="A201" t="s">
        <v>205</v>
      </c>
      <c r="B201" t="s">
        <v>256</v>
      </c>
      <c r="C201" t="s">
        <v>264</v>
      </c>
      <c r="D201">
        <v>0.21912314849818199</v>
      </c>
      <c r="E201">
        <v>0.91303358419320502</v>
      </c>
      <c r="F201">
        <v>0.243343694388997</v>
      </c>
      <c r="G201">
        <v>-9.1285954313590888E-3</v>
      </c>
      <c r="H201">
        <v>0.236150579597081</v>
      </c>
      <c r="I201">
        <v>0.907086545277769</v>
      </c>
      <c r="J201">
        <v>0.25866880179461399</v>
      </c>
      <c r="K201">
        <v>4.4610566892660415E-3</v>
      </c>
      <c r="L201">
        <v>0.24927645713919999</v>
      </c>
      <c r="M201">
        <v>0.882443396053188</v>
      </c>
      <c r="N201">
        <v>0.27423757659713699</v>
      </c>
      <c r="O201">
        <v>2.1327770941793809E-2</v>
      </c>
      <c r="P201">
        <v>0.21100767699730402</v>
      </c>
      <c r="Q201">
        <v>0.84183720368235893</v>
      </c>
      <c r="R201">
        <v>0.25302153377625897</v>
      </c>
      <c r="S201">
        <v>-6.0490335366095689E-3</v>
      </c>
      <c r="T201">
        <v>0.20839921042786</v>
      </c>
      <c r="U201">
        <v>0.82954135078817104</v>
      </c>
      <c r="V201">
        <v>0.25574623965861099</v>
      </c>
      <c r="W201">
        <v>-1.1380388198715093E-2</v>
      </c>
      <c r="X201">
        <v>0.20557382592856499</v>
      </c>
      <c r="Y201">
        <v>0.838564609397352</v>
      </c>
      <c r="Z201">
        <v>0.25491699625844899</v>
      </c>
      <c r="AA201">
        <v>-2.4696810273613583E-2</v>
      </c>
      <c r="AC201">
        <f t="shared" si="24"/>
        <v>-9.1285954313590888E-3</v>
      </c>
      <c r="AD201">
        <f t="shared" si="25"/>
        <v>4.4610566892660415E-3</v>
      </c>
      <c r="AE201">
        <f t="shared" si="26"/>
        <v>2.1327770941793809E-2</v>
      </c>
      <c r="AF201">
        <f t="shared" si="27"/>
        <v>-6.0490335366095689E-3</v>
      </c>
      <c r="AG201">
        <f t="shared" si="28"/>
        <v>-1.1380388198715093E-2</v>
      </c>
      <c r="AH201">
        <f t="shared" si="29"/>
        <v>-2.4696810273613583E-2</v>
      </c>
      <c r="AJ201">
        <f t="shared" si="30"/>
        <v>5.5534107332335866E-3</v>
      </c>
      <c r="AK201">
        <f t="shared" si="31"/>
        <v>-1.4042077336312749E-2</v>
      </c>
    </row>
    <row r="202" spans="1:37" x14ac:dyDescent="0.25">
      <c r="A202" t="s">
        <v>206</v>
      </c>
      <c r="B202" t="s">
        <v>256</v>
      </c>
      <c r="C202" t="s">
        <v>265</v>
      </c>
      <c r="D202">
        <v>0.228286710064044</v>
      </c>
      <c r="E202">
        <v>0.91303358419320502</v>
      </c>
      <c r="F202">
        <v>0.23992314753041699</v>
      </c>
      <c r="G202">
        <v>2.7936376336120745E-2</v>
      </c>
      <c r="H202">
        <v>0.24650078215011897</v>
      </c>
      <c r="I202">
        <v>0.907086545277769</v>
      </c>
      <c r="J202">
        <v>0.26046128103607002</v>
      </c>
      <c r="K202">
        <v>3.0297531654965383E-2</v>
      </c>
      <c r="L202">
        <v>0.224954932648159</v>
      </c>
      <c r="M202">
        <v>0.882443396053188</v>
      </c>
      <c r="N202">
        <v>0.23564986648976902</v>
      </c>
      <c r="O202">
        <v>5.2695213902064414E-2</v>
      </c>
      <c r="P202">
        <v>0.18634796093411601</v>
      </c>
      <c r="Q202">
        <v>0.84183720368235893</v>
      </c>
      <c r="R202">
        <v>0.21388624284128799</v>
      </c>
      <c r="S202">
        <v>2.0438786088906938E-2</v>
      </c>
      <c r="T202">
        <v>0.193407015002417</v>
      </c>
      <c r="U202">
        <v>0.82954135078817104</v>
      </c>
      <c r="V202">
        <v>0.23153317307803298</v>
      </c>
      <c r="W202">
        <v>4.2338351890909174E-3</v>
      </c>
      <c r="X202">
        <v>0.18763885315829001</v>
      </c>
      <c r="Y202">
        <v>0.838564609397352</v>
      </c>
      <c r="Z202">
        <v>0.21814734255747301</v>
      </c>
      <c r="AA202">
        <v>1.5187366571739759E-2</v>
      </c>
      <c r="AC202">
        <f t="shared" si="24"/>
        <v>2.7936376336120745E-2</v>
      </c>
      <c r="AD202">
        <f t="shared" si="25"/>
        <v>3.0297531654965383E-2</v>
      </c>
      <c r="AE202">
        <f t="shared" si="26"/>
        <v>5.2695213902064414E-2</v>
      </c>
      <c r="AF202">
        <f t="shared" si="27"/>
        <v>2.0438786088906938E-2</v>
      </c>
      <c r="AG202">
        <f t="shared" si="28"/>
        <v>4.2338351890909174E-3</v>
      </c>
      <c r="AH202">
        <f t="shared" si="29"/>
        <v>1.5187366571739759E-2</v>
      </c>
      <c r="AJ202">
        <f t="shared" si="30"/>
        <v>3.6976373964383517E-2</v>
      </c>
      <c r="AK202">
        <f t="shared" si="31"/>
        <v>1.3286662616579204E-2</v>
      </c>
    </row>
    <row r="203" spans="1:37" x14ac:dyDescent="0.25">
      <c r="A203" t="s">
        <v>207</v>
      </c>
      <c r="B203" t="s">
        <v>256</v>
      </c>
      <c r="C203" t="s">
        <v>266</v>
      </c>
      <c r="D203">
        <v>0.122464172631081</v>
      </c>
      <c r="E203">
        <v>0.91303358419320502</v>
      </c>
      <c r="F203">
        <v>0.138037835463417</v>
      </c>
      <c r="G203">
        <v>-1.3679785332597647E-2</v>
      </c>
      <c r="H203">
        <v>0.142393298966109</v>
      </c>
      <c r="I203">
        <v>0.907086545277769</v>
      </c>
      <c r="J203">
        <v>0.16422851483298601</v>
      </c>
      <c r="K203">
        <v>-2.3163020337130878E-2</v>
      </c>
      <c r="L203">
        <v>0.14148777962659101</v>
      </c>
      <c r="M203">
        <v>0.882443396053188</v>
      </c>
      <c r="N203">
        <v>0.18037324758970899</v>
      </c>
      <c r="O203">
        <v>-6.0215696209096926E-2</v>
      </c>
      <c r="P203">
        <v>7.4575780359152105E-2</v>
      </c>
      <c r="Q203">
        <v>0.84183720368235893</v>
      </c>
      <c r="R203">
        <v>0.10841519749398801</v>
      </c>
      <c r="S203">
        <v>-7.7807613006736304E-2</v>
      </c>
      <c r="T203">
        <v>7.8132983700944195E-2</v>
      </c>
      <c r="U203">
        <v>0.82954135078817104</v>
      </c>
      <c r="V203">
        <v>0.110682227147676</v>
      </c>
      <c r="W203">
        <v>-6.3298137417921826E-2</v>
      </c>
      <c r="X203">
        <v>7.7788686523886097E-2</v>
      </c>
      <c r="Y203">
        <v>0.838564609397352</v>
      </c>
      <c r="Z203">
        <v>0.1083115210236</v>
      </c>
      <c r="AA203">
        <v>-6.0675992501659337E-2</v>
      </c>
      <c r="AC203">
        <f t="shared" si="24"/>
        <v>-1.3679785332597647E-2</v>
      </c>
      <c r="AD203">
        <f t="shared" si="25"/>
        <v>-2.3163020337130878E-2</v>
      </c>
      <c r="AE203">
        <f t="shared" si="26"/>
        <v>-6.0215696209096926E-2</v>
      </c>
      <c r="AF203">
        <f t="shared" si="27"/>
        <v>-7.7807613006736304E-2</v>
      </c>
      <c r="AG203">
        <f t="shared" si="28"/>
        <v>-6.3298137417921826E-2</v>
      </c>
      <c r="AH203">
        <f t="shared" si="29"/>
        <v>-6.0675992501659337E-2</v>
      </c>
      <c r="AJ203">
        <f t="shared" si="30"/>
        <v>-3.235283395960848E-2</v>
      </c>
      <c r="AK203">
        <f t="shared" si="31"/>
        <v>-6.7260580975439146E-2</v>
      </c>
    </row>
    <row r="204" spans="1:37" x14ac:dyDescent="0.25">
      <c r="A204" t="s">
        <v>208</v>
      </c>
      <c r="B204" t="s">
        <v>256</v>
      </c>
      <c r="C204" t="s">
        <v>267</v>
      </c>
      <c r="D204">
        <v>0.34315955299989498</v>
      </c>
      <c r="E204">
        <v>0.91303358419320502</v>
      </c>
      <c r="F204">
        <v>0.37869532261716699</v>
      </c>
      <c r="G204">
        <v>-7.062588882360824E-3</v>
      </c>
      <c r="H204">
        <v>0.28204188456446</v>
      </c>
      <c r="I204">
        <v>0.907086545277769</v>
      </c>
      <c r="J204">
        <v>0.31664140233632798</v>
      </c>
      <c r="K204">
        <v>-1.4376956774710252E-2</v>
      </c>
      <c r="L204">
        <v>0.26672422663923701</v>
      </c>
      <c r="M204">
        <v>0.882443396053188</v>
      </c>
      <c r="N204">
        <v>0.30973930932338101</v>
      </c>
      <c r="O204">
        <v>-1.8505007409960153E-2</v>
      </c>
      <c r="P204">
        <v>0.36990578539178598</v>
      </c>
      <c r="Q204">
        <v>0.84183720368235893</v>
      </c>
      <c r="R204">
        <v>0.42467702588846201</v>
      </c>
      <c r="S204">
        <v>3.4276308250629897E-2</v>
      </c>
      <c r="T204">
        <v>0.34960214165694903</v>
      </c>
      <c r="U204">
        <v>0.82954135078817104</v>
      </c>
      <c r="V204">
        <v>0.40203836011568</v>
      </c>
      <c r="W204">
        <v>4.4845288965377345E-2</v>
      </c>
      <c r="X204">
        <v>0.36756324378660898</v>
      </c>
      <c r="Y204">
        <v>0.838564609397352</v>
      </c>
      <c r="Z204">
        <v>0.418624140160477</v>
      </c>
      <c r="AA204">
        <v>4.5946057531670477E-2</v>
      </c>
      <c r="AC204">
        <f t="shared" si="24"/>
        <v>-7.062588882360824E-3</v>
      </c>
      <c r="AD204">
        <f t="shared" si="25"/>
        <v>-1.4376956774710252E-2</v>
      </c>
      <c r="AE204">
        <f t="shared" si="26"/>
        <v>-1.8505007409960153E-2</v>
      </c>
      <c r="AF204">
        <f t="shared" si="27"/>
        <v>3.4276308250629897E-2</v>
      </c>
      <c r="AG204">
        <f t="shared" si="28"/>
        <v>4.4845288965377345E-2</v>
      </c>
      <c r="AH204">
        <f t="shared" si="29"/>
        <v>4.5946057531670477E-2</v>
      </c>
      <c r="AJ204">
        <f t="shared" si="30"/>
        <v>-1.3314851022343742E-2</v>
      </c>
      <c r="AK204">
        <f t="shared" si="31"/>
        <v>4.1689218249225911E-2</v>
      </c>
    </row>
    <row r="205" spans="1:37" x14ac:dyDescent="0.25">
      <c r="A205" t="s">
        <v>209</v>
      </c>
      <c r="B205" t="s">
        <v>257</v>
      </c>
      <c r="C205" t="s">
        <v>259</v>
      </c>
      <c r="D205">
        <v>9.0744800932680808E-2</v>
      </c>
      <c r="E205">
        <v>0.39440121515884402</v>
      </c>
      <c r="F205">
        <v>0.20354422772221001</v>
      </c>
      <c r="G205">
        <v>5.1070646730366903E-2</v>
      </c>
      <c r="H205">
        <v>8.5613354580658912E-2</v>
      </c>
      <c r="I205">
        <v>0.38203188270973099</v>
      </c>
      <c r="J205">
        <v>0.20397893126467101</v>
      </c>
      <c r="K205">
        <v>3.8274644043196797E-2</v>
      </c>
      <c r="L205">
        <v>8.9624878963458693E-2</v>
      </c>
      <c r="M205">
        <v>0.381581557675442</v>
      </c>
      <c r="N205">
        <v>0.18704085547522301</v>
      </c>
      <c r="O205">
        <v>9.4413348613316059E-2</v>
      </c>
      <c r="P205">
        <v>0.13507622388646701</v>
      </c>
      <c r="Q205">
        <v>0.57585031874764103</v>
      </c>
      <c r="R205">
        <v>0.229790265302349</v>
      </c>
      <c r="S205">
        <v>1.0280027992334078E-2</v>
      </c>
      <c r="T205">
        <v>0.13829764787172399</v>
      </c>
      <c r="U205">
        <v>0.58981817377966694</v>
      </c>
      <c r="V205">
        <v>0.23002343439673001</v>
      </c>
      <c r="W205">
        <v>9.6889007978321721E-3</v>
      </c>
      <c r="X205">
        <v>0.15095572908801699</v>
      </c>
      <c r="Y205">
        <v>0.58144471281953403</v>
      </c>
      <c r="Z205">
        <v>0.24236908550670999</v>
      </c>
      <c r="AA205">
        <v>3.6368429109170389E-2</v>
      </c>
      <c r="AC205">
        <f t="shared" si="24"/>
        <v>5.1070646730366903E-2</v>
      </c>
      <c r="AD205">
        <f t="shared" si="25"/>
        <v>3.8274644043196797E-2</v>
      </c>
      <c r="AE205">
        <f t="shared" si="26"/>
        <v>9.4413348613316059E-2</v>
      </c>
      <c r="AF205">
        <f t="shared" si="27"/>
        <v>1.0280027992334078E-2</v>
      </c>
      <c r="AG205">
        <f t="shared" si="28"/>
        <v>9.6889007978321721E-3</v>
      </c>
      <c r="AH205">
        <f t="shared" si="29"/>
        <v>3.6368429109170389E-2</v>
      </c>
      <c r="AJ205">
        <f t="shared" si="30"/>
        <v>6.1252879795626582E-2</v>
      </c>
      <c r="AK205">
        <f t="shared" si="31"/>
        <v>1.8779119299778879E-2</v>
      </c>
    </row>
    <row r="206" spans="1:37" x14ac:dyDescent="0.25">
      <c r="A206" t="s">
        <v>210</v>
      </c>
      <c r="B206" t="s">
        <v>257</v>
      </c>
      <c r="C206" t="s">
        <v>260</v>
      </c>
      <c r="D206">
        <v>7.3928930935960008E-2</v>
      </c>
      <c r="E206">
        <v>0.39440121515884402</v>
      </c>
      <c r="F206">
        <v>0.197923123835575</v>
      </c>
      <c r="G206">
        <v>-2.0881061150822885E-2</v>
      </c>
      <c r="H206">
        <v>6.8609279062703005E-2</v>
      </c>
      <c r="I206">
        <v>0.38203188270973099</v>
      </c>
      <c r="J206">
        <v>0.20288933345317001</v>
      </c>
      <c r="K206">
        <v>-4.5526974691130068E-2</v>
      </c>
      <c r="L206">
        <v>6.3977643236998602E-2</v>
      </c>
      <c r="M206">
        <v>0.381581557675442</v>
      </c>
      <c r="N206">
        <v>0.19102792746323702</v>
      </c>
      <c r="O206">
        <v>-4.7451710663366918E-2</v>
      </c>
      <c r="P206">
        <v>0.10934237468870499</v>
      </c>
      <c r="Q206">
        <v>0.57585031874764103</v>
      </c>
      <c r="R206">
        <v>0.17943739135318601</v>
      </c>
      <c r="S206">
        <v>2.5557271447468714E-2</v>
      </c>
      <c r="T206">
        <v>0.11734236052524899</v>
      </c>
      <c r="U206">
        <v>0.58981817377966694</v>
      </c>
      <c r="V206">
        <v>0.18167799070540303</v>
      </c>
      <c r="W206">
        <v>4.2377686897147791E-2</v>
      </c>
      <c r="X206">
        <v>0.11213858781607</v>
      </c>
      <c r="Y206">
        <v>0.58144471281953403</v>
      </c>
      <c r="Z206">
        <v>0.17969891618358702</v>
      </c>
      <c r="AA206">
        <v>3.2308722268516769E-2</v>
      </c>
      <c r="AC206">
        <f t="shared" si="24"/>
        <v>-2.0881061150822885E-2</v>
      </c>
      <c r="AD206">
        <f t="shared" si="25"/>
        <v>-4.5526974691130068E-2</v>
      </c>
      <c r="AE206">
        <f t="shared" si="26"/>
        <v>-4.7451710663366918E-2</v>
      </c>
      <c r="AF206">
        <f t="shared" si="27"/>
        <v>2.5557271447468714E-2</v>
      </c>
      <c r="AG206">
        <f t="shared" si="28"/>
        <v>4.2377686897147791E-2</v>
      </c>
      <c r="AH206">
        <f t="shared" si="29"/>
        <v>3.2308722268516769E-2</v>
      </c>
      <c r="AJ206">
        <f t="shared" si="30"/>
        <v>-3.7953248835106625E-2</v>
      </c>
      <c r="AK206">
        <f t="shared" si="31"/>
        <v>3.3414560204377754E-2</v>
      </c>
    </row>
    <row r="207" spans="1:37" x14ac:dyDescent="0.25">
      <c r="A207" t="s">
        <v>211</v>
      </c>
      <c r="B207" t="s">
        <v>257</v>
      </c>
      <c r="C207" t="s">
        <v>261</v>
      </c>
      <c r="D207">
        <v>3.4256910506412198E-2</v>
      </c>
      <c r="E207">
        <v>0.39440121515884402</v>
      </c>
      <c r="F207">
        <v>0.115254964615497</v>
      </c>
      <c r="G207">
        <v>-8.38420347812045E-2</v>
      </c>
      <c r="H207">
        <v>4.6487825503067202E-2</v>
      </c>
      <c r="I207">
        <v>0.38203188270973099</v>
      </c>
      <c r="J207">
        <v>0.15324993171557699</v>
      </c>
      <c r="K207">
        <v>-7.5158411339454376E-2</v>
      </c>
      <c r="L207">
        <v>5.7362556892443697E-2</v>
      </c>
      <c r="M207">
        <v>0.381581557675442</v>
      </c>
      <c r="N207">
        <v>0.17207536768964499</v>
      </c>
      <c r="O207">
        <v>-4.7268349068910857E-2</v>
      </c>
      <c r="P207">
        <v>4.60993414862505E-2</v>
      </c>
      <c r="Q207">
        <v>0.57585031874764103</v>
      </c>
      <c r="R207">
        <v>0.11420689020666501</v>
      </c>
      <c r="S207">
        <v>-0.11547301239727477</v>
      </c>
      <c r="T207">
        <v>4.2577605192697501E-2</v>
      </c>
      <c r="U207">
        <v>0.58981817377966694</v>
      </c>
      <c r="V207">
        <v>0.10678483146022</v>
      </c>
      <c r="W207">
        <v>-0.12404738676665904</v>
      </c>
      <c r="X207">
        <v>5.2251583493294999E-2</v>
      </c>
      <c r="Y207">
        <v>0.58144471281953403</v>
      </c>
      <c r="Z207">
        <v>0.118874396966897</v>
      </c>
      <c r="AA207">
        <v>-9.4779034802749199E-2</v>
      </c>
      <c r="AC207">
        <f t="shared" si="24"/>
        <v>-8.38420347812045E-2</v>
      </c>
      <c r="AD207">
        <f t="shared" si="25"/>
        <v>-7.5158411339454376E-2</v>
      </c>
      <c r="AE207">
        <f t="shared" si="26"/>
        <v>-4.7268349068910857E-2</v>
      </c>
      <c r="AF207">
        <f t="shared" si="27"/>
        <v>-0.11547301239727477</v>
      </c>
      <c r="AG207">
        <f t="shared" si="28"/>
        <v>-0.12404738676665904</v>
      </c>
      <c r="AH207">
        <f t="shared" si="29"/>
        <v>-9.4779034802749199E-2</v>
      </c>
      <c r="AJ207">
        <f t="shared" si="30"/>
        <v>-6.8756265063189922E-2</v>
      </c>
      <c r="AK207">
        <f t="shared" si="31"/>
        <v>-0.11143314465556099</v>
      </c>
    </row>
    <row r="208" spans="1:37" x14ac:dyDescent="0.25">
      <c r="A208" t="s">
        <v>212</v>
      </c>
      <c r="B208" t="s">
        <v>257</v>
      </c>
      <c r="C208" t="s">
        <v>262</v>
      </c>
      <c r="D208">
        <v>6.3906118528110192E-2</v>
      </c>
      <c r="E208">
        <v>0.39440121515884402</v>
      </c>
      <c r="F208">
        <v>0.14149944325382602</v>
      </c>
      <c r="G208">
        <v>4.9268778682900027E-2</v>
      </c>
      <c r="H208">
        <v>6.4420803127234694E-2</v>
      </c>
      <c r="I208">
        <v>0.38203188270973099</v>
      </c>
      <c r="J208">
        <v>0.15204114126284099</v>
      </c>
      <c r="K208">
        <v>3.7755156947731863E-2</v>
      </c>
      <c r="L208">
        <v>6.3449605259829595E-2</v>
      </c>
      <c r="M208">
        <v>0.381581557675442</v>
      </c>
      <c r="N208">
        <v>0.16668073955740803</v>
      </c>
      <c r="O208">
        <v>-8.7165658812169507E-4</v>
      </c>
      <c r="P208">
        <v>8.1001435708602895E-2</v>
      </c>
      <c r="Q208">
        <v>0.57585031874764103</v>
      </c>
      <c r="R208">
        <v>0.112707265560688</v>
      </c>
      <c r="S208">
        <v>8.8163581849428505E-2</v>
      </c>
      <c r="T208">
        <v>8.4759148818167707E-2</v>
      </c>
      <c r="U208">
        <v>0.58981817377966694</v>
      </c>
      <c r="V208">
        <v>0.12087236807568899</v>
      </c>
      <c r="W208">
        <v>7.0106797483398806E-2</v>
      </c>
      <c r="X208">
        <v>7.7517513801965393E-2</v>
      </c>
      <c r="Y208">
        <v>0.58144471281953403</v>
      </c>
      <c r="Z208">
        <v>0.11344711298348599</v>
      </c>
      <c r="AA208">
        <v>6.3117189558172873E-2</v>
      </c>
      <c r="AC208">
        <f t="shared" si="24"/>
        <v>4.9268778682900027E-2</v>
      </c>
      <c r="AD208">
        <f t="shared" si="25"/>
        <v>3.7755156947731863E-2</v>
      </c>
      <c r="AE208">
        <f t="shared" si="26"/>
        <v>-8.7165658812169507E-4</v>
      </c>
      <c r="AF208">
        <f t="shared" si="27"/>
        <v>8.8163581849428505E-2</v>
      </c>
      <c r="AG208">
        <f t="shared" si="28"/>
        <v>7.0106797483398806E-2</v>
      </c>
      <c r="AH208">
        <f t="shared" si="29"/>
        <v>6.3117189558172873E-2</v>
      </c>
      <c r="AJ208">
        <f t="shared" si="30"/>
        <v>2.8717426347503402E-2</v>
      </c>
      <c r="AK208">
        <f t="shared" si="31"/>
        <v>7.379585629700007E-2</v>
      </c>
    </row>
    <row r="209" spans="1:37" x14ac:dyDescent="0.25">
      <c r="A209" t="s">
        <v>213</v>
      </c>
      <c r="B209" t="s">
        <v>257</v>
      </c>
      <c r="C209" t="s">
        <v>263</v>
      </c>
      <c r="D209">
        <v>0.13156445425568</v>
      </c>
      <c r="E209">
        <v>0.39440121515884402</v>
      </c>
      <c r="F209">
        <v>0.34177824057289002</v>
      </c>
      <c r="G209">
        <v>-1.1970197764246671E-2</v>
      </c>
      <c r="H209">
        <v>0.116900620436067</v>
      </c>
      <c r="I209">
        <v>0.38203188270973099</v>
      </c>
      <c r="J209">
        <v>0.287840662303737</v>
      </c>
      <c r="K209">
        <v>2.8497684322481436E-2</v>
      </c>
      <c r="L209">
        <v>0.10716687332271099</v>
      </c>
      <c r="M209">
        <v>0.381581557675442</v>
      </c>
      <c r="N209">
        <v>0.28317510981448202</v>
      </c>
      <c r="O209">
        <v>-3.6929049056270793E-3</v>
      </c>
      <c r="P209">
        <v>0.20433094297761401</v>
      </c>
      <c r="Q209">
        <v>0.57585031874764103</v>
      </c>
      <c r="R209">
        <v>0.36385818757710703</v>
      </c>
      <c r="S209">
        <v>-1.5815810005096614E-2</v>
      </c>
      <c r="T209">
        <v>0.20684141137182799</v>
      </c>
      <c r="U209">
        <v>0.58981817377966694</v>
      </c>
      <c r="V209">
        <v>0.36064137536195701</v>
      </c>
      <c r="W209">
        <v>-1.7762820310833961E-2</v>
      </c>
      <c r="X209">
        <v>0.18858129862018502</v>
      </c>
      <c r="Y209">
        <v>0.58144471281953403</v>
      </c>
      <c r="Z209">
        <v>0.34561048835931801</v>
      </c>
      <c r="AA209">
        <v>-3.8090634758483864E-2</v>
      </c>
      <c r="AC209">
        <f t="shared" si="24"/>
        <v>-1.1970197764246671E-2</v>
      </c>
      <c r="AD209">
        <f t="shared" si="25"/>
        <v>2.8497684322481436E-2</v>
      </c>
      <c r="AE209">
        <f t="shared" si="26"/>
        <v>-3.6929049056270793E-3</v>
      </c>
      <c r="AF209">
        <f t="shared" si="27"/>
        <v>-1.5815810005096614E-2</v>
      </c>
      <c r="AG209">
        <f t="shared" si="28"/>
        <v>-1.7762820310833961E-2</v>
      </c>
      <c r="AH209">
        <f t="shared" si="29"/>
        <v>-3.8090634758483864E-2</v>
      </c>
      <c r="AJ209">
        <f t="shared" si="30"/>
        <v>4.2781938842025623E-3</v>
      </c>
      <c r="AK209">
        <f t="shared" si="31"/>
        <v>-2.388975502480481E-2</v>
      </c>
    </row>
    <row r="210" spans="1:37" x14ac:dyDescent="0.25">
      <c r="A210" t="s">
        <v>214</v>
      </c>
      <c r="B210" t="s">
        <v>257</v>
      </c>
      <c r="C210" t="s">
        <v>264</v>
      </c>
      <c r="D210">
        <v>9.1969538149650407E-2</v>
      </c>
      <c r="E210">
        <v>0.39440121515884402</v>
      </c>
      <c r="F210">
        <v>0.243343694388997</v>
      </c>
      <c r="G210">
        <v>-1.7864841818781538E-2</v>
      </c>
      <c r="H210">
        <v>9.6610475567716597E-2</v>
      </c>
      <c r="I210">
        <v>0.38203188270973099</v>
      </c>
      <c r="J210">
        <v>0.25866880179461399</v>
      </c>
      <c r="K210">
        <v>-9.674556122864891E-3</v>
      </c>
      <c r="L210">
        <v>0.10387185108534</v>
      </c>
      <c r="M210">
        <v>0.381581557675442</v>
      </c>
      <c r="N210">
        <v>0.27423757659713699</v>
      </c>
      <c r="O210">
        <v>-3.2704228111093991E-3</v>
      </c>
      <c r="P210">
        <v>0.16031989741779801</v>
      </c>
      <c r="Q210">
        <v>0.57585031874764103</v>
      </c>
      <c r="R210">
        <v>0.25302153377625897</v>
      </c>
      <c r="S210">
        <v>5.2226005068056275E-2</v>
      </c>
      <c r="T210">
        <v>0.165009811918506</v>
      </c>
      <c r="U210">
        <v>0.58981817377966694</v>
      </c>
      <c r="V210">
        <v>0.25574623965861099</v>
      </c>
      <c r="W210">
        <v>4.9818337403026068E-2</v>
      </c>
      <c r="X210">
        <v>0.15684858932703999</v>
      </c>
      <c r="Y210">
        <v>0.58144471281953403</v>
      </c>
      <c r="Z210">
        <v>0.25491699625844899</v>
      </c>
      <c r="AA210">
        <v>3.0544197422117766E-2</v>
      </c>
      <c r="AC210">
        <f t="shared" si="24"/>
        <v>-1.7864841818781538E-2</v>
      </c>
      <c r="AD210">
        <f t="shared" si="25"/>
        <v>-9.674556122864891E-3</v>
      </c>
      <c r="AE210">
        <f t="shared" si="26"/>
        <v>-3.2704228111093991E-3</v>
      </c>
      <c r="AF210">
        <f t="shared" si="27"/>
        <v>5.2226005068056275E-2</v>
      </c>
      <c r="AG210">
        <f t="shared" si="28"/>
        <v>4.9818337403026068E-2</v>
      </c>
      <c r="AH210">
        <f t="shared" si="29"/>
        <v>3.0544197422117766E-2</v>
      </c>
      <c r="AJ210">
        <f t="shared" si="30"/>
        <v>-1.0269940250918609E-2</v>
      </c>
      <c r="AK210">
        <f t="shared" si="31"/>
        <v>4.4196179964400041E-2</v>
      </c>
    </row>
    <row r="211" spans="1:37" x14ac:dyDescent="0.25">
      <c r="A211" t="s">
        <v>215</v>
      </c>
      <c r="B211" t="s">
        <v>257</v>
      </c>
      <c r="C211" t="s">
        <v>265</v>
      </c>
      <c r="D211">
        <v>9.4164123578029404E-2</v>
      </c>
      <c r="E211">
        <v>0.39440121515884402</v>
      </c>
      <c r="F211">
        <v>0.23992314753041699</v>
      </c>
      <c r="G211">
        <v>-2.0708467963202301E-3</v>
      </c>
      <c r="H211">
        <v>8.9448786822532891E-2</v>
      </c>
      <c r="I211">
        <v>0.38203188270973099</v>
      </c>
      <c r="J211">
        <v>0.26046128103607002</v>
      </c>
      <c r="K211">
        <v>-4.4131246606273627E-2</v>
      </c>
      <c r="L211">
        <v>7.3990525560624604E-2</v>
      </c>
      <c r="M211">
        <v>0.381581557675442</v>
      </c>
      <c r="N211">
        <v>0.23564986648976902</v>
      </c>
      <c r="O211">
        <v>-7.4882095543143373E-2</v>
      </c>
      <c r="P211">
        <v>0.124606287180486</v>
      </c>
      <c r="Q211">
        <v>0.57585031874764103</v>
      </c>
      <c r="R211">
        <v>0.21388624284128799</v>
      </c>
      <c r="S211">
        <v>5.5806694900842387E-3</v>
      </c>
      <c r="T211">
        <v>0.13696185379047698</v>
      </c>
      <c r="U211">
        <v>0.58981817377966694</v>
      </c>
      <c r="V211">
        <v>0.23153317307803298</v>
      </c>
      <c r="W211">
        <v>1.4689034643532493E-3</v>
      </c>
      <c r="X211">
        <v>0.12123241041247301</v>
      </c>
      <c r="Y211">
        <v>0.58144471281953403</v>
      </c>
      <c r="Z211">
        <v>0.21814734255747301</v>
      </c>
      <c r="AA211">
        <v>-2.1431704588202597E-2</v>
      </c>
      <c r="AC211">
        <f t="shared" si="24"/>
        <v>-2.0708467963202301E-3</v>
      </c>
      <c r="AD211">
        <f t="shared" si="25"/>
        <v>-4.4131246606273627E-2</v>
      </c>
      <c r="AE211">
        <f t="shared" si="26"/>
        <v>-7.4882095543143373E-2</v>
      </c>
      <c r="AF211">
        <f t="shared" si="27"/>
        <v>5.5806694900842387E-3</v>
      </c>
      <c r="AG211">
        <f t="shared" si="28"/>
        <v>1.4689034643532493E-3</v>
      </c>
      <c r="AH211">
        <f t="shared" si="29"/>
        <v>-2.1431704588202597E-2</v>
      </c>
      <c r="AJ211">
        <f t="shared" si="30"/>
        <v>-4.0361396315245747E-2</v>
      </c>
      <c r="AK211">
        <f t="shared" si="31"/>
        <v>-4.7940438779217028E-3</v>
      </c>
    </row>
    <row r="212" spans="1:37" x14ac:dyDescent="0.25">
      <c r="A212" t="s">
        <v>216</v>
      </c>
      <c r="B212" t="s">
        <v>257</v>
      </c>
      <c r="C212" t="s">
        <v>266</v>
      </c>
      <c r="D212">
        <v>3.8969966212141903E-2</v>
      </c>
      <c r="E212">
        <v>0.39440121515884402</v>
      </c>
      <c r="F212">
        <v>0.138037835463417</v>
      </c>
      <c r="G212">
        <v>-0.10303657831121109</v>
      </c>
      <c r="H212">
        <v>5.4222270076921604E-2</v>
      </c>
      <c r="I212">
        <v>0.38203188270973099</v>
      </c>
      <c r="J212">
        <v>0.16422851483298601</v>
      </c>
      <c r="K212">
        <v>-5.0062696892905115E-2</v>
      </c>
      <c r="L212">
        <v>7.0137279289765694E-2</v>
      </c>
      <c r="M212">
        <v>0.381581557675442</v>
      </c>
      <c r="N212">
        <v>0.18037324758970899</v>
      </c>
      <c r="O212">
        <v>7.0962316041609016E-3</v>
      </c>
      <c r="P212">
        <v>5.5736683395182202E-2</v>
      </c>
      <c r="Q212">
        <v>0.57585031874764103</v>
      </c>
      <c r="R212">
        <v>0.10841519749398801</v>
      </c>
      <c r="S212">
        <v>-3.9285644678233575E-2</v>
      </c>
      <c r="T212">
        <v>5.9527473254836601E-2</v>
      </c>
      <c r="U212">
        <v>0.58981817377966694</v>
      </c>
      <c r="V212">
        <v>0.110682227147676</v>
      </c>
      <c r="W212">
        <v>-3.2709672504968861E-2</v>
      </c>
      <c r="X212">
        <v>5.6109619485023202E-2</v>
      </c>
      <c r="Y212">
        <v>0.58144471281953403</v>
      </c>
      <c r="Z212">
        <v>0.1083115210236</v>
      </c>
      <c r="AA212">
        <v>-4.0085733895127096E-2</v>
      </c>
      <c r="AC212">
        <f t="shared" si="24"/>
        <v>-0.10303657831121109</v>
      </c>
      <c r="AD212">
        <f t="shared" si="25"/>
        <v>-5.0062696892905115E-2</v>
      </c>
      <c r="AE212">
        <f t="shared" si="26"/>
        <v>7.0962316041609016E-3</v>
      </c>
      <c r="AF212">
        <f t="shared" si="27"/>
        <v>-3.9285644678233575E-2</v>
      </c>
      <c r="AG212">
        <f t="shared" si="28"/>
        <v>-3.2709672504968861E-2</v>
      </c>
      <c r="AH212">
        <f t="shared" si="29"/>
        <v>-4.0085733895127096E-2</v>
      </c>
      <c r="AJ212">
        <f t="shared" si="30"/>
        <v>-4.8667681199985102E-2</v>
      </c>
      <c r="AK212">
        <f t="shared" si="31"/>
        <v>-3.7360350359443177E-2</v>
      </c>
    </row>
    <row r="213" spans="1:37" x14ac:dyDescent="0.25">
      <c r="A213" t="s">
        <v>217</v>
      </c>
      <c r="B213" t="s">
        <v>257</v>
      </c>
      <c r="C213" t="s">
        <v>267</v>
      </c>
      <c r="D213">
        <v>0.16929758721902199</v>
      </c>
      <c r="E213">
        <v>0.39440121515884402</v>
      </c>
      <c r="F213">
        <v>0.37869532261716699</v>
      </c>
      <c r="G213">
        <v>7.0555049662885366E-2</v>
      </c>
      <c r="H213">
        <v>0.141750350242559</v>
      </c>
      <c r="I213">
        <v>0.38203188270973099</v>
      </c>
      <c r="J213">
        <v>0.31664140233632798</v>
      </c>
      <c r="K213">
        <v>8.1153554192899546E-2</v>
      </c>
      <c r="L213">
        <v>0.13358190173971099</v>
      </c>
      <c r="M213">
        <v>0.381581557675442</v>
      </c>
      <c r="N213">
        <v>0.30973930932338101</v>
      </c>
      <c r="O213">
        <v>6.0810723787982246E-2</v>
      </c>
      <c r="P213">
        <v>0.23518745075417299</v>
      </c>
      <c r="Q213">
        <v>0.57585031874764103</v>
      </c>
      <c r="R213">
        <v>0.42467702588846201</v>
      </c>
      <c r="S213">
        <v>-2.6972026060839229E-2</v>
      </c>
      <c r="T213">
        <v>0.22831903481584701</v>
      </c>
      <c r="U213">
        <v>0.58981817377966694</v>
      </c>
      <c r="V213">
        <v>0.40203836011568</v>
      </c>
      <c r="W213">
        <v>-2.5634610844701377E-2</v>
      </c>
      <c r="X213">
        <v>0.247254093594997</v>
      </c>
      <c r="Y213">
        <v>0.58144471281953403</v>
      </c>
      <c r="Z213">
        <v>0.418624140160477</v>
      </c>
      <c r="AA213">
        <v>1.1223075344177802E-2</v>
      </c>
      <c r="AC213">
        <f t="shared" si="24"/>
        <v>7.0555049662885366E-2</v>
      </c>
      <c r="AD213">
        <f t="shared" si="25"/>
        <v>8.1153554192899546E-2</v>
      </c>
      <c r="AE213">
        <f t="shared" si="26"/>
        <v>6.0810723787982246E-2</v>
      </c>
      <c r="AF213">
        <f t="shared" si="27"/>
        <v>-2.6972026060839229E-2</v>
      </c>
      <c r="AG213">
        <f t="shared" si="28"/>
        <v>-2.5634610844701377E-2</v>
      </c>
      <c r="AH213">
        <f t="shared" si="29"/>
        <v>1.1223075344177802E-2</v>
      </c>
      <c r="AJ213">
        <f t="shared" si="30"/>
        <v>7.0839775881255715E-2</v>
      </c>
      <c r="AK213">
        <f t="shared" si="31"/>
        <v>-1.3794520520454268E-2</v>
      </c>
    </row>
    <row r="214" spans="1:37" x14ac:dyDescent="0.25">
      <c r="A214" t="s">
        <v>218</v>
      </c>
      <c r="B214" t="s">
        <v>258</v>
      </c>
      <c r="C214" t="s">
        <v>259</v>
      </c>
      <c r="D214">
        <v>0.11279942678952899</v>
      </c>
      <c r="E214">
        <v>0.60559878484115504</v>
      </c>
      <c r="F214">
        <v>0.20354422772221001</v>
      </c>
      <c r="G214">
        <v>-4.0663895159730859E-2</v>
      </c>
      <c r="H214">
        <v>0.118365576684012</v>
      </c>
      <c r="I214">
        <v>0.61796811729026802</v>
      </c>
      <c r="J214">
        <v>0.20397893126467101</v>
      </c>
      <c r="K214">
        <v>-2.948501542867623E-2</v>
      </c>
      <c r="L214">
        <v>9.7415976511765104E-2</v>
      </c>
      <c r="M214">
        <v>0.61841844232455601</v>
      </c>
      <c r="N214">
        <v>0.18704085547522301</v>
      </c>
      <c r="O214">
        <v>-7.3750198514108189E-2</v>
      </c>
      <c r="P214">
        <v>9.4714041415882091E-2</v>
      </c>
      <c r="Q214">
        <v>0.42414968125235603</v>
      </c>
      <c r="R214">
        <v>0.229790265302349</v>
      </c>
      <c r="S214">
        <v>-1.2149841620421148E-2</v>
      </c>
      <c r="T214">
        <v>9.1725786525006403E-2</v>
      </c>
      <c r="U214">
        <v>0.410181826220334</v>
      </c>
      <c r="V214">
        <v>0.23002343439673001</v>
      </c>
      <c r="W214">
        <v>-1.1813929928875123E-2</v>
      </c>
      <c r="X214">
        <v>9.1413356418692401E-2</v>
      </c>
      <c r="Y214">
        <v>0.41855528718046403</v>
      </c>
      <c r="Z214">
        <v>0.24236908550670999</v>
      </c>
      <c r="AA214">
        <v>-4.3523408588537156E-2</v>
      </c>
      <c r="AC214">
        <f t="shared" si="24"/>
        <v>-4.0663895159730859E-2</v>
      </c>
      <c r="AD214">
        <f t="shared" si="25"/>
        <v>-2.948501542867623E-2</v>
      </c>
      <c r="AE214">
        <f t="shared" si="26"/>
        <v>-7.3750198514108189E-2</v>
      </c>
      <c r="AF214">
        <f t="shared" si="27"/>
        <v>-1.2149841620421148E-2</v>
      </c>
      <c r="AG214">
        <f t="shared" si="28"/>
        <v>-1.1813929928875123E-2</v>
      </c>
      <c r="AH214">
        <f t="shared" si="29"/>
        <v>-4.3523408588537156E-2</v>
      </c>
      <c r="AJ214">
        <f t="shared" si="30"/>
        <v>-4.7966369700838424E-2</v>
      </c>
      <c r="AK214">
        <f t="shared" si="31"/>
        <v>-2.2495726712611141E-2</v>
      </c>
    </row>
    <row r="215" spans="1:37" x14ac:dyDescent="0.25">
      <c r="A215" t="s">
        <v>219</v>
      </c>
      <c r="B215" t="s">
        <v>258</v>
      </c>
      <c r="C215" t="s">
        <v>260</v>
      </c>
      <c r="D215">
        <v>0.123994192899615</v>
      </c>
      <c r="E215">
        <v>0.60559878484115504</v>
      </c>
      <c r="F215">
        <v>0.197923123835575</v>
      </c>
      <c r="G215">
        <v>1.6236307074294982E-2</v>
      </c>
      <c r="H215">
        <v>0.134280054390467</v>
      </c>
      <c r="I215">
        <v>0.61796811729026802</v>
      </c>
      <c r="J215">
        <v>0.20288933345317001</v>
      </c>
      <c r="K215">
        <v>3.4158964494463297E-2</v>
      </c>
      <c r="L215">
        <v>0.12705028422623901</v>
      </c>
      <c r="M215">
        <v>0.61841844232455601</v>
      </c>
      <c r="N215">
        <v>0.19102792746323702</v>
      </c>
      <c r="O215">
        <v>3.526281872685301E-2</v>
      </c>
      <c r="P215">
        <v>7.0095016664480897E-2</v>
      </c>
      <c r="Q215">
        <v>0.42414968125235603</v>
      </c>
      <c r="R215">
        <v>0.17943739135318601</v>
      </c>
      <c r="S215">
        <v>-3.0966430211300095E-2</v>
      </c>
      <c r="T215">
        <v>6.433563018015391E-2</v>
      </c>
      <c r="U215">
        <v>0.410181826220334</v>
      </c>
      <c r="V215">
        <v>0.18167799070540303</v>
      </c>
      <c r="W215">
        <v>-5.3566578518782042E-2</v>
      </c>
      <c r="X215">
        <v>6.75603283675167E-2</v>
      </c>
      <c r="Y215">
        <v>0.41855528718046403</v>
      </c>
      <c r="Z215">
        <v>0.17969891618358702</v>
      </c>
      <c r="AA215">
        <v>-3.9824156067411132E-2</v>
      </c>
      <c r="AC215">
        <f t="shared" si="24"/>
        <v>1.6236307074294982E-2</v>
      </c>
      <c r="AD215">
        <f t="shared" si="25"/>
        <v>3.4158964494463297E-2</v>
      </c>
      <c r="AE215">
        <f t="shared" si="26"/>
        <v>3.526281872685301E-2</v>
      </c>
      <c r="AF215">
        <f t="shared" si="27"/>
        <v>-3.0966430211300095E-2</v>
      </c>
      <c r="AG215">
        <f t="shared" si="28"/>
        <v>-5.3566578518782042E-2</v>
      </c>
      <c r="AH215">
        <f t="shared" si="29"/>
        <v>-3.9824156067411132E-2</v>
      </c>
      <c r="AJ215">
        <f t="shared" si="30"/>
        <v>2.8552696765203764E-2</v>
      </c>
      <c r="AK215">
        <f t="shared" si="31"/>
        <v>-4.1452388265831093E-2</v>
      </c>
    </row>
    <row r="216" spans="1:37" x14ac:dyDescent="0.25">
      <c r="A216" t="s">
        <v>220</v>
      </c>
      <c r="B216" t="s">
        <v>258</v>
      </c>
      <c r="C216" t="s">
        <v>261</v>
      </c>
      <c r="D216">
        <v>8.0998054109085296E-2</v>
      </c>
      <c r="E216">
        <v>0.60559878484115504</v>
      </c>
      <c r="F216">
        <v>0.115254964615497</v>
      </c>
      <c r="G216">
        <v>5.9210667840831815E-2</v>
      </c>
      <c r="H216">
        <v>0.10676210621251001</v>
      </c>
      <c r="I216">
        <v>0.61796811729026802</v>
      </c>
      <c r="J216">
        <v>0.15324993171557699</v>
      </c>
      <c r="K216">
        <v>5.3573170023778705E-2</v>
      </c>
      <c r="L216">
        <v>0.114712810797202</v>
      </c>
      <c r="M216">
        <v>0.61841844232455601</v>
      </c>
      <c r="N216">
        <v>0.17207536768964499</v>
      </c>
      <c r="O216">
        <v>3.4678005132542801E-2</v>
      </c>
      <c r="P216">
        <v>6.8107548720414399E-2</v>
      </c>
      <c r="Q216">
        <v>0.42414968125235603</v>
      </c>
      <c r="R216">
        <v>0.11420689020666501</v>
      </c>
      <c r="S216">
        <v>0.12682824496001083</v>
      </c>
      <c r="T216">
        <v>6.4207226267522802E-2</v>
      </c>
      <c r="U216">
        <v>0.410181826220334</v>
      </c>
      <c r="V216">
        <v>0.10678483146022</v>
      </c>
      <c r="W216">
        <v>0.13929527562446964</v>
      </c>
      <c r="X216">
        <v>6.6622813473602396E-2</v>
      </c>
      <c r="Y216">
        <v>0.41855528718046403</v>
      </c>
      <c r="Z216">
        <v>0.118874396966897</v>
      </c>
      <c r="AA216">
        <v>0.10777310884824759</v>
      </c>
      <c r="AC216">
        <f t="shared" si="24"/>
        <v>5.9210667840831815E-2</v>
      </c>
      <c r="AD216">
        <f t="shared" si="25"/>
        <v>5.3573170023778705E-2</v>
      </c>
      <c r="AE216">
        <f t="shared" si="26"/>
        <v>3.4678005132542801E-2</v>
      </c>
      <c r="AF216">
        <f t="shared" si="27"/>
        <v>0.12682824496001083</v>
      </c>
      <c r="AG216">
        <f t="shared" si="28"/>
        <v>0.13929527562446964</v>
      </c>
      <c r="AH216">
        <f t="shared" si="29"/>
        <v>0.10777310884824759</v>
      </c>
      <c r="AJ216">
        <f t="shared" si="30"/>
        <v>4.9153947665717769E-2</v>
      </c>
      <c r="AK216">
        <f t="shared" si="31"/>
        <v>0.12463220981090935</v>
      </c>
    </row>
    <row r="217" spans="1:37" x14ac:dyDescent="0.25">
      <c r="A217" t="s">
        <v>221</v>
      </c>
      <c r="B217" t="s">
        <v>258</v>
      </c>
      <c r="C217" t="s">
        <v>262</v>
      </c>
      <c r="D217">
        <v>7.7593324725715701E-2</v>
      </c>
      <c r="E217">
        <v>0.60559878484115504</v>
      </c>
      <c r="F217">
        <v>0.14149944325382602</v>
      </c>
      <c r="G217">
        <v>-3.8836526106584758E-2</v>
      </c>
      <c r="H217">
        <v>8.7620338135607198E-2</v>
      </c>
      <c r="I217">
        <v>0.61796811729026802</v>
      </c>
      <c r="J217">
        <v>0.15204114126284099</v>
      </c>
      <c r="K217">
        <v>-2.8676382134034849E-2</v>
      </c>
      <c r="L217">
        <v>0.10323113429757899</v>
      </c>
      <c r="M217">
        <v>0.61841844232455601</v>
      </c>
      <c r="N217">
        <v>0.16668073955740803</v>
      </c>
      <c r="O217">
        <v>6.5185061271274332E-4</v>
      </c>
      <c r="P217">
        <v>3.1705829852086004E-2</v>
      </c>
      <c r="Q217">
        <v>0.42414968125235603</v>
      </c>
      <c r="R217">
        <v>0.112707265560688</v>
      </c>
      <c r="S217">
        <v>-0.11897830981901045</v>
      </c>
      <c r="T217">
        <v>3.6113219257522096E-2</v>
      </c>
      <c r="U217">
        <v>0.410181826220334</v>
      </c>
      <c r="V217">
        <v>0.12087236807568899</v>
      </c>
      <c r="W217">
        <v>-9.5426759599186284E-2</v>
      </c>
      <c r="X217">
        <v>3.5929599181521096E-2</v>
      </c>
      <c r="Y217">
        <v>0.41855528718046403</v>
      </c>
      <c r="Z217">
        <v>0.11344711298348599</v>
      </c>
      <c r="AA217">
        <v>-8.3828255970230983E-2</v>
      </c>
      <c r="AC217">
        <f t="shared" si="24"/>
        <v>-3.8836526106584758E-2</v>
      </c>
      <c r="AD217">
        <f t="shared" si="25"/>
        <v>-2.8676382134034849E-2</v>
      </c>
      <c r="AE217">
        <f t="shared" si="26"/>
        <v>6.5185061271274332E-4</v>
      </c>
      <c r="AF217">
        <f t="shared" si="27"/>
        <v>-0.11897830981901045</v>
      </c>
      <c r="AG217">
        <f t="shared" si="28"/>
        <v>-9.5426759599186284E-2</v>
      </c>
      <c r="AH217">
        <f t="shared" si="29"/>
        <v>-8.3828255970230983E-2</v>
      </c>
      <c r="AJ217">
        <f t="shared" si="30"/>
        <v>-2.2287019209302289E-2</v>
      </c>
      <c r="AK217">
        <f t="shared" si="31"/>
        <v>-9.9411108462809247E-2</v>
      </c>
    </row>
    <row r="218" spans="1:37" x14ac:dyDescent="0.25">
      <c r="A218" t="s">
        <v>222</v>
      </c>
      <c r="B218" t="s">
        <v>258</v>
      </c>
      <c r="C218" t="s">
        <v>263</v>
      </c>
      <c r="D218">
        <v>0.21021378631720899</v>
      </c>
      <c r="E218">
        <v>0.60559878484115504</v>
      </c>
      <c r="F218">
        <v>0.34177824057289002</v>
      </c>
      <c r="G218">
        <v>9.9385858441538213E-3</v>
      </c>
      <c r="H218">
        <v>0.17094004186766998</v>
      </c>
      <c r="I218">
        <v>0.61796811729026802</v>
      </c>
      <c r="J218">
        <v>0.287840662303737</v>
      </c>
      <c r="K218">
        <v>-2.2517459449439361E-2</v>
      </c>
      <c r="L218">
        <v>0.17600823649177</v>
      </c>
      <c r="M218">
        <v>0.61841844232455601</v>
      </c>
      <c r="N218">
        <v>0.28317510981448202</v>
      </c>
      <c r="O218">
        <v>2.9099767206362472E-3</v>
      </c>
      <c r="P218">
        <v>0.159527244599493</v>
      </c>
      <c r="Q218">
        <v>0.42414968125235603</v>
      </c>
      <c r="R218">
        <v>0.36385818757710703</v>
      </c>
      <c r="S218">
        <v>1.8043397126058111E-2</v>
      </c>
      <c r="T218">
        <v>0.15379996399012799</v>
      </c>
      <c r="U218">
        <v>0.410181826220334</v>
      </c>
      <c r="V218">
        <v>0.36064137536195701</v>
      </c>
      <c r="W218">
        <v>2.0791339332112305E-2</v>
      </c>
      <c r="X218">
        <v>0.15702918973913199</v>
      </c>
      <c r="Y218">
        <v>0.41855528718046403</v>
      </c>
      <c r="Z218">
        <v>0.34561048835931801</v>
      </c>
      <c r="AA218">
        <v>4.4328077724869318E-2</v>
      </c>
      <c r="AC218">
        <f t="shared" si="24"/>
        <v>9.9385858441538213E-3</v>
      </c>
      <c r="AD218">
        <f t="shared" si="25"/>
        <v>-2.2517459449439361E-2</v>
      </c>
      <c r="AE218">
        <f t="shared" si="26"/>
        <v>2.9099767206362472E-3</v>
      </c>
      <c r="AF218">
        <f t="shared" si="27"/>
        <v>1.8043397126058111E-2</v>
      </c>
      <c r="AG218">
        <f t="shared" si="28"/>
        <v>2.0791339332112305E-2</v>
      </c>
      <c r="AH218">
        <f t="shared" si="29"/>
        <v>4.4328077724869318E-2</v>
      </c>
      <c r="AJ218">
        <f t="shared" si="30"/>
        <v>-3.2229656282164311E-3</v>
      </c>
      <c r="AK218">
        <f t="shared" si="31"/>
        <v>2.772093806101324E-2</v>
      </c>
    </row>
    <row r="219" spans="1:37" x14ac:dyDescent="0.25">
      <c r="A219" t="s">
        <v>223</v>
      </c>
      <c r="B219" t="s">
        <v>258</v>
      </c>
      <c r="C219" t="s">
        <v>264</v>
      </c>
      <c r="D219">
        <v>0.151374156239346</v>
      </c>
      <c r="E219">
        <v>0.60559878484115504</v>
      </c>
      <c r="F219">
        <v>0.243343694388997</v>
      </c>
      <c r="G219">
        <v>1.4204119588183867E-2</v>
      </c>
      <c r="H219">
        <v>0.162058326226897</v>
      </c>
      <c r="I219">
        <v>0.61796811729026802</v>
      </c>
      <c r="J219">
        <v>0.25866880179461399</v>
      </c>
      <c r="K219">
        <v>7.542721067536038E-3</v>
      </c>
      <c r="L219">
        <v>0.17036572551179599</v>
      </c>
      <c r="M219">
        <v>0.61841844232455601</v>
      </c>
      <c r="N219">
        <v>0.27423757659713699</v>
      </c>
      <c r="O219">
        <v>2.5667271136566396E-3</v>
      </c>
      <c r="P219">
        <v>9.2701636358460696E-2</v>
      </c>
      <c r="Q219">
        <v>0.42414968125235603</v>
      </c>
      <c r="R219">
        <v>0.25302153377625897</v>
      </c>
      <c r="S219">
        <v>-6.1563029330256543E-2</v>
      </c>
      <c r="T219">
        <v>9.0736427740105499E-2</v>
      </c>
      <c r="U219">
        <v>0.410181826220334</v>
      </c>
      <c r="V219">
        <v>0.25574623965861099</v>
      </c>
      <c r="W219">
        <v>-6.0451819472927132E-2</v>
      </c>
      <c r="X219">
        <v>9.8068406931408697E-2</v>
      </c>
      <c r="Y219">
        <v>0.41855528718046403</v>
      </c>
      <c r="Z219">
        <v>0.25491699625844899</v>
      </c>
      <c r="AA219">
        <v>-3.6314885255506454E-2</v>
      </c>
      <c r="AC219">
        <f t="shared" si="24"/>
        <v>1.4204119588183867E-2</v>
      </c>
      <c r="AD219">
        <f t="shared" si="25"/>
        <v>7.542721067536038E-3</v>
      </c>
      <c r="AE219">
        <f t="shared" si="26"/>
        <v>2.5667271136566396E-3</v>
      </c>
      <c r="AF219">
        <f t="shared" si="27"/>
        <v>-6.1563029330256543E-2</v>
      </c>
      <c r="AG219">
        <f t="shared" si="28"/>
        <v>-6.0451819472927132E-2</v>
      </c>
      <c r="AH219">
        <f t="shared" si="29"/>
        <v>-3.6314885255506454E-2</v>
      </c>
      <c r="AJ219">
        <f t="shared" si="30"/>
        <v>8.1045225897921815E-3</v>
      </c>
      <c r="AK219">
        <f t="shared" si="31"/>
        <v>-5.2776578019563369E-2</v>
      </c>
    </row>
    <row r="220" spans="1:37" x14ac:dyDescent="0.25">
      <c r="A220" t="s">
        <v>224</v>
      </c>
      <c r="B220" t="s">
        <v>258</v>
      </c>
      <c r="C220" t="s">
        <v>265</v>
      </c>
      <c r="D220">
        <v>0.14575902395238799</v>
      </c>
      <c r="E220">
        <v>0.60559878484115504</v>
      </c>
      <c r="F220">
        <v>0.23992314753041699</v>
      </c>
      <c r="G220">
        <v>1.6479729418555731E-3</v>
      </c>
      <c r="H220">
        <v>0.17101249421353701</v>
      </c>
      <c r="I220">
        <v>0.61796811729026802</v>
      </c>
      <c r="J220">
        <v>0.26046128103607002</v>
      </c>
      <c r="K220">
        <v>3.4314935006020175E-2</v>
      </c>
      <c r="L220">
        <v>0.16165934092914502</v>
      </c>
      <c r="M220">
        <v>0.61841844232455601</v>
      </c>
      <c r="N220">
        <v>0.23564986648976902</v>
      </c>
      <c r="O220">
        <v>5.6925978113385969E-2</v>
      </c>
      <c r="P220">
        <v>8.9279955660801699E-2</v>
      </c>
      <c r="Q220">
        <v>0.42414968125235603</v>
      </c>
      <c r="R220">
        <v>0.21388624284128799</v>
      </c>
      <c r="S220">
        <v>-6.6219270685248851E-3</v>
      </c>
      <c r="T220">
        <v>9.4571319287556202E-2</v>
      </c>
      <c r="U220">
        <v>0.410181826220334</v>
      </c>
      <c r="V220">
        <v>0.23153317307803298</v>
      </c>
      <c r="W220">
        <v>-1.7868755685637979E-3</v>
      </c>
      <c r="X220">
        <v>9.6914932144999494E-2</v>
      </c>
      <c r="Y220">
        <v>0.41855528718046403</v>
      </c>
      <c r="Z220">
        <v>0.21814734255747301</v>
      </c>
      <c r="AA220">
        <v>2.5540350497776008E-2</v>
      </c>
      <c r="AC220">
        <f t="shared" si="24"/>
        <v>1.6479729418555731E-3</v>
      </c>
      <c r="AD220">
        <f t="shared" si="25"/>
        <v>3.4314935006020175E-2</v>
      </c>
      <c r="AE220">
        <f t="shared" si="26"/>
        <v>5.6925978113385969E-2</v>
      </c>
      <c r="AF220">
        <f t="shared" si="27"/>
        <v>-6.6219270685248851E-3</v>
      </c>
      <c r="AG220">
        <f t="shared" si="28"/>
        <v>-1.7868755685637979E-3</v>
      </c>
      <c r="AH220">
        <f t="shared" si="29"/>
        <v>2.5540350497776008E-2</v>
      </c>
      <c r="AJ220">
        <f t="shared" si="30"/>
        <v>3.0962962020420575E-2</v>
      </c>
      <c r="AK220">
        <f t="shared" si="31"/>
        <v>5.710515953562441E-3</v>
      </c>
    </row>
    <row r="221" spans="1:37" x14ac:dyDescent="0.25">
      <c r="A221" t="s">
        <v>225</v>
      </c>
      <c r="B221" t="s">
        <v>258</v>
      </c>
      <c r="C221" t="s">
        <v>266</v>
      </c>
      <c r="D221">
        <v>9.9067869251275809E-2</v>
      </c>
      <c r="E221">
        <v>0.60559878484115504</v>
      </c>
      <c r="F221">
        <v>0.138037835463417</v>
      </c>
      <c r="G221">
        <v>7.3450948566987556E-2</v>
      </c>
      <c r="H221">
        <v>0.11000624475606401</v>
      </c>
      <c r="I221">
        <v>0.61796811729026802</v>
      </c>
      <c r="J221">
        <v>0.16422851483298601</v>
      </c>
      <c r="K221">
        <v>3.6515061642142431E-2</v>
      </c>
      <c r="L221">
        <v>0.110235968299943</v>
      </c>
      <c r="M221">
        <v>0.61841844232455601</v>
      </c>
      <c r="N221">
        <v>0.18037324758970899</v>
      </c>
      <c r="O221">
        <v>-5.3580045811127503E-3</v>
      </c>
      <c r="P221">
        <v>5.2678514098805806E-2</v>
      </c>
      <c r="Q221">
        <v>0.42414968125235603</v>
      </c>
      <c r="R221">
        <v>0.10841519749398801</v>
      </c>
      <c r="S221">
        <v>4.6171584474128141E-2</v>
      </c>
      <c r="T221">
        <v>5.1154753892840202E-2</v>
      </c>
      <c r="U221">
        <v>0.410181826220334</v>
      </c>
      <c r="V221">
        <v>0.110682227147676</v>
      </c>
      <c r="W221">
        <v>4.0144941367048763E-2</v>
      </c>
      <c r="X221">
        <v>5.22019015385769E-2</v>
      </c>
      <c r="Y221">
        <v>0.41855528718046403</v>
      </c>
      <c r="Z221">
        <v>0.1083115210236</v>
      </c>
      <c r="AA221">
        <v>4.7772114798371866E-2</v>
      </c>
      <c r="AC221">
        <f t="shared" si="24"/>
        <v>7.3450948566987556E-2</v>
      </c>
      <c r="AD221">
        <f t="shared" si="25"/>
        <v>3.6515061642142431E-2</v>
      </c>
      <c r="AE221">
        <f t="shared" si="26"/>
        <v>-5.3580045811127503E-3</v>
      </c>
      <c r="AF221">
        <f t="shared" si="27"/>
        <v>4.6171584474128141E-2</v>
      </c>
      <c r="AG221">
        <f t="shared" si="28"/>
        <v>4.0144941367048763E-2</v>
      </c>
      <c r="AH221">
        <f t="shared" si="29"/>
        <v>4.7772114798371866E-2</v>
      </c>
      <c r="AJ221">
        <f t="shared" si="30"/>
        <v>3.4869335209339082E-2</v>
      </c>
      <c r="AK221">
        <f t="shared" si="31"/>
        <v>4.4696213546516261E-2</v>
      </c>
    </row>
    <row r="222" spans="1:37" x14ac:dyDescent="0.25">
      <c r="A222" t="s">
        <v>226</v>
      </c>
      <c r="B222" t="s">
        <v>258</v>
      </c>
      <c r="C222" t="s">
        <v>267</v>
      </c>
      <c r="D222">
        <v>0.20939773539814499</v>
      </c>
      <c r="E222">
        <v>0.60559878484115504</v>
      </c>
      <c r="F222">
        <v>0.37869532261716699</v>
      </c>
      <c r="G222">
        <v>-5.8175737134321559E-2</v>
      </c>
      <c r="H222">
        <v>0.17489105209376798</v>
      </c>
      <c r="I222">
        <v>0.61796811729026802</v>
      </c>
      <c r="J222">
        <v>0.31664140233632798</v>
      </c>
      <c r="K222">
        <v>-6.4400543990888473E-2</v>
      </c>
      <c r="L222">
        <v>0.17615740758366999</v>
      </c>
      <c r="M222">
        <v>0.61841844232455601</v>
      </c>
      <c r="N222">
        <v>0.30973930932338101</v>
      </c>
      <c r="O222">
        <v>-4.8240142757792134E-2</v>
      </c>
      <c r="P222">
        <v>0.18948957513428802</v>
      </c>
      <c r="Q222">
        <v>0.42414968125235603</v>
      </c>
      <c r="R222">
        <v>0.42467702588846201</v>
      </c>
      <c r="S222">
        <v>3.0463680352027005E-2</v>
      </c>
      <c r="T222">
        <v>0.17371932529983203</v>
      </c>
      <c r="U222">
        <v>0.410181826220334</v>
      </c>
      <c r="V222">
        <v>0.40203836011568</v>
      </c>
      <c r="W222">
        <v>2.9736461586986392E-2</v>
      </c>
      <c r="X222">
        <v>0.17137004656548002</v>
      </c>
      <c r="Y222">
        <v>0.41855528718046403</v>
      </c>
      <c r="Z222">
        <v>0.418624140160477</v>
      </c>
      <c r="AA222">
        <v>-1.2586640830271592E-2</v>
      </c>
      <c r="AC222">
        <f t="shared" si="24"/>
        <v>-5.8175737134321559E-2</v>
      </c>
      <c r="AD222">
        <f t="shared" si="25"/>
        <v>-6.4400543990888473E-2</v>
      </c>
      <c r="AE222">
        <f t="shared" si="26"/>
        <v>-4.8240142757792134E-2</v>
      </c>
      <c r="AF222">
        <f t="shared" si="27"/>
        <v>3.0463680352027005E-2</v>
      </c>
      <c r="AG222">
        <f t="shared" si="28"/>
        <v>2.9736461586986392E-2</v>
      </c>
      <c r="AH222">
        <f t="shared" si="29"/>
        <v>-1.2586640830271592E-2</v>
      </c>
      <c r="AJ222">
        <f t="shared" si="30"/>
        <v>-5.6938807961000724E-2</v>
      </c>
      <c r="AK222">
        <f t="shared" si="31"/>
        <v>1.5871167036247268E-2</v>
      </c>
    </row>
    <row r="223" spans="1:37" x14ac:dyDescent="0.25">
      <c r="A223" t="s">
        <v>227</v>
      </c>
      <c r="B223" t="s">
        <v>259</v>
      </c>
      <c r="C223" t="s">
        <v>264</v>
      </c>
      <c r="D223">
        <v>6.2854699474406597E-2</v>
      </c>
      <c r="E223">
        <v>0.20354422772221001</v>
      </c>
      <c r="F223">
        <v>0.243343694388997</v>
      </c>
      <c r="G223">
        <v>8.6096460702424382E-2</v>
      </c>
      <c r="H223">
        <v>6.1064798507557999E-2</v>
      </c>
      <c r="I223">
        <v>0.20397893126467101</v>
      </c>
      <c r="J223">
        <v>0.25866880179461399</v>
      </c>
      <c r="K223">
        <v>5.2265764242485954E-2</v>
      </c>
      <c r="L223">
        <v>5.9310451981682E-2</v>
      </c>
      <c r="M223">
        <v>0.18704085547522301</v>
      </c>
      <c r="N223">
        <v>0.27423757659713699</v>
      </c>
      <c r="O223">
        <v>5.1405490740523342E-2</v>
      </c>
      <c r="P223">
        <v>9.3449055245675205E-2</v>
      </c>
      <c r="Q223">
        <v>0.229790265302349</v>
      </c>
      <c r="R223">
        <v>0.25302153377625897</v>
      </c>
      <c r="S223">
        <v>0.20019504822025544</v>
      </c>
      <c r="T223">
        <v>9.4905613207927203E-2</v>
      </c>
      <c r="U223">
        <v>0.23002343439673001</v>
      </c>
      <c r="V223">
        <v>0.25574623965861099</v>
      </c>
      <c r="W223">
        <v>0.20309857646260704</v>
      </c>
      <c r="X223">
        <v>0.10371276930519199</v>
      </c>
      <c r="Y223">
        <v>0.24236908550670999</v>
      </c>
      <c r="Z223">
        <v>0.25491699625844899</v>
      </c>
      <c r="AA223">
        <v>0.22857506738153666</v>
      </c>
      <c r="AC223">
        <f t="shared" si="24"/>
        <v>8.6096460702424382E-2</v>
      </c>
      <c r="AD223">
        <f t="shared" si="25"/>
        <v>5.2265764242485954E-2</v>
      </c>
      <c r="AE223">
        <f t="shared" si="26"/>
        <v>5.1405490740523342E-2</v>
      </c>
      <c r="AF223">
        <f t="shared" si="27"/>
        <v>0.20019504822025544</v>
      </c>
      <c r="AG223">
        <f t="shared" si="28"/>
        <v>0.20309857646260704</v>
      </c>
      <c r="AH223">
        <f t="shared" si="29"/>
        <v>0.22857506738153666</v>
      </c>
      <c r="AJ223">
        <f t="shared" si="30"/>
        <v>6.3255905228477891E-2</v>
      </c>
      <c r="AK223">
        <f t="shared" si="31"/>
        <v>0.21062289735479969</v>
      </c>
    </row>
    <row r="224" spans="1:37" x14ac:dyDescent="0.25">
      <c r="A224" t="s">
        <v>228</v>
      </c>
      <c r="B224" t="s">
        <v>259</v>
      </c>
      <c r="C224" t="s">
        <v>265</v>
      </c>
      <c r="D224">
        <v>3.7682925153360601E-2</v>
      </c>
      <c r="E224">
        <v>0.20354422772221001</v>
      </c>
      <c r="F224">
        <v>0.23992314753041699</v>
      </c>
      <c r="G224">
        <v>-7.9071466068297791E-2</v>
      </c>
      <c r="H224">
        <v>4.9782670619671399E-2</v>
      </c>
      <c r="I224">
        <v>0.20397893126467101</v>
      </c>
      <c r="J224">
        <v>0.26046128103607002</v>
      </c>
      <c r="K224">
        <v>-2.1682263017082693E-2</v>
      </c>
      <c r="L224">
        <v>3.9140792785453703E-2</v>
      </c>
      <c r="M224">
        <v>0.18704085547522301</v>
      </c>
      <c r="N224">
        <v>0.23564986648976902</v>
      </c>
      <c r="O224">
        <v>-3.6645691104021591E-2</v>
      </c>
      <c r="P224">
        <v>3.5768349186435601E-2</v>
      </c>
      <c r="Q224">
        <v>0.229790265302349</v>
      </c>
      <c r="R224">
        <v>0.21388624284128799</v>
      </c>
      <c r="S224">
        <v>-9.5413395283965058E-2</v>
      </c>
      <c r="T224">
        <v>4.0958886314393199E-2</v>
      </c>
      <c r="U224">
        <v>0.23002343439673001</v>
      </c>
      <c r="V224">
        <v>0.23153317307803298</v>
      </c>
      <c r="W224">
        <v>-8.2179955105350019E-2</v>
      </c>
      <c r="X224">
        <v>3.4973150523179598E-2</v>
      </c>
      <c r="Y224">
        <v>0.24236908550670999</v>
      </c>
      <c r="Z224">
        <v>0.21814734255747301</v>
      </c>
      <c r="AA224">
        <v>-0.12325528939751254</v>
      </c>
      <c r="AC224">
        <f t="shared" si="24"/>
        <v>-7.9071466068297791E-2</v>
      </c>
      <c r="AD224">
        <f t="shared" si="25"/>
        <v>-2.1682263017082693E-2</v>
      </c>
      <c r="AE224">
        <f t="shared" si="26"/>
        <v>-3.6645691104021591E-2</v>
      </c>
      <c r="AF224">
        <f t="shared" si="27"/>
        <v>-9.5413395283965058E-2</v>
      </c>
      <c r="AG224">
        <f t="shared" si="28"/>
        <v>-8.2179955105350019E-2</v>
      </c>
      <c r="AH224">
        <f t="shared" si="29"/>
        <v>-0.12325528939751254</v>
      </c>
      <c r="AJ224">
        <f t="shared" si="30"/>
        <v>-4.5799806729800691E-2</v>
      </c>
      <c r="AK224">
        <f t="shared" si="31"/>
        <v>-0.10028287992894254</v>
      </c>
    </row>
    <row r="225" spans="1:37" x14ac:dyDescent="0.25">
      <c r="A225" t="s">
        <v>229</v>
      </c>
      <c r="B225" t="s">
        <v>259</v>
      </c>
      <c r="C225" t="s">
        <v>266</v>
      </c>
      <c r="D225">
        <v>2.1764595385197701E-2</v>
      </c>
      <c r="E225">
        <v>0.20354422772221001</v>
      </c>
      <c r="F225">
        <v>0.138037835463417</v>
      </c>
      <c r="G225">
        <v>-6.6720633770489896E-2</v>
      </c>
      <c r="H225">
        <v>3.4062849996654897E-2</v>
      </c>
      <c r="I225">
        <v>0.20397893126467101</v>
      </c>
      <c r="J225">
        <v>0.16422851483298601</v>
      </c>
      <c r="K225">
        <v>4.9376648389890003E-3</v>
      </c>
      <c r="L225">
        <v>3.19424123474591E-2</v>
      </c>
      <c r="M225">
        <v>0.18704085547522301</v>
      </c>
      <c r="N225">
        <v>0.18037324758970899</v>
      </c>
      <c r="O225">
        <v>-1.587348265773373E-2</v>
      </c>
      <c r="P225">
        <v>1.0489934573127999E-2</v>
      </c>
      <c r="Q225">
        <v>0.229790265302349</v>
      </c>
      <c r="R225">
        <v>0.10841519749398801</v>
      </c>
      <c r="S225">
        <v>-0.1897957993237486</v>
      </c>
      <c r="T225">
        <v>1.1431819008409201E-2</v>
      </c>
      <c r="U225">
        <v>0.23002343439673001</v>
      </c>
      <c r="V225">
        <v>0.110682227147676</v>
      </c>
      <c r="W225">
        <v>-0.17907069357490293</v>
      </c>
      <c r="X225">
        <v>9.8961887783701203E-3</v>
      </c>
      <c r="Y225">
        <v>0.24236908550670999</v>
      </c>
      <c r="Z225">
        <v>0.1083115210236</v>
      </c>
      <c r="AA225">
        <v>-0.21136300222261753</v>
      </c>
      <c r="AC225">
        <f t="shared" si="24"/>
        <v>-6.6720633770489896E-2</v>
      </c>
      <c r="AD225">
        <f t="shared" si="25"/>
        <v>4.9376648389890003E-3</v>
      </c>
      <c r="AE225">
        <f t="shared" si="26"/>
        <v>-1.587348265773373E-2</v>
      </c>
      <c r="AF225">
        <f t="shared" si="27"/>
        <v>-0.1897957993237486</v>
      </c>
      <c r="AG225">
        <f t="shared" si="28"/>
        <v>-0.17907069357490293</v>
      </c>
      <c r="AH225">
        <f t="shared" si="29"/>
        <v>-0.21136300222261753</v>
      </c>
      <c r="AJ225">
        <f t="shared" si="30"/>
        <v>-2.5885483863078207E-2</v>
      </c>
      <c r="AK225">
        <f t="shared" si="31"/>
        <v>-0.1934098317070897</v>
      </c>
    </row>
    <row r="226" spans="1:37" x14ac:dyDescent="0.25">
      <c r="A226" t="s">
        <v>230</v>
      </c>
      <c r="B226" t="s">
        <v>259</v>
      </c>
      <c r="C226" t="s">
        <v>267</v>
      </c>
      <c r="D226">
        <v>8.1242007709245487E-2</v>
      </c>
      <c r="E226">
        <v>0.20354422772221001</v>
      </c>
      <c r="F226">
        <v>0.37869532261716699</v>
      </c>
      <c r="G226">
        <v>2.0942497075258724E-2</v>
      </c>
      <c r="H226">
        <v>5.9068612140787E-2</v>
      </c>
      <c r="I226">
        <v>0.20397893126467101</v>
      </c>
      <c r="J226">
        <v>0.31664140233632798</v>
      </c>
      <c r="K226">
        <v>-3.1576493724157773E-2</v>
      </c>
      <c r="L226">
        <v>5.6647198360628898E-2</v>
      </c>
      <c r="M226">
        <v>0.18704085547522301</v>
      </c>
      <c r="N226">
        <v>0.30973930932338101</v>
      </c>
      <c r="O226">
        <v>-7.8233891009482498E-3</v>
      </c>
      <c r="P226">
        <v>9.0082926297111107E-2</v>
      </c>
      <c r="Q226">
        <v>0.229790265302349</v>
      </c>
      <c r="R226">
        <v>0.42467702588846201</v>
      </c>
      <c r="S226">
        <v>-3.3240214695629711E-2</v>
      </c>
      <c r="T226">
        <v>8.2727115866000997E-2</v>
      </c>
      <c r="U226">
        <v>0.23002343439673001</v>
      </c>
      <c r="V226">
        <v>0.40203836011568</v>
      </c>
      <c r="W226">
        <v>-4.4709750094987635E-2</v>
      </c>
      <c r="X226">
        <v>9.3786976899967997E-2</v>
      </c>
      <c r="Y226">
        <v>0.24236908550670999</v>
      </c>
      <c r="Z226">
        <v>0.418624140160477</v>
      </c>
      <c r="AA226">
        <v>-3.3233163920220868E-2</v>
      </c>
      <c r="AC226">
        <f t="shared" si="24"/>
        <v>2.0942497075258724E-2</v>
      </c>
      <c r="AD226">
        <f t="shared" si="25"/>
        <v>-3.1576493724157773E-2</v>
      </c>
      <c r="AE226">
        <f t="shared" si="26"/>
        <v>-7.8233891009482498E-3</v>
      </c>
      <c r="AF226">
        <f t="shared" si="27"/>
        <v>-3.3240214695629711E-2</v>
      </c>
      <c r="AG226">
        <f t="shared" si="28"/>
        <v>-4.4709750094987635E-2</v>
      </c>
      <c r="AH226">
        <f t="shared" si="29"/>
        <v>-3.3233163920220868E-2</v>
      </c>
      <c r="AJ226">
        <f t="shared" si="30"/>
        <v>-6.1524619166157665E-3</v>
      </c>
      <c r="AK226">
        <f t="shared" si="31"/>
        <v>-3.7061042903612736E-2</v>
      </c>
    </row>
    <row r="227" spans="1:37" x14ac:dyDescent="0.25">
      <c r="A227" t="s">
        <v>231</v>
      </c>
      <c r="B227" t="s">
        <v>260</v>
      </c>
      <c r="C227" t="s">
        <v>264</v>
      </c>
      <c r="D227">
        <v>7.5025731882677901E-2</v>
      </c>
      <c r="E227">
        <v>0.197923123835575</v>
      </c>
      <c r="F227">
        <v>0.243343694388997</v>
      </c>
      <c r="G227">
        <v>0.17113741046966341</v>
      </c>
      <c r="H227">
        <v>6.8281774329420203E-2</v>
      </c>
      <c r="I227">
        <v>0.20288933345317001</v>
      </c>
      <c r="J227">
        <v>0.25866880179461399</v>
      </c>
      <c r="K227">
        <v>9.8054389331533251E-2</v>
      </c>
      <c r="L227">
        <v>7.3967013795054909E-2</v>
      </c>
      <c r="M227">
        <v>0.19102792746323702</v>
      </c>
      <c r="N227">
        <v>0.27423757659713699</v>
      </c>
      <c r="O227">
        <v>0.13246622846998657</v>
      </c>
      <c r="P227">
        <v>4.8980136858106607E-2</v>
      </c>
      <c r="Q227">
        <v>0.17943739135318601</v>
      </c>
      <c r="R227">
        <v>0.25302153377625897</v>
      </c>
      <c r="S227">
        <v>2.5152722347419002E-2</v>
      </c>
      <c r="T227">
        <v>5.3465097762101704E-2</v>
      </c>
      <c r="U227">
        <v>0.18167799070540303</v>
      </c>
      <c r="V227">
        <v>0.25574623965861099</v>
      </c>
      <c r="W227">
        <v>4.7926228540377834E-2</v>
      </c>
      <c r="X227">
        <v>5.1256652980544902E-2</v>
      </c>
      <c r="Y227">
        <v>0.17969891618358702</v>
      </c>
      <c r="Z227">
        <v>0.25491699625844899</v>
      </c>
      <c r="AA227">
        <v>3.7826779839013454E-2</v>
      </c>
      <c r="AC227">
        <f t="shared" si="24"/>
        <v>0.17113741046966341</v>
      </c>
      <c r="AD227">
        <f t="shared" si="25"/>
        <v>9.8054389331533251E-2</v>
      </c>
      <c r="AE227">
        <f t="shared" si="26"/>
        <v>0.13246622846998657</v>
      </c>
      <c r="AF227">
        <f t="shared" si="27"/>
        <v>2.5152722347419002E-2</v>
      </c>
      <c r="AG227">
        <f t="shared" si="28"/>
        <v>4.7926228540377834E-2</v>
      </c>
      <c r="AH227">
        <f t="shared" si="29"/>
        <v>3.7826779839013454E-2</v>
      </c>
      <c r="AJ227">
        <f t="shared" si="30"/>
        <v>0.13388600942372775</v>
      </c>
      <c r="AK227">
        <f t="shared" si="31"/>
        <v>3.6968576908936762E-2</v>
      </c>
    </row>
    <row r="228" spans="1:37" x14ac:dyDescent="0.25">
      <c r="A228" t="s">
        <v>232</v>
      </c>
      <c r="B228" t="s">
        <v>260</v>
      </c>
      <c r="C228" t="s">
        <v>265</v>
      </c>
      <c r="D228">
        <v>2.8458225369868102E-2</v>
      </c>
      <c r="E228">
        <v>0.197923123835575</v>
      </c>
      <c r="F228">
        <v>0.23992314753041699</v>
      </c>
      <c r="G228">
        <v>-0.14384913754942402</v>
      </c>
      <c r="H228">
        <v>5.51034018330172E-2</v>
      </c>
      <c r="I228">
        <v>0.20288933345317001</v>
      </c>
      <c r="J228">
        <v>0.26046128103607002</v>
      </c>
      <c r="K228">
        <v>1.4438919380352747E-2</v>
      </c>
      <c r="L228">
        <v>4.74985252838055E-2</v>
      </c>
      <c r="M228">
        <v>0.19102792746323702</v>
      </c>
      <c r="N228">
        <v>0.23564986648976902</v>
      </c>
      <c r="O228">
        <v>1.7619371221183844E-2</v>
      </c>
      <c r="P228">
        <v>8.3164516435184303E-3</v>
      </c>
      <c r="Q228">
        <v>0.17943739135318601</v>
      </c>
      <c r="R228">
        <v>0.21388624284128799</v>
      </c>
      <c r="S228">
        <v>-0.3192970945969385</v>
      </c>
      <c r="T228">
        <v>1.09642159920268E-2</v>
      </c>
      <c r="U228">
        <v>0.18167799070540303</v>
      </c>
      <c r="V228">
        <v>0.23153317307803298</v>
      </c>
      <c r="W228">
        <v>-0.29792412274803959</v>
      </c>
      <c r="X228">
        <v>9.2443113658510403E-3</v>
      </c>
      <c r="Y228">
        <v>0.17969891618358702</v>
      </c>
      <c r="Z228">
        <v>0.21814734255747301</v>
      </c>
      <c r="AA228">
        <v>-0.30844745798986595</v>
      </c>
      <c r="AC228">
        <f t="shared" si="24"/>
        <v>-0.14384913754942402</v>
      </c>
      <c r="AD228">
        <f t="shared" si="25"/>
        <v>1.4438919380352747E-2</v>
      </c>
      <c r="AE228">
        <f t="shared" si="26"/>
        <v>1.7619371221183844E-2</v>
      </c>
      <c r="AF228">
        <f t="shared" si="27"/>
        <v>-0.3192970945969385</v>
      </c>
      <c r="AG228">
        <f t="shared" si="28"/>
        <v>-0.29792412274803959</v>
      </c>
      <c r="AH228">
        <f t="shared" si="29"/>
        <v>-0.30844745798986595</v>
      </c>
      <c r="AJ228">
        <f t="shared" si="30"/>
        <v>-3.7263615649295811E-2</v>
      </c>
      <c r="AK228">
        <f t="shared" si="31"/>
        <v>-0.30855622511161468</v>
      </c>
    </row>
    <row r="229" spans="1:37" x14ac:dyDescent="0.25">
      <c r="A229" t="s">
        <v>233</v>
      </c>
      <c r="B229" t="s">
        <v>260</v>
      </c>
      <c r="C229" t="s">
        <v>266</v>
      </c>
      <c r="D229">
        <v>1.3226164902904E-2</v>
      </c>
      <c r="E229">
        <v>0.197923123835575</v>
      </c>
      <c r="F229">
        <v>0.138037835463417</v>
      </c>
      <c r="G229">
        <v>-0.16771342241159623</v>
      </c>
      <c r="H229">
        <v>1.1977958941629101E-2</v>
      </c>
      <c r="I229">
        <v>0.20288933345317001</v>
      </c>
      <c r="J229">
        <v>0.16422851483298601</v>
      </c>
      <c r="K229">
        <v>-0.23122449434468387</v>
      </c>
      <c r="L229">
        <v>1.0441523709811001E-2</v>
      </c>
      <c r="M229">
        <v>0.19102792746323702</v>
      </c>
      <c r="N229">
        <v>0.18037324758970899</v>
      </c>
      <c r="O229">
        <v>-0.2617078823397605</v>
      </c>
      <c r="P229">
        <v>7.894484240403489E-3</v>
      </c>
      <c r="Q229">
        <v>0.17943739135318601</v>
      </c>
      <c r="R229">
        <v>0.10841519749398801</v>
      </c>
      <c r="S229">
        <v>-0.1862765855231388</v>
      </c>
      <c r="T229">
        <v>1.0197393023362899E-2</v>
      </c>
      <c r="U229">
        <v>0.18167799070540303</v>
      </c>
      <c r="V229">
        <v>0.110682227147676</v>
      </c>
      <c r="W229">
        <v>-0.1480740367049008</v>
      </c>
      <c r="X229">
        <v>1.0959437921516699E-2</v>
      </c>
      <c r="Y229">
        <v>0.17969891618358702</v>
      </c>
      <c r="Z229">
        <v>0.1083115210236</v>
      </c>
      <c r="AA229">
        <v>-0.12724739325246562</v>
      </c>
      <c r="AC229">
        <f t="shared" si="24"/>
        <v>-0.16771342241159623</v>
      </c>
      <c r="AD229">
        <f t="shared" si="25"/>
        <v>-0.23122449434468387</v>
      </c>
      <c r="AE229">
        <f t="shared" si="26"/>
        <v>-0.2617078823397605</v>
      </c>
      <c r="AF229">
        <f t="shared" si="27"/>
        <v>-0.1862765855231388</v>
      </c>
      <c r="AG229">
        <f t="shared" si="28"/>
        <v>-0.1480740367049008</v>
      </c>
      <c r="AH229">
        <f t="shared" si="29"/>
        <v>-0.12724739325246562</v>
      </c>
      <c r="AJ229">
        <f t="shared" si="30"/>
        <v>-0.22021526636534686</v>
      </c>
      <c r="AK229">
        <f t="shared" si="31"/>
        <v>-0.15386600516016838</v>
      </c>
    </row>
    <row r="230" spans="1:37" x14ac:dyDescent="0.25">
      <c r="A230" t="s">
        <v>234</v>
      </c>
      <c r="B230" t="s">
        <v>260</v>
      </c>
      <c r="C230" t="s">
        <v>267</v>
      </c>
      <c r="D230">
        <v>8.1213001680125907E-2</v>
      </c>
      <c r="E230">
        <v>0.197923123835575</v>
      </c>
      <c r="F230">
        <v>0.37869532261716699</v>
      </c>
      <c r="G230">
        <v>3.1951487011092981E-2</v>
      </c>
      <c r="H230">
        <v>6.7526198349103603E-2</v>
      </c>
      <c r="I230">
        <v>0.20288933345317001</v>
      </c>
      <c r="J230">
        <v>0.31664140233632798</v>
      </c>
      <c r="K230">
        <v>1.849198824855032E-2</v>
      </c>
      <c r="L230">
        <v>5.9120864674566606E-2</v>
      </c>
      <c r="M230">
        <v>0.19102792746323702</v>
      </c>
      <c r="N230">
        <v>0.30973930932338101</v>
      </c>
      <c r="O230">
        <v>-2.869200950599976E-4</v>
      </c>
      <c r="P230">
        <v>0.11424631861115801</v>
      </c>
      <c r="Q230">
        <v>0.17943739135318601</v>
      </c>
      <c r="R230">
        <v>0.42467702588846201</v>
      </c>
      <c r="S230">
        <v>0.18666777815041391</v>
      </c>
      <c r="T230">
        <v>0.10705128392791201</v>
      </c>
      <c r="U230">
        <v>0.18167799070540303</v>
      </c>
      <c r="V230">
        <v>0.40203836011568</v>
      </c>
      <c r="W230">
        <v>0.17108479009505417</v>
      </c>
      <c r="X230">
        <v>0.108238513915674</v>
      </c>
      <c r="Y230">
        <v>0.17969891618358702</v>
      </c>
      <c r="Z230">
        <v>0.418624140160477</v>
      </c>
      <c r="AA230">
        <v>0.16363827651994714</v>
      </c>
      <c r="AC230">
        <f t="shared" si="24"/>
        <v>3.1951487011092981E-2</v>
      </c>
      <c r="AD230">
        <f t="shared" si="25"/>
        <v>1.849198824855032E-2</v>
      </c>
      <c r="AE230">
        <f t="shared" si="26"/>
        <v>-2.869200950599976E-4</v>
      </c>
      <c r="AF230">
        <f t="shared" si="27"/>
        <v>0.18666777815041391</v>
      </c>
      <c r="AG230">
        <f t="shared" si="28"/>
        <v>0.17108479009505417</v>
      </c>
      <c r="AH230">
        <f t="shared" si="29"/>
        <v>0.16363827651994714</v>
      </c>
      <c r="AJ230">
        <f t="shared" si="30"/>
        <v>1.6718851721527768E-2</v>
      </c>
      <c r="AK230">
        <f t="shared" si="31"/>
        <v>0.17379694825513839</v>
      </c>
    </row>
    <row r="231" spans="1:37" x14ac:dyDescent="0.25">
      <c r="A231" t="s">
        <v>235</v>
      </c>
      <c r="B231" t="s">
        <v>261</v>
      </c>
      <c r="C231" t="s">
        <v>264</v>
      </c>
      <c r="D231">
        <v>2.0772158564434401E-2</v>
      </c>
      <c r="E231">
        <v>0.115254964615497</v>
      </c>
      <c r="F231">
        <v>0.243343694388997</v>
      </c>
      <c r="G231">
        <v>-7.7501744996086086E-2</v>
      </c>
      <c r="H231">
        <v>4.4223894667512295E-2</v>
      </c>
      <c r="I231">
        <v>0.15324993171557699</v>
      </c>
      <c r="J231">
        <v>0.25866880179461399</v>
      </c>
      <c r="K231">
        <v>3.5081693095834296E-2</v>
      </c>
      <c r="L231">
        <v>4.4074567301710402E-2</v>
      </c>
      <c r="M231">
        <v>0.17207536768964499</v>
      </c>
      <c r="N231">
        <v>0.27423757659713699</v>
      </c>
      <c r="O231">
        <v>-2.1874428453319529E-2</v>
      </c>
      <c r="P231">
        <v>1.5537584252801299E-2</v>
      </c>
      <c r="Q231">
        <v>0.11420689020666501</v>
      </c>
      <c r="R231">
        <v>0.25302153377625897</v>
      </c>
      <c r="S231">
        <v>-0.14899028787377464</v>
      </c>
      <c r="T231">
        <v>1.5295058708879301E-2</v>
      </c>
      <c r="U231">
        <v>0.10678483146022</v>
      </c>
      <c r="V231">
        <v>0.25574623965861099</v>
      </c>
      <c r="W231">
        <v>-0.138680676573324</v>
      </c>
      <c r="X231">
        <v>1.42201674255375E-2</v>
      </c>
      <c r="Y231">
        <v>0.118874396966897</v>
      </c>
      <c r="Z231">
        <v>0.25491699625844899</v>
      </c>
      <c r="AA231">
        <v>-0.17789142297907803</v>
      </c>
      <c r="AC231">
        <f t="shared" si="24"/>
        <v>-7.7501744996086086E-2</v>
      </c>
      <c r="AD231">
        <f t="shared" si="25"/>
        <v>3.5081693095834296E-2</v>
      </c>
      <c r="AE231">
        <f t="shared" si="26"/>
        <v>-2.1874428453319529E-2</v>
      </c>
      <c r="AF231">
        <f t="shared" si="27"/>
        <v>-0.14899028787377464</v>
      </c>
      <c r="AG231">
        <f t="shared" si="28"/>
        <v>-0.138680676573324</v>
      </c>
      <c r="AH231">
        <f t="shared" si="29"/>
        <v>-0.17789142297907803</v>
      </c>
      <c r="AJ231">
        <f t="shared" si="30"/>
        <v>-2.1431493451190442E-2</v>
      </c>
      <c r="AK231">
        <f t="shared" si="31"/>
        <v>-0.1551874624753922</v>
      </c>
    </row>
    <row r="232" spans="1:37" x14ac:dyDescent="0.25">
      <c r="A232" t="s">
        <v>236</v>
      </c>
      <c r="B232" t="s">
        <v>261</v>
      </c>
      <c r="C232" t="s">
        <v>265</v>
      </c>
      <c r="D232">
        <v>2.1904714725338999E-2</v>
      </c>
      <c r="E232">
        <v>0.115254964615497</v>
      </c>
      <c r="F232">
        <v>0.23992314753041699</v>
      </c>
      <c r="G232">
        <v>-6.0980104483487681E-2</v>
      </c>
      <c r="H232">
        <v>2.6312164942684301E-2</v>
      </c>
      <c r="I232">
        <v>0.15324993171557699</v>
      </c>
      <c r="J232">
        <v>0.26046128103607002</v>
      </c>
      <c r="K232">
        <v>-0.11456001083402804</v>
      </c>
      <c r="L232">
        <v>2.36093680841566E-2</v>
      </c>
      <c r="M232">
        <v>0.17207536768964499</v>
      </c>
      <c r="N232">
        <v>0.23564986648976902</v>
      </c>
      <c r="O232">
        <v>-0.144384586271876</v>
      </c>
      <c r="P232">
        <v>2.1295687481623998E-2</v>
      </c>
      <c r="Q232">
        <v>0.11420689020666501</v>
      </c>
      <c r="R232">
        <v>0.21388624284128799</v>
      </c>
      <c r="S232">
        <v>-3.5642277823509712E-2</v>
      </c>
      <c r="T232">
        <v>1.9821217483405699E-2</v>
      </c>
      <c r="U232">
        <v>0.10678483146022</v>
      </c>
      <c r="V232">
        <v>0.23153317307803298</v>
      </c>
      <c r="W232">
        <v>-5.6370998300484157E-2</v>
      </c>
      <c r="X232">
        <v>2.1988892218314099E-2</v>
      </c>
      <c r="Y232">
        <v>0.118874396966897</v>
      </c>
      <c r="Z232">
        <v>0.21814734255747301</v>
      </c>
      <c r="AA232">
        <v>-4.321091080128002E-2</v>
      </c>
      <c r="AC232">
        <f t="shared" si="24"/>
        <v>-6.0980104483487681E-2</v>
      </c>
      <c r="AD232">
        <f t="shared" si="25"/>
        <v>-0.11456001083402804</v>
      </c>
      <c r="AE232">
        <f t="shared" si="26"/>
        <v>-0.144384586271876</v>
      </c>
      <c r="AF232">
        <f t="shared" si="27"/>
        <v>-3.5642277823509712E-2</v>
      </c>
      <c r="AG232">
        <f t="shared" si="28"/>
        <v>-5.6370998300484157E-2</v>
      </c>
      <c r="AH232">
        <f t="shared" si="29"/>
        <v>-4.321091080128002E-2</v>
      </c>
      <c r="AJ232">
        <f t="shared" si="30"/>
        <v>-0.10664156719646391</v>
      </c>
      <c r="AK232">
        <f t="shared" si="31"/>
        <v>-4.5074728975091294E-2</v>
      </c>
    </row>
    <row r="233" spans="1:37" x14ac:dyDescent="0.25">
      <c r="A233" t="s">
        <v>237</v>
      </c>
      <c r="B233" t="s">
        <v>261</v>
      </c>
      <c r="C233" t="s">
        <v>266</v>
      </c>
      <c r="D233">
        <v>3.0669278401304199E-2</v>
      </c>
      <c r="E233">
        <v>0.115254964615497</v>
      </c>
      <c r="F233">
        <v>0.138037835463417</v>
      </c>
      <c r="G233">
        <v>0.18836083108054449</v>
      </c>
      <c r="H233">
        <v>4.4884450480949703E-2</v>
      </c>
      <c r="I233">
        <v>0.15324993171557699</v>
      </c>
      <c r="J233">
        <v>0.16422851483298601</v>
      </c>
      <c r="K233">
        <v>0.18639831995417813</v>
      </c>
      <c r="L233">
        <v>5.87186871083396E-2</v>
      </c>
      <c r="M233">
        <v>0.17207536768964499</v>
      </c>
      <c r="N233">
        <v>0.18037324758970899</v>
      </c>
      <c r="O233">
        <v>0.22488643930831997</v>
      </c>
      <c r="P233">
        <v>3.3889424638611103E-2</v>
      </c>
      <c r="Q233">
        <v>0.11420689020666501</v>
      </c>
      <c r="R233">
        <v>0.10841519749398801</v>
      </c>
      <c r="S233">
        <v>0.29748355197106729</v>
      </c>
      <c r="T233">
        <v>2.8738498379442201E-2</v>
      </c>
      <c r="U233">
        <v>0.10678483146022</v>
      </c>
      <c r="V233">
        <v>0.110682227147676</v>
      </c>
      <c r="W233">
        <v>0.25031957349021849</v>
      </c>
      <c r="X233">
        <v>3.8715293837273901E-2</v>
      </c>
      <c r="Y233">
        <v>0.118874396966897</v>
      </c>
      <c r="Z233">
        <v>0.1083115210236</v>
      </c>
      <c r="AA233">
        <v>0.33858343833505422</v>
      </c>
      <c r="AC233">
        <f t="shared" si="24"/>
        <v>0.18836083108054449</v>
      </c>
      <c r="AD233">
        <f t="shared" si="25"/>
        <v>0.18639831995417813</v>
      </c>
      <c r="AE233">
        <f t="shared" si="26"/>
        <v>0.22488643930831997</v>
      </c>
      <c r="AF233">
        <f t="shared" si="27"/>
        <v>0.29748355197106729</v>
      </c>
      <c r="AG233">
        <f t="shared" si="28"/>
        <v>0.25031957349021849</v>
      </c>
      <c r="AH233">
        <f t="shared" si="29"/>
        <v>0.33858343833505422</v>
      </c>
      <c r="AJ233">
        <f t="shared" si="30"/>
        <v>0.19988186344768089</v>
      </c>
      <c r="AK233">
        <f t="shared" si="31"/>
        <v>0.29546218793211337</v>
      </c>
    </row>
    <row r="234" spans="1:37" x14ac:dyDescent="0.25">
      <c r="A234" t="s">
        <v>238</v>
      </c>
      <c r="B234" t="s">
        <v>261</v>
      </c>
      <c r="C234" t="s">
        <v>267</v>
      </c>
      <c r="D234">
        <v>4.1908812924419898E-2</v>
      </c>
      <c r="E234">
        <v>0.115254964615497</v>
      </c>
      <c r="F234">
        <v>0.37869532261716699</v>
      </c>
      <c r="G234">
        <v>-1.2807063866216538E-2</v>
      </c>
      <c r="H234">
        <v>3.7829421624431397E-2</v>
      </c>
      <c r="I234">
        <v>0.15324993171557699</v>
      </c>
      <c r="J234">
        <v>0.31664140233632798</v>
      </c>
      <c r="K234">
        <v>-7.603751017107141E-2</v>
      </c>
      <c r="L234">
        <v>4.5672745195439103E-2</v>
      </c>
      <c r="M234">
        <v>0.17207536768964499</v>
      </c>
      <c r="N234">
        <v>0.30973930932338101</v>
      </c>
      <c r="O234">
        <v>-5.0030418804393899E-2</v>
      </c>
      <c r="P234">
        <v>4.3484193833628497E-2</v>
      </c>
      <c r="Q234">
        <v>0.11420689020666501</v>
      </c>
      <c r="R234">
        <v>0.42467702588846201</v>
      </c>
      <c r="S234">
        <v>-3.4824663758435161E-2</v>
      </c>
      <c r="T234">
        <v>4.29300568884931E-2</v>
      </c>
      <c r="U234">
        <v>0.10678483146022</v>
      </c>
      <c r="V234">
        <v>0.40203836011568</v>
      </c>
      <c r="W234">
        <v>-1.1406512608424318E-5</v>
      </c>
      <c r="X234">
        <v>4.3950043485771702E-2</v>
      </c>
      <c r="Y234">
        <v>0.118874396966897</v>
      </c>
      <c r="Z234">
        <v>0.418624140160477</v>
      </c>
      <c r="AA234">
        <v>-3.9758046022414346E-2</v>
      </c>
      <c r="AC234">
        <f t="shared" si="24"/>
        <v>-1.2807063866216538E-2</v>
      </c>
      <c r="AD234">
        <f t="shared" si="25"/>
        <v>-7.603751017107141E-2</v>
      </c>
      <c r="AE234">
        <f t="shared" si="26"/>
        <v>-5.0030418804393899E-2</v>
      </c>
      <c r="AF234">
        <f t="shared" si="27"/>
        <v>-3.4824663758435161E-2</v>
      </c>
      <c r="AG234">
        <f t="shared" si="28"/>
        <v>-1.1406512608424318E-5</v>
      </c>
      <c r="AH234">
        <f t="shared" si="29"/>
        <v>-3.9758046022414346E-2</v>
      </c>
      <c r="AJ234">
        <f t="shared" si="30"/>
        <v>-4.6291664280560613E-2</v>
      </c>
      <c r="AK234">
        <f t="shared" si="31"/>
        <v>-2.4864705431152646E-2</v>
      </c>
    </row>
    <row r="235" spans="1:37" x14ac:dyDescent="0.25">
      <c r="A235" t="s">
        <v>239</v>
      </c>
      <c r="B235" t="s">
        <v>262</v>
      </c>
      <c r="C235" t="s">
        <v>264</v>
      </c>
      <c r="D235">
        <v>4.0393601674447402E-2</v>
      </c>
      <c r="E235">
        <v>0.14149944325382602</v>
      </c>
      <c r="F235">
        <v>0.243343694388997</v>
      </c>
      <c r="G235">
        <v>4.9751292335237333E-2</v>
      </c>
      <c r="H235">
        <v>5.4795526452641796E-2</v>
      </c>
      <c r="I235">
        <v>0.15204114126284099</v>
      </c>
      <c r="J235">
        <v>0.25866880179461399</v>
      </c>
      <c r="K235">
        <v>0.11420366495202393</v>
      </c>
      <c r="L235">
        <v>6.2170341617154498E-2</v>
      </c>
      <c r="M235">
        <v>0.16668073955740803</v>
      </c>
      <c r="N235">
        <v>0.27423757659713699</v>
      </c>
      <c r="O235">
        <v>0.11071702459516472</v>
      </c>
      <c r="P235">
        <v>1.01032095851856E-2</v>
      </c>
      <c r="Q235">
        <v>0.112707265560688</v>
      </c>
      <c r="R235">
        <v>0.25302153377625897</v>
      </c>
      <c r="S235">
        <v>-0.22582854317649134</v>
      </c>
      <c r="T235">
        <v>1.0910039068682001E-2</v>
      </c>
      <c r="U235">
        <v>0.12087236807568899</v>
      </c>
      <c r="V235">
        <v>0.25574623965861099</v>
      </c>
      <c r="W235">
        <v>-0.23051475160074206</v>
      </c>
      <c r="X235">
        <v>1.2534880832587501E-2</v>
      </c>
      <c r="Y235">
        <v>0.11344711298348599</v>
      </c>
      <c r="Z235">
        <v>0.25491699625844899</v>
      </c>
      <c r="AA235">
        <v>-0.1909016716612735</v>
      </c>
      <c r="AC235">
        <f t="shared" si="24"/>
        <v>4.9751292335237333E-2</v>
      </c>
      <c r="AD235">
        <f t="shared" si="25"/>
        <v>0.11420366495202393</v>
      </c>
      <c r="AE235">
        <f t="shared" si="26"/>
        <v>0.11071702459516472</v>
      </c>
      <c r="AF235">
        <f t="shared" si="27"/>
        <v>-0.22582854317649134</v>
      </c>
      <c r="AG235">
        <f t="shared" si="28"/>
        <v>-0.23051475160074206</v>
      </c>
      <c r="AH235">
        <f t="shared" si="29"/>
        <v>-0.1909016716612735</v>
      </c>
      <c r="AJ235">
        <f t="shared" si="30"/>
        <v>9.1557327294141996E-2</v>
      </c>
      <c r="AK235">
        <f t="shared" si="31"/>
        <v>-0.21574832214616899</v>
      </c>
    </row>
    <row r="236" spans="1:37" x14ac:dyDescent="0.25">
      <c r="A236" t="s">
        <v>240</v>
      </c>
      <c r="B236" t="s">
        <v>262</v>
      </c>
      <c r="C236" t="s">
        <v>265</v>
      </c>
      <c r="D236">
        <v>5.0605022129533595E-3</v>
      </c>
      <c r="E236">
        <v>0.14149944325382602</v>
      </c>
      <c r="F236">
        <v>0.23992314753041699</v>
      </c>
      <c r="G236">
        <v>-0.36006227228515703</v>
      </c>
      <c r="H236">
        <v>4.9916880795626804E-3</v>
      </c>
      <c r="I236">
        <v>0.15204114126284099</v>
      </c>
      <c r="J236">
        <v>0.26046128103607002</v>
      </c>
      <c r="K236">
        <v>-0.39077043690205476</v>
      </c>
      <c r="L236">
        <v>8.9376352606508006E-3</v>
      </c>
      <c r="M236">
        <v>0.16668073955740803</v>
      </c>
      <c r="N236">
        <v>0.23564986648976902</v>
      </c>
      <c r="O236">
        <v>-0.31381154340246953</v>
      </c>
      <c r="P236">
        <v>5.7875953294480994E-3</v>
      </c>
      <c r="Q236">
        <v>0.112707265560688</v>
      </c>
      <c r="R236">
        <v>0.21388624284128799</v>
      </c>
      <c r="S236">
        <v>-0.27693233395235267</v>
      </c>
      <c r="T236">
        <v>6.0580238726908493E-3</v>
      </c>
      <c r="U236">
        <v>0.12087236807568899</v>
      </c>
      <c r="V236">
        <v>0.23153317307803298</v>
      </c>
      <c r="W236">
        <v>-0.29968821680095642</v>
      </c>
      <c r="X236">
        <v>6.5777342931352999E-3</v>
      </c>
      <c r="Y236">
        <v>0.11344711298348599</v>
      </c>
      <c r="Z236">
        <v>0.21814734255747301</v>
      </c>
      <c r="AA236">
        <v>-0.2637429786891084</v>
      </c>
      <c r="AC236">
        <f t="shared" si="24"/>
        <v>-0.36006227228515703</v>
      </c>
      <c r="AD236">
        <f t="shared" si="25"/>
        <v>-0.39077043690205476</v>
      </c>
      <c r="AE236">
        <f t="shared" si="26"/>
        <v>-0.31381154340246953</v>
      </c>
      <c r="AF236">
        <f t="shared" si="27"/>
        <v>-0.27693233395235267</v>
      </c>
      <c r="AG236">
        <f t="shared" si="28"/>
        <v>-0.29968821680095642</v>
      </c>
      <c r="AH236">
        <f t="shared" si="29"/>
        <v>-0.2637429786891084</v>
      </c>
      <c r="AJ236">
        <f t="shared" si="30"/>
        <v>-0.35488141752989377</v>
      </c>
      <c r="AK236">
        <f t="shared" si="31"/>
        <v>-0.28012117648080581</v>
      </c>
    </row>
    <row r="237" spans="1:37" x14ac:dyDescent="0.25">
      <c r="A237" t="s">
        <v>241</v>
      </c>
      <c r="B237" t="s">
        <v>262</v>
      </c>
      <c r="C237" t="s">
        <v>266</v>
      </c>
      <c r="D237">
        <v>6.6976660422276403E-3</v>
      </c>
      <c r="E237">
        <v>0.14149944325382602</v>
      </c>
      <c r="F237">
        <v>0.138037835463417</v>
      </c>
      <c r="G237">
        <v>-0.21380543891311868</v>
      </c>
      <c r="H237">
        <v>4.9620850042157603E-3</v>
      </c>
      <c r="I237">
        <v>0.15204114126284099</v>
      </c>
      <c r="J237">
        <v>0.16422851483298601</v>
      </c>
      <c r="K237">
        <v>-0.30453264948305969</v>
      </c>
      <c r="L237">
        <v>6.02621817310339E-3</v>
      </c>
      <c r="M237">
        <v>0.16668073955740803</v>
      </c>
      <c r="N237">
        <v>0.18037324758970899</v>
      </c>
      <c r="O237">
        <v>-0.31442648421641256</v>
      </c>
      <c r="P237">
        <v>1.3448797430707199E-2</v>
      </c>
      <c r="Q237">
        <v>0.112707265560688</v>
      </c>
      <c r="R237">
        <v>0.10841519749398801</v>
      </c>
      <c r="S237">
        <v>2.2252447692286598E-2</v>
      </c>
      <c r="T237">
        <v>1.4331528638837901E-2</v>
      </c>
      <c r="U237">
        <v>0.12087236807568899</v>
      </c>
      <c r="V237">
        <v>0.110682227147676</v>
      </c>
      <c r="W237">
        <v>1.6210595231293055E-2</v>
      </c>
      <c r="X237">
        <v>6.8234286601787696E-3</v>
      </c>
      <c r="Y237">
        <v>0.11344711298348599</v>
      </c>
      <c r="Z237">
        <v>0.1083115210236</v>
      </c>
      <c r="AA237">
        <v>-0.11794356461030994</v>
      </c>
      <c r="AC237">
        <f t="shared" si="24"/>
        <v>-0.21380543891311868</v>
      </c>
      <c r="AD237">
        <f t="shared" si="25"/>
        <v>-0.30453264948305969</v>
      </c>
      <c r="AE237">
        <f t="shared" si="26"/>
        <v>-0.31442648421641256</v>
      </c>
      <c r="AF237">
        <f t="shared" si="27"/>
        <v>2.2252447692286598E-2</v>
      </c>
      <c r="AG237">
        <f t="shared" si="28"/>
        <v>1.6210595231293055E-2</v>
      </c>
      <c r="AH237">
        <f t="shared" si="29"/>
        <v>-0.11794356461030994</v>
      </c>
      <c r="AJ237">
        <f t="shared" si="30"/>
        <v>-0.27758819087086367</v>
      </c>
      <c r="AK237">
        <f t="shared" si="31"/>
        <v>-2.6493507228910095E-2</v>
      </c>
    </row>
    <row r="238" spans="1:37" x14ac:dyDescent="0.25">
      <c r="A238" t="s">
        <v>242</v>
      </c>
      <c r="B238" t="s">
        <v>262</v>
      </c>
      <c r="C238" t="s">
        <v>267</v>
      </c>
      <c r="D238">
        <v>8.9347673324197602E-2</v>
      </c>
      <c r="E238">
        <v>0.14149944325382602</v>
      </c>
      <c r="F238">
        <v>0.37869532261716699</v>
      </c>
      <c r="G238">
        <v>0.21168369656759492</v>
      </c>
      <c r="H238">
        <v>8.7291841726421598E-2</v>
      </c>
      <c r="I238">
        <v>0.15204114126284099</v>
      </c>
      <c r="J238">
        <v>0.31664140233632798</v>
      </c>
      <c r="K238">
        <v>0.24404004395794365</v>
      </c>
      <c r="L238">
        <v>8.9546544506499903E-2</v>
      </c>
      <c r="M238">
        <v>0.16668073955740803</v>
      </c>
      <c r="N238">
        <v>0.30973930932338101</v>
      </c>
      <c r="O238">
        <v>0.22822350361369564</v>
      </c>
      <c r="P238">
        <v>8.3367663215347998E-2</v>
      </c>
      <c r="Q238">
        <v>0.112707265560688</v>
      </c>
      <c r="R238">
        <v>0.42467702588846201</v>
      </c>
      <c r="S238">
        <v>0.22334237094131534</v>
      </c>
      <c r="T238">
        <v>8.9572776495479095E-2</v>
      </c>
      <c r="U238">
        <v>0.12087236807568899</v>
      </c>
      <c r="V238">
        <v>0.40203836011568</v>
      </c>
      <c r="W238">
        <v>0.25346004856990484</v>
      </c>
      <c r="X238">
        <v>8.7511069197584793E-2</v>
      </c>
      <c r="Y238">
        <v>0.11344711298348599</v>
      </c>
      <c r="Z238">
        <v>0.418624140160477</v>
      </c>
      <c r="AA238">
        <v>0.2509083911552642</v>
      </c>
      <c r="AC238">
        <f t="shared" si="24"/>
        <v>0.21168369656759492</v>
      </c>
      <c r="AD238">
        <f t="shared" si="25"/>
        <v>0.24404004395794365</v>
      </c>
      <c r="AE238">
        <f t="shared" si="26"/>
        <v>0.22822350361369564</v>
      </c>
      <c r="AF238">
        <f t="shared" si="27"/>
        <v>0.22334237094131534</v>
      </c>
      <c r="AG238">
        <f t="shared" si="28"/>
        <v>0.25346004856990484</v>
      </c>
      <c r="AH238">
        <f t="shared" si="29"/>
        <v>0.2509083911552642</v>
      </c>
      <c r="AJ238">
        <f t="shared" si="30"/>
        <v>0.22798241471307809</v>
      </c>
      <c r="AK238">
        <f t="shared" si="31"/>
        <v>0.24257027022216146</v>
      </c>
    </row>
    <row r="239" spans="1:37" x14ac:dyDescent="0.25">
      <c r="A239" t="s">
        <v>243</v>
      </c>
      <c r="B239" t="s">
        <v>263</v>
      </c>
      <c r="C239" t="s">
        <v>264</v>
      </c>
      <c r="D239">
        <v>4.4297502793030699E-2</v>
      </c>
      <c r="E239">
        <v>0.34177824057289002</v>
      </c>
      <c r="F239">
        <v>0.243343694388997</v>
      </c>
      <c r="G239">
        <v>-0.20211367291615012</v>
      </c>
      <c r="H239">
        <v>3.0302807837482102E-2</v>
      </c>
      <c r="I239">
        <v>0.287840662303737</v>
      </c>
      <c r="J239">
        <v>0.25866880179461399</v>
      </c>
      <c r="K239">
        <v>-0.25710169321547111</v>
      </c>
      <c r="L239">
        <v>3.4715201901535701E-2</v>
      </c>
      <c r="M239">
        <v>0.28317510981448202</v>
      </c>
      <c r="N239">
        <v>0.27423757659713699</v>
      </c>
      <c r="O239">
        <v>-0.23958003648967244</v>
      </c>
      <c r="P239">
        <v>8.4951547834490604E-2</v>
      </c>
      <c r="Q239">
        <v>0.36385818757710703</v>
      </c>
      <c r="R239">
        <v>0.25302153377625897</v>
      </c>
      <c r="S239">
        <v>-3.260870726171966E-2</v>
      </c>
      <c r="T239">
        <v>8.1170430911021205E-2</v>
      </c>
      <c r="U239">
        <v>0.36064137536195701</v>
      </c>
      <c r="V239">
        <v>0.25574623965861099</v>
      </c>
      <c r="W239">
        <v>-5.0877357978297594E-2</v>
      </c>
      <c r="X239">
        <v>7.3192525714586704E-2</v>
      </c>
      <c r="Y239">
        <v>0.34561048835931801</v>
      </c>
      <c r="Z239">
        <v>0.25491699625844899</v>
      </c>
      <c r="AA239">
        <v>-7.0908510193897586E-2</v>
      </c>
      <c r="AC239">
        <f t="shared" si="24"/>
        <v>-0.20211367291615012</v>
      </c>
      <c r="AD239">
        <f t="shared" si="25"/>
        <v>-0.25710169321547111</v>
      </c>
      <c r="AE239">
        <f t="shared" si="26"/>
        <v>-0.23958003648967244</v>
      </c>
      <c r="AF239">
        <f t="shared" si="27"/>
        <v>-3.260870726171966E-2</v>
      </c>
      <c r="AG239">
        <f t="shared" si="28"/>
        <v>-5.0877357978297594E-2</v>
      </c>
      <c r="AH239">
        <f t="shared" si="29"/>
        <v>-7.0908510193897586E-2</v>
      </c>
      <c r="AJ239">
        <f t="shared" si="30"/>
        <v>-0.23293180087376456</v>
      </c>
      <c r="AK239">
        <f t="shared" si="31"/>
        <v>-5.1464858477971609E-2</v>
      </c>
    </row>
    <row r="240" spans="1:37" x14ac:dyDescent="0.25">
      <c r="A240" t="s">
        <v>244</v>
      </c>
      <c r="B240" t="s">
        <v>263</v>
      </c>
      <c r="C240" t="s">
        <v>265</v>
      </c>
      <c r="D240">
        <v>0.14681678006889601</v>
      </c>
      <c r="E240">
        <v>0.34177824057289002</v>
      </c>
      <c r="F240">
        <v>0.23992314753041699</v>
      </c>
      <c r="G240">
        <v>0.30359068204528128</v>
      </c>
      <c r="H240">
        <v>0.124271355561134</v>
      </c>
      <c r="I240">
        <v>0.287840662303737</v>
      </c>
      <c r="J240">
        <v>0.26046128103607002</v>
      </c>
      <c r="K240">
        <v>0.24234617796405922</v>
      </c>
      <c r="L240">
        <v>0.11646354507570299</v>
      </c>
      <c r="M240">
        <v>0.28317510981448202</v>
      </c>
      <c r="N240">
        <v>0.23564986648976902</v>
      </c>
      <c r="O240">
        <v>0.25901171697946573</v>
      </c>
      <c r="P240">
        <v>0.14271815920026198</v>
      </c>
      <c r="Q240">
        <v>0.36385818757710703</v>
      </c>
      <c r="R240">
        <v>0.21388624284128799</v>
      </c>
      <c r="S240">
        <v>0.31148168437289309</v>
      </c>
      <c r="T240">
        <v>0.153730829415516</v>
      </c>
      <c r="U240">
        <v>0.36064137536195701</v>
      </c>
      <c r="V240">
        <v>0.23153317307803298</v>
      </c>
      <c r="W240">
        <v>0.32594623027073411</v>
      </c>
      <c r="X240">
        <v>0.145363254156992</v>
      </c>
      <c r="Y240">
        <v>0.34561048835931801</v>
      </c>
      <c r="Z240">
        <v>0.21814734255747301</v>
      </c>
      <c r="AA240">
        <v>0.34042072066086432</v>
      </c>
      <c r="AC240">
        <f t="shared" si="24"/>
        <v>0.30359068204528128</v>
      </c>
      <c r="AD240">
        <f t="shared" si="25"/>
        <v>0.24234617796405922</v>
      </c>
      <c r="AE240">
        <f t="shared" si="26"/>
        <v>0.25901171697946573</v>
      </c>
      <c r="AF240">
        <f t="shared" si="27"/>
        <v>0.31148168437289309</v>
      </c>
      <c r="AG240">
        <f t="shared" si="28"/>
        <v>0.32594623027073411</v>
      </c>
      <c r="AH240">
        <f t="shared" si="29"/>
        <v>0.34042072066086432</v>
      </c>
      <c r="AJ240">
        <f t="shared" si="30"/>
        <v>0.26831619232960208</v>
      </c>
      <c r="AK240">
        <f t="shared" si="31"/>
        <v>0.32594954510149715</v>
      </c>
    </row>
    <row r="241" spans="1:37" x14ac:dyDescent="0.25">
      <c r="A241" t="s">
        <v>245</v>
      </c>
      <c r="B241" t="s">
        <v>263</v>
      </c>
      <c r="C241" t="s">
        <v>266</v>
      </c>
      <c r="D241">
        <v>6.5680130731783998E-2</v>
      </c>
      <c r="E241">
        <v>0.34177824057289002</v>
      </c>
      <c r="F241">
        <v>0.138037835463417</v>
      </c>
      <c r="G241">
        <v>0.12150819422647992</v>
      </c>
      <c r="H241">
        <v>6.8341170409536606E-2</v>
      </c>
      <c r="I241">
        <v>0.287840662303737</v>
      </c>
      <c r="J241">
        <v>0.16422851483298601</v>
      </c>
      <c r="K241">
        <v>0.13737173727751389</v>
      </c>
      <c r="L241">
        <v>7.3244406250996E-2</v>
      </c>
      <c r="M241">
        <v>0.28317510981448202</v>
      </c>
      <c r="N241">
        <v>0.18037324758970899</v>
      </c>
      <c r="O241">
        <v>0.13789969949142236</v>
      </c>
      <c r="P241">
        <v>4.2692556611138001E-2</v>
      </c>
      <c r="Q241">
        <v>0.36385818757710703</v>
      </c>
      <c r="R241">
        <v>0.10841519749398801</v>
      </c>
      <c r="S241">
        <v>2.5064724568190668E-2</v>
      </c>
      <c r="T241">
        <v>4.5982988097624605E-2</v>
      </c>
      <c r="U241">
        <v>0.36064137536195701</v>
      </c>
      <c r="V241">
        <v>0.110682227147676</v>
      </c>
      <c r="W241">
        <v>4.5942590321591224E-2</v>
      </c>
      <c r="X241">
        <v>4.1917171826260501E-2</v>
      </c>
      <c r="Y241">
        <v>0.34561048835931801</v>
      </c>
      <c r="Z241">
        <v>0.1083115210236</v>
      </c>
      <c r="AA241">
        <v>3.5663558526947602E-2</v>
      </c>
      <c r="AC241">
        <f t="shared" si="24"/>
        <v>0.12150819422647992</v>
      </c>
      <c r="AD241">
        <f t="shared" si="25"/>
        <v>0.13737173727751389</v>
      </c>
      <c r="AE241">
        <f t="shared" si="26"/>
        <v>0.13789969949142236</v>
      </c>
      <c r="AF241">
        <f t="shared" si="27"/>
        <v>2.5064724568190668E-2</v>
      </c>
      <c r="AG241">
        <f t="shared" si="28"/>
        <v>4.5942590321591224E-2</v>
      </c>
      <c r="AH241">
        <f t="shared" si="29"/>
        <v>3.5663558526947602E-2</v>
      </c>
      <c r="AJ241">
        <f t="shared" si="30"/>
        <v>0.13225987699847205</v>
      </c>
      <c r="AK241">
        <f t="shared" si="31"/>
        <v>3.5556957805576495E-2</v>
      </c>
    </row>
    <row r="242" spans="1:37" x14ac:dyDescent="0.25">
      <c r="A242" t="s">
        <v>246</v>
      </c>
      <c r="B242" t="s">
        <v>263</v>
      </c>
      <c r="C242" t="s">
        <v>267</v>
      </c>
      <c r="D242">
        <v>8.4983826979178487E-2</v>
      </c>
      <c r="E242">
        <v>0.34177824057289002</v>
      </c>
      <c r="F242">
        <v>0.37869532261716699</v>
      </c>
      <c r="G242">
        <v>-0.17064000941387503</v>
      </c>
      <c r="H242">
        <v>6.49253284955843E-2</v>
      </c>
      <c r="I242">
        <v>0.287840662303737</v>
      </c>
      <c r="J242">
        <v>0.31664140233632798</v>
      </c>
      <c r="K242">
        <v>-0.12403793005226518</v>
      </c>
      <c r="L242">
        <v>5.87519565862471E-2</v>
      </c>
      <c r="M242">
        <v>0.28317510981448202</v>
      </c>
      <c r="N242">
        <v>0.30973930932338101</v>
      </c>
      <c r="O242">
        <v>-0.14137467622169084</v>
      </c>
      <c r="P242">
        <v>9.3495923931216807E-2</v>
      </c>
      <c r="Q242">
        <v>0.36385818757710703</v>
      </c>
      <c r="R242">
        <v>0.42467702588846201</v>
      </c>
      <c r="S242">
        <v>-0.21200611064712241</v>
      </c>
      <c r="T242">
        <v>7.9757126937794909E-2</v>
      </c>
      <c r="U242">
        <v>0.36064137536195701</v>
      </c>
      <c r="V242">
        <v>0.40203836011568</v>
      </c>
      <c r="W242">
        <v>-0.23635615893383682</v>
      </c>
      <c r="X242">
        <v>8.5137536661478594E-2</v>
      </c>
      <c r="Y242">
        <v>0.34561048835931801</v>
      </c>
      <c r="Z242">
        <v>0.418624140160477</v>
      </c>
      <c r="AA242">
        <v>-0.2152487516752967</v>
      </c>
      <c r="AC242">
        <f t="shared" si="24"/>
        <v>-0.17064000941387503</v>
      </c>
      <c r="AD242">
        <f t="shared" si="25"/>
        <v>-0.12403793005226518</v>
      </c>
      <c r="AE242">
        <f t="shared" si="26"/>
        <v>-0.14137467622169084</v>
      </c>
      <c r="AF242">
        <f t="shared" si="27"/>
        <v>-0.21200611064712241</v>
      </c>
      <c r="AG242">
        <f t="shared" si="28"/>
        <v>-0.23635615893383682</v>
      </c>
      <c r="AH242">
        <f t="shared" si="29"/>
        <v>-0.2152487516752967</v>
      </c>
      <c r="AJ242">
        <f t="shared" si="30"/>
        <v>-0.14535087189594367</v>
      </c>
      <c r="AK242">
        <f t="shared" si="31"/>
        <v>-0.2212036737520853</v>
      </c>
    </row>
  </sheetData>
  <autoFilter ref="A1:AA242" xr:uid="{648A37AC-87E3-40E1-B38D-F50A8700969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D999-8972-4EBB-A9CD-655E0CF572DD}">
  <dimension ref="A1:AW25"/>
  <sheetViews>
    <sheetView workbookViewId="0">
      <selection activeCell="C17" sqref="C17"/>
    </sheetView>
  </sheetViews>
  <sheetFormatPr defaultRowHeight="15" x14ac:dyDescent="0.25"/>
  <sheetData>
    <row r="1" spans="1:49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9" x14ac:dyDescent="0.25">
      <c r="A2" t="s">
        <v>247</v>
      </c>
      <c r="B2" t="s">
        <v>298</v>
      </c>
      <c r="C2" t="s">
        <v>247</v>
      </c>
      <c r="D2" t="s">
        <v>299</v>
      </c>
      <c r="E2" t="s">
        <v>268</v>
      </c>
      <c r="F2" t="s">
        <v>300</v>
      </c>
      <c r="G2" t="s">
        <v>269</v>
      </c>
      <c r="H2" t="s">
        <v>301</v>
      </c>
      <c r="I2" t="s">
        <v>270</v>
      </c>
      <c r="J2" t="s">
        <v>6</v>
      </c>
      <c r="K2" t="s">
        <v>248</v>
      </c>
      <c r="L2" t="s">
        <v>7</v>
      </c>
      <c r="M2" t="s">
        <v>249</v>
      </c>
      <c r="N2" t="s">
        <v>8</v>
      </c>
      <c r="O2" t="s">
        <v>250</v>
      </c>
      <c r="P2" t="s">
        <v>9</v>
      </c>
      <c r="Q2" t="s">
        <v>251</v>
      </c>
      <c r="R2" t="s">
        <v>10</v>
      </c>
      <c r="S2" t="s">
        <v>252</v>
      </c>
      <c r="T2" t="s">
        <v>11</v>
      </c>
      <c r="U2" t="s">
        <v>253</v>
      </c>
      <c r="V2" t="s">
        <v>12</v>
      </c>
      <c r="W2" t="s">
        <v>254</v>
      </c>
      <c r="X2" t="s">
        <v>13</v>
      </c>
      <c r="Y2" t="s">
        <v>255</v>
      </c>
      <c r="Z2" t="s">
        <v>14</v>
      </c>
      <c r="AA2" t="s">
        <v>256</v>
      </c>
      <c r="AB2" t="s">
        <v>15</v>
      </c>
      <c r="AC2" t="s">
        <v>257</v>
      </c>
      <c r="AD2" t="s">
        <v>16</v>
      </c>
      <c r="AE2" t="s">
        <v>258</v>
      </c>
      <c r="AF2" t="s">
        <v>17</v>
      </c>
      <c r="AG2" t="s">
        <v>259</v>
      </c>
      <c r="AH2" t="s">
        <v>18</v>
      </c>
      <c r="AI2" t="s">
        <v>260</v>
      </c>
      <c r="AJ2" t="s">
        <v>19</v>
      </c>
      <c r="AK2" t="s">
        <v>261</v>
      </c>
      <c r="AL2" t="s">
        <v>20</v>
      </c>
      <c r="AM2" t="s">
        <v>262</v>
      </c>
      <c r="AN2" t="s">
        <v>21</v>
      </c>
      <c r="AO2" t="s">
        <v>263</v>
      </c>
      <c r="AP2" t="s">
        <v>22</v>
      </c>
      <c r="AQ2" t="s">
        <v>264</v>
      </c>
      <c r="AR2" t="s">
        <v>23</v>
      </c>
      <c r="AS2" t="s">
        <v>265</v>
      </c>
      <c r="AT2" t="s">
        <v>24</v>
      </c>
      <c r="AU2" t="s">
        <v>266</v>
      </c>
      <c r="AV2" t="s">
        <v>25</v>
      </c>
      <c r="AW2" t="s">
        <v>267</v>
      </c>
    </row>
    <row r="3" spans="1:49" x14ac:dyDescent="0.25">
      <c r="A3" t="s">
        <v>268</v>
      </c>
      <c r="B3" t="s">
        <v>302</v>
      </c>
      <c r="C3" t="s">
        <v>247</v>
      </c>
      <c r="D3" t="s">
        <v>303</v>
      </c>
      <c r="E3" t="s">
        <v>268</v>
      </c>
      <c r="F3" t="s">
        <v>304</v>
      </c>
      <c r="G3" t="s">
        <v>269</v>
      </c>
      <c r="H3" t="s">
        <v>305</v>
      </c>
      <c r="I3" t="s">
        <v>270</v>
      </c>
      <c r="J3" t="s">
        <v>26</v>
      </c>
      <c r="K3" t="s">
        <v>248</v>
      </c>
      <c r="L3" t="s">
        <v>27</v>
      </c>
      <c r="M3" t="s">
        <v>249</v>
      </c>
      <c r="N3" t="s">
        <v>28</v>
      </c>
      <c r="O3" t="s">
        <v>250</v>
      </c>
      <c r="P3" t="s">
        <v>29</v>
      </c>
      <c r="Q3" t="s">
        <v>251</v>
      </c>
      <c r="R3" t="s">
        <v>30</v>
      </c>
      <c r="S3" t="s">
        <v>252</v>
      </c>
      <c r="T3" t="s">
        <v>31</v>
      </c>
      <c r="U3" t="s">
        <v>253</v>
      </c>
      <c r="V3" t="s">
        <v>32</v>
      </c>
      <c r="W3" t="s">
        <v>254</v>
      </c>
      <c r="X3" t="s">
        <v>33</v>
      </c>
      <c r="Y3" t="s">
        <v>255</v>
      </c>
      <c r="Z3" t="s">
        <v>34</v>
      </c>
      <c r="AA3" t="s">
        <v>256</v>
      </c>
      <c r="AB3" t="s">
        <v>35</v>
      </c>
      <c r="AC3" t="s">
        <v>257</v>
      </c>
      <c r="AD3" t="s">
        <v>36</v>
      </c>
      <c r="AE3" t="s">
        <v>258</v>
      </c>
      <c r="AF3" t="s">
        <v>37</v>
      </c>
      <c r="AG3" t="s">
        <v>259</v>
      </c>
      <c r="AH3" t="s">
        <v>38</v>
      </c>
      <c r="AI3" t="s">
        <v>260</v>
      </c>
      <c r="AJ3" t="s">
        <v>39</v>
      </c>
      <c r="AK3" t="s">
        <v>261</v>
      </c>
      <c r="AL3" t="s">
        <v>40</v>
      </c>
      <c r="AM3" t="s">
        <v>262</v>
      </c>
      <c r="AN3" t="s">
        <v>41</v>
      </c>
      <c r="AO3" t="s">
        <v>263</v>
      </c>
      <c r="AP3" t="s">
        <v>42</v>
      </c>
      <c r="AQ3" t="s">
        <v>264</v>
      </c>
      <c r="AR3" t="s">
        <v>43</v>
      </c>
      <c r="AS3" t="s">
        <v>265</v>
      </c>
      <c r="AT3" t="s">
        <v>44</v>
      </c>
      <c r="AU3" t="s">
        <v>266</v>
      </c>
      <c r="AV3" t="s">
        <v>45</v>
      </c>
      <c r="AW3" t="s">
        <v>267</v>
      </c>
    </row>
    <row r="4" spans="1:49" x14ac:dyDescent="0.25">
      <c r="A4" t="s">
        <v>269</v>
      </c>
      <c r="B4" t="s">
        <v>306</v>
      </c>
      <c r="C4" t="s">
        <v>247</v>
      </c>
      <c r="D4" t="s">
        <v>307</v>
      </c>
      <c r="E4" t="s">
        <v>268</v>
      </c>
      <c r="F4" t="s">
        <v>308</v>
      </c>
      <c r="G4" t="s">
        <v>269</v>
      </c>
      <c r="H4" t="s">
        <v>309</v>
      </c>
      <c r="I4" t="s">
        <v>270</v>
      </c>
      <c r="J4" t="s">
        <v>46</v>
      </c>
      <c r="K4" t="s">
        <v>248</v>
      </c>
      <c r="L4" t="s">
        <v>47</v>
      </c>
      <c r="M4" t="s">
        <v>249</v>
      </c>
      <c r="N4" t="s">
        <v>48</v>
      </c>
      <c r="O4" t="s">
        <v>250</v>
      </c>
      <c r="P4" t="s">
        <v>49</v>
      </c>
      <c r="Q4" t="s">
        <v>251</v>
      </c>
      <c r="R4" t="s">
        <v>50</v>
      </c>
      <c r="S4" t="s">
        <v>252</v>
      </c>
      <c r="T4" t="s">
        <v>51</v>
      </c>
      <c r="U4" t="s">
        <v>253</v>
      </c>
      <c r="V4" t="s">
        <v>52</v>
      </c>
      <c r="W4" t="s">
        <v>254</v>
      </c>
      <c r="X4" t="s">
        <v>53</v>
      </c>
      <c r="Y4" t="s">
        <v>255</v>
      </c>
      <c r="Z4" t="s">
        <v>54</v>
      </c>
      <c r="AA4" t="s">
        <v>256</v>
      </c>
      <c r="AB4" t="s">
        <v>55</v>
      </c>
      <c r="AC4" t="s">
        <v>257</v>
      </c>
      <c r="AD4" t="s">
        <v>56</v>
      </c>
      <c r="AE4" t="s">
        <v>258</v>
      </c>
      <c r="AF4" t="s">
        <v>57</v>
      </c>
      <c r="AG4" t="s">
        <v>259</v>
      </c>
      <c r="AH4" t="s">
        <v>58</v>
      </c>
      <c r="AI4" t="s">
        <v>260</v>
      </c>
      <c r="AJ4" t="s">
        <v>59</v>
      </c>
      <c r="AK4" t="s">
        <v>261</v>
      </c>
      <c r="AL4" t="s">
        <v>60</v>
      </c>
      <c r="AM4" t="s">
        <v>262</v>
      </c>
      <c r="AN4" t="s">
        <v>61</v>
      </c>
      <c r="AO4" t="s">
        <v>263</v>
      </c>
      <c r="AP4" t="s">
        <v>62</v>
      </c>
      <c r="AQ4" t="s">
        <v>264</v>
      </c>
      <c r="AR4" t="s">
        <v>63</v>
      </c>
      <c r="AS4" t="s">
        <v>265</v>
      </c>
      <c r="AT4" t="s">
        <v>64</v>
      </c>
      <c r="AU4" t="s">
        <v>266</v>
      </c>
      <c r="AV4" t="s">
        <v>65</v>
      </c>
      <c r="AW4" t="s">
        <v>267</v>
      </c>
    </row>
    <row r="5" spans="1:49" x14ac:dyDescent="0.25">
      <c r="A5" t="s">
        <v>270</v>
      </c>
      <c r="B5" t="s">
        <v>310</v>
      </c>
      <c r="C5" t="s">
        <v>247</v>
      </c>
      <c r="D5" t="s">
        <v>311</v>
      </c>
      <c r="E5" t="s">
        <v>268</v>
      </c>
      <c r="F5" t="s">
        <v>312</v>
      </c>
      <c r="G5" t="s">
        <v>269</v>
      </c>
      <c r="H5" t="s">
        <v>313</v>
      </c>
      <c r="I5" t="s">
        <v>270</v>
      </c>
      <c r="J5" t="s">
        <v>66</v>
      </c>
      <c r="K5" t="s">
        <v>248</v>
      </c>
      <c r="L5" t="s">
        <v>67</v>
      </c>
      <c r="M5" t="s">
        <v>249</v>
      </c>
      <c r="N5" t="s">
        <v>68</v>
      </c>
      <c r="O5" t="s">
        <v>250</v>
      </c>
      <c r="P5" t="s">
        <v>69</v>
      </c>
      <c r="Q5" t="s">
        <v>251</v>
      </c>
      <c r="R5" t="s">
        <v>70</v>
      </c>
      <c r="S5" t="s">
        <v>252</v>
      </c>
      <c r="T5" t="s">
        <v>71</v>
      </c>
      <c r="U5" t="s">
        <v>253</v>
      </c>
      <c r="V5" t="s">
        <v>72</v>
      </c>
      <c r="W5" t="s">
        <v>254</v>
      </c>
      <c r="X5" t="s">
        <v>73</v>
      </c>
      <c r="Y5" t="s">
        <v>255</v>
      </c>
      <c r="Z5" t="s">
        <v>74</v>
      </c>
      <c r="AA5" t="s">
        <v>256</v>
      </c>
      <c r="AB5" t="s">
        <v>75</v>
      </c>
      <c r="AC5" t="s">
        <v>257</v>
      </c>
      <c r="AD5" t="s">
        <v>76</v>
      </c>
      <c r="AE5" t="s">
        <v>258</v>
      </c>
      <c r="AF5" t="s">
        <v>77</v>
      </c>
      <c r="AG5" t="s">
        <v>259</v>
      </c>
      <c r="AH5" t="s">
        <v>78</v>
      </c>
      <c r="AI5" t="s">
        <v>260</v>
      </c>
      <c r="AJ5" t="s">
        <v>79</v>
      </c>
      <c r="AK5" t="s">
        <v>261</v>
      </c>
      <c r="AL5" t="s">
        <v>80</v>
      </c>
      <c r="AM5" t="s">
        <v>262</v>
      </c>
      <c r="AN5" t="s">
        <v>81</v>
      </c>
      <c r="AO5" t="s">
        <v>263</v>
      </c>
      <c r="AP5" t="s">
        <v>82</v>
      </c>
      <c r="AQ5" t="s">
        <v>264</v>
      </c>
      <c r="AR5" t="s">
        <v>83</v>
      </c>
      <c r="AS5" t="s">
        <v>265</v>
      </c>
      <c r="AT5" t="s">
        <v>84</v>
      </c>
      <c r="AU5" t="s">
        <v>266</v>
      </c>
      <c r="AV5" t="s">
        <v>85</v>
      </c>
      <c r="AW5" t="s">
        <v>267</v>
      </c>
    </row>
    <row r="6" spans="1:49" x14ac:dyDescent="0.25">
      <c r="A6" t="s">
        <v>248</v>
      </c>
      <c r="B6" t="s">
        <v>6</v>
      </c>
      <c r="C6" t="s">
        <v>247</v>
      </c>
      <c r="D6" t="s">
        <v>26</v>
      </c>
      <c r="E6" t="s">
        <v>268</v>
      </c>
      <c r="F6" t="s">
        <v>46</v>
      </c>
      <c r="G6" t="s">
        <v>269</v>
      </c>
      <c r="H6" t="s">
        <v>66</v>
      </c>
      <c r="I6" t="s">
        <v>270</v>
      </c>
      <c r="J6" t="s">
        <v>314</v>
      </c>
      <c r="K6" t="s">
        <v>248</v>
      </c>
      <c r="L6" t="s">
        <v>315</v>
      </c>
      <c r="M6" t="s">
        <v>249</v>
      </c>
      <c r="N6" t="s">
        <v>316</v>
      </c>
      <c r="O6" t="s">
        <v>250</v>
      </c>
      <c r="P6" t="s">
        <v>317</v>
      </c>
      <c r="Q6" t="s">
        <v>251</v>
      </c>
      <c r="R6" t="s">
        <v>318</v>
      </c>
      <c r="S6" t="s">
        <v>252</v>
      </c>
      <c r="T6" t="s">
        <v>86</v>
      </c>
      <c r="U6" t="s">
        <v>253</v>
      </c>
      <c r="V6" t="s">
        <v>87</v>
      </c>
      <c r="W6" t="s">
        <v>254</v>
      </c>
      <c r="X6" t="s">
        <v>88</v>
      </c>
      <c r="Y6" t="s">
        <v>255</v>
      </c>
      <c r="Z6" t="s">
        <v>89</v>
      </c>
      <c r="AA6" t="s">
        <v>256</v>
      </c>
      <c r="AB6" t="s">
        <v>90</v>
      </c>
      <c r="AC6" t="s">
        <v>257</v>
      </c>
      <c r="AD6" t="s">
        <v>91</v>
      </c>
      <c r="AE6" t="s">
        <v>258</v>
      </c>
      <c r="AF6" t="s">
        <v>92</v>
      </c>
      <c r="AG6" t="s">
        <v>259</v>
      </c>
      <c r="AH6" t="s">
        <v>93</v>
      </c>
      <c r="AI6" t="s">
        <v>260</v>
      </c>
      <c r="AJ6" t="s">
        <v>94</v>
      </c>
      <c r="AK6" t="s">
        <v>261</v>
      </c>
      <c r="AL6" t="s">
        <v>95</v>
      </c>
      <c r="AM6" t="s">
        <v>262</v>
      </c>
      <c r="AN6" t="s">
        <v>96</v>
      </c>
      <c r="AO6" t="s">
        <v>263</v>
      </c>
      <c r="AP6" t="s">
        <v>97</v>
      </c>
      <c r="AQ6" t="s">
        <v>264</v>
      </c>
      <c r="AR6" t="s">
        <v>98</v>
      </c>
      <c r="AS6" t="s">
        <v>265</v>
      </c>
      <c r="AT6" t="s">
        <v>99</v>
      </c>
      <c r="AU6" t="s">
        <v>266</v>
      </c>
      <c r="AV6" t="s">
        <v>100</v>
      </c>
      <c r="AW6" t="s">
        <v>267</v>
      </c>
    </row>
    <row r="7" spans="1:49" x14ac:dyDescent="0.25">
      <c r="A7" t="s">
        <v>249</v>
      </c>
      <c r="B7" t="s">
        <v>7</v>
      </c>
      <c r="C7" t="s">
        <v>247</v>
      </c>
      <c r="D7" t="s">
        <v>27</v>
      </c>
      <c r="E7" t="s">
        <v>268</v>
      </c>
      <c r="F7" t="s">
        <v>47</v>
      </c>
      <c r="G7" t="s">
        <v>269</v>
      </c>
      <c r="H7" t="s">
        <v>67</v>
      </c>
      <c r="I7" t="s">
        <v>270</v>
      </c>
      <c r="J7" t="s">
        <v>315</v>
      </c>
      <c r="K7" t="s">
        <v>248</v>
      </c>
      <c r="L7" t="s">
        <v>319</v>
      </c>
      <c r="M7" t="s">
        <v>249</v>
      </c>
      <c r="N7" t="s">
        <v>320</v>
      </c>
      <c r="O7" t="s">
        <v>250</v>
      </c>
      <c r="P7" t="s">
        <v>321</v>
      </c>
      <c r="Q7" t="s">
        <v>251</v>
      </c>
      <c r="R7" t="s">
        <v>322</v>
      </c>
      <c r="S7" t="s">
        <v>252</v>
      </c>
      <c r="T7" t="s">
        <v>101</v>
      </c>
      <c r="U7" t="s">
        <v>253</v>
      </c>
      <c r="V7" t="s">
        <v>102</v>
      </c>
      <c r="W7" t="s">
        <v>254</v>
      </c>
      <c r="X7" t="s">
        <v>103</v>
      </c>
      <c r="Y7" t="s">
        <v>255</v>
      </c>
      <c r="Z7" t="s">
        <v>104</v>
      </c>
      <c r="AA7" t="s">
        <v>256</v>
      </c>
      <c r="AB7" t="s">
        <v>105</v>
      </c>
      <c r="AC7" t="s">
        <v>257</v>
      </c>
      <c r="AD7" t="s">
        <v>106</v>
      </c>
      <c r="AE7" t="s">
        <v>258</v>
      </c>
      <c r="AF7" t="s">
        <v>107</v>
      </c>
      <c r="AG7" t="s">
        <v>259</v>
      </c>
      <c r="AH7" t="s">
        <v>108</v>
      </c>
      <c r="AI7" t="s">
        <v>260</v>
      </c>
      <c r="AJ7" t="s">
        <v>109</v>
      </c>
      <c r="AK7" t="s">
        <v>261</v>
      </c>
      <c r="AL7" t="s">
        <v>110</v>
      </c>
      <c r="AM7" t="s">
        <v>262</v>
      </c>
      <c r="AN7" t="s">
        <v>111</v>
      </c>
      <c r="AO7" t="s">
        <v>263</v>
      </c>
      <c r="AP7" t="s">
        <v>112</v>
      </c>
      <c r="AQ7" t="s">
        <v>264</v>
      </c>
      <c r="AR7" t="s">
        <v>113</v>
      </c>
      <c r="AS7" t="s">
        <v>265</v>
      </c>
      <c r="AT7" t="s">
        <v>114</v>
      </c>
      <c r="AU7" t="s">
        <v>266</v>
      </c>
      <c r="AV7" t="s">
        <v>115</v>
      </c>
      <c r="AW7" t="s">
        <v>267</v>
      </c>
    </row>
    <row r="8" spans="1:49" x14ac:dyDescent="0.25">
      <c r="A8" t="s">
        <v>250</v>
      </c>
      <c r="B8" t="s">
        <v>8</v>
      </c>
      <c r="C8" t="s">
        <v>247</v>
      </c>
      <c r="D8" t="s">
        <v>28</v>
      </c>
      <c r="E8" t="s">
        <v>268</v>
      </c>
      <c r="F8" t="s">
        <v>48</v>
      </c>
      <c r="G8" t="s">
        <v>269</v>
      </c>
      <c r="H8" t="s">
        <v>68</v>
      </c>
      <c r="I8" t="s">
        <v>270</v>
      </c>
      <c r="J8" t="s">
        <v>316</v>
      </c>
      <c r="K8" t="s">
        <v>248</v>
      </c>
      <c r="L8" t="s">
        <v>320</v>
      </c>
      <c r="M8" t="s">
        <v>249</v>
      </c>
      <c r="N8" t="s">
        <v>323</v>
      </c>
      <c r="O8" t="s">
        <v>250</v>
      </c>
      <c r="P8" t="s">
        <v>324</v>
      </c>
      <c r="Q8" t="s">
        <v>251</v>
      </c>
      <c r="R8" t="s">
        <v>325</v>
      </c>
      <c r="S8" t="s">
        <v>252</v>
      </c>
      <c r="T8" t="s">
        <v>116</v>
      </c>
      <c r="U8" t="s">
        <v>253</v>
      </c>
      <c r="V8" t="s">
        <v>117</v>
      </c>
      <c r="W8" t="s">
        <v>254</v>
      </c>
      <c r="X8" t="s">
        <v>118</v>
      </c>
      <c r="Y8" t="s">
        <v>255</v>
      </c>
      <c r="Z8" t="s">
        <v>119</v>
      </c>
      <c r="AA8" t="s">
        <v>256</v>
      </c>
      <c r="AB8" t="s">
        <v>120</v>
      </c>
      <c r="AC8" t="s">
        <v>257</v>
      </c>
      <c r="AD8" t="s">
        <v>121</v>
      </c>
      <c r="AE8" t="s">
        <v>258</v>
      </c>
      <c r="AF8" t="s">
        <v>122</v>
      </c>
      <c r="AG8" t="s">
        <v>259</v>
      </c>
      <c r="AH8" t="s">
        <v>123</v>
      </c>
      <c r="AI8" t="s">
        <v>260</v>
      </c>
      <c r="AJ8" t="s">
        <v>124</v>
      </c>
      <c r="AK8" t="s">
        <v>261</v>
      </c>
      <c r="AL8" t="s">
        <v>125</v>
      </c>
      <c r="AM8" t="s">
        <v>262</v>
      </c>
      <c r="AN8" t="s">
        <v>126</v>
      </c>
      <c r="AO8" t="s">
        <v>263</v>
      </c>
      <c r="AP8" t="s">
        <v>127</v>
      </c>
      <c r="AQ8" t="s">
        <v>264</v>
      </c>
      <c r="AR8" t="s">
        <v>128</v>
      </c>
      <c r="AS8" t="s">
        <v>265</v>
      </c>
      <c r="AT8" t="s">
        <v>129</v>
      </c>
      <c r="AU8" t="s">
        <v>266</v>
      </c>
      <c r="AV8" t="s">
        <v>130</v>
      </c>
      <c r="AW8" t="s">
        <v>267</v>
      </c>
    </row>
    <row r="9" spans="1:49" x14ac:dyDescent="0.25">
      <c r="A9" t="s">
        <v>251</v>
      </c>
      <c r="B9" t="s">
        <v>9</v>
      </c>
      <c r="C9" t="s">
        <v>247</v>
      </c>
      <c r="D9" t="s">
        <v>29</v>
      </c>
      <c r="E9" t="s">
        <v>268</v>
      </c>
      <c r="F9" t="s">
        <v>49</v>
      </c>
      <c r="G9" t="s">
        <v>269</v>
      </c>
      <c r="H9" t="s">
        <v>69</v>
      </c>
      <c r="I9" t="s">
        <v>270</v>
      </c>
      <c r="J9" t="s">
        <v>317</v>
      </c>
      <c r="K9" t="s">
        <v>248</v>
      </c>
      <c r="L9" t="s">
        <v>321</v>
      </c>
      <c r="M9" t="s">
        <v>249</v>
      </c>
      <c r="N9" t="s">
        <v>324</v>
      </c>
      <c r="O9" t="s">
        <v>250</v>
      </c>
      <c r="P9" t="s">
        <v>326</v>
      </c>
      <c r="Q9" t="s">
        <v>251</v>
      </c>
      <c r="R9" t="s">
        <v>327</v>
      </c>
      <c r="S9" t="s">
        <v>252</v>
      </c>
      <c r="T9" t="s">
        <v>131</v>
      </c>
      <c r="U9" t="s">
        <v>253</v>
      </c>
      <c r="V9" t="s">
        <v>132</v>
      </c>
      <c r="W9" t="s">
        <v>254</v>
      </c>
      <c r="X9" t="s">
        <v>133</v>
      </c>
      <c r="Y9" t="s">
        <v>255</v>
      </c>
      <c r="Z9" t="s">
        <v>134</v>
      </c>
      <c r="AA9" t="s">
        <v>256</v>
      </c>
      <c r="AB9" t="s">
        <v>135</v>
      </c>
      <c r="AC9" t="s">
        <v>257</v>
      </c>
      <c r="AD9" t="s">
        <v>136</v>
      </c>
      <c r="AE9" t="s">
        <v>258</v>
      </c>
      <c r="AF9" t="s">
        <v>137</v>
      </c>
      <c r="AG9" t="s">
        <v>259</v>
      </c>
      <c r="AH9" t="s">
        <v>138</v>
      </c>
      <c r="AI9" t="s">
        <v>260</v>
      </c>
      <c r="AJ9" t="s">
        <v>139</v>
      </c>
      <c r="AK9" t="s">
        <v>261</v>
      </c>
      <c r="AL9" t="s">
        <v>140</v>
      </c>
      <c r="AM9" t="s">
        <v>262</v>
      </c>
      <c r="AN9" t="s">
        <v>141</v>
      </c>
      <c r="AO9" t="s">
        <v>263</v>
      </c>
      <c r="AP9" t="s">
        <v>142</v>
      </c>
      <c r="AQ9" t="s">
        <v>264</v>
      </c>
      <c r="AR9" t="s">
        <v>143</v>
      </c>
      <c r="AS9" t="s">
        <v>265</v>
      </c>
      <c r="AT9" t="s">
        <v>144</v>
      </c>
      <c r="AU9" t="s">
        <v>266</v>
      </c>
      <c r="AV9" t="s">
        <v>145</v>
      </c>
      <c r="AW9" t="s">
        <v>267</v>
      </c>
    </row>
    <row r="10" spans="1:49" x14ac:dyDescent="0.25">
      <c r="A10" t="s">
        <v>252</v>
      </c>
      <c r="B10" t="s">
        <v>10</v>
      </c>
      <c r="C10" t="s">
        <v>247</v>
      </c>
      <c r="D10" t="s">
        <v>30</v>
      </c>
      <c r="E10" t="s">
        <v>268</v>
      </c>
      <c r="F10" t="s">
        <v>50</v>
      </c>
      <c r="G10" t="s">
        <v>269</v>
      </c>
      <c r="H10" t="s">
        <v>70</v>
      </c>
      <c r="I10" t="s">
        <v>270</v>
      </c>
      <c r="J10" t="s">
        <v>318</v>
      </c>
      <c r="K10" t="s">
        <v>248</v>
      </c>
      <c r="L10" t="s">
        <v>322</v>
      </c>
      <c r="M10" t="s">
        <v>249</v>
      </c>
      <c r="N10" t="s">
        <v>325</v>
      </c>
      <c r="O10" t="s">
        <v>250</v>
      </c>
      <c r="P10" t="s">
        <v>327</v>
      </c>
      <c r="Q10" t="s">
        <v>251</v>
      </c>
      <c r="R10" t="s">
        <v>328</v>
      </c>
      <c r="S10" t="s">
        <v>252</v>
      </c>
      <c r="T10" t="s">
        <v>146</v>
      </c>
      <c r="U10" t="s">
        <v>253</v>
      </c>
      <c r="V10" t="s">
        <v>147</v>
      </c>
      <c r="W10" t="s">
        <v>254</v>
      </c>
      <c r="X10" t="s">
        <v>148</v>
      </c>
      <c r="Y10" t="s">
        <v>255</v>
      </c>
      <c r="Z10" t="s">
        <v>149</v>
      </c>
      <c r="AA10" t="s">
        <v>256</v>
      </c>
      <c r="AB10" t="s">
        <v>150</v>
      </c>
      <c r="AC10" t="s">
        <v>257</v>
      </c>
      <c r="AD10" t="s">
        <v>151</v>
      </c>
      <c r="AE10" t="s">
        <v>258</v>
      </c>
      <c r="AF10" t="s">
        <v>152</v>
      </c>
      <c r="AG10" t="s">
        <v>259</v>
      </c>
      <c r="AH10" t="s">
        <v>153</v>
      </c>
      <c r="AI10" t="s">
        <v>260</v>
      </c>
      <c r="AJ10" t="s">
        <v>154</v>
      </c>
      <c r="AK10" t="s">
        <v>261</v>
      </c>
      <c r="AL10" t="s">
        <v>155</v>
      </c>
      <c r="AM10" t="s">
        <v>262</v>
      </c>
      <c r="AN10" t="s">
        <v>156</v>
      </c>
      <c r="AO10" t="s">
        <v>263</v>
      </c>
      <c r="AP10" t="s">
        <v>157</v>
      </c>
      <c r="AQ10" t="s">
        <v>264</v>
      </c>
      <c r="AR10" t="s">
        <v>158</v>
      </c>
      <c r="AS10" t="s">
        <v>265</v>
      </c>
      <c r="AT10" t="s">
        <v>159</v>
      </c>
      <c r="AU10" t="s">
        <v>266</v>
      </c>
      <c r="AV10" t="s">
        <v>160</v>
      </c>
      <c r="AW10" t="s">
        <v>267</v>
      </c>
    </row>
    <row r="11" spans="1:49" x14ac:dyDescent="0.25">
      <c r="A11" t="s">
        <v>253</v>
      </c>
      <c r="B11" t="s">
        <v>11</v>
      </c>
      <c r="C11" t="s">
        <v>247</v>
      </c>
      <c r="D11" t="s">
        <v>31</v>
      </c>
      <c r="E11" t="s">
        <v>268</v>
      </c>
      <c r="F11" t="s">
        <v>51</v>
      </c>
      <c r="G11" t="s">
        <v>269</v>
      </c>
      <c r="H11" t="s">
        <v>71</v>
      </c>
      <c r="I11" t="s">
        <v>270</v>
      </c>
      <c r="J11" t="s">
        <v>86</v>
      </c>
      <c r="K11" t="s">
        <v>248</v>
      </c>
      <c r="L11" t="s">
        <v>101</v>
      </c>
      <c r="M11" t="s">
        <v>249</v>
      </c>
      <c r="N11" t="s">
        <v>116</v>
      </c>
      <c r="O11" t="s">
        <v>250</v>
      </c>
      <c r="P11" t="s">
        <v>131</v>
      </c>
      <c r="Q11" t="s">
        <v>251</v>
      </c>
      <c r="R11" t="s">
        <v>146</v>
      </c>
      <c r="S11" t="s">
        <v>252</v>
      </c>
      <c r="T11" t="s">
        <v>329</v>
      </c>
      <c r="U11" t="s">
        <v>253</v>
      </c>
      <c r="V11" t="s">
        <v>330</v>
      </c>
      <c r="W11" t="s">
        <v>254</v>
      </c>
      <c r="X11" t="s">
        <v>161</v>
      </c>
      <c r="Y11" t="s">
        <v>255</v>
      </c>
      <c r="Z11" t="s">
        <v>162</v>
      </c>
      <c r="AA11" t="s">
        <v>256</v>
      </c>
      <c r="AB11" t="s">
        <v>163</v>
      </c>
      <c r="AC11" t="s">
        <v>257</v>
      </c>
      <c r="AD11" t="s">
        <v>164</v>
      </c>
      <c r="AE11" t="s">
        <v>258</v>
      </c>
      <c r="AF11" t="s">
        <v>165</v>
      </c>
      <c r="AG11" t="s">
        <v>259</v>
      </c>
      <c r="AH11" t="s">
        <v>166</v>
      </c>
      <c r="AI11" t="s">
        <v>260</v>
      </c>
      <c r="AJ11" t="s">
        <v>167</v>
      </c>
      <c r="AK11" t="s">
        <v>261</v>
      </c>
      <c r="AL11" t="s">
        <v>168</v>
      </c>
      <c r="AM11" t="s">
        <v>262</v>
      </c>
      <c r="AN11" t="s">
        <v>169</v>
      </c>
      <c r="AO11" t="s">
        <v>263</v>
      </c>
      <c r="AP11" t="s">
        <v>170</v>
      </c>
      <c r="AQ11" t="s">
        <v>264</v>
      </c>
      <c r="AR11" t="s">
        <v>171</v>
      </c>
      <c r="AS11" t="s">
        <v>265</v>
      </c>
      <c r="AT11" t="s">
        <v>172</v>
      </c>
      <c r="AU11" t="s">
        <v>266</v>
      </c>
      <c r="AV11" t="s">
        <v>173</v>
      </c>
      <c r="AW11" t="s">
        <v>267</v>
      </c>
    </row>
    <row r="12" spans="1:49" x14ac:dyDescent="0.25">
      <c r="A12" t="s">
        <v>254</v>
      </c>
      <c r="B12" t="s">
        <v>12</v>
      </c>
      <c r="C12" t="s">
        <v>247</v>
      </c>
      <c r="D12" t="s">
        <v>32</v>
      </c>
      <c r="E12" t="s">
        <v>268</v>
      </c>
      <c r="F12" t="s">
        <v>52</v>
      </c>
      <c r="G12" t="s">
        <v>269</v>
      </c>
      <c r="H12" t="s">
        <v>72</v>
      </c>
      <c r="I12" t="s">
        <v>270</v>
      </c>
      <c r="J12" t="s">
        <v>87</v>
      </c>
      <c r="K12" t="s">
        <v>248</v>
      </c>
      <c r="L12" t="s">
        <v>102</v>
      </c>
      <c r="M12" t="s">
        <v>249</v>
      </c>
      <c r="N12" t="s">
        <v>117</v>
      </c>
      <c r="O12" t="s">
        <v>250</v>
      </c>
      <c r="P12" t="s">
        <v>132</v>
      </c>
      <c r="Q12" t="s">
        <v>251</v>
      </c>
      <c r="R12" t="s">
        <v>147</v>
      </c>
      <c r="S12" t="s">
        <v>252</v>
      </c>
      <c r="T12" t="s">
        <v>330</v>
      </c>
      <c r="U12" t="s">
        <v>253</v>
      </c>
      <c r="V12" t="s">
        <v>331</v>
      </c>
      <c r="W12" t="s">
        <v>254</v>
      </c>
      <c r="X12" t="s">
        <v>174</v>
      </c>
      <c r="Y12" t="s">
        <v>255</v>
      </c>
      <c r="Z12" t="s">
        <v>175</v>
      </c>
      <c r="AA12" t="s">
        <v>256</v>
      </c>
      <c r="AB12" t="s">
        <v>176</v>
      </c>
      <c r="AC12" t="s">
        <v>257</v>
      </c>
      <c r="AD12" t="s">
        <v>177</v>
      </c>
      <c r="AE12" t="s">
        <v>258</v>
      </c>
      <c r="AF12" t="s">
        <v>178</v>
      </c>
      <c r="AG12" t="s">
        <v>259</v>
      </c>
      <c r="AH12" t="s">
        <v>179</v>
      </c>
      <c r="AI12" t="s">
        <v>260</v>
      </c>
      <c r="AJ12" t="s">
        <v>180</v>
      </c>
      <c r="AK12" t="s">
        <v>261</v>
      </c>
      <c r="AL12" t="s">
        <v>181</v>
      </c>
      <c r="AM12" t="s">
        <v>262</v>
      </c>
      <c r="AN12" t="s">
        <v>182</v>
      </c>
      <c r="AO12" t="s">
        <v>263</v>
      </c>
      <c r="AP12" t="s">
        <v>183</v>
      </c>
      <c r="AQ12" t="s">
        <v>264</v>
      </c>
      <c r="AR12" t="s">
        <v>184</v>
      </c>
      <c r="AS12" t="s">
        <v>265</v>
      </c>
      <c r="AT12" t="s">
        <v>185</v>
      </c>
      <c r="AU12" t="s">
        <v>266</v>
      </c>
      <c r="AV12" t="s">
        <v>186</v>
      </c>
      <c r="AW12" t="s">
        <v>267</v>
      </c>
    </row>
    <row r="13" spans="1:49" x14ac:dyDescent="0.25">
      <c r="A13" t="s">
        <v>255</v>
      </c>
      <c r="B13" t="s">
        <v>13</v>
      </c>
      <c r="C13" t="s">
        <v>247</v>
      </c>
      <c r="D13" t="s">
        <v>33</v>
      </c>
      <c r="E13" t="s">
        <v>268</v>
      </c>
      <c r="F13" t="s">
        <v>53</v>
      </c>
      <c r="G13" t="s">
        <v>269</v>
      </c>
      <c r="H13" t="s">
        <v>73</v>
      </c>
      <c r="I13" t="s">
        <v>270</v>
      </c>
      <c r="J13" t="s">
        <v>88</v>
      </c>
      <c r="K13" t="s">
        <v>248</v>
      </c>
      <c r="L13" t="s">
        <v>103</v>
      </c>
      <c r="M13" t="s">
        <v>249</v>
      </c>
      <c r="N13" t="s">
        <v>118</v>
      </c>
      <c r="O13" t="s">
        <v>250</v>
      </c>
      <c r="P13" t="s">
        <v>133</v>
      </c>
      <c r="Q13" t="s">
        <v>251</v>
      </c>
      <c r="R13" t="s">
        <v>148</v>
      </c>
      <c r="S13" t="s">
        <v>252</v>
      </c>
      <c r="T13" t="s">
        <v>161</v>
      </c>
      <c r="U13" t="s">
        <v>253</v>
      </c>
      <c r="V13" t="s">
        <v>174</v>
      </c>
      <c r="W13" t="s">
        <v>254</v>
      </c>
      <c r="X13" t="s">
        <v>332</v>
      </c>
      <c r="Y13" t="s">
        <v>255</v>
      </c>
      <c r="Z13" t="s">
        <v>333</v>
      </c>
      <c r="AA13" t="s">
        <v>256</v>
      </c>
      <c r="AB13" t="s">
        <v>187</v>
      </c>
      <c r="AC13" t="s">
        <v>257</v>
      </c>
      <c r="AD13" t="s">
        <v>188</v>
      </c>
      <c r="AE13" t="s">
        <v>258</v>
      </c>
      <c r="AF13" t="s">
        <v>189</v>
      </c>
      <c r="AG13" t="s">
        <v>259</v>
      </c>
      <c r="AH13" t="s">
        <v>190</v>
      </c>
      <c r="AI13" t="s">
        <v>260</v>
      </c>
      <c r="AJ13" t="s">
        <v>191</v>
      </c>
      <c r="AK13" t="s">
        <v>261</v>
      </c>
      <c r="AL13" t="s">
        <v>192</v>
      </c>
      <c r="AM13" t="s">
        <v>262</v>
      </c>
      <c r="AN13" t="s">
        <v>193</v>
      </c>
      <c r="AO13" t="s">
        <v>263</v>
      </c>
      <c r="AP13" t="s">
        <v>194</v>
      </c>
      <c r="AQ13" t="s">
        <v>264</v>
      </c>
      <c r="AR13" t="s">
        <v>195</v>
      </c>
      <c r="AS13" t="s">
        <v>265</v>
      </c>
      <c r="AT13" t="s">
        <v>196</v>
      </c>
      <c r="AU13" t="s">
        <v>266</v>
      </c>
      <c r="AV13" t="s">
        <v>197</v>
      </c>
      <c r="AW13" t="s">
        <v>267</v>
      </c>
    </row>
    <row r="14" spans="1:49" x14ac:dyDescent="0.25">
      <c r="A14" t="s">
        <v>256</v>
      </c>
      <c r="B14" t="s">
        <v>14</v>
      </c>
      <c r="C14" t="s">
        <v>247</v>
      </c>
      <c r="D14" t="s">
        <v>34</v>
      </c>
      <c r="E14" t="s">
        <v>268</v>
      </c>
      <c r="F14" t="s">
        <v>54</v>
      </c>
      <c r="G14" t="s">
        <v>269</v>
      </c>
      <c r="H14" t="s">
        <v>74</v>
      </c>
      <c r="I14" t="s">
        <v>270</v>
      </c>
      <c r="J14" t="s">
        <v>89</v>
      </c>
      <c r="K14" t="s">
        <v>248</v>
      </c>
      <c r="L14" t="s">
        <v>104</v>
      </c>
      <c r="M14" t="s">
        <v>249</v>
      </c>
      <c r="N14" t="s">
        <v>119</v>
      </c>
      <c r="O14" t="s">
        <v>250</v>
      </c>
      <c r="P14" t="s">
        <v>134</v>
      </c>
      <c r="Q14" t="s">
        <v>251</v>
      </c>
      <c r="R14" t="s">
        <v>149</v>
      </c>
      <c r="S14" t="s">
        <v>252</v>
      </c>
      <c r="T14" t="s">
        <v>162</v>
      </c>
      <c r="U14" t="s">
        <v>253</v>
      </c>
      <c r="V14" t="s">
        <v>175</v>
      </c>
      <c r="W14" t="s">
        <v>254</v>
      </c>
      <c r="X14" t="s">
        <v>333</v>
      </c>
      <c r="Y14" t="s">
        <v>255</v>
      </c>
      <c r="Z14" t="s">
        <v>334</v>
      </c>
      <c r="AA14" t="s">
        <v>256</v>
      </c>
      <c r="AB14" t="s">
        <v>198</v>
      </c>
      <c r="AC14" t="s">
        <v>257</v>
      </c>
      <c r="AD14" t="s">
        <v>199</v>
      </c>
      <c r="AE14" t="s">
        <v>258</v>
      </c>
      <c r="AF14" t="s">
        <v>200</v>
      </c>
      <c r="AG14" t="s">
        <v>259</v>
      </c>
      <c r="AH14" t="s">
        <v>201</v>
      </c>
      <c r="AI14" t="s">
        <v>260</v>
      </c>
      <c r="AJ14" t="s">
        <v>202</v>
      </c>
      <c r="AK14" t="s">
        <v>261</v>
      </c>
      <c r="AL14" t="s">
        <v>203</v>
      </c>
      <c r="AM14" t="s">
        <v>262</v>
      </c>
      <c r="AN14" t="s">
        <v>204</v>
      </c>
      <c r="AO14" t="s">
        <v>263</v>
      </c>
      <c r="AP14" t="s">
        <v>205</v>
      </c>
      <c r="AQ14" t="s">
        <v>264</v>
      </c>
      <c r="AR14" t="s">
        <v>206</v>
      </c>
      <c r="AS14" t="s">
        <v>265</v>
      </c>
      <c r="AT14" t="s">
        <v>207</v>
      </c>
      <c r="AU14" t="s">
        <v>266</v>
      </c>
      <c r="AV14" t="s">
        <v>208</v>
      </c>
      <c r="AW14" t="s">
        <v>267</v>
      </c>
    </row>
    <row r="15" spans="1:49" x14ac:dyDescent="0.25">
      <c r="A15" t="s">
        <v>257</v>
      </c>
      <c r="B15" t="s">
        <v>15</v>
      </c>
      <c r="C15" t="s">
        <v>247</v>
      </c>
      <c r="D15" t="s">
        <v>35</v>
      </c>
      <c r="E15" t="s">
        <v>268</v>
      </c>
      <c r="F15" t="s">
        <v>55</v>
      </c>
      <c r="G15" t="s">
        <v>269</v>
      </c>
      <c r="H15" t="s">
        <v>75</v>
      </c>
      <c r="I15" t="s">
        <v>270</v>
      </c>
      <c r="J15" t="s">
        <v>90</v>
      </c>
      <c r="K15" t="s">
        <v>248</v>
      </c>
      <c r="L15" t="s">
        <v>105</v>
      </c>
      <c r="M15" t="s">
        <v>249</v>
      </c>
      <c r="N15" t="s">
        <v>120</v>
      </c>
      <c r="O15" t="s">
        <v>250</v>
      </c>
      <c r="P15" t="s">
        <v>135</v>
      </c>
      <c r="Q15" t="s">
        <v>251</v>
      </c>
      <c r="R15" t="s">
        <v>150</v>
      </c>
      <c r="S15" t="s">
        <v>252</v>
      </c>
      <c r="T15" t="s">
        <v>163</v>
      </c>
      <c r="U15" t="s">
        <v>253</v>
      </c>
      <c r="V15" t="s">
        <v>176</v>
      </c>
      <c r="W15" t="s">
        <v>254</v>
      </c>
      <c r="X15" t="s">
        <v>187</v>
      </c>
      <c r="Y15" t="s">
        <v>255</v>
      </c>
      <c r="Z15" t="s">
        <v>198</v>
      </c>
      <c r="AA15" t="s">
        <v>256</v>
      </c>
      <c r="AB15" t="s">
        <v>335</v>
      </c>
      <c r="AC15" t="s">
        <v>257</v>
      </c>
      <c r="AD15" t="s">
        <v>336</v>
      </c>
      <c r="AE15" t="s">
        <v>258</v>
      </c>
      <c r="AF15" t="s">
        <v>209</v>
      </c>
      <c r="AG15" t="s">
        <v>259</v>
      </c>
      <c r="AH15" t="s">
        <v>210</v>
      </c>
      <c r="AI15" t="s">
        <v>260</v>
      </c>
      <c r="AJ15" t="s">
        <v>211</v>
      </c>
      <c r="AK15" t="s">
        <v>261</v>
      </c>
      <c r="AL15" t="s">
        <v>212</v>
      </c>
      <c r="AM15" t="s">
        <v>262</v>
      </c>
      <c r="AN15" t="s">
        <v>213</v>
      </c>
      <c r="AO15" t="s">
        <v>263</v>
      </c>
      <c r="AP15" t="s">
        <v>214</v>
      </c>
      <c r="AQ15" t="s">
        <v>264</v>
      </c>
      <c r="AR15" t="s">
        <v>215</v>
      </c>
      <c r="AS15" t="s">
        <v>265</v>
      </c>
      <c r="AT15" t="s">
        <v>216</v>
      </c>
      <c r="AU15" t="s">
        <v>266</v>
      </c>
      <c r="AV15" t="s">
        <v>217</v>
      </c>
      <c r="AW15" t="s">
        <v>267</v>
      </c>
    </row>
    <row r="16" spans="1:49" x14ac:dyDescent="0.25">
      <c r="A16" t="s">
        <v>258</v>
      </c>
      <c r="B16" t="s">
        <v>16</v>
      </c>
      <c r="C16" t="s">
        <v>247</v>
      </c>
      <c r="D16" t="s">
        <v>36</v>
      </c>
      <c r="E16" t="s">
        <v>268</v>
      </c>
      <c r="F16" t="s">
        <v>56</v>
      </c>
      <c r="G16" t="s">
        <v>269</v>
      </c>
      <c r="H16" t="s">
        <v>76</v>
      </c>
      <c r="I16" t="s">
        <v>270</v>
      </c>
      <c r="J16" t="s">
        <v>91</v>
      </c>
      <c r="K16" t="s">
        <v>248</v>
      </c>
      <c r="L16" t="s">
        <v>106</v>
      </c>
      <c r="M16" t="s">
        <v>249</v>
      </c>
      <c r="N16" t="s">
        <v>121</v>
      </c>
      <c r="O16" t="s">
        <v>250</v>
      </c>
      <c r="P16" t="s">
        <v>136</v>
      </c>
      <c r="Q16" t="s">
        <v>251</v>
      </c>
      <c r="R16" t="s">
        <v>151</v>
      </c>
      <c r="S16" t="s">
        <v>252</v>
      </c>
      <c r="T16" t="s">
        <v>164</v>
      </c>
      <c r="U16" t="s">
        <v>253</v>
      </c>
      <c r="V16" t="s">
        <v>177</v>
      </c>
      <c r="W16" t="s">
        <v>254</v>
      </c>
      <c r="X16" t="s">
        <v>188</v>
      </c>
      <c r="Y16" t="s">
        <v>255</v>
      </c>
      <c r="Z16" t="s">
        <v>199</v>
      </c>
      <c r="AA16" t="s">
        <v>256</v>
      </c>
      <c r="AB16" t="s">
        <v>336</v>
      </c>
      <c r="AC16" t="s">
        <v>257</v>
      </c>
      <c r="AD16" t="s">
        <v>337</v>
      </c>
      <c r="AE16" t="s">
        <v>258</v>
      </c>
      <c r="AF16" t="s">
        <v>218</v>
      </c>
      <c r="AG16" t="s">
        <v>259</v>
      </c>
      <c r="AH16" t="s">
        <v>219</v>
      </c>
      <c r="AI16" t="s">
        <v>260</v>
      </c>
      <c r="AJ16" t="s">
        <v>220</v>
      </c>
      <c r="AK16" t="s">
        <v>261</v>
      </c>
      <c r="AL16" t="s">
        <v>221</v>
      </c>
      <c r="AM16" t="s">
        <v>262</v>
      </c>
      <c r="AN16" t="s">
        <v>222</v>
      </c>
      <c r="AO16" t="s">
        <v>263</v>
      </c>
      <c r="AP16" t="s">
        <v>223</v>
      </c>
      <c r="AQ16" t="s">
        <v>264</v>
      </c>
      <c r="AR16" t="s">
        <v>224</v>
      </c>
      <c r="AS16" t="s">
        <v>265</v>
      </c>
      <c r="AT16" t="s">
        <v>225</v>
      </c>
      <c r="AU16" t="s">
        <v>266</v>
      </c>
      <c r="AV16" t="s">
        <v>226</v>
      </c>
      <c r="AW16" t="s">
        <v>267</v>
      </c>
    </row>
    <row r="17" spans="1:49" x14ac:dyDescent="0.25">
      <c r="A17" t="s">
        <v>259</v>
      </c>
      <c r="B17" t="s">
        <v>17</v>
      </c>
      <c r="C17" t="s">
        <v>247</v>
      </c>
      <c r="D17" t="s">
        <v>37</v>
      </c>
      <c r="E17" t="s">
        <v>268</v>
      </c>
      <c r="F17" t="s">
        <v>57</v>
      </c>
      <c r="G17" t="s">
        <v>269</v>
      </c>
      <c r="H17" t="s">
        <v>77</v>
      </c>
      <c r="I17" t="s">
        <v>270</v>
      </c>
      <c r="J17" t="s">
        <v>92</v>
      </c>
      <c r="K17" t="s">
        <v>248</v>
      </c>
      <c r="L17" t="s">
        <v>107</v>
      </c>
      <c r="M17" t="s">
        <v>249</v>
      </c>
      <c r="N17" t="s">
        <v>122</v>
      </c>
      <c r="O17" t="s">
        <v>250</v>
      </c>
      <c r="P17" t="s">
        <v>137</v>
      </c>
      <c r="Q17" t="s">
        <v>251</v>
      </c>
      <c r="R17" t="s">
        <v>152</v>
      </c>
      <c r="S17" t="s">
        <v>252</v>
      </c>
      <c r="T17" t="s">
        <v>165</v>
      </c>
      <c r="U17" t="s">
        <v>253</v>
      </c>
      <c r="V17" t="s">
        <v>178</v>
      </c>
      <c r="W17" t="s">
        <v>254</v>
      </c>
      <c r="X17" t="s">
        <v>189</v>
      </c>
      <c r="Y17" t="s">
        <v>255</v>
      </c>
      <c r="Z17" t="s">
        <v>200</v>
      </c>
      <c r="AA17" t="s">
        <v>256</v>
      </c>
      <c r="AB17" t="s">
        <v>209</v>
      </c>
      <c r="AC17" t="s">
        <v>257</v>
      </c>
      <c r="AD17" t="s">
        <v>218</v>
      </c>
      <c r="AE17" t="s">
        <v>258</v>
      </c>
      <c r="AF17" t="s">
        <v>338</v>
      </c>
      <c r="AG17" t="s">
        <v>259</v>
      </c>
      <c r="AH17" t="s">
        <v>339</v>
      </c>
      <c r="AI17" t="s">
        <v>260</v>
      </c>
      <c r="AJ17" t="s">
        <v>340</v>
      </c>
      <c r="AK17" t="s">
        <v>261</v>
      </c>
      <c r="AL17" t="s">
        <v>341</v>
      </c>
      <c r="AM17" t="s">
        <v>262</v>
      </c>
      <c r="AN17" t="s">
        <v>342</v>
      </c>
      <c r="AO17" t="s">
        <v>263</v>
      </c>
      <c r="AP17" t="s">
        <v>227</v>
      </c>
      <c r="AQ17" t="s">
        <v>264</v>
      </c>
      <c r="AR17" t="s">
        <v>228</v>
      </c>
      <c r="AS17" t="s">
        <v>265</v>
      </c>
      <c r="AT17" t="s">
        <v>229</v>
      </c>
      <c r="AU17" t="s">
        <v>266</v>
      </c>
      <c r="AV17" t="s">
        <v>230</v>
      </c>
      <c r="AW17" t="s">
        <v>267</v>
      </c>
    </row>
    <row r="18" spans="1:49" x14ac:dyDescent="0.25">
      <c r="A18" t="s">
        <v>260</v>
      </c>
      <c r="B18" t="s">
        <v>18</v>
      </c>
      <c r="C18" t="s">
        <v>247</v>
      </c>
      <c r="D18" t="s">
        <v>38</v>
      </c>
      <c r="E18" t="s">
        <v>268</v>
      </c>
      <c r="F18" t="s">
        <v>58</v>
      </c>
      <c r="G18" t="s">
        <v>269</v>
      </c>
      <c r="H18" t="s">
        <v>78</v>
      </c>
      <c r="I18" t="s">
        <v>270</v>
      </c>
      <c r="J18" t="s">
        <v>93</v>
      </c>
      <c r="K18" t="s">
        <v>248</v>
      </c>
      <c r="L18" t="s">
        <v>108</v>
      </c>
      <c r="M18" t="s">
        <v>249</v>
      </c>
      <c r="N18" t="s">
        <v>123</v>
      </c>
      <c r="O18" t="s">
        <v>250</v>
      </c>
      <c r="P18" t="s">
        <v>138</v>
      </c>
      <c r="Q18" t="s">
        <v>251</v>
      </c>
      <c r="R18" t="s">
        <v>153</v>
      </c>
      <c r="S18" t="s">
        <v>252</v>
      </c>
      <c r="T18" t="s">
        <v>166</v>
      </c>
      <c r="U18" t="s">
        <v>253</v>
      </c>
      <c r="V18" t="s">
        <v>179</v>
      </c>
      <c r="W18" t="s">
        <v>254</v>
      </c>
      <c r="X18" t="s">
        <v>190</v>
      </c>
      <c r="Y18" t="s">
        <v>255</v>
      </c>
      <c r="Z18" t="s">
        <v>201</v>
      </c>
      <c r="AA18" t="s">
        <v>256</v>
      </c>
      <c r="AB18" t="s">
        <v>210</v>
      </c>
      <c r="AC18" t="s">
        <v>257</v>
      </c>
      <c r="AD18" t="s">
        <v>219</v>
      </c>
      <c r="AE18" t="s">
        <v>258</v>
      </c>
      <c r="AF18" t="s">
        <v>339</v>
      </c>
      <c r="AG18" t="s">
        <v>259</v>
      </c>
      <c r="AH18" t="s">
        <v>343</v>
      </c>
      <c r="AI18" t="s">
        <v>260</v>
      </c>
      <c r="AJ18" t="s">
        <v>344</v>
      </c>
      <c r="AK18" t="s">
        <v>261</v>
      </c>
      <c r="AL18" t="s">
        <v>345</v>
      </c>
      <c r="AM18" t="s">
        <v>262</v>
      </c>
      <c r="AN18" t="s">
        <v>346</v>
      </c>
      <c r="AO18" t="s">
        <v>263</v>
      </c>
      <c r="AP18" t="s">
        <v>231</v>
      </c>
      <c r="AQ18" t="s">
        <v>264</v>
      </c>
      <c r="AR18" t="s">
        <v>232</v>
      </c>
      <c r="AS18" t="s">
        <v>265</v>
      </c>
      <c r="AT18" t="s">
        <v>233</v>
      </c>
      <c r="AU18" t="s">
        <v>266</v>
      </c>
      <c r="AV18" t="s">
        <v>234</v>
      </c>
      <c r="AW18" t="s">
        <v>267</v>
      </c>
    </row>
    <row r="19" spans="1:49" x14ac:dyDescent="0.25">
      <c r="A19" t="s">
        <v>261</v>
      </c>
      <c r="B19" t="s">
        <v>19</v>
      </c>
      <c r="C19" t="s">
        <v>247</v>
      </c>
      <c r="D19" t="s">
        <v>39</v>
      </c>
      <c r="E19" t="s">
        <v>268</v>
      </c>
      <c r="F19" t="s">
        <v>59</v>
      </c>
      <c r="G19" t="s">
        <v>269</v>
      </c>
      <c r="H19" t="s">
        <v>79</v>
      </c>
      <c r="I19" t="s">
        <v>270</v>
      </c>
      <c r="J19" t="s">
        <v>94</v>
      </c>
      <c r="K19" t="s">
        <v>248</v>
      </c>
      <c r="L19" t="s">
        <v>109</v>
      </c>
      <c r="M19" t="s">
        <v>249</v>
      </c>
      <c r="N19" t="s">
        <v>124</v>
      </c>
      <c r="O19" t="s">
        <v>250</v>
      </c>
      <c r="P19" t="s">
        <v>139</v>
      </c>
      <c r="Q19" t="s">
        <v>251</v>
      </c>
      <c r="R19" t="s">
        <v>154</v>
      </c>
      <c r="S19" t="s">
        <v>252</v>
      </c>
      <c r="T19" t="s">
        <v>167</v>
      </c>
      <c r="U19" t="s">
        <v>253</v>
      </c>
      <c r="V19" t="s">
        <v>180</v>
      </c>
      <c r="W19" t="s">
        <v>254</v>
      </c>
      <c r="X19" t="s">
        <v>191</v>
      </c>
      <c r="Y19" t="s">
        <v>255</v>
      </c>
      <c r="Z19" t="s">
        <v>202</v>
      </c>
      <c r="AA19" t="s">
        <v>256</v>
      </c>
      <c r="AB19" t="s">
        <v>211</v>
      </c>
      <c r="AC19" t="s">
        <v>257</v>
      </c>
      <c r="AD19" t="s">
        <v>220</v>
      </c>
      <c r="AE19" t="s">
        <v>258</v>
      </c>
      <c r="AF19" t="s">
        <v>340</v>
      </c>
      <c r="AG19" t="s">
        <v>259</v>
      </c>
      <c r="AH19" t="s">
        <v>344</v>
      </c>
      <c r="AI19" t="s">
        <v>260</v>
      </c>
      <c r="AJ19" t="s">
        <v>347</v>
      </c>
      <c r="AK19" t="s">
        <v>261</v>
      </c>
      <c r="AL19" t="s">
        <v>348</v>
      </c>
      <c r="AM19" t="s">
        <v>262</v>
      </c>
      <c r="AN19" t="s">
        <v>349</v>
      </c>
      <c r="AO19" t="s">
        <v>263</v>
      </c>
      <c r="AP19" t="s">
        <v>235</v>
      </c>
      <c r="AQ19" t="s">
        <v>264</v>
      </c>
      <c r="AR19" t="s">
        <v>236</v>
      </c>
      <c r="AS19" t="s">
        <v>265</v>
      </c>
      <c r="AT19" t="s">
        <v>237</v>
      </c>
      <c r="AU19" t="s">
        <v>266</v>
      </c>
      <c r="AV19" t="s">
        <v>238</v>
      </c>
      <c r="AW19" t="s">
        <v>267</v>
      </c>
    </row>
    <row r="20" spans="1:49" x14ac:dyDescent="0.25">
      <c r="A20" t="s">
        <v>262</v>
      </c>
      <c r="B20" t="s">
        <v>20</v>
      </c>
      <c r="C20" t="s">
        <v>247</v>
      </c>
      <c r="D20" t="s">
        <v>40</v>
      </c>
      <c r="E20" t="s">
        <v>268</v>
      </c>
      <c r="F20" t="s">
        <v>60</v>
      </c>
      <c r="G20" t="s">
        <v>269</v>
      </c>
      <c r="H20" t="s">
        <v>80</v>
      </c>
      <c r="I20" t="s">
        <v>270</v>
      </c>
      <c r="J20" t="s">
        <v>95</v>
      </c>
      <c r="K20" t="s">
        <v>248</v>
      </c>
      <c r="L20" t="s">
        <v>110</v>
      </c>
      <c r="M20" t="s">
        <v>249</v>
      </c>
      <c r="N20" t="s">
        <v>125</v>
      </c>
      <c r="O20" t="s">
        <v>250</v>
      </c>
      <c r="P20" t="s">
        <v>140</v>
      </c>
      <c r="Q20" t="s">
        <v>251</v>
      </c>
      <c r="R20" t="s">
        <v>155</v>
      </c>
      <c r="S20" t="s">
        <v>252</v>
      </c>
      <c r="T20" t="s">
        <v>168</v>
      </c>
      <c r="U20" t="s">
        <v>253</v>
      </c>
      <c r="V20" t="s">
        <v>181</v>
      </c>
      <c r="W20" t="s">
        <v>254</v>
      </c>
      <c r="X20" t="s">
        <v>192</v>
      </c>
      <c r="Y20" t="s">
        <v>255</v>
      </c>
      <c r="Z20" t="s">
        <v>203</v>
      </c>
      <c r="AA20" t="s">
        <v>256</v>
      </c>
      <c r="AB20" t="s">
        <v>212</v>
      </c>
      <c r="AC20" t="s">
        <v>257</v>
      </c>
      <c r="AD20" t="s">
        <v>221</v>
      </c>
      <c r="AE20" t="s">
        <v>258</v>
      </c>
      <c r="AF20" t="s">
        <v>341</v>
      </c>
      <c r="AG20" t="s">
        <v>259</v>
      </c>
      <c r="AH20" t="s">
        <v>345</v>
      </c>
      <c r="AI20" t="s">
        <v>260</v>
      </c>
      <c r="AJ20" t="s">
        <v>348</v>
      </c>
      <c r="AK20" t="s">
        <v>261</v>
      </c>
      <c r="AL20" t="s">
        <v>350</v>
      </c>
      <c r="AM20" t="s">
        <v>262</v>
      </c>
      <c r="AN20" t="s">
        <v>351</v>
      </c>
      <c r="AO20" t="s">
        <v>263</v>
      </c>
      <c r="AP20" t="s">
        <v>239</v>
      </c>
      <c r="AQ20" t="s">
        <v>264</v>
      </c>
      <c r="AR20" t="s">
        <v>240</v>
      </c>
      <c r="AS20" t="s">
        <v>265</v>
      </c>
      <c r="AT20" t="s">
        <v>241</v>
      </c>
      <c r="AU20" t="s">
        <v>266</v>
      </c>
      <c r="AV20" t="s">
        <v>242</v>
      </c>
      <c r="AW20" t="s">
        <v>267</v>
      </c>
    </row>
    <row r="21" spans="1:49" x14ac:dyDescent="0.25">
      <c r="A21" t="s">
        <v>263</v>
      </c>
      <c r="B21" t="s">
        <v>21</v>
      </c>
      <c r="C21" t="s">
        <v>247</v>
      </c>
      <c r="D21" t="s">
        <v>41</v>
      </c>
      <c r="E21" t="s">
        <v>268</v>
      </c>
      <c r="F21" t="s">
        <v>61</v>
      </c>
      <c r="G21" t="s">
        <v>269</v>
      </c>
      <c r="H21" t="s">
        <v>81</v>
      </c>
      <c r="I21" t="s">
        <v>270</v>
      </c>
      <c r="J21" t="s">
        <v>96</v>
      </c>
      <c r="K21" t="s">
        <v>248</v>
      </c>
      <c r="L21" t="s">
        <v>111</v>
      </c>
      <c r="M21" t="s">
        <v>249</v>
      </c>
      <c r="N21" t="s">
        <v>126</v>
      </c>
      <c r="O21" t="s">
        <v>250</v>
      </c>
      <c r="P21" t="s">
        <v>141</v>
      </c>
      <c r="Q21" t="s">
        <v>251</v>
      </c>
      <c r="R21" t="s">
        <v>156</v>
      </c>
      <c r="S21" t="s">
        <v>252</v>
      </c>
      <c r="T21" t="s">
        <v>169</v>
      </c>
      <c r="U21" t="s">
        <v>253</v>
      </c>
      <c r="V21" t="s">
        <v>182</v>
      </c>
      <c r="W21" t="s">
        <v>254</v>
      </c>
      <c r="X21" t="s">
        <v>193</v>
      </c>
      <c r="Y21" t="s">
        <v>255</v>
      </c>
      <c r="Z21" t="s">
        <v>204</v>
      </c>
      <c r="AA21" t="s">
        <v>256</v>
      </c>
      <c r="AB21" t="s">
        <v>213</v>
      </c>
      <c r="AC21" t="s">
        <v>257</v>
      </c>
      <c r="AD21" t="s">
        <v>222</v>
      </c>
      <c r="AE21" t="s">
        <v>258</v>
      </c>
      <c r="AF21" t="s">
        <v>342</v>
      </c>
      <c r="AG21" t="s">
        <v>259</v>
      </c>
      <c r="AH21" t="s">
        <v>346</v>
      </c>
      <c r="AI21" t="s">
        <v>260</v>
      </c>
      <c r="AJ21" t="s">
        <v>349</v>
      </c>
      <c r="AK21" t="s">
        <v>261</v>
      </c>
      <c r="AL21" t="s">
        <v>351</v>
      </c>
      <c r="AM21" t="s">
        <v>262</v>
      </c>
      <c r="AN21" t="s">
        <v>352</v>
      </c>
      <c r="AO21" t="s">
        <v>263</v>
      </c>
      <c r="AP21" t="s">
        <v>243</v>
      </c>
      <c r="AQ21" t="s">
        <v>264</v>
      </c>
      <c r="AR21" t="s">
        <v>244</v>
      </c>
      <c r="AS21" t="s">
        <v>265</v>
      </c>
      <c r="AT21" t="s">
        <v>245</v>
      </c>
      <c r="AU21" t="s">
        <v>266</v>
      </c>
      <c r="AV21" t="s">
        <v>246</v>
      </c>
      <c r="AW21" t="s">
        <v>267</v>
      </c>
    </row>
    <row r="22" spans="1:49" x14ac:dyDescent="0.25">
      <c r="A22" t="s">
        <v>264</v>
      </c>
      <c r="B22" t="s">
        <v>22</v>
      </c>
      <c r="C22" t="s">
        <v>247</v>
      </c>
      <c r="D22" t="s">
        <v>42</v>
      </c>
      <c r="E22" t="s">
        <v>268</v>
      </c>
      <c r="F22" t="s">
        <v>62</v>
      </c>
      <c r="G22" t="s">
        <v>269</v>
      </c>
      <c r="H22" t="s">
        <v>82</v>
      </c>
      <c r="I22" t="s">
        <v>270</v>
      </c>
      <c r="J22" t="s">
        <v>97</v>
      </c>
      <c r="K22" t="s">
        <v>248</v>
      </c>
      <c r="L22" t="s">
        <v>112</v>
      </c>
      <c r="M22" t="s">
        <v>249</v>
      </c>
      <c r="N22" t="s">
        <v>127</v>
      </c>
      <c r="O22" t="s">
        <v>250</v>
      </c>
      <c r="P22" t="s">
        <v>142</v>
      </c>
      <c r="Q22" t="s">
        <v>251</v>
      </c>
      <c r="R22" t="s">
        <v>157</v>
      </c>
      <c r="S22" t="s">
        <v>252</v>
      </c>
      <c r="T22" t="s">
        <v>170</v>
      </c>
      <c r="U22" t="s">
        <v>253</v>
      </c>
      <c r="V22" t="s">
        <v>183</v>
      </c>
      <c r="W22" t="s">
        <v>254</v>
      </c>
      <c r="X22" t="s">
        <v>194</v>
      </c>
      <c r="Y22" t="s">
        <v>255</v>
      </c>
      <c r="Z22" t="s">
        <v>205</v>
      </c>
      <c r="AA22" t="s">
        <v>256</v>
      </c>
      <c r="AB22" t="s">
        <v>214</v>
      </c>
      <c r="AC22" t="s">
        <v>257</v>
      </c>
      <c r="AD22" t="s">
        <v>223</v>
      </c>
      <c r="AE22" t="s">
        <v>258</v>
      </c>
      <c r="AF22" t="s">
        <v>227</v>
      </c>
      <c r="AG22" t="s">
        <v>259</v>
      </c>
      <c r="AH22" t="s">
        <v>231</v>
      </c>
      <c r="AI22" t="s">
        <v>260</v>
      </c>
      <c r="AJ22" t="s">
        <v>235</v>
      </c>
      <c r="AK22" t="s">
        <v>261</v>
      </c>
      <c r="AL22" t="s">
        <v>239</v>
      </c>
      <c r="AM22" t="s">
        <v>262</v>
      </c>
      <c r="AN22" t="s">
        <v>243</v>
      </c>
      <c r="AO22" t="s">
        <v>263</v>
      </c>
      <c r="AP22" t="s">
        <v>353</v>
      </c>
      <c r="AQ22" t="s">
        <v>264</v>
      </c>
      <c r="AR22" t="s">
        <v>354</v>
      </c>
      <c r="AS22" t="s">
        <v>265</v>
      </c>
      <c r="AT22" t="s">
        <v>355</v>
      </c>
      <c r="AU22" t="s">
        <v>266</v>
      </c>
      <c r="AV22" t="s">
        <v>356</v>
      </c>
      <c r="AW22" t="s">
        <v>267</v>
      </c>
    </row>
    <row r="23" spans="1:49" x14ac:dyDescent="0.25">
      <c r="A23" t="s">
        <v>265</v>
      </c>
      <c r="B23" t="s">
        <v>23</v>
      </c>
      <c r="C23" t="s">
        <v>247</v>
      </c>
      <c r="D23" t="s">
        <v>43</v>
      </c>
      <c r="E23" t="s">
        <v>268</v>
      </c>
      <c r="F23" t="s">
        <v>63</v>
      </c>
      <c r="G23" t="s">
        <v>269</v>
      </c>
      <c r="H23" t="s">
        <v>83</v>
      </c>
      <c r="I23" t="s">
        <v>270</v>
      </c>
      <c r="J23" t="s">
        <v>98</v>
      </c>
      <c r="K23" t="s">
        <v>248</v>
      </c>
      <c r="L23" t="s">
        <v>113</v>
      </c>
      <c r="M23" t="s">
        <v>249</v>
      </c>
      <c r="N23" t="s">
        <v>128</v>
      </c>
      <c r="O23" t="s">
        <v>250</v>
      </c>
      <c r="P23" t="s">
        <v>143</v>
      </c>
      <c r="Q23" t="s">
        <v>251</v>
      </c>
      <c r="R23" t="s">
        <v>158</v>
      </c>
      <c r="S23" t="s">
        <v>252</v>
      </c>
      <c r="T23" t="s">
        <v>171</v>
      </c>
      <c r="U23" t="s">
        <v>253</v>
      </c>
      <c r="V23" t="s">
        <v>184</v>
      </c>
      <c r="W23" t="s">
        <v>254</v>
      </c>
      <c r="X23" t="s">
        <v>195</v>
      </c>
      <c r="Y23" t="s">
        <v>255</v>
      </c>
      <c r="Z23" t="s">
        <v>206</v>
      </c>
      <c r="AA23" t="s">
        <v>256</v>
      </c>
      <c r="AB23" t="s">
        <v>215</v>
      </c>
      <c r="AC23" t="s">
        <v>257</v>
      </c>
      <c r="AD23" t="s">
        <v>224</v>
      </c>
      <c r="AE23" t="s">
        <v>258</v>
      </c>
      <c r="AF23" t="s">
        <v>228</v>
      </c>
      <c r="AG23" t="s">
        <v>259</v>
      </c>
      <c r="AH23" t="s">
        <v>232</v>
      </c>
      <c r="AI23" t="s">
        <v>260</v>
      </c>
      <c r="AJ23" t="s">
        <v>236</v>
      </c>
      <c r="AK23" t="s">
        <v>261</v>
      </c>
      <c r="AL23" t="s">
        <v>240</v>
      </c>
      <c r="AM23" t="s">
        <v>262</v>
      </c>
      <c r="AN23" t="s">
        <v>244</v>
      </c>
      <c r="AO23" t="s">
        <v>263</v>
      </c>
      <c r="AP23" t="s">
        <v>354</v>
      </c>
      <c r="AQ23" t="s">
        <v>264</v>
      </c>
      <c r="AR23" t="s">
        <v>357</v>
      </c>
      <c r="AS23" t="s">
        <v>265</v>
      </c>
      <c r="AT23" t="s">
        <v>358</v>
      </c>
      <c r="AU23" t="s">
        <v>266</v>
      </c>
      <c r="AV23" t="s">
        <v>359</v>
      </c>
      <c r="AW23" t="s">
        <v>267</v>
      </c>
    </row>
    <row r="24" spans="1:49" x14ac:dyDescent="0.25">
      <c r="A24" t="s">
        <v>266</v>
      </c>
      <c r="B24" t="s">
        <v>24</v>
      </c>
      <c r="C24" t="s">
        <v>247</v>
      </c>
      <c r="D24" t="s">
        <v>44</v>
      </c>
      <c r="E24" t="s">
        <v>268</v>
      </c>
      <c r="F24" t="s">
        <v>64</v>
      </c>
      <c r="G24" t="s">
        <v>269</v>
      </c>
      <c r="H24" t="s">
        <v>84</v>
      </c>
      <c r="I24" t="s">
        <v>270</v>
      </c>
      <c r="J24" t="s">
        <v>99</v>
      </c>
      <c r="K24" t="s">
        <v>248</v>
      </c>
      <c r="L24" t="s">
        <v>114</v>
      </c>
      <c r="M24" t="s">
        <v>249</v>
      </c>
      <c r="N24" t="s">
        <v>129</v>
      </c>
      <c r="O24" t="s">
        <v>250</v>
      </c>
      <c r="P24" t="s">
        <v>144</v>
      </c>
      <c r="Q24" t="s">
        <v>251</v>
      </c>
      <c r="R24" t="s">
        <v>159</v>
      </c>
      <c r="S24" t="s">
        <v>252</v>
      </c>
      <c r="T24" t="s">
        <v>172</v>
      </c>
      <c r="U24" t="s">
        <v>253</v>
      </c>
      <c r="V24" t="s">
        <v>185</v>
      </c>
      <c r="W24" t="s">
        <v>254</v>
      </c>
      <c r="X24" t="s">
        <v>196</v>
      </c>
      <c r="Y24" t="s">
        <v>255</v>
      </c>
      <c r="Z24" t="s">
        <v>207</v>
      </c>
      <c r="AA24" t="s">
        <v>256</v>
      </c>
      <c r="AB24" t="s">
        <v>216</v>
      </c>
      <c r="AC24" t="s">
        <v>257</v>
      </c>
      <c r="AD24" t="s">
        <v>225</v>
      </c>
      <c r="AE24" t="s">
        <v>258</v>
      </c>
      <c r="AF24" t="s">
        <v>229</v>
      </c>
      <c r="AG24" t="s">
        <v>259</v>
      </c>
      <c r="AH24" t="s">
        <v>233</v>
      </c>
      <c r="AI24" t="s">
        <v>260</v>
      </c>
      <c r="AJ24" t="s">
        <v>237</v>
      </c>
      <c r="AK24" t="s">
        <v>261</v>
      </c>
      <c r="AL24" t="s">
        <v>241</v>
      </c>
      <c r="AM24" t="s">
        <v>262</v>
      </c>
      <c r="AN24" t="s">
        <v>245</v>
      </c>
      <c r="AO24" t="s">
        <v>263</v>
      </c>
      <c r="AP24" t="s">
        <v>355</v>
      </c>
      <c r="AQ24" t="s">
        <v>264</v>
      </c>
      <c r="AR24" t="s">
        <v>358</v>
      </c>
      <c r="AS24" t="s">
        <v>265</v>
      </c>
      <c r="AT24" t="s">
        <v>360</v>
      </c>
      <c r="AU24" t="s">
        <v>266</v>
      </c>
      <c r="AV24" t="s">
        <v>361</v>
      </c>
      <c r="AW24" t="s">
        <v>267</v>
      </c>
    </row>
    <row r="25" spans="1:49" x14ac:dyDescent="0.25">
      <c r="A25" t="s">
        <v>267</v>
      </c>
      <c r="B25" t="s">
        <v>25</v>
      </c>
      <c r="C25" t="s">
        <v>247</v>
      </c>
      <c r="D25" t="s">
        <v>45</v>
      </c>
      <c r="E25" t="s">
        <v>268</v>
      </c>
      <c r="F25" t="s">
        <v>65</v>
      </c>
      <c r="G25" t="s">
        <v>269</v>
      </c>
      <c r="H25" t="s">
        <v>85</v>
      </c>
      <c r="I25" t="s">
        <v>270</v>
      </c>
      <c r="J25" t="s">
        <v>100</v>
      </c>
      <c r="K25" t="s">
        <v>248</v>
      </c>
      <c r="L25" t="s">
        <v>115</v>
      </c>
      <c r="M25" t="s">
        <v>249</v>
      </c>
      <c r="N25" t="s">
        <v>130</v>
      </c>
      <c r="O25" t="s">
        <v>250</v>
      </c>
      <c r="P25" t="s">
        <v>145</v>
      </c>
      <c r="Q25" t="s">
        <v>251</v>
      </c>
      <c r="R25" t="s">
        <v>160</v>
      </c>
      <c r="S25" t="s">
        <v>252</v>
      </c>
      <c r="T25" t="s">
        <v>173</v>
      </c>
      <c r="U25" t="s">
        <v>253</v>
      </c>
      <c r="V25" t="s">
        <v>186</v>
      </c>
      <c r="W25" t="s">
        <v>254</v>
      </c>
      <c r="X25" t="s">
        <v>197</v>
      </c>
      <c r="Y25" t="s">
        <v>255</v>
      </c>
      <c r="Z25" t="s">
        <v>208</v>
      </c>
      <c r="AA25" t="s">
        <v>256</v>
      </c>
      <c r="AB25" t="s">
        <v>217</v>
      </c>
      <c r="AC25" t="s">
        <v>257</v>
      </c>
      <c r="AD25" t="s">
        <v>226</v>
      </c>
      <c r="AE25" t="s">
        <v>258</v>
      </c>
      <c r="AF25" t="s">
        <v>230</v>
      </c>
      <c r="AG25" t="s">
        <v>259</v>
      </c>
      <c r="AH25" t="s">
        <v>234</v>
      </c>
      <c r="AI25" t="s">
        <v>260</v>
      </c>
      <c r="AJ25" t="s">
        <v>238</v>
      </c>
      <c r="AK25" t="s">
        <v>261</v>
      </c>
      <c r="AL25" t="s">
        <v>242</v>
      </c>
      <c r="AM25" t="s">
        <v>262</v>
      </c>
      <c r="AN25" t="s">
        <v>246</v>
      </c>
      <c r="AO25" t="s">
        <v>263</v>
      </c>
      <c r="AP25" t="s">
        <v>356</v>
      </c>
      <c r="AQ25" t="s">
        <v>264</v>
      </c>
      <c r="AR25" t="s">
        <v>359</v>
      </c>
      <c r="AS25" t="s">
        <v>265</v>
      </c>
      <c r="AT25" t="s">
        <v>361</v>
      </c>
      <c r="AU25" t="s">
        <v>266</v>
      </c>
      <c r="AV25" t="s">
        <v>362</v>
      </c>
      <c r="AW2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C80E-4083-4844-8ACA-F866C88A83EB}">
  <dimension ref="A1:Y25"/>
  <sheetViews>
    <sheetView workbookViewId="0"/>
  </sheetViews>
  <sheetFormatPr defaultRowHeight="15" x14ac:dyDescent="0.25"/>
  <sheetData>
    <row r="1" spans="1:25" x14ac:dyDescent="0.25">
      <c r="B1" t="s">
        <v>247</v>
      </c>
      <c r="C1" t="s">
        <v>268</v>
      </c>
      <c r="D1" t="s">
        <v>269</v>
      </c>
      <c r="E1" t="s">
        <v>270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 spans="1:25" x14ac:dyDescent="0.25">
      <c r="A2" t="s">
        <v>247</v>
      </c>
      <c r="B2" t="s">
        <v>298</v>
      </c>
      <c r="C2" t="s">
        <v>299</v>
      </c>
      <c r="D2" t="s">
        <v>300</v>
      </c>
      <c r="E2" t="s">
        <v>301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268</v>
      </c>
      <c r="B3" t="s">
        <v>302</v>
      </c>
      <c r="C3" t="s">
        <v>303</v>
      </c>
      <c r="D3" t="s">
        <v>304</v>
      </c>
      <c r="E3" t="s">
        <v>305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5" x14ac:dyDescent="0.25">
      <c r="A4" t="s">
        <v>269</v>
      </c>
      <c r="B4" t="s">
        <v>306</v>
      </c>
      <c r="C4" t="s">
        <v>307</v>
      </c>
      <c r="D4" t="s">
        <v>308</v>
      </c>
      <c r="E4" t="s">
        <v>309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</row>
    <row r="5" spans="1:25" x14ac:dyDescent="0.25">
      <c r="A5" t="s">
        <v>270</v>
      </c>
      <c r="B5" t="s">
        <v>310</v>
      </c>
      <c r="C5" t="s">
        <v>311</v>
      </c>
      <c r="D5" t="s">
        <v>312</v>
      </c>
      <c r="E5" t="s">
        <v>313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</row>
    <row r="6" spans="1:25" x14ac:dyDescent="0.25">
      <c r="A6" t="s">
        <v>248</v>
      </c>
      <c r="B6" t="s">
        <v>6</v>
      </c>
      <c r="C6" t="s">
        <v>26</v>
      </c>
      <c r="D6" t="s">
        <v>46</v>
      </c>
      <c r="E6" t="s">
        <v>66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</row>
    <row r="7" spans="1:25" x14ac:dyDescent="0.25">
      <c r="A7" t="s">
        <v>249</v>
      </c>
      <c r="B7" t="s">
        <v>7</v>
      </c>
      <c r="C7" t="s">
        <v>27</v>
      </c>
      <c r="D7" t="s">
        <v>47</v>
      </c>
      <c r="E7" t="s">
        <v>67</v>
      </c>
      <c r="F7" t="s">
        <v>315</v>
      </c>
      <c r="G7" t="s">
        <v>319</v>
      </c>
      <c r="H7" t="s">
        <v>320</v>
      </c>
      <c r="I7" t="s">
        <v>321</v>
      </c>
      <c r="J7" t="s">
        <v>322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115</v>
      </c>
    </row>
    <row r="8" spans="1:25" x14ac:dyDescent="0.25">
      <c r="A8" t="s">
        <v>250</v>
      </c>
      <c r="B8" t="s">
        <v>8</v>
      </c>
      <c r="C8" t="s">
        <v>28</v>
      </c>
      <c r="D8" t="s">
        <v>48</v>
      </c>
      <c r="E8" t="s">
        <v>68</v>
      </c>
      <c r="F8" t="s">
        <v>316</v>
      </c>
      <c r="G8" t="s">
        <v>320</v>
      </c>
      <c r="H8" t="s">
        <v>323</v>
      </c>
      <c r="I8" t="s">
        <v>324</v>
      </c>
      <c r="J8" t="s">
        <v>325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</row>
    <row r="9" spans="1:25" x14ac:dyDescent="0.25">
      <c r="A9" t="s">
        <v>251</v>
      </c>
      <c r="B9" t="s">
        <v>9</v>
      </c>
      <c r="C9" t="s">
        <v>29</v>
      </c>
      <c r="D9" t="s">
        <v>49</v>
      </c>
      <c r="E9" t="s">
        <v>69</v>
      </c>
      <c r="F9" t="s">
        <v>317</v>
      </c>
      <c r="G9" t="s">
        <v>321</v>
      </c>
      <c r="H9" t="s">
        <v>324</v>
      </c>
      <c r="I9" t="s">
        <v>326</v>
      </c>
      <c r="J9" t="s">
        <v>327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  <c r="U9" t="s">
        <v>141</v>
      </c>
      <c r="V9" t="s">
        <v>142</v>
      </c>
      <c r="W9" t="s">
        <v>143</v>
      </c>
      <c r="X9" t="s">
        <v>144</v>
      </c>
      <c r="Y9" t="s">
        <v>145</v>
      </c>
    </row>
    <row r="10" spans="1:25" x14ac:dyDescent="0.25">
      <c r="A10" t="s">
        <v>252</v>
      </c>
      <c r="B10" t="s">
        <v>10</v>
      </c>
      <c r="C10" t="s">
        <v>30</v>
      </c>
      <c r="D10" t="s">
        <v>50</v>
      </c>
      <c r="E10" t="s">
        <v>70</v>
      </c>
      <c r="F10" t="s">
        <v>318</v>
      </c>
      <c r="G10" t="s">
        <v>322</v>
      </c>
      <c r="H10" t="s">
        <v>325</v>
      </c>
      <c r="I10" t="s">
        <v>327</v>
      </c>
      <c r="J10" t="s">
        <v>328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</row>
    <row r="11" spans="1:25" x14ac:dyDescent="0.25">
      <c r="A11" t="s">
        <v>253</v>
      </c>
      <c r="B11" t="s">
        <v>11</v>
      </c>
      <c r="C11" t="s">
        <v>31</v>
      </c>
      <c r="D11" t="s">
        <v>51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329</v>
      </c>
      <c r="L11" t="s">
        <v>330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 x14ac:dyDescent="0.25">
      <c r="A12" t="s">
        <v>254</v>
      </c>
      <c r="B12" t="s">
        <v>12</v>
      </c>
      <c r="C12" t="s">
        <v>32</v>
      </c>
      <c r="D12" t="s">
        <v>52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330</v>
      </c>
      <c r="L12" t="s">
        <v>331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</row>
    <row r="13" spans="1:25" x14ac:dyDescent="0.25">
      <c r="A13" t="s">
        <v>255</v>
      </c>
      <c r="B13" t="s">
        <v>13</v>
      </c>
      <c r="C13" t="s">
        <v>33</v>
      </c>
      <c r="D13" t="s">
        <v>53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161</v>
      </c>
      <c r="L13" t="s">
        <v>174</v>
      </c>
      <c r="M13" t="s">
        <v>332</v>
      </c>
      <c r="N13" t="s">
        <v>333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  <c r="U13" t="s">
        <v>193</v>
      </c>
      <c r="V13" t="s">
        <v>194</v>
      </c>
      <c r="W13" t="s">
        <v>195</v>
      </c>
      <c r="X13" t="s">
        <v>196</v>
      </c>
      <c r="Y13" t="s">
        <v>197</v>
      </c>
    </row>
    <row r="14" spans="1:25" x14ac:dyDescent="0.25">
      <c r="A14" t="s">
        <v>256</v>
      </c>
      <c r="B14" t="s">
        <v>14</v>
      </c>
      <c r="C14" t="s">
        <v>34</v>
      </c>
      <c r="D14" t="s">
        <v>54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162</v>
      </c>
      <c r="L14" t="s">
        <v>175</v>
      </c>
      <c r="M14" t="s">
        <v>333</v>
      </c>
      <c r="N14" t="s">
        <v>334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5">
      <c r="A15" t="s">
        <v>257</v>
      </c>
      <c r="B15" t="s">
        <v>15</v>
      </c>
      <c r="C15" t="s">
        <v>35</v>
      </c>
      <c r="D15" t="s">
        <v>55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163</v>
      </c>
      <c r="L15" t="s">
        <v>176</v>
      </c>
      <c r="M15" t="s">
        <v>187</v>
      </c>
      <c r="N15" t="s">
        <v>198</v>
      </c>
      <c r="O15" t="s">
        <v>335</v>
      </c>
      <c r="P15" t="s">
        <v>336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</row>
    <row r="16" spans="1:25" x14ac:dyDescent="0.25">
      <c r="A16" t="s">
        <v>258</v>
      </c>
      <c r="B16" t="s">
        <v>16</v>
      </c>
      <c r="C16" t="s">
        <v>36</v>
      </c>
      <c r="D16" t="s">
        <v>56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164</v>
      </c>
      <c r="L16" t="s">
        <v>177</v>
      </c>
      <c r="M16" t="s">
        <v>188</v>
      </c>
      <c r="N16" t="s">
        <v>199</v>
      </c>
      <c r="O16" t="s">
        <v>336</v>
      </c>
      <c r="P16" t="s">
        <v>337</v>
      </c>
      <c r="Q16" t="s">
        <v>218</v>
      </c>
      <c r="R16" t="s">
        <v>219</v>
      </c>
      <c r="S16" t="s">
        <v>220</v>
      </c>
      <c r="T16" t="s">
        <v>221</v>
      </c>
      <c r="U16" t="s">
        <v>222</v>
      </c>
      <c r="V16" t="s">
        <v>223</v>
      </c>
      <c r="W16" t="s">
        <v>224</v>
      </c>
      <c r="X16" t="s">
        <v>225</v>
      </c>
      <c r="Y16" t="s">
        <v>226</v>
      </c>
    </row>
    <row r="17" spans="1:25" x14ac:dyDescent="0.25">
      <c r="A17" t="s">
        <v>259</v>
      </c>
      <c r="B17" t="s">
        <v>17</v>
      </c>
      <c r="C17" t="s">
        <v>37</v>
      </c>
      <c r="D17" t="s">
        <v>57</v>
      </c>
      <c r="E17" t="s">
        <v>77</v>
      </c>
      <c r="F17" t="s">
        <v>92</v>
      </c>
      <c r="G17" t="s">
        <v>107</v>
      </c>
      <c r="H17" t="s">
        <v>122</v>
      </c>
      <c r="I17" t="s">
        <v>137</v>
      </c>
      <c r="J17" t="s">
        <v>152</v>
      </c>
      <c r="K17" t="s">
        <v>165</v>
      </c>
      <c r="L17" t="s">
        <v>178</v>
      </c>
      <c r="M17" t="s">
        <v>189</v>
      </c>
      <c r="N17" t="s">
        <v>200</v>
      </c>
      <c r="O17" t="s">
        <v>209</v>
      </c>
      <c r="P17" t="s">
        <v>218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227</v>
      </c>
      <c r="W17" t="s">
        <v>228</v>
      </c>
      <c r="X17" t="s">
        <v>229</v>
      </c>
      <c r="Y17" t="s">
        <v>230</v>
      </c>
    </row>
    <row r="18" spans="1:25" x14ac:dyDescent="0.25">
      <c r="A18" t="s">
        <v>260</v>
      </c>
      <c r="B18" t="s">
        <v>18</v>
      </c>
      <c r="C18" t="s">
        <v>38</v>
      </c>
      <c r="D18" t="s">
        <v>58</v>
      </c>
      <c r="E18" t="s">
        <v>78</v>
      </c>
      <c r="F18" t="s">
        <v>93</v>
      </c>
      <c r="G18" t="s">
        <v>108</v>
      </c>
      <c r="H18" t="s">
        <v>123</v>
      </c>
      <c r="I18" t="s">
        <v>138</v>
      </c>
      <c r="J18" t="s">
        <v>153</v>
      </c>
      <c r="K18" t="s">
        <v>166</v>
      </c>
      <c r="L18" t="s">
        <v>179</v>
      </c>
      <c r="M18" t="s">
        <v>190</v>
      </c>
      <c r="N18" t="s">
        <v>201</v>
      </c>
      <c r="O18" t="s">
        <v>210</v>
      </c>
      <c r="P18" t="s">
        <v>219</v>
      </c>
      <c r="Q18" t="s">
        <v>339</v>
      </c>
      <c r="R18" t="s">
        <v>343</v>
      </c>
      <c r="S18" t="s">
        <v>344</v>
      </c>
      <c r="T18" t="s">
        <v>345</v>
      </c>
      <c r="U18" t="s">
        <v>346</v>
      </c>
      <c r="V18" t="s">
        <v>231</v>
      </c>
      <c r="W18" t="s">
        <v>232</v>
      </c>
      <c r="X18" t="s">
        <v>233</v>
      </c>
      <c r="Y18" t="s">
        <v>234</v>
      </c>
    </row>
    <row r="19" spans="1:25" x14ac:dyDescent="0.25">
      <c r="A19" t="s">
        <v>261</v>
      </c>
      <c r="B19" t="s">
        <v>19</v>
      </c>
      <c r="C19" t="s">
        <v>39</v>
      </c>
      <c r="D19" t="s">
        <v>59</v>
      </c>
      <c r="E19" t="s">
        <v>79</v>
      </c>
      <c r="F19" t="s">
        <v>94</v>
      </c>
      <c r="G19" t="s">
        <v>109</v>
      </c>
      <c r="H19" t="s">
        <v>124</v>
      </c>
      <c r="I19" t="s">
        <v>139</v>
      </c>
      <c r="J19" t="s">
        <v>154</v>
      </c>
      <c r="K19" t="s">
        <v>167</v>
      </c>
      <c r="L19" t="s">
        <v>180</v>
      </c>
      <c r="M19" t="s">
        <v>191</v>
      </c>
      <c r="N19" t="s">
        <v>202</v>
      </c>
      <c r="O19" t="s">
        <v>211</v>
      </c>
      <c r="P19" t="s">
        <v>220</v>
      </c>
      <c r="Q19" t="s">
        <v>340</v>
      </c>
      <c r="R19" t="s">
        <v>344</v>
      </c>
      <c r="S19" t="s">
        <v>347</v>
      </c>
      <c r="T19" t="s">
        <v>348</v>
      </c>
      <c r="U19" t="s">
        <v>349</v>
      </c>
      <c r="V19" t="s">
        <v>235</v>
      </c>
      <c r="W19" t="s">
        <v>236</v>
      </c>
      <c r="X19" t="s">
        <v>237</v>
      </c>
      <c r="Y19" t="s">
        <v>238</v>
      </c>
    </row>
    <row r="20" spans="1:25" x14ac:dyDescent="0.25">
      <c r="A20" t="s">
        <v>262</v>
      </c>
      <c r="B20" t="s">
        <v>20</v>
      </c>
      <c r="C20" t="s">
        <v>40</v>
      </c>
      <c r="D20" t="s">
        <v>60</v>
      </c>
      <c r="E20" t="s">
        <v>80</v>
      </c>
      <c r="F20" t="s">
        <v>95</v>
      </c>
      <c r="G20" t="s">
        <v>110</v>
      </c>
      <c r="H20" t="s">
        <v>125</v>
      </c>
      <c r="I20" t="s">
        <v>140</v>
      </c>
      <c r="J20" t="s">
        <v>155</v>
      </c>
      <c r="K20" t="s">
        <v>168</v>
      </c>
      <c r="L20" t="s">
        <v>181</v>
      </c>
      <c r="M20" t="s">
        <v>192</v>
      </c>
      <c r="N20" t="s">
        <v>203</v>
      </c>
      <c r="O20" t="s">
        <v>212</v>
      </c>
      <c r="P20" t="s">
        <v>221</v>
      </c>
      <c r="Q20" t="s">
        <v>341</v>
      </c>
      <c r="R20" t="s">
        <v>345</v>
      </c>
      <c r="S20" t="s">
        <v>348</v>
      </c>
      <c r="T20" t="s">
        <v>350</v>
      </c>
      <c r="U20" t="s">
        <v>351</v>
      </c>
      <c r="V20" t="s">
        <v>239</v>
      </c>
      <c r="W20" t="s">
        <v>240</v>
      </c>
      <c r="X20" t="s">
        <v>241</v>
      </c>
      <c r="Y20" t="s">
        <v>242</v>
      </c>
    </row>
    <row r="21" spans="1:25" x14ac:dyDescent="0.25">
      <c r="A21" t="s">
        <v>263</v>
      </c>
      <c r="B21" t="s">
        <v>21</v>
      </c>
      <c r="C21" t="s">
        <v>41</v>
      </c>
      <c r="D21" t="s">
        <v>61</v>
      </c>
      <c r="E21" t="s">
        <v>81</v>
      </c>
      <c r="F21" t="s">
        <v>96</v>
      </c>
      <c r="G21" t="s">
        <v>111</v>
      </c>
      <c r="H21" t="s">
        <v>126</v>
      </c>
      <c r="I21" t="s">
        <v>141</v>
      </c>
      <c r="J21" t="s">
        <v>156</v>
      </c>
      <c r="K21" t="s">
        <v>169</v>
      </c>
      <c r="L21" t="s">
        <v>182</v>
      </c>
      <c r="M21" t="s">
        <v>193</v>
      </c>
      <c r="N21" t="s">
        <v>204</v>
      </c>
      <c r="O21" t="s">
        <v>213</v>
      </c>
      <c r="P21" t="s">
        <v>222</v>
      </c>
      <c r="Q21" t="s">
        <v>342</v>
      </c>
      <c r="R21" t="s">
        <v>346</v>
      </c>
      <c r="S21" t="s">
        <v>349</v>
      </c>
      <c r="T21" t="s">
        <v>351</v>
      </c>
      <c r="U21" t="s">
        <v>352</v>
      </c>
      <c r="V21" t="s">
        <v>243</v>
      </c>
      <c r="W21" t="s">
        <v>244</v>
      </c>
      <c r="X21" t="s">
        <v>245</v>
      </c>
      <c r="Y21" t="s">
        <v>246</v>
      </c>
    </row>
    <row r="22" spans="1:25" x14ac:dyDescent="0.25">
      <c r="A22" t="s">
        <v>264</v>
      </c>
      <c r="B22" t="s">
        <v>22</v>
      </c>
      <c r="C22" t="s">
        <v>42</v>
      </c>
      <c r="D22" t="s">
        <v>62</v>
      </c>
      <c r="E22" t="s">
        <v>82</v>
      </c>
      <c r="F22" t="s">
        <v>97</v>
      </c>
      <c r="G22" t="s">
        <v>112</v>
      </c>
      <c r="H22" t="s">
        <v>127</v>
      </c>
      <c r="I22" t="s">
        <v>142</v>
      </c>
      <c r="J22" t="s">
        <v>157</v>
      </c>
      <c r="K22" t="s">
        <v>170</v>
      </c>
      <c r="L22" t="s">
        <v>183</v>
      </c>
      <c r="M22" t="s">
        <v>194</v>
      </c>
      <c r="N22" t="s">
        <v>205</v>
      </c>
      <c r="O22" t="s">
        <v>214</v>
      </c>
      <c r="P22" t="s">
        <v>223</v>
      </c>
      <c r="Q22" t="s">
        <v>227</v>
      </c>
      <c r="R22" t="s">
        <v>231</v>
      </c>
      <c r="S22" t="s">
        <v>235</v>
      </c>
      <c r="T22" t="s">
        <v>239</v>
      </c>
      <c r="U22" t="s">
        <v>243</v>
      </c>
      <c r="V22" t="s">
        <v>353</v>
      </c>
      <c r="W22" t="s">
        <v>354</v>
      </c>
      <c r="X22" t="s">
        <v>355</v>
      </c>
      <c r="Y22" t="s">
        <v>356</v>
      </c>
    </row>
    <row r="23" spans="1:25" x14ac:dyDescent="0.25">
      <c r="A23" t="s">
        <v>265</v>
      </c>
      <c r="B23" t="s">
        <v>23</v>
      </c>
      <c r="C23" t="s">
        <v>43</v>
      </c>
      <c r="D23" t="s">
        <v>63</v>
      </c>
      <c r="E23" t="s">
        <v>83</v>
      </c>
      <c r="F23" t="s">
        <v>98</v>
      </c>
      <c r="G23" t="s">
        <v>113</v>
      </c>
      <c r="H23" t="s">
        <v>128</v>
      </c>
      <c r="I23" t="s">
        <v>143</v>
      </c>
      <c r="J23" t="s">
        <v>158</v>
      </c>
      <c r="K23" t="s">
        <v>171</v>
      </c>
      <c r="L23" t="s">
        <v>184</v>
      </c>
      <c r="M23" t="s">
        <v>195</v>
      </c>
      <c r="N23" t="s">
        <v>206</v>
      </c>
      <c r="O23" t="s">
        <v>215</v>
      </c>
      <c r="P23" t="s">
        <v>224</v>
      </c>
      <c r="Q23" t="s">
        <v>228</v>
      </c>
      <c r="R23" t="s">
        <v>232</v>
      </c>
      <c r="S23" t="s">
        <v>236</v>
      </c>
      <c r="T23" t="s">
        <v>240</v>
      </c>
      <c r="U23" t="s">
        <v>244</v>
      </c>
      <c r="V23" t="s">
        <v>354</v>
      </c>
      <c r="W23" t="s">
        <v>357</v>
      </c>
      <c r="X23" t="s">
        <v>358</v>
      </c>
      <c r="Y23" t="s">
        <v>359</v>
      </c>
    </row>
    <row r="24" spans="1:25" x14ac:dyDescent="0.25">
      <c r="A24" t="s">
        <v>266</v>
      </c>
      <c r="B24" t="s">
        <v>24</v>
      </c>
      <c r="C24" t="s">
        <v>44</v>
      </c>
      <c r="D24" t="s">
        <v>64</v>
      </c>
      <c r="E24" t="s">
        <v>84</v>
      </c>
      <c r="F24" t="s">
        <v>99</v>
      </c>
      <c r="G24" t="s">
        <v>114</v>
      </c>
      <c r="H24" t="s">
        <v>129</v>
      </c>
      <c r="I24" t="s">
        <v>144</v>
      </c>
      <c r="J24" t="s">
        <v>159</v>
      </c>
      <c r="K24" t="s">
        <v>172</v>
      </c>
      <c r="L24" t="s">
        <v>185</v>
      </c>
      <c r="M24" t="s">
        <v>196</v>
      </c>
      <c r="N24" t="s">
        <v>207</v>
      </c>
      <c r="O24" t="s">
        <v>216</v>
      </c>
      <c r="P24" t="s">
        <v>225</v>
      </c>
      <c r="Q24" t="s">
        <v>229</v>
      </c>
      <c r="R24" t="s">
        <v>233</v>
      </c>
      <c r="S24" t="s">
        <v>237</v>
      </c>
      <c r="T24" t="s">
        <v>241</v>
      </c>
      <c r="U24" t="s">
        <v>245</v>
      </c>
      <c r="V24" t="s">
        <v>355</v>
      </c>
      <c r="W24" t="s">
        <v>358</v>
      </c>
      <c r="X24" t="s">
        <v>360</v>
      </c>
      <c r="Y24" t="s">
        <v>361</v>
      </c>
    </row>
    <row r="25" spans="1:25" x14ac:dyDescent="0.25">
      <c r="A25" t="s">
        <v>267</v>
      </c>
      <c r="B25" t="s">
        <v>25</v>
      </c>
      <c r="C25" t="s">
        <v>45</v>
      </c>
      <c r="D25" t="s">
        <v>65</v>
      </c>
      <c r="E25" t="s">
        <v>85</v>
      </c>
      <c r="F25" t="s">
        <v>100</v>
      </c>
      <c r="G25" t="s">
        <v>115</v>
      </c>
      <c r="H25" t="s">
        <v>130</v>
      </c>
      <c r="I25" t="s">
        <v>145</v>
      </c>
      <c r="J25" t="s">
        <v>160</v>
      </c>
      <c r="K25" t="s">
        <v>173</v>
      </c>
      <c r="L25" t="s">
        <v>186</v>
      </c>
      <c r="M25" t="s">
        <v>197</v>
      </c>
      <c r="N25" t="s">
        <v>208</v>
      </c>
      <c r="O25" t="s">
        <v>217</v>
      </c>
      <c r="P25" t="s">
        <v>226</v>
      </c>
      <c r="Q25" t="s">
        <v>230</v>
      </c>
      <c r="R25" t="s">
        <v>234</v>
      </c>
      <c r="S25" t="s">
        <v>238</v>
      </c>
      <c r="T25" t="s">
        <v>242</v>
      </c>
      <c r="U25" t="s">
        <v>246</v>
      </c>
      <c r="V25" t="s">
        <v>356</v>
      </c>
      <c r="W25" t="s">
        <v>359</v>
      </c>
      <c r="X25" t="s">
        <v>361</v>
      </c>
      <c r="Y25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56AB-BC6A-4E09-B6B8-E97CF7CD50FF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  <col min="49" max="49" width="15.140625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A8C3-0BCB-4140-9564-114812F47207}">
  <dimension ref="A1:AV25"/>
  <sheetViews>
    <sheetView workbookViewId="0">
      <selection activeCell="E21" sqref="E21"/>
    </sheetView>
  </sheetViews>
  <sheetFormatPr defaultRowHeight="15" x14ac:dyDescent="0.25"/>
  <cols>
    <col min="2" max="2" width="14.1406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B829-FEE9-4C67-8DDF-E071CB342DDD}">
  <dimension ref="A1:AV25"/>
  <sheetViews>
    <sheetView workbookViewId="0">
      <selection activeCell="K28" sqref="K28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5491-6EC6-4A1A-A62A-3FAAA95DB72D}">
  <dimension ref="A1:AV25"/>
  <sheetViews>
    <sheetView workbookViewId="0">
      <selection activeCell="E8" sqref="E8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A3E-ACAA-4E35-A11E-B0E90A874826}">
  <dimension ref="A1:AV25"/>
  <sheetViews>
    <sheetView workbookViewId="0">
      <selection activeCell="G10" sqref="G10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2844-9BF1-4FD6-B839-1E3216385817}">
  <dimension ref="A1:AV25"/>
  <sheetViews>
    <sheetView workbookViewId="0">
      <selection activeCell="E25" sqref="E25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cleanup</vt:lpstr>
      <vt:lpstr>interplay</vt:lpstr>
      <vt:lpstr>matrix generation</vt:lpstr>
      <vt:lpstr>matrix</vt:lpstr>
      <vt:lpstr>interplay_3_1</vt:lpstr>
      <vt:lpstr>interplay_3_2</vt:lpstr>
      <vt:lpstr>interplay_3_3</vt:lpstr>
      <vt:lpstr>interplay_4_1</vt:lpstr>
      <vt:lpstr>interplay_4_2</vt:lpstr>
      <vt:lpstr>interplay_4_3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datapc3</cp:lastModifiedBy>
  <dcterms:created xsi:type="dcterms:W3CDTF">2022-08-29T07:39:07Z</dcterms:created>
  <dcterms:modified xsi:type="dcterms:W3CDTF">2022-10-18T16:46:02Z</dcterms:modified>
</cp:coreProperties>
</file>